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rena\Desktop\PhD\01_Alphaglucan\00_paper\Figures\"/>
    </mc:Choice>
  </mc:AlternateContent>
  <xr:revisionPtr revIDLastSave="0" documentId="13_ncr:1_{7F7EB5C3-7569-448F-BD23-6173B5CA9A0D}" xr6:coauthVersionLast="36" xr6:coauthVersionMax="36" xr10:uidLastSave="{00000000-0000-0000-0000-000000000000}"/>
  <bookViews>
    <workbookView xWindow="0" yWindow="0" windowWidth="28800" windowHeight="14025" activeTab="2" xr2:uid="{FB71253F-87ED-4018-9F6E-9FE818C2CAC5}"/>
  </bookViews>
  <sheets>
    <sheet name="2020 3 μm" sheetId="1" r:id="rId1"/>
    <sheet name="2020 10 μm" sheetId="2" r:id="rId2"/>
    <sheet name="counts + relative abundances" sheetId="4" r:id="rId3"/>
    <sheet name="methodology" sheetId="3" r:id="rId4"/>
  </sheets>
  <definedNames>
    <definedName name="_xlnm._FilterDatabase" localSheetId="1" hidden="1">'2020 10 μm'!$A$1:$BG$1</definedName>
    <definedName name="_xlnm._FilterDatabase" localSheetId="0" hidden="1">'2020 3 μm'!$A$1:$BG$1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4" l="1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C3" i="4"/>
  <c r="D3" i="4"/>
  <c r="D4" i="4" s="1"/>
  <c r="E3" i="4"/>
  <c r="F3" i="4"/>
  <c r="G3" i="4"/>
  <c r="H3" i="4"/>
  <c r="I3" i="4"/>
  <c r="J3" i="4"/>
  <c r="J4" i="4" s="1"/>
  <c r="K3" i="4"/>
  <c r="L3" i="4"/>
  <c r="M3" i="4"/>
  <c r="N3" i="4"/>
  <c r="O3" i="4"/>
  <c r="P3" i="4"/>
  <c r="P4" i="4" s="1"/>
  <c r="Q3" i="4"/>
  <c r="R3" i="4"/>
  <c r="S3" i="4"/>
  <c r="T3" i="4"/>
  <c r="U3" i="4"/>
  <c r="V3" i="4"/>
  <c r="V4" i="4" s="1"/>
  <c r="W3" i="4"/>
  <c r="X3" i="4"/>
  <c r="Y3" i="4"/>
  <c r="Z3" i="4"/>
  <c r="AA3" i="4"/>
  <c r="AB3" i="4"/>
  <c r="AB4" i="4" s="1"/>
  <c r="AC3" i="4"/>
  <c r="AD3" i="4"/>
  <c r="AE3" i="4"/>
  <c r="AF3" i="4"/>
  <c r="AG3" i="4"/>
  <c r="AH3" i="4"/>
  <c r="AH4" i="4" s="1"/>
  <c r="AI3" i="4"/>
  <c r="AJ3" i="4"/>
  <c r="AK3" i="4"/>
  <c r="AL3" i="4"/>
  <c r="AM3" i="4"/>
  <c r="AN3" i="4"/>
  <c r="AN4" i="4" s="1"/>
  <c r="AO3" i="4"/>
  <c r="AP3" i="4"/>
  <c r="AQ3" i="4"/>
  <c r="AR3" i="4"/>
  <c r="AS3" i="4"/>
  <c r="AT3" i="4"/>
  <c r="AT4" i="4" s="1"/>
  <c r="AU3" i="4"/>
  <c r="AV3" i="4"/>
  <c r="AW3" i="4"/>
  <c r="AX3" i="4"/>
  <c r="AY3" i="4"/>
  <c r="AZ3" i="4"/>
  <c r="AZ4" i="4" s="1"/>
  <c r="BA3" i="4"/>
  <c r="BA4" i="4" s="1"/>
  <c r="BB3" i="4"/>
  <c r="C4" i="4"/>
  <c r="E4" i="4"/>
  <c r="F4" i="4"/>
  <c r="G4" i="4"/>
  <c r="I4" i="4"/>
  <c r="K4" i="4"/>
  <c r="L4" i="4"/>
  <c r="M4" i="4"/>
  <c r="O4" i="4"/>
  <c r="Q4" i="4"/>
  <c r="R4" i="4"/>
  <c r="S4" i="4"/>
  <c r="U4" i="4"/>
  <c r="W4" i="4"/>
  <c r="X4" i="4"/>
  <c r="Y4" i="4"/>
  <c r="AA4" i="4"/>
  <c r="AC4" i="4"/>
  <c r="AD4" i="4"/>
  <c r="AE4" i="4"/>
  <c r="AG4" i="4"/>
  <c r="AI4" i="4"/>
  <c r="AJ4" i="4"/>
  <c r="AK4" i="4"/>
  <c r="AM4" i="4"/>
  <c r="AO4" i="4"/>
  <c r="AP4" i="4"/>
  <c r="AQ4" i="4"/>
  <c r="AS4" i="4"/>
  <c r="AU4" i="4"/>
  <c r="AV4" i="4"/>
  <c r="AW4" i="4"/>
  <c r="AY4" i="4"/>
  <c r="BB4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Y8" i="4" s="1"/>
  <c r="AZ5" i="4"/>
  <c r="BA5" i="4"/>
  <c r="BB5" i="4"/>
  <c r="C6" i="4"/>
  <c r="D6" i="4"/>
  <c r="E6" i="4"/>
  <c r="F6" i="4"/>
  <c r="G6" i="4"/>
  <c r="H6" i="4"/>
  <c r="I6" i="4"/>
  <c r="J6" i="4"/>
  <c r="J8" i="4" s="1"/>
  <c r="K6" i="4"/>
  <c r="L6" i="4"/>
  <c r="M6" i="4"/>
  <c r="N6" i="4"/>
  <c r="O6" i="4"/>
  <c r="P6" i="4"/>
  <c r="P8" i="4" s="1"/>
  <c r="Q6" i="4"/>
  <c r="R6" i="4"/>
  <c r="S6" i="4"/>
  <c r="T6" i="4"/>
  <c r="U6" i="4"/>
  <c r="V6" i="4"/>
  <c r="V8" i="4" s="1"/>
  <c r="W6" i="4"/>
  <c r="X6" i="4"/>
  <c r="Y6" i="4"/>
  <c r="Z6" i="4"/>
  <c r="AA6" i="4"/>
  <c r="AA8" i="4" s="1"/>
  <c r="AB6" i="4"/>
  <c r="AB8" i="4" s="1"/>
  <c r="AC6" i="4"/>
  <c r="AC8" i="4" s="1"/>
  <c r="AD6" i="4"/>
  <c r="AE6" i="4"/>
  <c r="AF6" i="4"/>
  <c r="AG6" i="4"/>
  <c r="AH6" i="4"/>
  <c r="AH8" i="4" s="1"/>
  <c r="AI6" i="4"/>
  <c r="AI8" i="4" s="1"/>
  <c r="AJ6" i="4"/>
  <c r="AK6" i="4"/>
  <c r="AL6" i="4"/>
  <c r="AM6" i="4"/>
  <c r="AN6" i="4"/>
  <c r="AN8" i="4" s="1"/>
  <c r="AO6" i="4"/>
  <c r="AO8" i="4" s="1"/>
  <c r="AP6" i="4"/>
  <c r="AQ6" i="4"/>
  <c r="AR6" i="4"/>
  <c r="AS6" i="4"/>
  <c r="AS8" i="4" s="1"/>
  <c r="AT6" i="4"/>
  <c r="AT8" i="4" s="1"/>
  <c r="AU6" i="4"/>
  <c r="AU8" i="4" s="1"/>
  <c r="AV6" i="4"/>
  <c r="AW6" i="4"/>
  <c r="AX6" i="4"/>
  <c r="AY6" i="4"/>
  <c r="AZ6" i="4"/>
  <c r="AZ8" i="4" s="1"/>
  <c r="BA6" i="4"/>
  <c r="BA8" i="4" s="1"/>
  <c r="BB6" i="4"/>
  <c r="C7" i="4"/>
  <c r="D7" i="4"/>
  <c r="E7" i="4"/>
  <c r="F7" i="4"/>
  <c r="G7" i="4"/>
  <c r="G8" i="4" s="1"/>
  <c r="H7" i="4"/>
  <c r="I7" i="4"/>
  <c r="J7" i="4"/>
  <c r="K7" i="4"/>
  <c r="L7" i="4"/>
  <c r="M7" i="4"/>
  <c r="M8" i="4" s="1"/>
  <c r="N7" i="4"/>
  <c r="N8" i="4" s="1"/>
  <c r="O7" i="4"/>
  <c r="P7" i="4"/>
  <c r="Q7" i="4"/>
  <c r="R7" i="4"/>
  <c r="S7" i="4"/>
  <c r="S8" i="4" s="1"/>
  <c r="T7" i="4"/>
  <c r="T8" i="4" s="1"/>
  <c r="U7" i="4"/>
  <c r="V7" i="4"/>
  <c r="W7" i="4"/>
  <c r="X7" i="4"/>
  <c r="Y7" i="4"/>
  <c r="Y8" i="4" s="1"/>
  <c r="Z7" i="4"/>
  <c r="Z8" i="4" s="1"/>
  <c r="AA7" i="4"/>
  <c r="AB7" i="4"/>
  <c r="AC7" i="4"/>
  <c r="AD7" i="4"/>
  <c r="AE7" i="4"/>
  <c r="AE8" i="4" s="1"/>
  <c r="AF7" i="4"/>
  <c r="AF8" i="4" s="1"/>
  <c r="AG7" i="4"/>
  <c r="AH7" i="4"/>
  <c r="AI7" i="4"/>
  <c r="AJ7" i="4"/>
  <c r="AK7" i="4"/>
  <c r="AK8" i="4" s="1"/>
  <c r="AL7" i="4"/>
  <c r="AL8" i="4" s="1"/>
  <c r="AM7" i="4"/>
  <c r="AN7" i="4"/>
  <c r="AO7" i="4"/>
  <c r="AP7" i="4"/>
  <c r="AQ7" i="4"/>
  <c r="AQ8" i="4" s="1"/>
  <c r="AR7" i="4"/>
  <c r="AR8" i="4" s="1"/>
  <c r="AS7" i="4"/>
  <c r="AT7" i="4"/>
  <c r="AU7" i="4"/>
  <c r="AV7" i="4"/>
  <c r="AW7" i="4"/>
  <c r="AW8" i="4" s="1"/>
  <c r="AX7" i="4"/>
  <c r="AX8" i="4" s="1"/>
  <c r="AY7" i="4"/>
  <c r="AZ7" i="4"/>
  <c r="BA7" i="4"/>
  <c r="BB7" i="4"/>
  <c r="C8" i="4"/>
  <c r="H8" i="4"/>
  <c r="I8" i="4"/>
  <c r="O8" i="4"/>
  <c r="U8" i="4"/>
  <c r="AG8" i="4"/>
  <c r="AM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C13" i="4"/>
  <c r="D13" i="4"/>
  <c r="E13" i="4"/>
  <c r="F13" i="4"/>
  <c r="F15" i="4" s="1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C14" i="4"/>
  <c r="C15" i="4" s="1"/>
  <c r="D14" i="4"/>
  <c r="E14" i="4"/>
  <c r="F14" i="4"/>
  <c r="G14" i="4"/>
  <c r="H14" i="4"/>
  <c r="I14" i="4"/>
  <c r="I15" i="4" s="1"/>
  <c r="J14" i="4"/>
  <c r="K14" i="4"/>
  <c r="L14" i="4"/>
  <c r="M14" i="4"/>
  <c r="N14" i="4"/>
  <c r="O14" i="4"/>
  <c r="O15" i="4" s="1"/>
  <c r="P14" i="4"/>
  <c r="Q14" i="4"/>
  <c r="R14" i="4"/>
  <c r="S14" i="4"/>
  <c r="T14" i="4"/>
  <c r="U14" i="4"/>
  <c r="U15" i="4" s="1"/>
  <c r="V14" i="4"/>
  <c r="W14" i="4"/>
  <c r="X14" i="4"/>
  <c r="Y14" i="4"/>
  <c r="Z14" i="4"/>
  <c r="AA14" i="4"/>
  <c r="AA15" i="4" s="1"/>
  <c r="AB14" i="4"/>
  <c r="AC14" i="4"/>
  <c r="AD14" i="4"/>
  <c r="AE14" i="4"/>
  <c r="AF14" i="4"/>
  <c r="AG14" i="4"/>
  <c r="AG15" i="4" s="1"/>
  <c r="AH14" i="4"/>
  <c r="AI14" i="4"/>
  <c r="AJ14" i="4"/>
  <c r="AK14" i="4"/>
  <c r="AL14" i="4"/>
  <c r="AM14" i="4"/>
  <c r="AM15" i="4" s="1"/>
  <c r="AN14" i="4"/>
  <c r="AO14" i="4"/>
  <c r="AP14" i="4"/>
  <c r="AQ14" i="4"/>
  <c r="AR14" i="4"/>
  <c r="AS14" i="4"/>
  <c r="AS15" i="4" s="1"/>
  <c r="AT14" i="4"/>
  <c r="AU14" i="4"/>
  <c r="AV14" i="4"/>
  <c r="AW14" i="4"/>
  <c r="AX14" i="4"/>
  <c r="AY14" i="4"/>
  <c r="AY15" i="4" s="1"/>
  <c r="AZ14" i="4"/>
  <c r="AZ15" i="4" s="1"/>
  <c r="BA14" i="4"/>
  <c r="BB14" i="4"/>
  <c r="D15" i="4"/>
  <c r="E15" i="4"/>
  <c r="J15" i="4"/>
  <c r="K15" i="4"/>
  <c r="P15" i="4"/>
  <c r="Q15" i="4"/>
  <c r="V15" i="4"/>
  <c r="W15" i="4"/>
  <c r="AB15" i="4"/>
  <c r="AC15" i="4"/>
  <c r="AH15" i="4"/>
  <c r="AI15" i="4"/>
  <c r="AN15" i="4"/>
  <c r="AO15" i="4"/>
  <c r="AT15" i="4"/>
  <c r="AU15" i="4"/>
  <c r="BA15" i="4"/>
  <c r="C16" i="4"/>
  <c r="D16" i="4"/>
  <c r="E16" i="4"/>
  <c r="F16" i="4"/>
  <c r="G16" i="4"/>
  <c r="G17" i="4" s="1"/>
  <c r="H16" i="4"/>
  <c r="I16" i="4"/>
  <c r="J16" i="4"/>
  <c r="K16" i="4"/>
  <c r="L16" i="4"/>
  <c r="M16" i="4"/>
  <c r="M17" i="4" s="1"/>
  <c r="N16" i="4"/>
  <c r="O16" i="4"/>
  <c r="P16" i="4"/>
  <c r="Q16" i="4"/>
  <c r="R16" i="4"/>
  <c r="S16" i="4"/>
  <c r="S17" i="4" s="1"/>
  <c r="T16" i="4"/>
  <c r="U16" i="4"/>
  <c r="V16" i="4"/>
  <c r="W16" i="4"/>
  <c r="W17" i="4" s="1"/>
  <c r="X16" i="4"/>
  <c r="Y16" i="4"/>
  <c r="Y17" i="4" s="1"/>
  <c r="Z16" i="4"/>
  <c r="AA16" i="4"/>
  <c r="AB16" i="4"/>
  <c r="AC16" i="4"/>
  <c r="AD16" i="4"/>
  <c r="AE16" i="4"/>
  <c r="AE17" i="4" s="1"/>
  <c r="AF16" i="4"/>
  <c r="AG16" i="4"/>
  <c r="AH16" i="4"/>
  <c r="AI16" i="4"/>
  <c r="AJ16" i="4"/>
  <c r="AK16" i="4"/>
  <c r="AK17" i="4" s="1"/>
  <c r="AL16" i="4"/>
  <c r="AM16" i="4"/>
  <c r="AN16" i="4"/>
  <c r="AO16" i="4"/>
  <c r="AO17" i="4" s="1"/>
  <c r="AP16" i="4"/>
  <c r="AQ16" i="4"/>
  <c r="AQ17" i="4" s="1"/>
  <c r="AR16" i="4"/>
  <c r="AS16" i="4"/>
  <c r="AT16" i="4"/>
  <c r="AU16" i="4"/>
  <c r="AU17" i="4" s="1"/>
  <c r="AV16" i="4"/>
  <c r="AW16" i="4"/>
  <c r="AW17" i="4" s="1"/>
  <c r="AX16" i="4"/>
  <c r="AY16" i="4"/>
  <c r="AZ16" i="4"/>
  <c r="BA16" i="4"/>
  <c r="BB16" i="4"/>
  <c r="C17" i="4"/>
  <c r="E17" i="4"/>
  <c r="I17" i="4"/>
  <c r="K17" i="4"/>
  <c r="O17" i="4"/>
  <c r="Q17" i="4"/>
  <c r="U17" i="4"/>
  <c r="AA17" i="4"/>
  <c r="AC17" i="4"/>
  <c r="AG17" i="4"/>
  <c r="AI17" i="4"/>
  <c r="AM17" i="4"/>
  <c r="AS17" i="4"/>
  <c r="AY17" i="4"/>
  <c r="B16" i="4"/>
  <c r="B14" i="4"/>
  <c r="B13" i="4"/>
  <c r="B12" i="4"/>
  <c r="B15" i="4" s="1"/>
  <c r="B11" i="4"/>
  <c r="B10" i="4"/>
  <c r="B9" i="4"/>
  <c r="B7" i="4"/>
  <c r="B6" i="4"/>
  <c r="B2" i="4"/>
  <c r="B5" i="4"/>
  <c r="B8" i="4" s="1"/>
  <c r="B3" i="4"/>
  <c r="L15" i="4" l="1"/>
  <c r="D8" i="4"/>
  <c r="BB8" i="4"/>
  <c r="BB17" i="4"/>
  <c r="AZ17" i="4"/>
  <c r="AT17" i="4"/>
  <c r="AN17" i="4"/>
  <c r="AH17" i="4"/>
  <c r="AB17" i="4"/>
  <c r="V17" i="4"/>
  <c r="P17" i="4"/>
  <c r="J17" i="4"/>
  <c r="D17" i="4"/>
  <c r="AX4" i="4"/>
  <c r="AX17" i="4" s="1"/>
  <c r="AR4" i="4"/>
  <c r="AR17" i="4" s="1"/>
  <c r="AL4" i="4"/>
  <c r="AL17" i="4" s="1"/>
  <c r="AF4" i="4"/>
  <c r="AF17" i="4" s="1"/>
  <c r="Z4" i="4"/>
  <c r="Z17" i="4" s="1"/>
  <c r="T4" i="4"/>
  <c r="T17" i="4" s="1"/>
  <c r="N4" i="4"/>
  <c r="N17" i="4" s="1"/>
  <c r="H4" i="4"/>
  <c r="H17" i="4" s="1"/>
  <c r="AP17" i="4"/>
  <c r="X17" i="4"/>
  <c r="F17" i="4"/>
  <c r="AX15" i="4"/>
  <c r="AR15" i="4"/>
  <c r="AL15" i="4"/>
  <c r="AF15" i="4"/>
  <c r="Z15" i="4"/>
  <c r="T15" i="4"/>
  <c r="N15" i="4"/>
  <c r="H15" i="4"/>
  <c r="AV17" i="4"/>
  <c r="AD17" i="4"/>
  <c r="L17" i="4"/>
  <c r="AW15" i="4"/>
  <c r="AQ15" i="4"/>
  <c r="AK15" i="4"/>
  <c r="AE15" i="4"/>
  <c r="Y15" i="4"/>
  <c r="S15" i="4"/>
  <c r="M15" i="4"/>
  <c r="G15" i="4"/>
  <c r="AV8" i="4"/>
  <c r="AP8" i="4"/>
  <c r="AJ8" i="4"/>
  <c r="AD8" i="4"/>
  <c r="X8" i="4"/>
  <c r="R8" i="4"/>
  <c r="L8" i="4"/>
  <c r="F8" i="4"/>
  <c r="BB15" i="4"/>
  <c r="AV15" i="4"/>
  <c r="AP15" i="4"/>
  <c r="AJ15" i="4"/>
  <c r="AD15" i="4"/>
  <c r="X15" i="4"/>
  <c r="R15" i="4"/>
  <c r="W8" i="4"/>
  <c r="Q8" i="4"/>
  <c r="K8" i="4"/>
  <c r="E8" i="4"/>
  <c r="AJ17" i="4"/>
  <c r="R17" i="4"/>
  <c r="BA17" i="4"/>
  <c r="B4" i="4"/>
  <c r="B17" i="4" s="1"/>
</calcChain>
</file>

<file path=xl/sharedStrings.xml><?xml version="1.0" encoding="utf-8"?>
<sst xmlns="http://schemas.openxmlformats.org/spreadsheetml/2006/main" count="53621" uniqueCount="7119">
  <si>
    <t>tax#</t>
  </si>
  <si>
    <t>class</t>
  </si>
  <si>
    <t>order</t>
  </si>
  <si>
    <t>family</t>
  </si>
  <si>
    <t>genus</t>
  </si>
  <si>
    <t>species</t>
  </si>
  <si>
    <t>X1</t>
  </si>
  <si>
    <t>Arthropoda</t>
  </si>
  <si>
    <t>Crustacea</t>
  </si>
  <si>
    <t>Maxillopoda</t>
  </si>
  <si>
    <t>Pseudocalanus</t>
  </si>
  <si>
    <t>Pseudocalanus_elongatus</t>
  </si>
  <si>
    <t>X10</t>
  </si>
  <si>
    <t>Bacillariophyta</t>
  </si>
  <si>
    <t>Bacillariophyta_X</t>
  </si>
  <si>
    <t>Polar-centric-Mediophyceae</t>
  </si>
  <si>
    <t>Ditylum</t>
  </si>
  <si>
    <t>Ditylum_brightwellii</t>
  </si>
  <si>
    <t>X100</t>
  </si>
  <si>
    <t>Telonemia_X</t>
  </si>
  <si>
    <t>Telonemia_XX</t>
  </si>
  <si>
    <t>Telonemia-Group-1</t>
  </si>
  <si>
    <t>Telonemia-Group-1_X</t>
  </si>
  <si>
    <t>Telonemia-Group-1_X_sp.</t>
  </si>
  <si>
    <t>X1000</t>
  </si>
  <si>
    <t>NA</t>
  </si>
  <si>
    <t>X1001</t>
  </si>
  <si>
    <t>Annelida</t>
  </si>
  <si>
    <t>Annelida_X</t>
  </si>
  <si>
    <t>Annelida_XX</t>
  </si>
  <si>
    <t>Capitella</t>
  </si>
  <si>
    <t>Capitella_capitata</t>
  </si>
  <si>
    <t>X1002</t>
  </si>
  <si>
    <t>Spirotrichea</t>
  </si>
  <si>
    <t>Hypotrichia</t>
  </si>
  <si>
    <t>X1003</t>
  </si>
  <si>
    <t>Labyrinthulomycetes</t>
  </si>
  <si>
    <t>Labyrinthulales</t>
  </si>
  <si>
    <t>Labyrinthulaceae</t>
  </si>
  <si>
    <t>Oblongichytrium</t>
  </si>
  <si>
    <t>Oblongichytrium_sp.</t>
  </si>
  <si>
    <t>X1004</t>
  </si>
  <si>
    <t>Gregarinomorphea</t>
  </si>
  <si>
    <t>Eugregarinorida</t>
  </si>
  <si>
    <t>X1005</t>
  </si>
  <si>
    <t>X1006</t>
  </si>
  <si>
    <t>X1007</t>
  </si>
  <si>
    <t>Filosa-Imbricatea</t>
  </si>
  <si>
    <t>X1008</t>
  </si>
  <si>
    <t>X1009</t>
  </si>
  <si>
    <t>Syndiniales</t>
  </si>
  <si>
    <t>Dino-Group-II</t>
  </si>
  <si>
    <t>Dino-Group-II-Clade-1</t>
  </si>
  <si>
    <t>Dino-Group-II-Clade-1_X</t>
  </si>
  <si>
    <t>Dino-Group-II-Clade-1_X_sp.</t>
  </si>
  <si>
    <t>X101</t>
  </si>
  <si>
    <t>Picozoa_X</t>
  </si>
  <si>
    <t>Picozoa_XX</t>
  </si>
  <si>
    <t>Picozoa_XXX</t>
  </si>
  <si>
    <t>Picozoa_XXXX</t>
  </si>
  <si>
    <t>Picozoa_XXXX_sp.</t>
  </si>
  <si>
    <t>X1010</t>
  </si>
  <si>
    <t>Paracalanus</t>
  </si>
  <si>
    <t>Paracalanus_parvus</t>
  </si>
  <si>
    <t>X1011</t>
  </si>
  <si>
    <t>Filosa-Thecofilosea</t>
  </si>
  <si>
    <t>Filosa-Thecofilosea_X</t>
  </si>
  <si>
    <t>Mataza-lineage</t>
  </si>
  <si>
    <t>Mataza-lineage_X</t>
  </si>
  <si>
    <t>Mataza-lineage_X_sp.</t>
  </si>
  <si>
    <t>X1012</t>
  </si>
  <si>
    <t>Cryomonadida</t>
  </si>
  <si>
    <t>Protaspa-lineage</t>
  </si>
  <si>
    <t>X1013</t>
  </si>
  <si>
    <t>Oomycota</t>
  </si>
  <si>
    <t>Oomycota_X</t>
  </si>
  <si>
    <t>Olpidophydiales</t>
  </si>
  <si>
    <t>Olpidiopsis</t>
  </si>
  <si>
    <t>X1014</t>
  </si>
  <si>
    <t>Pseudocalanus_moultoni</t>
  </si>
  <si>
    <t>X1015</t>
  </si>
  <si>
    <t>X1016</t>
  </si>
  <si>
    <t>Pirsonia_Clade</t>
  </si>
  <si>
    <t>Pirsonia_Clade_X</t>
  </si>
  <si>
    <t>Pirsonia_Clade_XX</t>
  </si>
  <si>
    <t>Pirsonia_Clade__XXX</t>
  </si>
  <si>
    <t>Pirsonia_Clade__XXX_sp.</t>
  </si>
  <si>
    <t>X1017</t>
  </si>
  <si>
    <t>Strombidiida</t>
  </si>
  <si>
    <t>Strombidiidae_B</t>
  </si>
  <si>
    <t>Strombidiidae_B_X</t>
  </si>
  <si>
    <t>Strombidiidae_B_X_sp.</t>
  </si>
  <si>
    <t>X1018</t>
  </si>
  <si>
    <t>MAST-6</t>
  </si>
  <si>
    <t>MAST-6_X</t>
  </si>
  <si>
    <t>MAST-6_XX</t>
  </si>
  <si>
    <t>MAST-6_XXX</t>
  </si>
  <si>
    <t>MAST-6_XXX_sp.</t>
  </si>
  <si>
    <t>X1019</t>
  </si>
  <si>
    <t>X102</t>
  </si>
  <si>
    <t>Raphid-pennate</t>
  </si>
  <si>
    <t>Navicula</t>
  </si>
  <si>
    <t>X1020</t>
  </si>
  <si>
    <t>Gregarinidae</t>
  </si>
  <si>
    <t>X1021</t>
  </si>
  <si>
    <t>X1022</t>
  </si>
  <si>
    <t>X1023</t>
  </si>
  <si>
    <t>Dino-Group-III</t>
  </si>
  <si>
    <t>Dino-Group-III_X</t>
  </si>
  <si>
    <t>Dino-Group-III_XX</t>
  </si>
  <si>
    <t>Dino-Group-III_XX_sp.</t>
  </si>
  <si>
    <t>X1024</t>
  </si>
  <si>
    <t>Malacostraca</t>
  </si>
  <si>
    <t>X1025</t>
  </si>
  <si>
    <t>Dinophyceae</t>
  </si>
  <si>
    <t>Peridiniales</t>
  </si>
  <si>
    <t>Protoperidiniaceae</t>
  </si>
  <si>
    <t>Protoperidinium</t>
  </si>
  <si>
    <t>Protoperidinium_punctulatum</t>
  </si>
  <si>
    <t>X1026</t>
  </si>
  <si>
    <t>Craniata</t>
  </si>
  <si>
    <t>Craniata_X</t>
  </si>
  <si>
    <t>X1027</t>
  </si>
  <si>
    <t>X1028</t>
  </si>
  <si>
    <t>Prymnesiophyceae</t>
  </si>
  <si>
    <t>Prymnesiales</t>
  </si>
  <si>
    <t>Chrysochromulinaceae</t>
  </si>
  <si>
    <t>Chrysochromulina</t>
  </si>
  <si>
    <t>Chrysochromulina_sp.</t>
  </si>
  <si>
    <t>X1029</t>
  </si>
  <si>
    <t>X103</t>
  </si>
  <si>
    <t>Thalassiosira</t>
  </si>
  <si>
    <t>Thalassiosira_rotula</t>
  </si>
  <si>
    <t>X1030</t>
  </si>
  <si>
    <t>X1031</t>
  </si>
  <si>
    <t>X1032</t>
  </si>
  <si>
    <t>X1033</t>
  </si>
  <si>
    <t>Ulvophyceae</t>
  </si>
  <si>
    <t>Ulotrichales</t>
  </si>
  <si>
    <t>Ulotrichales_X</t>
  </si>
  <si>
    <t>Monostroma</t>
  </si>
  <si>
    <t>Monostroma_grevillei</t>
  </si>
  <si>
    <t>X1034</t>
  </si>
  <si>
    <t>X1035</t>
  </si>
  <si>
    <t>X1036</t>
  </si>
  <si>
    <t>Acartia</t>
  </si>
  <si>
    <t>Acartia_clausii</t>
  </si>
  <si>
    <t>X1037</t>
  </si>
  <si>
    <t>Planomonadida</t>
  </si>
  <si>
    <t>Planomonadidae</t>
  </si>
  <si>
    <t>Planomonadidae_Group-1</t>
  </si>
  <si>
    <t>Ancyromonas</t>
  </si>
  <si>
    <t>Ancyromonas_kenti</t>
  </si>
  <si>
    <t>X1038</t>
  </si>
  <si>
    <t>Ascomycota</t>
  </si>
  <si>
    <t>Pezizomycotina</t>
  </si>
  <si>
    <t>Dothideomycetes</t>
  </si>
  <si>
    <t>Phaeosphaeria</t>
  </si>
  <si>
    <t>Phaeosphaeria_anchiala</t>
  </si>
  <si>
    <t>X1039</t>
  </si>
  <si>
    <t>Phaeophyceae</t>
  </si>
  <si>
    <t>Phaeophyceae_X</t>
  </si>
  <si>
    <t>Phaeophyceae_XX</t>
  </si>
  <si>
    <t>X104</t>
  </si>
  <si>
    <t>X1040</t>
  </si>
  <si>
    <t>X1041</t>
  </si>
  <si>
    <t>X1042</t>
  </si>
  <si>
    <t>Chaetoceros</t>
  </si>
  <si>
    <t>Chaetoceros_dichaeta</t>
  </si>
  <si>
    <t>X1043</t>
  </si>
  <si>
    <t>Euglenozoa</t>
  </si>
  <si>
    <t>Diplonemea</t>
  </si>
  <si>
    <t>Diplonemida</t>
  </si>
  <si>
    <t>Diplonema</t>
  </si>
  <si>
    <t>X1044</t>
  </si>
  <si>
    <t>MAST-3</t>
  </si>
  <si>
    <t>MAST-3A</t>
  </si>
  <si>
    <t>MAST-3A_X</t>
  </si>
  <si>
    <t>MAST-3A_XX</t>
  </si>
  <si>
    <t>MAST-3A_XX_sp.</t>
  </si>
  <si>
    <t>X1045</t>
  </si>
  <si>
    <t>Chytridiomycota</t>
  </si>
  <si>
    <t>Chytridiomycotina</t>
  </si>
  <si>
    <t>Chytridiomycetes</t>
  </si>
  <si>
    <t>X1046</t>
  </si>
  <si>
    <t>Entoprocta</t>
  </si>
  <si>
    <t>Entoprocta_X</t>
  </si>
  <si>
    <t>Entoprocta_XX</t>
  </si>
  <si>
    <t>Barentsia</t>
  </si>
  <si>
    <t>Barentsia_gracilis</t>
  </si>
  <si>
    <t>X1047</t>
  </si>
  <si>
    <t>X1048</t>
  </si>
  <si>
    <t>X1049</t>
  </si>
  <si>
    <t>MAST-1</t>
  </si>
  <si>
    <t>MAST-1B</t>
  </si>
  <si>
    <t>MAST-1B_X</t>
  </si>
  <si>
    <t>MAST-1B_XX</t>
  </si>
  <si>
    <t>MAST-1B_XX_sp.</t>
  </si>
  <si>
    <t>X105</t>
  </si>
  <si>
    <t>Strombidiida_G</t>
  </si>
  <si>
    <t>Strombidiida_G_X</t>
  </si>
  <si>
    <t>Strombidiida_G_XX</t>
  </si>
  <si>
    <t>Strombidiida_G_XX_sp.</t>
  </si>
  <si>
    <t>X1050</t>
  </si>
  <si>
    <t>Oligohymenophorea</t>
  </si>
  <si>
    <t>Apostomatia</t>
  </si>
  <si>
    <t>Pseudocolliniidae</t>
  </si>
  <si>
    <t>Pseudocollinia</t>
  </si>
  <si>
    <t>X1051</t>
  </si>
  <si>
    <t>Dino-Group-II-Clade-7</t>
  </si>
  <si>
    <t>Dino-Group-II-Clade-7_X</t>
  </si>
  <si>
    <t>Dino-Group-II-Clade-7_X_sp.</t>
  </si>
  <si>
    <t>X1052</t>
  </si>
  <si>
    <t>X1053</t>
  </si>
  <si>
    <t>Prymnesiaceae</t>
  </si>
  <si>
    <t>Dicrateria</t>
  </si>
  <si>
    <t>Dicrateria_inornata</t>
  </si>
  <si>
    <t>X1054</t>
  </si>
  <si>
    <t>X1055</t>
  </si>
  <si>
    <t>X1056</t>
  </si>
  <si>
    <t>X1057</t>
  </si>
  <si>
    <t>Ebriida</t>
  </si>
  <si>
    <t>X1058</t>
  </si>
  <si>
    <t>X1059</t>
  </si>
  <si>
    <t>Florideophyceae</t>
  </si>
  <si>
    <t>Ceramiales</t>
  </si>
  <si>
    <t>Rhodomelaceae</t>
  </si>
  <si>
    <t>Polysiphonia</t>
  </si>
  <si>
    <t>Polysiphonia_sp.</t>
  </si>
  <si>
    <t>X106</t>
  </si>
  <si>
    <t>Protaspa-lineage_X</t>
  </si>
  <si>
    <t>Protaspa-lineage_X_sp.</t>
  </si>
  <si>
    <t>X1060</t>
  </si>
  <si>
    <t>X1061</t>
  </si>
  <si>
    <t>Cerataulus</t>
  </si>
  <si>
    <t>Cerataulus_smithii</t>
  </si>
  <si>
    <t>X1062</t>
  </si>
  <si>
    <t>Aurospio</t>
  </si>
  <si>
    <t>X1063</t>
  </si>
  <si>
    <t>Gymnodiniales</t>
  </si>
  <si>
    <t>Gymnodiniaceae</t>
  </si>
  <si>
    <t>Gyrodinium</t>
  </si>
  <si>
    <t>Gyrodinium_fusiforme</t>
  </si>
  <si>
    <t>X1064</t>
  </si>
  <si>
    <t>X1065</t>
  </si>
  <si>
    <t>Cnidaria</t>
  </si>
  <si>
    <t>Cnidaria_X</t>
  </si>
  <si>
    <t>Hydrozoa</t>
  </si>
  <si>
    <t>Obelia</t>
  </si>
  <si>
    <t>Obelia_geniculata</t>
  </si>
  <si>
    <t>X1066</t>
  </si>
  <si>
    <t>Heteromastus</t>
  </si>
  <si>
    <t>Heteromastus_filiformis</t>
  </si>
  <si>
    <t>X1067</t>
  </si>
  <si>
    <t>X1068</t>
  </si>
  <si>
    <t>Harmothoe</t>
  </si>
  <si>
    <t>Harmothoe_oculinarium</t>
  </si>
  <si>
    <t>X1069</t>
  </si>
  <si>
    <t>Protoperidinium_excentricum</t>
  </si>
  <si>
    <t>X107</t>
  </si>
  <si>
    <t>Dino-Group-I</t>
  </si>
  <si>
    <t>Dino-Group-I-Clade-1</t>
  </si>
  <si>
    <t>Dino-Group-I-Clade-1_X</t>
  </si>
  <si>
    <t>Dino-Group-I-Clade-1_X_sp.</t>
  </si>
  <si>
    <t>X1070</t>
  </si>
  <si>
    <t>X1071</t>
  </si>
  <si>
    <t>X1072</t>
  </si>
  <si>
    <t>Basidiomycota</t>
  </si>
  <si>
    <t>Agaricomycotina</t>
  </si>
  <si>
    <t>Tremellomycetes</t>
  </si>
  <si>
    <t>Cryptococcus</t>
  </si>
  <si>
    <t>Cryptococcus_terricola</t>
  </si>
  <si>
    <t>X1073</t>
  </si>
  <si>
    <t>X1074</t>
  </si>
  <si>
    <t>X1075</t>
  </si>
  <si>
    <t>Filosa-Imbricatea_X</t>
  </si>
  <si>
    <t>Novel-clade-2</t>
  </si>
  <si>
    <t>Novel-clade-2_X</t>
  </si>
  <si>
    <t>Novel-clade-2_X_sp.</t>
  </si>
  <si>
    <t>X1076</t>
  </si>
  <si>
    <t>Echinodermata</t>
  </si>
  <si>
    <t>Echinodermata_X</t>
  </si>
  <si>
    <t>Echinodermata_XX</t>
  </si>
  <si>
    <t>Asterias</t>
  </si>
  <si>
    <t>Asterias_forbesi</t>
  </si>
  <si>
    <t>X1077</t>
  </si>
  <si>
    <t>Dioszegia</t>
  </si>
  <si>
    <t>X1078</t>
  </si>
  <si>
    <t>Cerataulina</t>
  </si>
  <si>
    <t>Cerataulina_pelagica</t>
  </si>
  <si>
    <t>X1079</t>
  </si>
  <si>
    <t>Marimonadida</t>
  </si>
  <si>
    <t>Marimonadida_X</t>
  </si>
  <si>
    <t>Marimonadida_XX</t>
  </si>
  <si>
    <t>Marimonadida_XX_sp.</t>
  </si>
  <si>
    <t>X108</t>
  </si>
  <si>
    <t>X1080</t>
  </si>
  <si>
    <t>Eurotiomycetes</t>
  </si>
  <si>
    <t>Knufia</t>
  </si>
  <si>
    <t>Knufia_cryptophialidica</t>
  </si>
  <si>
    <t>X1081</t>
  </si>
  <si>
    <t>Telonemia-Group-2</t>
  </si>
  <si>
    <t>Telonema-Group-2</t>
  </si>
  <si>
    <t>Telonema_antarcticum</t>
  </si>
  <si>
    <t>X1082</t>
  </si>
  <si>
    <t>Eustigmatophyceae</t>
  </si>
  <si>
    <t>Eustigmatophyceae_X</t>
  </si>
  <si>
    <t>Eustigmatophyceae_XX</t>
  </si>
  <si>
    <t>Nannochloropsis</t>
  </si>
  <si>
    <t>Nannochloropsis_oceanica</t>
  </si>
  <si>
    <t>X1083</t>
  </si>
  <si>
    <t>Thaumatomonadida</t>
  </si>
  <si>
    <t>Thaumatomonadidae</t>
  </si>
  <si>
    <t>Thaumatomastix</t>
  </si>
  <si>
    <t>Thaumatomastix_sp.</t>
  </si>
  <si>
    <t>X1084</t>
  </si>
  <si>
    <t>X1085</t>
  </si>
  <si>
    <t>Porosporidae</t>
  </si>
  <si>
    <t>Porosporidae_X</t>
  </si>
  <si>
    <t>Porosporidae_X_sp.</t>
  </si>
  <si>
    <t>X1086</t>
  </si>
  <si>
    <t>Dino-Group-II-Clade-10-and-11</t>
  </si>
  <si>
    <t>Dino-Group-II-Clade-10-and-11_X</t>
  </si>
  <si>
    <t>Dino-Group-II-Clade-10-and-11_X_sp.</t>
  </si>
  <si>
    <t>X1087</t>
  </si>
  <si>
    <t>MAST-3J</t>
  </si>
  <si>
    <t>MAST-3J_X</t>
  </si>
  <si>
    <t>MAST-3J_XX</t>
  </si>
  <si>
    <t>MAST-3J_XX_sp.</t>
  </si>
  <si>
    <t>X1088</t>
  </si>
  <si>
    <t>X1089</t>
  </si>
  <si>
    <t>X109</t>
  </si>
  <si>
    <t>Ventricleftida</t>
  </si>
  <si>
    <t>CCW10-lineage</t>
  </si>
  <si>
    <t>CCW10-lineage_X</t>
  </si>
  <si>
    <t>CCW10-lineage_X_sp.</t>
  </si>
  <si>
    <t>X1090</t>
  </si>
  <si>
    <t>X1091</t>
  </si>
  <si>
    <t>Peritrichia_2</t>
  </si>
  <si>
    <t>Sessilida</t>
  </si>
  <si>
    <t>Pseudovorticella</t>
  </si>
  <si>
    <t>Pseudovorticella_paracratera</t>
  </si>
  <si>
    <t>X1092</t>
  </si>
  <si>
    <t>X1093</t>
  </si>
  <si>
    <t>Calanus</t>
  </si>
  <si>
    <t>Calanus_helgolandicus</t>
  </si>
  <si>
    <t>X1094</t>
  </si>
  <si>
    <t>X1095</t>
  </si>
  <si>
    <t>X1096</t>
  </si>
  <si>
    <t>MAST-8</t>
  </si>
  <si>
    <t>X1097</t>
  </si>
  <si>
    <t>X1098</t>
  </si>
  <si>
    <t>X1099</t>
  </si>
  <si>
    <t>X11</t>
  </si>
  <si>
    <t>X110</t>
  </si>
  <si>
    <t>Skeletonema</t>
  </si>
  <si>
    <t>Skeletonema_marinoi</t>
  </si>
  <si>
    <t>X1100</t>
  </si>
  <si>
    <t>X1101</t>
  </si>
  <si>
    <t>Ichthyosporea</t>
  </si>
  <si>
    <t>Ichthyosphonida</t>
  </si>
  <si>
    <t>Pseudoperkinsidae</t>
  </si>
  <si>
    <t>Sphaeroforma</t>
  </si>
  <si>
    <t>Sphaeroforma_sp.</t>
  </si>
  <si>
    <t>X1102</t>
  </si>
  <si>
    <t>Gonyaulacales</t>
  </si>
  <si>
    <t>Ceratiaceae</t>
  </si>
  <si>
    <t>Tripos</t>
  </si>
  <si>
    <t>Tripos_furca</t>
  </si>
  <si>
    <t>X1103</t>
  </si>
  <si>
    <t>Carcinus</t>
  </si>
  <si>
    <t>Carcinus_maenas</t>
  </si>
  <si>
    <t>X1104</t>
  </si>
  <si>
    <t>MAST-12</t>
  </si>
  <si>
    <t>MAST-12E</t>
  </si>
  <si>
    <t>MAST-12E_X</t>
  </si>
  <si>
    <t>MAST-12E_XX</t>
  </si>
  <si>
    <t>MAST-12E_XX_sp.</t>
  </si>
  <si>
    <t>X1105</t>
  </si>
  <si>
    <t>Tomopteris</t>
  </si>
  <si>
    <t>Tomopteris_sp.</t>
  </si>
  <si>
    <t>X1106</t>
  </si>
  <si>
    <t>X1107</t>
  </si>
  <si>
    <t>Nemertea</t>
  </si>
  <si>
    <t>Nemertea_X</t>
  </si>
  <si>
    <t>Nemertea_XX</t>
  </si>
  <si>
    <t>Malacobdella</t>
  </si>
  <si>
    <t>Malacobdella_grossa</t>
  </si>
  <si>
    <t>X1108</t>
  </si>
  <si>
    <t>X1109</t>
  </si>
  <si>
    <t>Thraustochytriales</t>
  </si>
  <si>
    <t>Thraustochytriaceae</t>
  </si>
  <si>
    <t>Aurantiochytrium</t>
  </si>
  <si>
    <t>Aurantiochytrium_sp.</t>
  </si>
  <si>
    <t>X111</t>
  </si>
  <si>
    <t>TAGIRI1-lineage</t>
  </si>
  <si>
    <t>TAGIRI1-lineage_X</t>
  </si>
  <si>
    <t>TAGIRI1-lineage_X_sp.</t>
  </si>
  <si>
    <t>X1110</t>
  </si>
  <si>
    <t>X1111</t>
  </si>
  <si>
    <t>Diplonemea_X</t>
  </si>
  <si>
    <t>Diplonemea_XX</t>
  </si>
  <si>
    <t>Diplonemea_XX_sp.</t>
  </si>
  <si>
    <t>X1112</t>
  </si>
  <si>
    <t>MAST-12A</t>
  </si>
  <si>
    <t>MAST-12A_X</t>
  </si>
  <si>
    <t>MAST-12A_XX</t>
  </si>
  <si>
    <t>MAST-12A_XX_sp.</t>
  </si>
  <si>
    <t>X1113</t>
  </si>
  <si>
    <t>Centropages</t>
  </si>
  <si>
    <t>Centropages_hamatus</t>
  </si>
  <si>
    <t>X1114</t>
  </si>
  <si>
    <t>Aurospio_dibranchiata</t>
  </si>
  <si>
    <t>X1115</t>
  </si>
  <si>
    <t>Suessiales</t>
  </si>
  <si>
    <t>Symbiodiniaceae</t>
  </si>
  <si>
    <t>X1116</t>
  </si>
  <si>
    <t>Chaetoceros_throndsenii</t>
  </si>
  <si>
    <t>X1117</t>
  </si>
  <si>
    <t>Mollusca</t>
  </si>
  <si>
    <t>Bivalvia</t>
  </si>
  <si>
    <t>Heteroconchia</t>
  </si>
  <si>
    <t>Hiatella</t>
  </si>
  <si>
    <t>Hiatella_arctica</t>
  </si>
  <si>
    <t>X1118</t>
  </si>
  <si>
    <t>X1119</t>
  </si>
  <si>
    <t>CONThreeP</t>
  </si>
  <si>
    <t>CONThreeP_X</t>
  </si>
  <si>
    <t>Urotrichidae</t>
  </si>
  <si>
    <t>Urotricha</t>
  </si>
  <si>
    <t>Urotricha_sp.</t>
  </si>
  <si>
    <t>X112</t>
  </si>
  <si>
    <t>Choreotrichida</t>
  </si>
  <si>
    <t>Leegaardiellidae_B</t>
  </si>
  <si>
    <t>Leegaardiella</t>
  </si>
  <si>
    <t>Leegaardiella_sp.</t>
  </si>
  <si>
    <t>X1120</t>
  </si>
  <si>
    <t>Chlorarachniophyceae</t>
  </si>
  <si>
    <t>Chlorarachnida</t>
  </si>
  <si>
    <t>Chlorarachnida_X</t>
  </si>
  <si>
    <t>Chlorarachnion</t>
  </si>
  <si>
    <t>Chlorarachnion_sp.</t>
  </si>
  <si>
    <t>X1121</t>
  </si>
  <si>
    <t>Radial-centric-basal-Coscinodiscophyceae</t>
  </si>
  <si>
    <t>Rhizosolenia</t>
  </si>
  <si>
    <t>Rhizosolenia_similoides</t>
  </si>
  <si>
    <t>X1122</t>
  </si>
  <si>
    <t>X1123</t>
  </si>
  <si>
    <t>X1124</t>
  </si>
  <si>
    <t>X1125</t>
  </si>
  <si>
    <t>X1126</t>
  </si>
  <si>
    <t>Phaeodactylum</t>
  </si>
  <si>
    <t>Phaeodactylum_tricornutum</t>
  </si>
  <si>
    <t>X1127</t>
  </si>
  <si>
    <t>Ochroconis</t>
  </si>
  <si>
    <t>Ochroconis_longiphorum</t>
  </si>
  <si>
    <t>X1128</t>
  </si>
  <si>
    <t>Gastropoda</t>
  </si>
  <si>
    <t>Caenogastropoda</t>
  </si>
  <si>
    <t>X1129</t>
  </si>
  <si>
    <t>Dino-Group-II-Clade-18</t>
  </si>
  <si>
    <t>Dino-Group-II-Clade-18_X</t>
  </si>
  <si>
    <t>Dino-Group-II-Clade-18_X_sp.</t>
  </si>
  <si>
    <t>X113</t>
  </si>
  <si>
    <t>Reckertia</t>
  </si>
  <si>
    <t>Reckertia_filosa</t>
  </si>
  <si>
    <t>X1130</t>
  </si>
  <si>
    <t>X1131</t>
  </si>
  <si>
    <t>X1132</t>
  </si>
  <si>
    <t>Coscinodiscus</t>
  </si>
  <si>
    <t>Coscinodiscus_granii</t>
  </si>
  <si>
    <t>X1133</t>
  </si>
  <si>
    <t>Pseudopirsonia</t>
  </si>
  <si>
    <t>Pseudopirsonia_sp.</t>
  </si>
  <si>
    <t>X1134</t>
  </si>
  <si>
    <t>Sthenelais</t>
  </si>
  <si>
    <t>Sthenelais_limicola</t>
  </si>
  <si>
    <t>X1135</t>
  </si>
  <si>
    <t>Ventricleftida_X</t>
  </si>
  <si>
    <t>Ventricleftida_XX</t>
  </si>
  <si>
    <t>Ventricleftida_XX_sp.</t>
  </si>
  <si>
    <t>X1136</t>
  </si>
  <si>
    <t>X1137</t>
  </si>
  <si>
    <t>Corallinales</t>
  </si>
  <si>
    <t>Corallinales_X</t>
  </si>
  <si>
    <t>Phymatolithon</t>
  </si>
  <si>
    <t>Phymatolithon_sp.</t>
  </si>
  <si>
    <t>X1138</t>
  </si>
  <si>
    <t>Mamiellophyceae</t>
  </si>
  <si>
    <t>Dolichomastigales</t>
  </si>
  <si>
    <t>Crustomastigaceae</t>
  </si>
  <si>
    <t>Crustomastigaceae_X</t>
  </si>
  <si>
    <t>Crustomastigaceae_X_sp.</t>
  </si>
  <si>
    <t>X1139</t>
  </si>
  <si>
    <t>X114</t>
  </si>
  <si>
    <t>Desmarestia</t>
  </si>
  <si>
    <t>Desmarestia_ligulata</t>
  </si>
  <si>
    <t>X1140</t>
  </si>
  <si>
    <t>Haliphthorales</t>
  </si>
  <si>
    <t>Haliphthoros</t>
  </si>
  <si>
    <t>X1141</t>
  </si>
  <si>
    <t>X1142</t>
  </si>
  <si>
    <t>Saccharomycotina</t>
  </si>
  <si>
    <t>Saccharomycetales</t>
  </si>
  <si>
    <t>Metschnikowia</t>
  </si>
  <si>
    <t>Metschnikowia_sp.</t>
  </si>
  <si>
    <t>X1143</t>
  </si>
  <si>
    <t>Dino-Group-II-Clade-14</t>
  </si>
  <si>
    <t>Dino-Group-II-Clade-14_X</t>
  </si>
  <si>
    <t>Dino-Group-II-Clade-14_X_sp.</t>
  </si>
  <si>
    <t>X1144</t>
  </si>
  <si>
    <t>X1145</t>
  </si>
  <si>
    <t>Porifera</t>
  </si>
  <si>
    <t>Porifera_X</t>
  </si>
  <si>
    <t>Demospongiae</t>
  </si>
  <si>
    <t>X1146</t>
  </si>
  <si>
    <t>X1147</t>
  </si>
  <si>
    <t>Dino-Group-I-Clade-2</t>
  </si>
  <si>
    <t>Dino-Group-I-Clade-2_X</t>
  </si>
  <si>
    <t>Dino-Group-I-Clade-2_X_sp.</t>
  </si>
  <si>
    <t>X1148</t>
  </si>
  <si>
    <t>X1149</t>
  </si>
  <si>
    <t>X115</t>
  </si>
  <si>
    <t>Coscinodiscus_wailesii</t>
  </si>
  <si>
    <t>X1150</t>
  </si>
  <si>
    <t>Polyplacophora</t>
  </si>
  <si>
    <t>Polyplacophora_X</t>
  </si>
  <si>
    <t>X1151</t>
  </si>
  <si>
    <t>Thalassiosira_minima</t>
  </si>
  <si>
    <t>X1152</t>
  </si>
  <si>
    <t>Chaetoceros_didymus_1</t>
  </si>
  <si>
    <t>X1153</t>
  </si>
  <si>
    <t>Tintinnida</t>
  </si>
  <si>
    <t>Tintinnida_X</t>
  </si>
  <si>
    <t>Tintinnida_XX</t>
  </si>
  <si>
    <t>Tintinnida_XX_sp.</t>
  </si>
  <si>
    <t>X1154</t>
  </si>
  <si>
    <t>Gyrodinium_spirale</t>
  </si>
  <si>
    <t>X1155</t>
  </si>
  <si>
    <t>X1156</t>
  </si>
  <si>
    <t>X1157</t>
  </si>
  <si>
    <t>X1158</t>
  </si>
  <si>
    <t>Protoperidinium_pellucidum</t>
  </si>
  <si>
    <t>X1159</t>
  </si>
  <si>
    <t>X116</t>
  </si>
  <si>
    <t>Suessiaceae</t>
  </si>
  <si>
    <t>Biecheleria</t>
  </si>
  <si>
    <t>Biecheleria_sp.</t>
  </si>
  <si>
    <t>X1160</t>
  </si>
  <si>
    <t>Ventrifissuridae</t>
  </si>
  <si>
    <t>Ventrifissura</t>
  </si>
  <si>
    <t>Ventrifissura_sp.</t>
  </si>
  <si>
    <t>X1161</t>
  </si>
  <si>
    <t>X1162</t>
  </si>
  <si>
    <t>X1163</t>
  </si>
  <si>
    <t>Gregarines_GRE1</t>
  </si>
  <si>
    <t>Gregarines_GRE1_X</t>
  </si>
  <si>
    <t>Gregarines_GRE1_XX</t>
  </si>
  <si>
    <t>Gregarines_GRE1_XX_sp.</t>
  </si>
  <si>
    <t>X1164</t>
  </si>
  <si>
    <t>Achnanthes</t>
  </si>
  <si>
    <t>Achnanthes_sp.</t>
  </si>
  <si>
    <t>X1165</t>
  </si>
  <si>
    <t>Telonema-Group-1</t>
  </si>
  <si>
    <t>Telonema_subtile</t>
  </si>
  <si>
    <t>X1166</t>
  </si>
  <si>
    <t>Telonemia-Group-2_X</t>
  </si>
  <si>
    <t>Telonemia-Group-2_X_sp.</t>
  </si>
  <si>
    <t>X1167</t>
  </si>
  <si>
    <t>X1168</t>
  </si>
  <si>
    <t>X1169</t>
  </si>
  <si>
    <t>X117</t>
  </si>
  <si>
    <t>Thoracosphaeraceae</t>
  </si>
  <si>
    <t>X1170</t>
  </si>
  <si>
    <t>Centroheliozoa_X</t>
  </si>
  <si>
    <t>Centroheliozoa_XX</t>
  </si>
  <si>
    <t>Centroheliozoa_XXX</t>
  </si>
  <si>
    <t>Centroheliozoa_XXXX</t>
  </si>
  <si>
    <t>Centroheliozoa_XXXX_sp.</t>
  </si>
  <si>
    <t>X1171</t>
  </si>
  <si>
    <t>X1172</t>
  </si>
  <si>
    <t>Trebouxiophyceae</t>
  </si>
  <si>
    <t>Phyllosiphonales</t>
  </si>
  <si>
    <t>Phyllosiphonales_X</t>
  </si>
  <si>
    <t>Phyllosiphon</t>
  </si>
  <si>
    <t>Phyllosiphon_arisari</t>
  </si>
  <si>
    <t>X1173</t>
  </si>
  <si>
    <t>Pucciniomycotina</t>
  </si>
  <si>
    <t>Microbotryomycetes</t>
  </si>
  <si>
    <t>Glaciozyma</t>
  </si>
  <si>
    <t>Glaciozyma_antarctica</t>
  </si>
  <si>
    <t>X1174</t>
  </si>
  <si>
    <t>Cerebratulus</t>
  </si>
  <si>
    <t>Cerebratulus_lacteus</t>
  </si>
  <si>
    <t>X1175</t>
  </si>
  <si>
    <t>Brachiopoda</t>
  </si>
  <si>
    <t>Brachiopoda_X</t>
  </si>
  <si>
    <t>Brachiopoda_XX</t>
  </si>
  <si>
    <t>Phoronis</t>
  </si>
  <si>
    <t>X1176</t>
  </si>
  <si>
    <t>X1177</t>
  </si>
  <si>
    <t>X1178</t>
  </si>
  <si>
    <t>Guinardia</t>
  </si>
  <si>
    <t>Guinardia_delicatula</t>
  </si>
  <si>
    <t>X1179</t>
  </si>
  <si>
    <t>Dino-Group-II-Clade-5</t>
  </si>
  <si>
    <t>Dino-Group-II-Clade-5_X</t>
  </si>
  <si>
    <t>Dino-Group-II-Clade-5_X_sp.</t>
  </si>
  <si>
    <t>X118</t>
  </si>
  <si>
    <t>Abeoformidae_Group_MAIP_2</t>
  </si>
  <si>
    <t>Abeoformidae_Group_MAIP_2_X</t>
  </si>
  <si>
    <t>Abeoformidae_Group_MAIP_2_X_sp.</t>
  </si>
  <si>
    <t>X1180</t>
  </si>
  <si>
    <t>Euglyphida</t>
  </si>
  <si>
    <t>Euglyphidae</t>
  </si>
  <si>
    <t>Assulina</t>
  </si>
  <si>
    <t>X1181</t>
  </si>
  <si>
    <t>Filosa-Granofilosea</t>
  </si>
  <si>
    <t>Filosa-Granofilosea_X</t>
  </si>
  <si>
    <t>Massiteriidae</t>
  </si>
  <si>
    <t>Massisteria</t>
  </si>
  <si>
    <t>Massisteria_marina</t>
  </si>
  <si>
    <t>X1182</t>
  </si>
  <si>
    <t>Diphasia</t>
  </si>
  <si>
    <t>Diphasia_fallax</t>
  </si>
  <si>
    <t>X1183</t>
  </si>
  <si>
    <t>Temora</t>
  </si>
  <si>
    <t>Temora_longicornis</t>
  </si>
  <si>
    <t>X1184</t>
  </si>
  <si>
    <t>X1185</t>
  </si>
  <si>
    <t>X1186</t>
  </si>
  <si>
    <t>X1187</t>
  </si>
  <si>
    <t>X1188</t>
  </si>
  <si>
    <t>Urosporidae</t>
  </si>
  <si>
    <t>Difficilina</t>
  </si>
  <si>
    <t>X1189</t>
  </si>
  <si>
    <t>Phaeosphaeria_avenaria</t>
  </si>
  <si>
    <t>X119</t>
  </si>
  <si>
    <t>Pseudo-nitzschia</t>
  </si>
  <si>
    <t>Pseudo-nitzschia_pungens</t>
  </si>
  <si>
    <t>X1190</t>
  </si>
  <si>
    <t>Anthozoa</t>
  </si>
  <si>
    <t>Diadumene</t>
  </si>
  <si>
    <t>Diadumene_sp.</t>
  </si>
  <si>
    <t>X1191</t>
  </si>
  <si>
    <t>Crustomastix</t>
  </si>
  <si>
    <t>X1192</t>
  </si>
  <si>
    <t>Chrysophyceae</t>
  </si>
  <si>
    <t>Chrysophyceae_X</t>
  </si>
  <si>
    <t>Chrysophyceae_Clade-H</t>
  </si>
  <si>
    <t>Chrysophyceae_Clade-H_X</t>
  </si>
  <si>
    <t>Chrysophyceae_Clade-H_X_sp.</t>
  </si>
  <si>
    <t>X1193</t>
  </si>
  <si>
    <t>X1194</t>
  </si>
  <si>
    <t>Sthenelais_boa</t>
  </si>
  <si>
    <t>X1195</t>
  </si>
  <si>
    <t>Amphilectus</t>
  </si>
  <si>
    <t>Amphilectus_fucorum</t>
  </si>
  <si>
    <t>X1196</t>
  </si>
  <si>
    <t>Strombidinopsidae</t>
  </si>
  <si>
    <t>Strombidinopsis</t>
  </si>
  <si>
    <t>Strombidinopsis_acuminata</t>
  </si>
  <si>
    <t>X1197</t>
  </si>
  <si>
    <t>X1198</t>
  </si>
  <si>
    <t>Filosa-Thecofilosea_XX</t>
  </si>
  <si>
    <t>Filosa-Thecofilosea_XXX</t>
  </si>
  <si>
    <t>Filosa-Thecofilosea_XXX_sp.</t>
  </si>
  <si>
    <t>X1199</t>
  </si>
  <si>
    <t>X12</t>
  </si>
  <si>
    <t>X120</t>
  </si>
  <si>
    <t>Ankistrodinium</t>
  </si>
  <si>
    <t>Ankistrodinium_semilunatum</t>
  </si>
  <si>
    <t>X1200</t>
  </si>
  <si>
    <t>X1201</t>
  </si>
  <si>
    <t>X1202</t>
  </si>
  <si>
    <t>Dictyochophyceae</t>
  </si>
  <si>
    <t>Dictyochophyceae_X</t>
  </si>
  <si>
    <t>Florenciellales</t>
  </si>
  <si>
    <t>Pseudochattonella</t>
  </si>
  <si>
    <t>Pseudochattonella_farcimen</t>
  </si>
  <si>
    <t>X1203</t>
  </si>
  <si>
    <t>Agaricomycetes</t>
  </si>
  <si>
    <t>Trametes</t>
  </si>
  <si>
    <t>Trametes_versicolor</t>
  </si>
  <si>
    <t>X1204</t>
  </si>
  <si>
    <t>X1205</t>
  </si>
  <si>
    <t>CONThreeP_XX</t>
  </si>
  <si>
    <t>Askenasia</t>
  </si>
  <si>
    <t>Askenasia_sp.</t>
  </si>
  <si>
    <t>X1206</t>
  </si>
  <si>
    <t>CONTH_7</t>
  </si>
  <si>
    <t>CONTH_7_X</t>
  </si>
  <si>
    <t>CONTH_7_XX</t>
  </si>
  <si>
    <t>CONTH_7_XXX</t>
  </si>
  <si>
    <t>CONTH_7_XXX_sp.</t>
  </si>
  <si>
    <t>X1207</t>
  </si>
  <si>
    <t>Dino-Group-II-Clade-3</t>
  </si>
  <si>
    <t>Dino-Group-II-Clade-3_X</t>
  </si>
  <si>
    <t>Dino-Group-II-Clade-3_X_sp.</t>
  </si>
  <si>
    <t>X1208</t>
  </si>
  <si>
    <t>X1209</t>
  </si>
  <si>
    <t>MAST-8B</t>
  </si>
  <si>
    <t>MAST-8B_X</t>
  </si>
  <si>
    <t>MAST-8B_XX</t>
  </si>
  <si>
    <t>MAST-8B_XX_sp.</t>
  </si>
  <si>
    <t>X121</t>
  </si>
  <si>
    <t>Wanella</t>
  </si>
  <si>
    <t>Wanella_sp.</t>
  </si>
  <si>
    <t>X1210</t>
  </si>
  <si>
    <t>Lepidonotus</t>
  </si>
  <si>
    <t>Lepidonotus_squamatus</t>
  </si>
  <si>
    <t>X1211</t>
  </si>
  <si>
    <t>X1212</t>
  </si>
  <si>
    <t>Chytridiomycotina_X</t>
  </si>
  <si>
    <t>Chytridiomycotina_XX</t>
  </si>
  <si>
    <t>Chytridiomycotina_XX_sp.</t>
  </si>
  <si>
    <t>X1213</t>
  </si>
  <si>
    <t>Planomonadidae_Group-1_X</t>
  </si>
  <si>
    <t>Planomonadidae_Group-1_X_sp.</t>
  </si>
  <si>
    <t>X1214</t>
  </si>
  <si>
    <t>Pseudo-nitzschia_delicatissima</t>
  </si>
  <si>
    <t>X1215</t>
  </si>
  <si>
    <t>X1216</t>
  </si>
  <si>
    <t>Bolidophyceae</t>
  </si>
  <si>
    <t>Parmales</t>
  </si>
  <si>
    <t>Triparmaceae</t>
  </si>
  <si>
    <t>Triparma</t>
  </si>
  <si>
    <t>Triparma_laevis_clade</t>
  </si>
  <si>
    <t>X1217</t>
  </si>
  <si>
    <t>Pyramimonadophyceae</t>
  </si>
  <si>
    <t>Pyramimonadales</t>
  </si>
  <si>
    <t>X1218</t>
  </si>
  <si>
    <t>X1219</t>
  </si>
  <si>
    <t>X122</t>
  </si>
  <si>
    <t>X1220</t>
  </si>
  <si>
    <t>X1221</t>
  </si>
  <si>
    <t>X1222</t>
  </si>
  <si>
    <t>Strombidiidae_K</t>
  </si>
  <si>
    <t>Strombidium_K</t>
  </si>
  <si>
    <t>Strombidium_capitatum</t>
  </si>
  <si>
    <t>X1223</t>
  </si>
  <si>
    <t>Echiurus</t>
  </si>
  <si>
    <t>Echiurus_echiurus</t>
  </si>
  <si>
    <t>X1224</t>
  </si>
  <si>
    <t>X1225</t>
  </si>
  <si>
    <t>Chlorophyceae</t>
  </si>
  <si>
    <t>Sphaeropleales</t>
  </si>
  <si>
    <t>Sphaeropleales_X</t>
  </si>
  <si>
    <t>Desmodesmus</t>
  </si>
  <si>
    <t>Desmodesmus_costato-granulatus</t>
  </si>
  <si>
    <t>X1226</t>
  </si>
  <si>
    <t>Protoperidinium_monovelum</t>
  </si>
  <si>
    <t>X1227</t>
  </si>
  <si>
    <t>X1228</t>
  </si>
  <si>
    <t>X1229</t>
  </si>
  <si>
    <t>Watanabea-Clade</t>
  </si>
  <si>
    <t>Watanabea-Clade_X</t>
  </si>
  <si>
    <t>Diplosphaera</t>
  </si>
  <si>
    <t>Diplosphaera_sp.</t>
  </si>
  <si>
    <t>X123</t>
  </si>
  <si>
    <t>X1230</t>
  </si>
  <si>
    <t>X1231</t>
  </si>
  <si>
    <t>X1232</t>
  </si>
  <si>
    <t>Pelagophyceae</t>
  </si>
  <si>
    <t>Pelagomonadales</t>
  </si>
  <si>
    <t>X1233</t>
  </si>
  <si>
    <t>X1234</t>
  </si>
  <si>
    <t>Choanoflagellatea</t>
  </si>
  <si>
    <t>Craspedida</t>
  </si>
  <si>
    <t>Monosigidae_Group_A</t>
  </si>
  <si>
    <t>Choanoeca</t>
  </si>
  <si>
    <t>Choanoeca_perplexa</t>
  </si>
  <si>
    <t>X1235</t>
  </si>
  <si>
    <t>X1236</t>
  </si>
  <si>
    <t>Cephaloidophoridae</t>
  </si>
  <si>
    <t>Cephaloidophora</t>
  </si>
  <si>
    <t>Cephaloidophora_sp.</t>
  </si>
  <si>
    <t>X1237</t>
  </si>
  <si>
    <t>X1238</t>
  </si>
  <si>
    <t>X1239</t>
  </si>
  <si>
    <t>X124</t>
  </si>
  <si>
    <t>Nematoda</t>
  </si>
  <si>
    <t>Chromadorea</t>
  </si>
  <si>
    <t>Chromadorea_X</t>
  </si>
  <si>
    <t>Halomonhystera</t>
  </si>
  <si>
    <t>Halomonhystera_disjuncta</t>
  </si>
  <si>
    <t>X1240</t>
  </si>
  <si>
    <t>Codosiga</t>
  </si>
  <si>
    <t>X1241</t>
  </si>
  <si>
    <t>Rhodymeniales</t>
  </si>
  <si>
    <t>Rhodymeniales_X</t>
  </si>
  <si>
    <t>Lomentaria</t>
  </si>
  <si>
    <t>X1242</t>
  </si>
  <si>
    <t>X1243</t>
  </si>
  <si>
    <t>X1244</t>
  </si>
  <si>
    <t>X1245</t>
  </si>
  <si>
    <t>X1246</t>
  </si>
  <si>
    <t>X1247</t>
  </si>
  <si>
    <t>X1248</t>
  </si>
  <si>
    <t>Pleurosigma</t>
  </si>
  <si>
    <t>Pleurosigma_sp.</t>
  </si>
  <si>
    <t>X1249</t>
  </si>
  <si>
    <t>Phaeocystales</t>
  </si>
  <si>
    <t>Phaeocystaceae</t>
  </si>
  <si>
    <t>Phaeocystis</t>
  </si>
  <si>
    <t>Phaeocystis_sp.</t>
  </si>
  <si>
    <t>X125</t>
  </si>
  <si>
    <t>X1250</t>
  </si>
  <si>
    <t>Lauderia</t>
  </si>
  <si>
    <t>Lauderia_annulata</t>
  </si>
  <si>
    <t>X1251</t>
  </si>
  <si>
    <t>X1252</t>
  </si>
  <si>
    <t>X1253</t>
  </si>
  <si>
    <t>X1254</t>
  </si>
  <si>
    <t>X1255</t>
  </si>
  <si>
    <t>X1256</t>
  </si>
  <si>
    <t>X1257</t>
  </si>
  <si>
    <t>X1258</t>
  </si>
  <si>
    <t>Araphid-pennate</t>
  </si>
  <si>
    <t>Grammatophora</t>
  </si>
  <si>
    <t>Grammatophora_oceanica</t>
  </si>
  <si>
    <t>X1259</t>
  </si>
  <si>
    <t>X126</t>
  </si>
  <si>
    <t>X1260</t>
  </si>
  <si>
    <t>X1261</t>
  </si>
  <si>
    <t>X1262</t>
  </si>
  <si>
    <t>X1263</t>
  </si>
  <si>
    <t>X1264</t>
  </si>
  <si>
    <t>X1265</t>
  </si>
  <si>
    <t>X1266</t>
  </si>
  <si>
    <t>X1267</t>
  </si>
  <si>
    <t>X1268</t>
  </si>
  <si>
    <t>Apatococcus</t>
  </si>
  <si>
    <t>Apatococcus_lobatus</t>
  </si>
  <si>
    <t>X1269</t>
  </si>
  <si>
    <t>MAST-4</t>
  </si>
  <si>
    <t>MAST-4A</t>
  </si>
  <si>
    <t>MAST-4A_X</t>
  </si>
  <si>
    <t>MAST-4A_XX</t>
  </si>
  <si>
    <t>MAST-4A_XX_sp.</t>
  </si>
  <si>
    <t>X127</t>
  </si>
  <si>
    <t>Strombidiida_F</t>
  </si>
  <si>
    <t>Strombidiida_F_X</t>
  </si>
  <si>
    <t>Strombidiida_F_XX</t>
  </si>
  <si>
    <t>Strombidiida_F_XX_sp.</t>
  </si>
  <si>
    <t>X1270</t>
  </si>
  <si>
    <t>X1271</t>
  </si>
  <si>
    <t>Thalassiosira_minuscula</t>
  </si>
  <si>
    <t>X1272</t>
  </si>
  <si>
    <t>X1273</t>
  </si>
  <si>
    <t>X1274</t>
  </si>
  <si>
    <t>Polydora</t>
  </si>
  <si>
    <t>X1275</t>
  </si>
  <si>
    <t>X1276</t>
  </si>
  <si>
    <t>X1277</t>
  </si>
  <si>
    <t>X1278</t>
  </si>
  <si>
    <t>Embryophyceae</t>
  </si>
  <si>
    <t>Embryophyceae_X</t>
  </si>
  <si>
    <t>Embryophyceae_XX</t>
  </si>
  <si>
    <t>Ostryopsis</t>
  </si>
  <si>
    <t>Ostryopsis_davidiana</t>
  </si>
  <si>
    <t>X1279</t>
  </si>
  <si>
    <t>X128</t>
  </si>
  <si>
    <t>Lutraria</t>
  </si>
  <si>
    <t>Lutraria_lutraria</t>
  </si>
  <si>
    <t>X1280</t>
  </si>
  <si>
    <t>X1281</t>
  </si>
  <si>
    <t>Pterocystida</t>
  </si>
  <si>
    <t>X1282</t>
  </si>
  <si>
    <t>X1283</t>
  </si>
  <si>
    <t>X1284</t>
  </si>
  <si>
    <t>Acanthoecida</t>
  </si>
  <si>
    <t>Stephanoecidae_Group_H</t>
  </si>
  <si>
    <t>Stephanoecidae_Group_H_X</t>
  </si>
  <si>
    <t>Stephanoecidae_Group_H_X_sp.</t>
  </si>
  <si>
    <t>X1285</t>
  </si>
  <si>
    <t>Chrysophyceae_Clade-C</t>
  </si>
  <si>
    <t>Dinobryon</t>
  </si>
  <si>
    <t>Dinobryon_pediforme</t>
  </si>
  <si>
    <t>X1286</t>
  </si>
  <si>
    <t>X1287</t>
  </si>
  <si>
    <t>X1288</t>
  </si>
  <si>
    <t>Nephtys</t>
  </si>
  <si>
    <t>X1289</t>
  </si>
  <si>
    <t>X129</t>
  </si>
  <si>
    <t>Chrysochromulina_rotalis</t>
  </si>
  <si>
    <t>X1290</t>
  </si>
  <si>
    <t>X1291</t>
  </si>
  <si>
    <t>Berkeleya</t>
  </si>
  <si>
    <t>Berkeleya_rutilans</t>
  </si>
  <si>
    <t>X1292</t>
  </si>
  <si>
    <t>X1293</t>
  </si>
  <si>
    <t>Pterocystida_X</t>
  </si>
  <si>
    <t>Pterocystida_XX</t>
  </si>
  <si>
    <t>Pterocystida_XX_sp.</t>
  </si>
  <si>
    <t>X1294</t>
  </si>
  <si>
    <t>X1295</t>
  </si>
  <si>
    <t>X1296</t>
  </si>
  <si>
    <t>Amphidiniopsidaceae</t>
  </si>
  <si>
    <t>Islandinium</t>
  </si>
  <si>
    <t>Islandinium_tricingulatum</t>
  </si>
  <si>
    <t>X1297</t>
  </si>
  <si>
    <t>X1298</t>
  </si>
  <si>
    <t>Cryptophyceae</t>
  </si>
  <si>
    <t>X1299</t>
  </si>
  <si>
    <t>X13</t>
  </si>
  <si>
    <t>X130</t>
  </si>
  <si>
    <t>X1300</t>
  </si>
  <si>
    <t>Tintinnidiidae</t>
  </si>
  <si>
    <t>Tintinnidium</t>
  </si>
  <si>
    <t>Tintinnidium_mucicola</t>
  </si>
  <si>
    <t>X1301</t>
  </si>
  <si>
    <t>X1302</t>
  </si>
  <si>
    <t>X1303</t>
  </si>
  <si>
    <t>Polydora_uncinata</t>
  </si>
  <si>
    <t>X1304</t>
  </si>
  <si>
    <t>X1305</t>
  </si>
  <si>
    <t>X1306</t>
  </si>
  <si>
    <t>Harmothoe_imbricata</t>
  </si>
  <si>
    <t>X1307</t>
  </si>
  <si>
    <t>X1308</t>
  </si>
  <si>
    <t>X1309</t>
  </si>
  <si>
    <t>Chaetoceros_tenuissimus</t>
  </si>
  <si>
    <t>X131</t>
  </si>
  <si>
    <t>X1310</t>
  </si>
  <si>
    <t>X1311</t>
  </si>
  <si>
    <t>Pisione</t>
  </si>
  <si>
    <t>Pisione_remota</t>
  </si>
  <si>
    <t>X1312</t>
  </si>
  <si>
    <t>Cystobasidiomycetes</t>
  </si>
  <si>
    <t>Sporobolomyces</t>
  </si>
  <si>
    <t>Sporobolomyces_ogasawarensis</t>
  </si>
  <si>
    <t>X1313</t>
  </si>
  <si>
    <t>Chlamydomonadales</t>
  </si>
  <si>
    <t>Chlamydomonadales_X</t>
  </si>
  <si>
    <t>Chlamydomonas</t>
  </si>
  <si>
    <t>Chlamydomonas_parkeae</t>
  </si>
  <si>
    <t>X1314</t>
  </si>
  <si>
    <t>X1315</t>
  </si>
  <si>
    <t>Acartia_tonsa</t>
  </si>
  <si>
    <t>X1316</t>
  </si>
  <si>
    <t>MAST-4D</t>
  </si>
  <si>
    <t>MAST-4D_X</t>
  </si>
  <si>
    <t>MAST-4D_XX</t>
  </si>
  <si>
    <t>MAST-4D_XX_sp.</t>
  </si>
  <si>
    <t>X1317</t>
  </si>
  <si>
    <t>MAST-1A</t>
  </si>
  <si>
    <t>MAST-1A_X</t>
  </si>
  <si>
    <t>MAST-1A_XX</t>
  </si>
  <si>
    <t>MAST-1A_XX_sp.</t>
  </si>
  <si>
    <t>X1318</t>
  </si>
  <si>
    <t>X1319</t>
  </si>
  <si>
    <t>Pierrecomperia</t>
  </si>
  <si>
    <t>Pierrecomperia_catenuloides</t>
  </si>
  <si>
    <t>X132</t>
  </si>
  <si>
    <t>X1320</t>
  </si>
  <si>
    <t>X1321</t>
  </si>
  <si>
    <t>X1322</t>
  </si>
  <si>
    <t>Spisula</t>
  </si>
  <si>
    <t>Spisula_solidissima</t>
  </si>
  <si>
    <t>X1323</t>
  </si>
  <si>
    <t>X1324</t>
  </si>
  <si>
    <t>Euplotia</t>
  </si>
  <si>
    <t>X1325</t>
  </si>
  <si>
    <t>X1326</t>
  </si>
  <si>
    <t>Pterospermaceae</t>
  </si>
  <si>
    <t>Pterosperma</t>
  </si>
  <si>
    <t>Pterosperma_cristatum</t>
  </si>
  <si>
    <t>X1327</t>
  </si>
  <si>
    <t>Scuticociliatia_1</t>
  </si>
  <si>
    <t>X1328</t>
  </si>
  <si>
    <t>Spumella</t>
  </si>
  <si>
    <t>Spumella_elongata</t>
  </si>
  <si>
    <t>X1329</t>
  </si>
  <si>
    <t>X133</t>
  </si>
  <si>
    <t>Rhizosolenia_setigera</t>
  </si>
  <si>
    <t>X1330</t>
  </si>
  <si>
    <t>X1331</t>
  </si>
  <si>
    <t>X1332</t>
  </si>
  <si>
    <t>X1333</t>
  </si>
  <si>
    <t>X1334</t>
  </si>
  <si>
    <t>X1335</t>
  </si>
  <si>
    <t>X1336</t>
  </si>
  <si>
    <t>X1337</t>
  </si>
  <si>
    <t>X1338</t>
  </si>
  <si>
    <t>X1339</t>
  </si>
  <si>
    <t>X134</t>
  </si>
  <si>
    <t>Eulalia</t>
  </si>
  <si>
    <t>Eulalia_viridis</t>
  </si>
  <si>
    <t>X1340</t>
  </si>
  <si>
    <t>X1341</t>
  </si>
  <si>
    <t>X1342</t>
  </si>
  <si>
    <t>X1343</t>
  </si>
  <si>
    <t>X1344</t>
  </si>
  <si>
    <t>X1345</t>
  </si>
  <si>
    <t>X1346</t>
  </si>
  <si>
    <t>X1347</t>
  </si>
  <si>
    <t>Nicolea</t>
  </si>
  <si>
    <t>Nicolea_zostericola</t>
  </si>
  <si>
    <t>X1348</t>
  </si>
  <si>
    <t>Difficilina_tubulani</t>
  </si>
  <si>
    <t>X1349</t>
  </si>
  <si>
    <t>Thalassionema</t>
  </si>
  <si>
    <t>Thalassionema_frauenfeldii</t>
  </si>
  <si>
    <t>X135</t>
  </si>
  <si>
    <t>Cylindrotheca</t>
  </si>
  <si>
    <t>Cylindrotheca_closterium</t>
  </si>
  <si>
    <t>X1350</t>
  </si>
  <si>
    <t>X1351</t>
  </si>
  <si>
    <t>X1352</t>
  </si>
  <si>
    <t>Philasterida</t>
  </si>
  <si>
    <t>Metanophrys</t>
  </si>
  <si>
    <t>Metanophrys_similis</t>
  </si>
  <si>
    <t>X1353</t>
  </si>
  <si>
    <t>X1354</t>
  </si>
  <si>
    <t>X1355</t>
  </si>
  <si>
    <t>X1356</t>
  </si>
  <si>
    <t>X1357</t>
  </si>
  <si>
    <t>X1358</t>
  </si>
  <si>
    <t>MAST-7</t>
  </si>
  <si>
    <t>MAST-7B</t>
  </si>
  <si>
    <t>MAST-7B_X</t>
  </si>
  <si>
    <t>MAST-7B_XX</t>
  </si>
  <si>
    <t>MAST-7B_XX_sp.</t>
  </si>
  <si>
    <t>X1359</t>
  </si>
  <si>
    <t>X136</t>
  </si>
  <si>
    <t>X1360</t>
  </si>
  <si>
    <t>Haptophyta_Clade_HAP3</t>
  </si>
  <si>
    <t>Haptophyta_Clade_HAP3_X</t>
  </si>
  <si>
    <t>Haptophyta_Clade_HAP3_XX</t>
  </si>
  <si>
    <t>Haptophyta_Clade_HAP3_XXX</t>
  </si>
  <si>
    <t>Haptophyta_Clade_HAP3_XXX_sp.</t>
  </si>
  <si>
    <t>X1361</t>
  </si>
  <si>
    <t>X1362</t>
  </si>
  <si>
    <t>Pyramimonadaceae</t>
  </si>
  <si>
    <t>Pyramimonas</t>
  </si>
  <si>
    <t>Pyramimonas_disomata</t>
  </si>
  <si>
    <t>X1363</t>
  </si>
  <si>
    <t>X1364</t>
  </si>
  <si>
    <t>X1365</t>
  </si>
  <si>
    <t>X1366</t>
  </si>
  <si>
    <t>X1367</t>
  </si>
  <si>
    <t>X1368</t>
  </si>
  <si>
    <t>Rhodotorula</t>
  </si>
  <si>
    <t>Rhodotorula_glutinis</t>
  </si>
  <si>
    <t>X1369</t>
  </si>
  <si>
    <t>X137</t>
  </si>
  <si>
    <t>Cryptophycea</t>
  </si>
  <si>
    <t>Cryptomonadales</t>
  </si>
  <si>
    <t>Cryptomonadales_X</t>
  </si>
  <si>
    <t>Geminigera</t>
  </si>
  <si>
    <t>Geminigera_cryophila</t>
  </si>
  <si>
    <t>X1370</t>
  </si>
  <si>
    <t>X1371</t>
  </si>
  <si>
    <t>X1372</t>
  </si>
  <si>
    <t>X1373</t>
  </si>
  <si>
    <t>Paracentrotus</t>
  </si>
  <si>
    <t>Paracentrotus_lividus</t>
  </si>
  <si>
    <t>X1374</t>
  </si>
  <si>
    <t>X1375</t>
  </si>
  <si>
    <t>Thraustochytriaceae_X</t>
  </si>
  <si>
    <t>Thraustochytriaceae_X_sp.</t>
  </si>
  <si>
    <t>X1376</t>
  </si>
  <si>
    <t>Dino-Group-I-Clade-5</t>
  </si>
  <si>
    <t>Dino-Group-I-Clade-5_X</t>
  </si>
  <si>
    <t>Dino-Group-I-Clade-5_X_sp.</t>
  </si>
  <si>
    <t>X1377</t>
  </si>
  <si>
    <t>X1378</t>
  </si>
  <si>
    <t>X1379</t>
  </si>
  <si>
    <t>X138</t>
  </si>
  <si>
    <t>X1380</t>
  </si>
  <si>
    <t>X1381</t>
  </si>
  <si>
    <t>Galerina</t>
  </si>
  <si>
    <t>Galerina_sp.</t>
  </si>
  <si>
    <t>X1382</t>
  </si>
  <si>
    <t>X1383</t>
  </si>
  <si>
    <t>Saprolegniales</t>
  </si>
  <si>
    <t>Saprolegnia</t>
  </si>
  <si>
    <t>Saprolegnia_sp.</t>
  </si>
  <si>
    <t>X1384</t>
  </si>
  <si>
    <t>Katablepharidaceae</t>
  </si>
  <si>
    <t>Katablepharidales</t>
  </si>
  <si>
    <t>Katablepharidales_X</t>
  </si>
  <si>
    <t>X1385</t>
  </si>
  <si>
    <t>Assulina_muscorum</t>
  </si>
  <si>
    <t>X1386</t>
  </si>
  <si>
    <t>Dino-Group-II-Clade-8</t>
  </si>
  <si>
    <t>Dino-Group-II-Clade-8_X</t>
  </si>
  <si>
    <t>Dino-Group-II-Clade-8_X_sp.</t>
  </si>
  <si>
    <t>X1387</t>
  </si>
  <si>
    <t>Bougainvillia</t>
  </si>
  <si>
    <t>Bougainvillia_sp.</t>
  </si>
  <si>
    <t>X1388</t>
  </si>
  <si>
    <t>X1389</t>
  </si>
  <si>
    <t>X139</t>
  </si>
  <si>
    <t>X1390</t>
  </si>
  <si>
    <t>Dolichomastigaceae</t>
  </si>
  <si>
    <t>Dolichomastigaceae-B</t>
  </si>
  <si>
    <t>Dolichomastigaceae-B_sp.</t>
  </si>
  <si>
    <t>X1391</t>
  </si>
  <si>
    <t>Mya</t>
  </si>
  <si>
    <t>X1392</t>
  </si>
  <si>
    <t>X1393</t>
  </si>
  <si>
    <t>X1394</t>
  </si>
  <si>
    <t>X1395</t>
  </si>
  <si>
    <t>Chaetoceros_radicans</t>
  </si>
  <si>
    <t>X1396</t>
  </si>
  <si>
    <t>X1397</t>
  </si>
  <si>
    <t>Apusomonadidae_Group-1</t>
  </si>
  <si>
    <t>Apusomonadidae_Group-1_X</t>
  </si>
  <si>
    <t>Apusomonadidae_Group-1_XX</t>
  </si>
  <si>
    <t>Apusomonas</t>
  </si>
  <si>
    <t>Apusomonas_proboscidea</t>
  </si>
  <si>
    <t>X1398</t>
  </si>
  <si>
    <t>X1399</t>
  </si>
  <si>
    <t>X14</t>
  </si>
  <si>
    <t>X140</t>
  </si>
  <si>
    <t>Torodiniales</t>
  </si>
  <si>
    <t>Torodiniaceae</t>
  </si>
  <si>
    <t>Torodinium</t>
  </si>
  <si>
    <t>Torodinium_robustum</t>
  </si>
  <si>
    <t>X1400</t>
  </si>
  <si>
    <t>X1401</t>
  </si>
  <si>
    <t>X1402</t>
  </si>
  <si>
    <t>X1403</t>
  </si>
  <si>
    <t>X1404</t>
  </si>
  <si>
    <t>Mamiellales</t>
  </si>
  <si>
    <t>Mamiellaceae</t>
  </si>
  <si>
    <t>Micromonas</t>
  </si>
  <si>
    <t>Micromonas_polaris</t>
  </si>
  <si>
    <t>X1405</t>
  </si>
  <si>
    <t>X1406</t>
  </si>
  <si>
    <t>X1407</t>
  </si>
  <si>
    <t>X1408</t>
  </si>
  <si>
    <t>X1409</t>
  </si>
  <si>
    <t>X141</t>
  </si>
  <si>
    <t>Stephanoecidae_Group_D</t>
  </si>
  <si>
    <t>Stephanoecidae_Group_D_X</t>
  </si>
  <si>
    <t>Stephanoecidae_Group_D_X_sp.</t>
  </si>
  <si>
    <t>X1410</t>
  </si>
  <si>
    <t>X1411</t>
  </si>
  <si>
    <t>Eumida</t>
  </si>
  <si>
    <t>Eumida_bahusiensis</t>
  </si>
  <si>
    <t>X1412</t>
  </si>
  <si>
    <t>X1413</t>
  </si>
  <si>
    <t>X1414</t>
  </si>
  <si>
    <t>X1415</t>
  </si>
  <si>
    <t>Scolelepis</t>
  </si>
  <si>
    <t>Scolelepis_bonnieri</t>
  </si>
  <si>
    <t>X1416</t>
  </si>
  <si>
    <t>X1417</t>
  </si>
  <si>
    <t>X1418</t>
  </si>
  <si>
    <t>Cephaloidophora_communis</t>
  </si>
  <si>
    <t>X1419</t>
  </si>
  <si>
    <t>Filosa-Imbricatea_XX</t>
  </si>
  <si>
    <t>Filosa-Imbricatea_XXX</t>
  </si>
  <si>
    <t>Filosa-Imbricatea_XXX_sp.</t>
  </si>
  <si>
    <t>X142</t>
  </si>
  <si>
    <t>MAST-3D</t>
  </si>
  <si>
    <t>MAST-3D_X</t>
  </si>
  <si>
    <t>MAST-3D_XX</t>
  </si>
  <si>
    <t>MAST-3D_XX_sp.</t>
  </si>
  <si>
    <t>X1420</t>
  </si>
  <si>
    <t>Teleostei</t>
  </si>
  <si>
    <t>Auxis</t>
  </si>
  <si>
    <t>Auxis_rochei</t>
  </si>
  <si>
    <t>X1421</t>
  </si>
  <si>
    <t>X1422</t>
  </si>
  <si>
    <t>X1423</t>
  </si>
  <si>
    <t>Protaspa</t>
  </si>
  <si>
    <t>Protaspa_longipes</t>
  </si>
  <si>
    <t>X1424</t>
  </si>
  <si>
    <t>X1425</t>
  </si>
  <si>
    <t>Dino-Group-IV</t>
  </si>
  <si>
    <t>Dino-Group-IV-Syndinium-Group</t>
  </si>
  <si>
    <t>Syndinium</t>
  </si>
  <si>
    <t>Syndinium_sp.</t>
  </si>
  <si>
    <t>X1426</t>
  </si>
  <si>
    <t>X1427</t>
  </si>
  <si>
    <t>X1428</t>
  </si>
  <si>
    <t>X1429</t>
  </si>
  <si>
    <t>Boccardia</t>
  </si>
  <si>
    <t>Boccardia_proboscidea</t>
  </si>
  <si>
    <t>X143</t>
  </si>
  <si>
    <t>X1430</t>
  </si>
  <si>
    <t>X1431</t>
  </si>
  <si>
    <t>X1432</t>
  </si>
  <si>
    <t>Verruca</t>
  </si>
  <si>
    <t>X1433</t>
  </si>
  <si>
    <t>X1434</t>
  </si>
  <si>
    <t>Neogregarinorida</t>
  </si>
  <si>
    <t>Actinocephalidae</t>
  </si>
  <si>
    <t>Monocystis</t>
  </si>
  <si>
    <t>Monocystis_sp.</t>
  </si>
  <si>
    <t>X1435</t>
  </si>
  <si>
    <t>Hymeniacidon</t>
  </si>
  <si>
    <t>Hymeniacidon_sinapium</t>
  </si>
  <si>
    <t>X1436</t>
  </si>
  <si>
    <t>Opisthokonta_XX</t>
  </si>
  <si>
    <t>Opisthokonta_XXX</t>
  </si>
  <si>
    <t>Opisthokonta_XXXX</t>
  </si>
  <si>
    <t>Opisthokonta_XXXXX</t>
  </si>
  <si>
    <t>Opisthokonta_XXXXX_sp.</t>
  </si>
  <si>
    <t>X1437</t>
  </si>
  <si>
    <t>X1438</t>
  </si>
  <si>
    <t>X1439</t>
  </si>
  <si>
    <t>Amastigomonas</t>
  </si>
  <si>
    <t>Amastigomonas_sp.</t>
  </si>
  <si>
    <t>X144</t>
  </si>
  <si>
    <t>Pectinaria</t>
  </si>
  <si>
    <t>Pectinaria_koreni</t>
  </si>
  <si>
    <t>X1440</t>
  </si>
  <si>
    <t>X1441</t>
  </si>
  <si>
    <t>Guinardia_flaccida</t>
  </si>
  <si>
    <t>X1442</t>
  </si>
  <si>
    <t>X1443</t>
  </si>
  <si>
    <t>Edwardsiella</t>
  </si>
  <si>
    <t>Edwardsiella_lineata</t>
  </si>
  <si>
    <t>X1444</t>
  </si>
  <si>
    <t>X1445</t>
  </si>
  <si>
    <t>X1446</t>
  </si>
  <si>
    <t>X1447</t>
  </si>
  <si>
    <t>X1448</t>
  </si>
  <si>
    <t>X1449</t>
  </si>
  <si>
    <t>Bangiophyceae</t>
  </si>
  <si>
    <t>Bangiales</t>
  </si>
  <si>
    <t>Bangiaceae</t>
  </si>
  <si>
    <t>Porphyra</t>
  </si>
  <si>
    <t>Porphyra_umbilicalis</t>
  </si>
  <si>
    <t>X145</t>
  </si>
  <si>
    <t>Ebriidae</t>
  </si>
  <si>
    <t>Ebria</t>
  </si>
  <si>
    <t>Ebria_tripartita</t>
  </si>
  <si>
    <t>X1450</t>
  </si>
  <si>
    <t>X1451</t>
  </si>
  <si>
    <t>X1452</t>
  </si>
  <si>
    <t>X1453</t>
  </si>
  <si>
    <t>X1454</t>
  </si>
  <si>
    <t>X1455</t>
  </si>
  <si>
    <t>X1456</t>
  </si>
  <si>
    <t>Pyramimonadales_X</t>
  </si>
  <si>
    <t>Cymbomonas</t>
  </si>
  <si>
    <t>Cymbomonas_tetramitiformis</t>
  </si>
  <si>
    <t>X1457</t>
  </si>
  <si>
    <t>Stephanoecidae_Group_E</t>
  </si>
  <si>
    <t>Stephanoecidae_Group_E_X</t>
  </si>
  <si>
    <t>Stephanoecidae_Group_E_X_sp.</t>
  </si>
  <si>
    <t>X1458</t>
  </si>
  <si>
    <t>Labyrinthulaceae_X</t>
  </si>
  <si>
    <t>Labyrinthulaceae_X_sp.</t>
  </si>
  <si>
    <t>X1459</t>
  </si>
  <si>
    <t>X146</t>
  </si>
  <si>
    <t>X1460</t>
  </si>
  <si>
    <t>Goniodomataceae</t>
  </si>
  <si>
    <t>Alexandrium</t>
  </si>
  <si>
    <t>Alexandrium_tamutum</t>
  </si>
  <si>
    <t>X1461</t>
  </si>
  <si>
    <t>X1462</t>
  </si>
  <si>
    <t>Botuliformidae</t>
  </si>
  <si>
    <t>Botuliforma</t>
  </si>
  <si>
    <t>Botuliforma_benthica</t>
  </si>
  <si>
    <t>X1463</t>
  </si>
  <si>
    <t>Pseudochattonella_verruculosa</t>
  </si>
  <si>
    <t>X1464</t>
  </si>
  <si>
    <t>X1465</t>
  </si>
  <si>
    <t>Bryozoa</t>
  </si>
  <si>
    <t>Bryozoa_X</t>
  </si>
  <si>
    <t>Bryozoa_XX</t>
  </si>
  <si>
    <t>Callopora</t>
  </si>
  <si>
    <t>Callopora_lineata</t>
  </si>
  <si>
    <t>X1466</t>
  </si>
  <si>
    <t>X1467</t>
  </si>
  <si>
    <t>X1468</t>
  </si>
  <si>
    <t>X1469</t>
  </si>
  <si>
    <t>X147</t>
  </si>
  <si>
    <t>X1470</t>
  </si>
  <si>
    <t>X1471</t>
  </si>
  <si>
    <t>MAST-4E</t>
  </si>
  <si>
    <t>MAST-4E_X</t>
  </si>
  <si>
    <t>MAST-4E_XX</t>
  </si>
  <si>
    <t>MAST-4E_XX_sp.</t>
  </si>
  <si>
    <t>X1472</t>
  </si>
  <si>
    <t>X1473</t>
  </si>
  <si>
    <t>X1474</t>
  </si>
  <si>
    <t>X1475</t>
  </si>
  <si>
    <t>Ceramiaceae</t>
  </si>
  <si>
    <t>Ceramium</t>
  </si>
  <si>
    <t>Ceramium_rubrum</t>
  </si>
  <si>
    <t>X1476</t>
  </si>
  <si>
    <t>X1477</t>
  </si>
  <si>
    <t>X1478</t>
  </si>
  <si>
    <t>X1479</t>
  </si>
  <si>
    <t>X148</t>
  </si>
  <si>
    <t>X1480</t>
  </si>
  <si>
    <t>Stephanoecidae_New_Choanos_8</t>
  </si>
  <si>
    <t>Stephanoecidae_New_Choanos_8_X</t>
  </si>
  <si>
    <t>Stephanoecidae_New_Choanos_8_X_sp.</t>
  </si>
  <si>
    <t>X1481</t>
  </si>
  <si>
    <t>X1482</t>
  </si>
  <si>
    <t>X1483</t>
  </si>
  <si>
    <t>X1484</t>
  </si>
  <si>
    <t>Dino-Group-II-Clade-4</t>
  </si>
  <si>
    <t>Dino-Group-II-Clade-4_X</t>
  </si>
  <si>
    <t>Dino-Group-II-Clade-4_X_sp.</t>
  </si>
  <si>
    <t>X1485</t>
  </si>
  <si>
    <t>X1486</t>
  </si>
  <si>
    <t>X1487</t>
  </si>
  <si>
    <t>X1488</t>
  </si>
  <si>
    <t>Novel-Clade-4</t>
  </si>
  <si>
    <t>Novel-Clade-4_X</t>
  </si>
  <si>
    <t>Novel-Clade-4_X_sp.</t>
  </si>
  <si>
    <t>X1489</t>
  </si>
  <si>
    <t>X149</t>
  </si>
  <si>
    <t>Gyrodinium_rubrum</t>
  </si>
  <si>
    <t>X1490</t>
  </si>
  <si>
    <t>X1491</t>
  </si>
  <si>
    <t>Ulvales-relatives</t>
  </si>
  <si>
    <t>Ulvales-relatives_X</t>
  </si>
  <si>
    <t>Acrochaete</t>
  </si>
  <si>
    <t>Acrochaete_leptochaete</t>
  </si>
  <si>
    <t>X1492</t>
  </si>
  <si>
    <t>X1493</t>
  </si>
  <si>
    <t>Brockmanniella</t>
  </si>
  <si>
    <t>Brockmanniella brockmannii</t>
  </si>
  <si>
    <t>X1494</t>
  </si>
  <si>
    <t>X1495</t>
  </si>
  <si>
    <t>X1496</t>
  </si>
  <si>
    <t>Coscinodiscus_sp.</t>
  </si>
  <si>
    <t>X1497</t>
  </si>
  <si>
    <t>X1498</t>
  </si>
  <si>
    <t>X1499</t>
  </si>
  <si>
    <t>X15</t>
  </si>
  <si>
    <t>Teleaulax</t>
  </si>
  <si>
    <t>Teleaulax_amphioxeia</t>
  </si>
  <si>
    <t>X150</t>
  </si>
  <si>
    <t>Strombidiidae_M</t>
  </si>
  <si>
    <t>Strombidium_M</t>
  </si>
  <si>
    <t>Strombidium_M_sp.</t>
  </si>
  <si>
    <t>X1500</t>
  </si>
  <si>
    <t>X1501</t>
  </si>
  <si>
    <t>X1502</t>
  </si>
  <si>
    <t>Hydnomerulius</t>
  </si>
  <si>
    <t>Hydnomerulius_sp.</t>
  </si>
  <si>
    <t>X1503</t>
  </si>
  <si>
    <t>Acartia_bifilosa</t>
  </si>
  <si>
    <t>X1504</t>
  </si>
  <si>
    <t>X1505</t>
  </si>
  <si>
    <t>Pyrophacaceae</t>
  </si>
  <si>
    <t>Fragilidium</t>
  </si>
  <si>
    <t>Fragilidium_sp.</t>
  </si>
  <si>
    <t>X1506</t>
  </si>
  <si>
    <t>X1507</t>
  </si>
  <si>
    <t>X1508</t>
  </si>
  <si>
    <t>Calcarea</t>
  </si>
  <si>
    <t>Grantessa</t>
  </si>
  <si>
    <t>Grantessa_sp.</t>
  </si>
  <si>
    <t>X1509</t>
  </si>
  <si>
    <t>X151</t>
  </si>
  <si>
    <t>X1510</t>
  </si>
  <si>
    <t>X1511</t>
  </si>
  <si>
    <t>Corycaeus</t>
  </si>
  <si>
    <t>Corycaeus_speciosus</t>
  </si>
  <si>
    <t>X1512</t>
  </si>
  <si>
    <t>X1513</t>
  </si>
  <si>
    <t>X1514</t>
  </si>
  <si>
    <t>Dino-Group-I-Clade-4</t>
  </si>
  <si>
    <t>Euduboscquella</t>
  </si>
  <si>
    <t>Euduboscquella_crenulata</t>
  </si>
  <si>
    <t>X1515</t>
  </si>
  <si>
    <t>X1516</t>
  </si>
  <si>
    <t>X1517</t>
  </si>
  <si>
    <t>X1518</t>
  </si>
  <si>
    <t>X1519</t>
  </si>
  <si>
    <t>Sordariomycetes</t>
  </si>
  <si>
    <t>Lecanicillium</t>
  </si>
  <si>
    <t>Lecanicillium_saksenae</t>
  </si>
  <si>
    <t>X152</t>
  </si>
  <si>
    <t>Chaetognatha</t>
  </si>
  <si>
    <t>Aphragmophora</t>
  </si>
  <si>
    <t>Aphragmophora_X</t>
  </si>
  <si>
    <t>Sagitta</t>
  </si>
  <si>
    <t>Sagitta_bipunctata</t>
  </si>
  <si>
    <t>X1520</t>
  </si>
  <si>
    <t>Hypseleotris</t>
  </si>
  <si>
    <t>Hypseleotris_sp.</t>
  </si>
  <si>
    <t>X1521</t>
  </si>
  <si>
    <t>Litostomatea</t>
  </si>
  <si>
    <t>X1522</t>
  </si>
  <si>
    <t>Urochordata</t>
  </si>
  <si>
    <t>Urochordata_X</t>
  </si>
  <si>
    <t>Ascidiacea</t>
  </si>
  <si>
    <t>Perophora</t>
  </si>
  <si>
    <t>Perophora_japonica</t>
  </si>
  <si>
    <t>X1523</t>
  </si>
  <si>
    <t>X1524</t>
  </si>
  <si>
    <t>X1525</t>
  </si>
  <si>
    <t>X1526</t>
  </si>
  <si>
    <t>X1527</t>
  </si>
  <si>
    <t>Bipolaris</t>
  </si>
  <si>
    <t>Bipolaris_sp.</t>
  </si>
  <si>
    <t>X1528</t>
  </si>
  <si>
    <t>Exophiala</t>
  </si>
  <si>
    <t>Exophiala_sp.</t>
  </si>
  <si>
    <t>X1529</t>
  </si>
  <si>
    <t>Asterionella</t>
  </si>
  <si>
    <t>Asterionella_japonica</t>
  </si>
  <si>
    <t>X153</t>
  </si>
  <si>
    <t>X1530</t>
  </si>
  <si>
    <t>X1531</t>
  </si>
  <si>
    <t>Peregriniidae</t>
  </si>
  <si>
    <t>Peregrinia</t>
  </si>
  <si>
    <t>Peregrinia_sp.</t>
  </si>
  <si>
    <t>X1532</t>
  </si>
  <si>
    <t>X1533</t>
  </si>
  <si>
    <t>X1534</t>
  </si>
  <si>
    <t>Chloropicophyceae</t>
  </si>
  <si>
    <t>Chloropicales</t>
  </si>
  <si>
    <t>Chloropicaceae</t>
  </si>
  <si>
    <t>Chloroparvula</t>
  </si>
  <si>
    <t>Chloroparvula_pacifica</t>
  </si>
  <si>
    <t>X1535</t>
  </si>
  <si>
    <t>X1536</t>
  </si>
  <si>
    <t>X1537</t>
  </si>
  <si>
    <t>X1538</t>
  </si>
  <si>
    <t>Crustomastigaceae-AB</t>
  </si>
  <si>
    <t>Crustomastigaceae-AB_sp.</t>
  </si>
  <si>
    <t>X1539</t>
  </si>
  <si>
    <t>X154</t>
  </si>
  <si>
    <t>Glycera</t>
  </si>
  <si>
    <t>Glycera_southeastatlantica</t>
  </si>
  <si>
    <t>X1540</t>
  </si>
  <si>
    <t>X1541</t>
  </si>
  <si>
    <t>Chrysochromulina_throndsenii</t>
  </si>
  <si>
    <t>X1542</t>
  </si>
  <si>
    <t>X1543</t>
  </si>
  <si>
    <t>X1544</t>
  </si>
  <si>
    <t>X1545</t>
  </si>
  <si>
    <t>X1546</t>
  </si>
  <si>
    <t>X1547</t>
  </si>
  <si>
    <t>Dino-Group-II-Clade-17</t>
  </si>
  <si>
    <t>Dino-Group-II-Clade-17_X</t>
  </si>
  <si>
    <t>Dino-Group-II-Clade-17_X_sp.</t>
  </si>
  <si>
    <t>X1548</t>
  </si>
  <si>
    <t>X1549</t>
  </si>
  <si>
    <t>X155</t>
  </si>
  <si>
    <t>X1550</t>
  </si>
  <si>
    <t>Prymnesiophyceae_Clade_B3</t>
  </si>
  <si>
    <t>Prymnesiophyceae_Clade_B3_X</t>
  </si>
  <si>
    <t>Prymnesiophyceae_Clade_B3_X_sp.</t>
  </si>
  <si>
    <t>X1551</t>
  </si>
  <si>
    <t>X1552</t>
  </si>
  <si>
    <t>X1553</t>
  </si>
  <si>
    <t>X1554</t>
  </si>
  <si>
    <t>Polydora_giardi</t>
  </si>
  <si>
    <t>X1555</t>
  </si>
  <si>
    <t>Sabellaria</t>
  </si>
  <si>
    <t>X1556</t>
  </si>
  <si>
    <t>X1557</t>
  </si>
  <si>
    <t>X1558</t>
  </si>
  <si>
    <t>Licmosphenia</t>
  </si>
  <si>
    <t>Licmosphenia_peragallioides</t>
  </si>
  <si>
    <t>X1559</t>
  </si>
  <si>
    <t>Ascidia</t>
  </si>
  <si>
    <t>Ascidia_zara</t>
  </si>
  <si>
    <t>X156</t>
  </si>
  <si>
    <t>Mytiloida</t>
  </si>
  <si>
    <t>X1560</t>
  </si>
  <si>
    <t>X1561</t>
  </si>
  <si>
    <t>Thalassiosira_guillardii</t>
  </si>
  <si>
    <t>X1562</t>
  </si>
  <si>
    <t>Minidiscus</t>
  </si>
  <si>
    <t>Minidiscus_sp.</t>
  </si>
  <si>
    <t>X1563</t>
  </si>
  <si>
    <t>X1564</t>
  </si>
  <si>
    <t>X1565</t>
  </si>
  <si>
    <t>X1566</t>
  </si>
  <si>
    <t>MAST-3I</t>
  </si>
  <si>
    <t>MAST-3I_X</t>
  </si>
  <si>
    <t>MAST-3I_XX</t>
  </si>
  <si>
    <t>MAST-3I_XX_sp.</t>
  </si>
  <si>
    <t>X1567</t>
  </si>
  <si>
    <t>X1568</t>
  </si>
  <si>
    <t>X1569</t>
  </si>
  <si>
    <t>X157</t>
  </si>
  <si>
    <t>X1570</t>
  </si>
  <si>
    <t>Platyhelminthes</t>
  </si>
  <si>
    <t>Turbellaria</t>
  </si>
  <si>
    <t>Acoelomorpha</t>
  </si>
  <si>
    <t>Pelophila</t>
  </si>
  <si>
    <t>Pelophila_lutheri</t>
  </si>
  <si>
    <t>X1571</t>
  </si>
  <si>
    <t>X1572</t>
  </si>
  <si>
    <t>X1573</t>
  </si>
  <si>
    <t>Bicoecea</t>
  </si>
  <si>
    <t>Anoecales</t>
  </si>
  <si>
    <t>Cafeteriaceae</t>
  </si>
  <si>
    <t>Cafeteria</t>
  </si>
  <si>
    <t>Cafeteria_roenbergensis</t>
  </si>
  <si>
    <t>X1574</t>
  </si>
  <si>
    <t>X1575</t>
  </si>
  <si>
    <t>Amphora</t>
  </si>
  <si>
    <t>Amphora_coffeaeformis</t>
  </si>
  <si>
    <t>X1576</t>
  </si>
  <si>
    <t>X1577</t>
  </si>
  <si>
    <t>X1578</t>
  </si>
  <si>
    <t>X1579</t>
  </si>
  <si>
    <t>Strombidiidae_H</t>
  </si>
  <si>
    <t>Strombidiidae_H_X</t>
  </si>
  <si>
    <t>Strombidiidae_H_X_sp.</t>
  </si>
  <si>
    <t>X158</t>
  </si>
  <si>
    <t>X1580</t>
  </si>
  <si>
    <t>X1581</t>
  </si>
  <si>
    <t>X1582</t>
  </si>
  <si>
    <t>X1583</t>
  </si>
  <si>
    <t>X1584</t>
  </si>
  <si>
    <t>Polyplicariidae</t>
  </si>
  <si>
    <t>Polyplicarium</t>
  </si>
  <si>
    <t>X1585</t>
  </si>
  <si>
    <t>X1586</t>
  </si>
  <si>
    <t>X1587</t>
  </si>
  <si>
    <t>X1588</t>
  </si>
  <si>
    <t>X1589</t>
  </si>
  <si>
    <t>Caecitellaceae</t>
  </si>
  <si>
    <t>Caecitellaceae_X</t>
  </si>
  <si>
    <t>Caecitellaceae_X_sp.</t>
  </si>
  <si>
    <t>X159</t>
  </si>
  <si>
    <t>Prymnesiophyceae_Clade_F</t>
  </si>
  <si>
    <t>Prymnesiophyceae_Clade_F_X</t>
  </si>
  <si>
    <t>Prymnesiophyceae_Clade_F_XX</t>
  </si>
  <si>
    <t>Prymnesiophyceae_Clade_F_XX_sp.</t>
  </si>
  <si>
    <t>X1590</t>
  </si>
  <si>
    <t>Apusomonadidae_Group-2</t>
  </si>
  <si>
    <t>Apusomonadidae_Group-2_X</t>
  </si>
  <si>
    <t>Apusomonadidae_Group-2_XX</t>
  </si>
  <si>
    <t>Thecamonas</t>
  </si>
  <si>
    <t>Thecamonas_trahens</t>
  </si>
  <si>
    <t>X1591</t>
  </si>
  <si>
    <t>X1592</t>
  </si>
  <si>
    <t>Actinoptychus</t>
  </si>
  <si>
    <t>Actinoptychus_sp.</t>
  </si>
  <si>
    <t>X1593</t>
  </si>
  <si>
    <t>X1594</t>
  </si>
  <si>
    <t>X1595</t>
  </si>
  <si>
    <t>X1596</t>
  </si>
  <si>
    <t>X1597</t>
  </si>
  <si>
    <t>X1598</t>
  </si>
  <si>
    <t>X1599</t>
  </si>
  <si>
    <t>X16</t>
  </si>
  <si>
    <t>X160</t>
  </si>
  <si>
    <t>Leotiomycetes</t>
  </si>
  <si>
    <t>Articulospora</t>
  </si>
  <si>
    <t>Articulospora_tetracladia</t>
  </si>
  <si>
    <t>X1600</t>
  </si>
  <si>
    <t>X1601</t>
  </si>
  <si>
    <t>X1602</t>
  </si>
  <si>
    <t>X1603</t>
  </si>
  <si>
    <t>Ganymedidae</t>
  </si>
  <si>
    <t>Heliospora1</t>
  </si>
  <si>
    <t>Heliospora1_caprellae</t>
  </si>
  <si>
    <t>X1604</t>
  </si>
  <si>
    <t>X1605</t>
  </si>
  <si>
    <t>X1606</t>
  </si>
  <si>
    <t>Aspidiscidae</t>
  </si>
  <si>
    <t>Aspidisca</t>
  </si>
  <si>
    <t>Aspidisca_steini</t>
  </si>
  <si>
    <t>X1607</t>
  </si>
  <si>
    <t>X1608</t>
  </si>
  <si>
    <t>Dino-Group-II-Clade-39</t>
  </si>
  <si>
    <t>Dino-Group-II-Clade-39_X</t>
  </si>
  <si>
    <t>Dino-Group-II-Clade-39_X_sp.</t>
  </si>
  <si>
    <t>X1609</t>
  </si>
  <si>
    <t>Olpidiopsis_sp.</t>
  </si>
  <si>
    <t>X161</t>
  </si>
  <si>
    <t>X1610</t>
  </si>
  <si>
    <t>X1611</t>
  </si>
  <si>
    <t>X1612</t>
  </si>
  <si>
    <t>Gigartinales</t>
  </si>
  <si>
    <t>Gigartinales_X</t>
  </si>
  <si>
    <t>Peyssonnelia</t>
  </si>
  <si>
    <t>X1613</t>
  </si>
  <si>
    <t>X1614</t>
  </si>
  <si>
    <t>X1615</t>
  </si>
  <si>
    <t>X1616</t>
  </si>
  <si>
    <t>Anomalocera</t>
  </si>
  <si>
    <t>Anomalocera_patersoni</t>
  </si>
  <si>
    <t>X1617</t>
  </si>
  <si>
    <t>Nitzschia</t>
  </si>
  <si>
    <t>Nitzschia_palea</t>
  </si>
  <si>
    <t>X1618</t>
  </si>
  <si>
    <t>Neosiphonia</t>
  </si>
  <si>
    <t>Neosiphonia_sp.</t>
  </si>
  <si>
    <t>X1619</t>
  </si>
  <si>
    <t>Filasterea</t>
  </si>
  <si>
    <t>Ministerida</t>
  </si>
  <si>
    <t>Ministeridae</t>
  </si>
  <si>
    <t>Ministeria</t>
  </si>
  <si>
    <t>Ministeria_vibrans</t>
  </si>
  <si>
    <t>X162</t>
  </si>
  <si>
    <t>X1620</t>
  </si>
  <si>
    <t>X1621</t>
  </si>
  <si>
    <t>X1622</t>
  </si>
  <si>
    <t>Chaetoceros_brevis_1</t>
  </si>
  <si>
    <t>X1623</t>
  </si>
  <si>
    <t>X1624</t>
  </si>
  <si>
    <t>Coscinodiscus_radiatus</t>
  </si>
  <si>
    <t>X1625</t>
  </si>
  <si>
    <t>X1626</t>
  </si>
  <si>
    <t>X1627</t>
  </si>
  <si>
    <t>X1628</t>
  </si>
  <si>
    <t>Prostomatea_2</t>
  </si>
  <si>
    <t>Prostomatea_2_X</t>
  </si>
  <si>
    <t>Placidae</t>
  </si>
  <si>
    <t>Placus</t>
  </si>
  <si>
    <t>Placus_salinus</t>
  </si>
  <si>
    <t>X1629</t>
  </si>
  <si>
    <t>Capsosiphon</t>
  </si>
  <si>
    <t>Capsosiphon_fulvescens</t>
  </si>
  <si>
    <t>X163</t>
  </si>
  <si>
    <t>X1630</t>
  </si>
  <si>
    <t>X1631</t>
  </si>
  <si>
    <t>X1632</t>
  </si>
  <si>
    <t>MAST-1C</t>
  </si>
  <si>
    <t>MAST-1C_X</t>
  </si>
  <si>
    <t>MAST-1C_XX</t>
  </si>
  <si>
    <t>MAST-1C_XX_sp.</t>
  </si>
  <si>
    <t>X1633</t>
  </si>
  <si>
    <t>X1634</t>
  </si>
  <si>
    <t>X1635</t>
  </si>
  <si>
    <t>X1636</t>
  </si>
  <si>
    <t>Aplanochytrium</t>
  </si>
  <si>
    <t>Aplanochytrium_sp.</t>
  </si>
  <si>
    <t>X1637</t>
  </si>
  <si>
    <t>Pelagodinium</t>
  </si>
  <si>
    <t>Pelagodinium_beii</t>
  </si>
  <si>
    <t>X1638</t>
  </si>
  <si>
    <t>Cryothecomonas-lineage</t>
  </si>
  <si>
    <t>Cryothecomonas</t>
  </si>
  <si>
    <t>Cryothecomonas_aestivalis</t>
  </si>
  <si>
    <t>X1639</t>
  </si>
  <si>
    <t>X164</t>
  </si>
  <si>
    <t>Pyrenomonadales</t>
  </si>
  <si>
    <t>Pyrenomonadaceae</t>
  </si>
  <si>
    <t>Rhodomonas</t>
  </si>
  <si>
    <t>Rhodomonas_sp.</t>
  </si>
  <si>
    <t>X1640</t>
  </si>
  <si>
    <t>Dino-Group-II-Clade-47</t>
  </si>
  <si>
    <t>Dino-Group-II-Clade-47_X</t>
  </si>
  <si>
    <t>Dino-Group-II-Clade-47_X_sp.</t>
  </si>
  <si>
    <t>X1641</t>
  </si>
  <si>
    <t>X1642</t>
  </si>
  <si>
    <t>Strombidiidae</t>
  </si>
  <si>
    <t>X1643</t>
  </si>
  <si>
    <t>X1644</t>
  </si>
  <si>
    <t>X1645</t>
  </si>
  <si>
    <t>X1646</t>
  </si>
  <si>
    <t>X1647</t>
  </si>
  <si>
    <t>X1648</t>
  </si>
  <si>
    <t>X1649</t>
  </si>
  <si>
    <t>X165</t>
  </si>
  <si>
    <t>X1650</t>
  </si>
  <si>
    <t>X1651</t>
  </si>
  <si>
    <t>X1652</t>
  </si>
  <si>
    <t>X1653</t>
  </si>
  <si>
    <t>Pelagomonadales_clade_A</t>
  </si>
  <si>
    <t>X1654</t>
  </si>
  <si>
    <t>Macrostomorpha</t>
  </si>
  <si>
    <t>Microstomum</t>
  </si>
  <si>
    <t>Microstomum_papillosum</t>
  </si>
  <si>
    <t>X1655</t>
  </si>
  <si>
    <t>Pedinellales</t>
  </si>
  <si>
    <t>Pteridomonas</t>
  </si>
  <si>
    <t>Pteridomonas_danica</t>
  </si>
  <si>
    <t>X1656</t>
  </si>
  <si>
    <t>X1657</t>
  </si>
  <si>
    <t>Perca</t>
  </si>
  <si>
    <t>Perca_fluviatilis</t>
  </si>
  <si>
    <t>X1658</t>
  </si>
  <si>
    <t>X1659</t>
  </si>
  <si>
    <t>X166</t>
  </si>
  <si>
    <t>X1660</t>
  </si>
  <si>
    <t>X1661</t>
  </si>
  <si>
    <t>X1662</t>
  </si>
  <si>
    <t>X1663</t>
  </si>
  <si>
    <t>X1664</t>
  </si>
  <si>
    <t>X1665</t>
  </si>
  <si>
    <t>X1666</t>
  </si>
  <si>
    <t>X1667</t>
  </si>
  <si>
    <t>X1668</t>
  </si>
  <si>
    <t>X1669</t>
  </si>
  <si>
    <t>X167</t>
  </si>
  <si>
    <t>X1670</t>
  </si>
  <si>
    <t>X1671</t>
  </si>
  <si>
    <t>X1672</t>
  </si>
  <si>
    <t>X1673</t>
  </si>
  <si>
    <t>X1674</t>
  </si>
  <si>
    <t>Ustilaginomycotina</t>
  </si>
  <si>
    <t>Exobasidiomycetes</t>
  </si>
  <si>
    <t>Sympodiomycopsis</t>
  </si>
  <si>
    <t>Sympodiomycopsis_paphiopedili</t>
  </si>
  <si>
    <t>X1675</t>
  </si>
  <si>
    <t>Urospora</t>
  </si>
  <si>
    <t>Urospora_neglecta</t>
  </si>
  <si>
    <t>X1676</t>
  </si>
  <si>
    <t>Polyplicarium_traslucidae</t>
  </si>
  <si>
    <t>X1677</t>
  </si>
  <si>
    <t>X1678</t>
  </si>
  <si>
    <t>X1679</t>
  </si>
  <si>
    <t>X168</t>
  </si>
  <si>
    <t>X1680</t>
  </si>
  <si>
    <t>X1681</t>
  </si>
  <si>
    <t>X1682</t>
  </si>
  <si>
    <t>X1683</t>
  </si>
  <si>
    <t>X1684</t>
  </si>
  <si>
    <t>Monosigidae_Group_B</t>
  </si>
  <si>
    <t>Lagenoeca</t>
  </si>
  <si>
    <t>Lagenoeca_antarctica</t>
  </si>
  <si>
    <t>X1685</t>
  </si>
  <si>
    <t>Pseudopedinella</t>
  </si>
  <si>
    <t>Pseudopedinella_elastica</t>
  </si>
  <si>
    <t>X1686</t>
  </si>
  <si>
    <t>X1687</t>
  </si>
  <si>
    <t>X1688</t>
  </si>
  <si>
    <t>X1689</t>
  </si>
  <si>
    <t>Chrysophyceae_Clade-G</t>
  </si>
  <si>
    <t>Chrysophyceae_Clade-G_X</t>
  </si>
  <si>
    <t>Chrysophyceae_Clade-G_X_sp.</t>
  </si>
  <si>
    <t>X169</t>
  </si>
  <si>
    <t>X1690</t>
  </si>
  <si>
    <t>Microthamniales</t>
  </si>
  <si>
    <t>Microthamniales_X</t>
  </si>
  <si>
    <t>Trebouxia</t>
  </si>
  <si>
    <t>Trebouxia_sp.</t>
  </si>
  <si>
    <t>X1691</t>
  </si>
  <si>
    <t>X1692</t>
  </si>
  <si>
    <t>Tubulipora</t>
  </si>
  <si>
    <t>Tubulipora_liliacea</t>
  </si>
  <si>
    <t>X1693</t>
  </si>
  <si>
    <t>X1694</t>
  </si>
  <si>
    <t>X1695</t>
  </si>
  <si>
    <t>Cyclotrichium_like_organism</t>
  </si>
  <si>
    <t>Cyclotrichium_like_organism_X</t>
  </si>
  <si>
    <t>Cyclotrichium_like_organism_XX</t>
  </si>
  <si>
    <t>Cyclotrichium</t>
  </si>
  <si>
    <t>Cyclotrichium_sp.</t>
  </si>
  <si>
    <t>X1696</t>
  </si>
  <si>
    <t>Taxus</t>
  </si>
  <si>
    <t>Taxus_wallichiana_var._wallichiana</t>
  </si>
  <si>
    <t>X1697</t>
  </si>
  <si>
    <t>X1698</t>
  </si>
  <si>
    <t>X1699</t>
  </si>
  <si>
    <t>X17</t>
  </si>
  <si>
    <t>X170</t>
  </si>
  <si>
    <t>Strombidiidae_M_X</t>
  </si>
  <si>
    <t>Strombidiidae_M_X_sp.</t>
  </si>
  <si>
    <t>X1700</t>
  </si>
  <si>
    <t>X1701</t>
  </si>
  <si>
    <t>X1702</t>
  </si>
  <si>
    <t>Discosea-Flabellinia</t>
  </si>
  <si>
    <t>Vannellida</t>
  </si>
  <si>
    <t>Vannellidae</t>
  </si>
  <si>
    <t>Vannella</t>
  </si>
  <si>
    <t>Vannella_contorta</t>
  </si>
  <si>
    <t>X1703</t>
  </si>
  <si>
    <t>X1704</t>
  </si>
  <si>
    <t>Gibberella</t>
  </si>
  <si>
    <t>Gibberella_zeae</t>
  </si>
  <si>
    <t>X1705</t>
  </si>
  <si>
    <t>Oomycota_XX</t>
  </si>
  <si>
    <t>Hyaloperonospora</t>
  </si>
  <si>
    <t>X1706</t>
  </si>
  <si>
    <t>X1707</t>
  </si>
  <si>
    <t>X1708</t>
  </si>
  <si>
    <t>Ganymedes</t>
  </si>
  <si>
    <t>Ganymedes_sp.</t>
  </si>
  <si>
    <t>X1709</t>
  </si>
  <si>
    <t>X171</t>
  </si>
  <si>
    <t>X1710</t>
  </si>
  <si>
    <t>X1711</t>
  </si>
  <si>
    <t>Parmales_env_2</t>
  </si>
  <si>
    <t>Parmales_env_2_X</t>
  </si>
  <si>
    <t>Parmales_env_2_X_sp.</t>
  </si>
  <si>
    <t>X1712</t>
  </si>
  <si>
    <t>Abeoformidae_Group_MAIP_1</t>
  </si>
  <si>
    <t>Abeoformidae_Group_MAIP_1_X</t>
  </si>
  <si>
    <t>Abeoformidae_Group_MAIP_1_X_sp.</t>
  </si>
  <si>
    <t>X1713</t>
  </si>
  <si>
    <t>Hemiselmidaceae</t>
  </si>
  <si>
    <t>Chroomonas</t>
  </si>
  <si>
    <t>Chroomonas_sp.</t>
  </si>
  <si>
    <t>X1714</t>
  </si>
  <si>
    <t>X1715</t>
  </si>
  <si>
    <t>X1716</t>
  </si>
  <si>
    <t>X1717</t>
  </si>
  <si>
    <t>X1718</t>
  </si>
  <si>
    <t>Acanthocardia</t>
  </si>
  <si>
    <t>Acanthocardia_tuberculata</t>
  </si>
  <si>
    <t>X1719</t>
  </si>
  <si>
    <t>Notomastus</t>
  </si>
  <si>
    <t>Notomastus_latericeus</t>
  </si>
  <si>
    <t>X172</t>
  </si>
  <si>
    <t>Thalassiosira_profunda</t>
  </si>
  <si>
    <t>X1720</t>
  </si>
  <si>
    <t>Borokales</t>
  </si>
  <si>
    <t>Borokaceae</t>
  </si>
  <si>
    <t>Borokaceae_X</t>
  </si>
  <si>
    <t>Borokaceae_X_sp.</t>
  </si>
  <si>
    <t>X1721</t>
  </si>
  <si>
    <t>Euduboscquella_cachoni</t>
  </si>
  <si>
    <t>X1722</t>
  </si>
  <si>
    <t>X1723</t>
  </si>
  <si>
    <t>X1724</t>
  </si>
  <si>
    <t>X1725</t>
  </si>
  <si>
    <t>X1726</t>
  </si>
  <si>
    <t>Endomyxa-Phytomyxea</t>
  </si>
  <si>
    <t>Phagomyxida</t>
  </si>
  <si>
    <t>Phagomyxidae</t>
  </si>
  <si>
    <t>Phagomyxa</t>
  </si>
  <si>
    <t>Phagomyxa_sp.</t>
  </si>
  <si>
    <t>X1727</t>
  </si>
  <si>
    <t>X1728</t>
  </si>
  <si>
    <t>X1729</t>
  </si>
  <si>
    <t>X173</t>
  </si>
  <si>
    <t>X1730</t>
  </si>
  <si>
    <t>Eugregarinorida_EUG3</t>
  </si>
  <si>
    <t>Eugregarinorida_EUG3_X</t>
  </si>
  <si>
    <t>Eugregarinorida_EUG3_X_sp.</t>
  </si>
  <si>
    <t>X1731</t>
  </si>
  <si>
    <t>Polydora_sp.</t>
  </si>
  <si>
    <t>X1732</t>
  </si>
  <si>
    <t>X1733</t>
  </si>
  <si>
    <t>Ovulinatidae</t>
  </si>
  <si>
    <t>Ovulinata</t>
  </si>
  <si>
    <t>Ovulinata_parva</t>
  </si>
  <si>
    <t>X1734</t>
  </si>
  <si>
    <t>X1735</t>
  </si>
  <si>
    <t>X1736</t>
  </si>
  <si>
    <t>X1737</t>
  </si>
  <si>
    <t>X1738</t>
  </si>
  <si>
    <t>X1739</t>
  </si>
  <si>
    <t>X174</t>
  </si>
  <si>
    <t>Chaetoceros_socialis</t>
  </si>
  <si>
    <t>X1740</t>
  </si>
  <si>
    <t>X1741</t>
  </si>
  <si>
    <t>X1742</t>
  </si>
  <si>
    <t>X1743</t>
  </si>
  <si>
    <t>X1744</t>
  </si>
  <si>
    <t>Amphiporus</t>
  </si>
  <si>
    <t>Amphiporus_lactifloreus</t>
  </si>
  <si>
    <t>X1745</t>
  </si>
  <si>
    <t>Desmodesmus_communis</t>
  </si>
  <si>
    <t>X1746</t>
  </si>
  <si>
    <t>Dino-Group-I-Clade-4_X</t>
  </si>
  <si>
    <t>Dino-Group-I-Clade-4_X_sp.</t>
  </si>
  <si>
    <t>X1747</t>
  </si>
  <si>
    <t>Alcyonidium</t>
  </si>
  <si>
    <t>Alcyonidium_mamillatum</t>
  </si>
  <si>
    <t>X1748</t>
  </si>
  <si>
    <t>X1749</t>
  </si>
  <si>
    <t>X175</t>
  </si>
  <si>
    <t>X1750</t>
  </si>
  <si>
    <t>X1751</t>
  </si>
  <si>
    <t>X1752</t>
  </si>
  <si>
    <t>X1753</t>
  </si>
  <si>
    <t>X1754</t>
  </si>
  <si>
    <t>X1755</t>
  </si>
  <si>
    <t>X1756</t>
  </si>
  <si>
    <t>X1757</t>
  </si>
  <si>
    <t>X1758</t>
  </si>
  <si>
    <t>X1759</t>
  </si>
  <si>
    <t>X176</t>
  </si>
  <si>
    <t>X1760</t>
  </si>
  <si>
    <t>X1761</t>
  </si>
  <si>
    <t>X1762</t>
  </si>
  <si>
    <t>Ditylum_sol</t>
  </si>
  <si>
    <t>X1763</t>
  </si>
  <si>
    <t>X1764</t>
  </si>
  <si>
    <t>Endomyxa</t>
  </si>
  <si>
    <t>Vampyrellida</t>
  </si>
  <si>
    <t>X1765</t>
  </si>
  <si>
    <t>X1766</t>
  </si>
  <si>
    <t>X1767</t>
  </si>
  <si>
    <t>X1768</t>
  </si>
  <si>
    <t>X1769</t>
  </si>
  <si>
    <t>Pholoe</t>
  </si>
  <si>
    <t>Pholoe_baltica</t>
  </si>
  <si>
    <t>X177</t>
  </si>
  <si>
    <t>X1770</t>
  </si>
  <si>
    <t>X1771</t>
  </si>
  <si>
    <t>X1772</t>
  </si>
  <si>
    <t>Ostracoda</t>
  </si>
  <si>
    <t>Loxocorniculum</t>
  </si>
  <si>
    <t>Loxocorniculum_mutsuense</t>
  </si>
  <si>
    <t>X1773</t>
  </si>
  <si>
    <t>Holostichidae</t>
  </si>
  <si>
    <t>Holosticha</t>
  </si>
  <si>
    <t>Holosticha_sp.</t>
  </si>
  <si>
    <t>X1774</t>
  </si>
  <si>
    <t>Navicula_perminuta</t>
  </si>
  <si>
    <t>X1775</t>
  </si>
  <si>
    <t>X1776</t>
  </si>
  <si>
    <t>Plagiopylea</t>
  </si>
  <si>
    <t>Plagiopylea_X</t>
  </si>
  <si>
    <t>Epalxellidae</t>
  </si>
  <si>
    <t>Epalxella</t>
  </si>
  <si>
    <t>Epalxella_antiquorum</t>
  </si>
  <si>
    <t>X1777</t>
  </si>
  <si>
    <t>X1778</t>
  </si>
  <si>
    <t>X1779</t>
  </si>
  <si>
    <t>Archaeperidinium</t>
  </si>
  <si>
    <t>Archaeperidinium_minutum</t>
  </si>
  <si>
    <t>X178</t>
  </si>
  <si>
    <t>X1780</t>
  </si>
  <si>
    <t>X1781</t>
  </si>
  <si>
    <t>X1782</t>
  </si>
  <si>
    <t>X1783</t>
  </si>
  <si>
    <t>X1784</t>
  </si>
  <si>
    <t>Euplotidae</t>
  </si>
  <si>
    <t>Euplotes</t>
  </si>
  <si>
    <t>Euplotes_euryhalinus</t>
  </si>
  <si>
    <t>X1785</t>
  </si>
  <si>
    <t>X1786</t>
  </si>
  <si>
    <t>X1787</t>
  </si>
  <si>
    <t>X1788</t>
  </si>
  <si>
    <t>Ensis</t>
  </si>
  <si>
    <t>X1789</t>
  </si>
  <si>
    <t>Sacculina</t>
  </si>
  <si>
    <t>Sacculina_carcini</t>
  </si>
  <si>
    <t>X179</t>
  </si>
  <si>
    <t>X1790</t>
  </si>
  <si>
    <t>X1791</t>
  </si>
  <si>
    <t>X1792</t>
  </si>
  <si>
    <t>X1793</t>
  </si>
  <si>
    <t>X1794</t>
  </si>
  <si>
    <t>X1795</t>
  </si>
  <si>
    <t>Tontoniidae_A</t>
  </si>
  <si>
    <t>Laboea</t>
  </si>
  <si>
    <t>Laboea_strobila</t>
  </si>
  <si>
    <t>X1796</t>
  </si>
  <si>
    <t>X1797</t>
  </si>
  <si>
    <t>X1798</t>
  </si>
  <si>
    <t>X1799</t>
  </si>
  <si>
    <t>X18</t>
  </si>
  <si>
    <t>Gyrodinium_gutrula</t>
  </si>
  <si>
    <t>X180</t>
  </si>
  <si>
    <t>X1800</t>
  </si>
  <si>
    <t>X1801</t>
  </si>
  <si>
    <t>Cyphellophora</t>
  </si>
  <si>
    <t>Cyphellophora_laciniata</t>
  </si>
  <si>
    <t>X1802</t>
  </si>
  <si>
    <t>X1803</t>
  </si>
  <si>
    <t>Protoperidinium_bipes</t>
  </si>
  <si>
    <t>X1804</t>
  </si>
  <si>
    <t>X1805</t>
  </si>
  <si>
    <t>Acremonium</t>
  </si>
  <si>
    <t>Acremonium_sclerotigenum</t>
  </si>
  <si>
    <t>X1806</t>
  </si>
  <si>
    <t>Pyura</t>
  </si>
  <si>
    <t>Pyura_herdmani</t>
  </si>
  <si>
    <t>X1807</t>
  </si>
  <si>
    <t>X1808</t>
  </si>
  <si>
    <t>Dino-Group-II-Clade-33</t>
  </si>
  <si>
    <t>Dino-Group-II-Clade-33_X</t>
  </si>
  <si>
    <t>Dino-Group-II-Clade-33_X_sp.</t>
  </si>
  <si>
    <t>X1809</t>
  </si>
  <si>
    <t>X181</t>
  </si>
  <si>
    <t>X1810</t>
  </si>
  <si>
    <t>Dilabifilum</t>
  </si>
  <si>
    <t>Dilabifilum_arthropyreniae</t>
  </si>
  <si>
    <t>X1811</t>
  </si>
  <si>
    <t>Haliphthorales_X</t>
  </si>
  <si>
    <t>Haliphthorales_X_sp.</t>
  </si>
  <si>
    <t>X1812</t>
  </si>
  <si>
    <t>X1813</t>
  </si>
  <si>
    <t>X1814</t>
  </si>
  <si>
    <t>Dino-Group-II-Clade-12</t>
  </si>
  <si>
    <t>Dino-Group-II-Clade-12_X</t>
  </si>
  <si>
    <t>Dino-Group-II-Clade-12_X_sp.</t>
  </si>
  <si>
    <t>X1815</t>
  </si>
  <si>
    <t>Blidingia</t>
  </si>
  <si>
    <t>Blidingia_dawsonii</t>
  </si>
  <si>
    <t>X1816</t>
  </si>
  <si>
    <t>X1817</t>
  </si>
  <si>
    <t>X1818</t>
  </si>
  <si>
    <t>X1819</t>
  </si>
  <si>
    <t>X182</t>
  </si>
  <si>
    <t>Saccharina</t>
  </si>
  <si>
    <t>Saccharina_japonica</t>
  </si>
  <si>
    <t>X1820</t>
  </si>
  <si>
    <t>Cladophorales</t>
  </si>
  <si>
    <t>Cladophorales_X</t>
  </si>
  <si>
    <t>Cladophora</t>
  </si>
  <si>
    <t>Cladophora_oligocladoidea</t>
  </si>
  <si>
    <t>X1821</t>
  </si>
  <si>
    <t>X1822</t>
  </si>
  <si>
    <t>Archaphanostoma</t>
  </si>
  <si>
    <t>Archaphanostoma_macrospiriferum</t>
  </si>
  <si>
    <t>X1823</t>
  </si>
  <si>
    <t>X1824</t>
  </si>
  <si>
    <t>X1825</t>
  </si>
  <si>
    <t>X1826</t>
  </si>
  <si>
    <t>X1827</t>
  </si>
  <si>
    <t>X1828</t>
  </si>
  <si>
    <t>X1829</t>
  </si>
  <si>
    <t>X183</t>
  </si>
  <si>
    <t>X1830</t>
  </si>
  <si>
    <t>X1831</t>
  </si>
  <si>
    <t>X1832</t>
  </si>
  <si>
    <t>X1833</t>
  </si>
  <si>
    <t>Ventrifissuridae_X</t>
  </si>
  <si>
    <t>Ventrifissuridae_X_sp.</t>
  </si>
  <si>
    <t>X1834</t>
  </si>
  <si>
    <t>Acantharea</t>
  </si>
  <si>
    <t>Acantharea_X</t>
  </si>
  <si>
    <t>Acantharea_XX</t>
  </si>
  <si>
    <t>Acantharea_XXX</t>
  </si>
  <si>
    <t>Acantharea_XXX_sp.</t>
  </si>
  <si>
    <t>X1835</t>
  </si>
  <si>
    <t>X1836</t>
  </si>
  <si>
    <t>X1837</t>
  </si>
  <si>
    <t>X1838</t>
  </si>
  <si>
    <t>X1839</t>
  </si>
  <si>
    <t>Scruparia</t>
  </si>
  <si>
    <t>Scruparia_chelata</t>
  </si>
  <si>
    <t>X184</t>
  </si>
  <si>
    <t>X1840</t>
  </si>
  <si>
    <t>X1841</t>
  </si>
  <si>
    <t>X1842</t>
  </si>
  <si>
    <t>Navicula_phyllepta</t>
  </si>
  <si>
    <t>X1843</t>
  </si>
  <si>
    <t>X1844</t>
  </si>
  <si>
    <t>X1845</t>
  </si>
  <si>
    <t>Hydrobia</t>
  </si>
  <si>
    <t>Hydrobia_ulvae</t>
  </si>
  <si>
    <t>X1846</t>
  </si>
  <si>
    <t>X1847</t>
  </si>
  <si>
    <t>X1848</t>
  </si>
  <si>
    <t>Prymnesiophyceae_Clade_B4</t>
  </si>
  <si>
    <t>Prymnesiophyceae_Clade_B4_X</t>
  </si>
  <si>
    <t>Prymnesiophyceae_Clade_B4_X_sp.</t>
  </si>
  <si>
    <t>X1849</t>
  </si>
  <si>
    <t>CONThreeP_XXX</t>
  </si>
  <si>
    <t>CONThreeP_XXX_sp.</t>
  </si>
  <si>
    <t>X185</t>
  </si>
  <si>
    <t>X1850</t>
  </si>
  <si>
    <t>Diplonema_sp.</t>
  </si>
  <si>
    <t>X1851</t>
  </si>
  <si>
    <t>X1852</t>
  </si>
  <si>
    <t>X1853</t>
  </si>
  <si>
    <t>X1854</t>
  </si>
  <si>
    <t>X1855</t>
  </si>
  <si>
    <t>X1856</t>
  </si>
  <si>
    <t>X1857</t>
  </si>
  <si>
    <t>X1858</t>
  </si>
  <si>
    <t>MOCH-2</t>
  </si>
  <si>
    <t>MOCH-2_X</t>
  </si>
  <si>
    <t>MOCH-2_XX</t>
  </si>
  <si>
    <t>MOCH-2_XXX</t>
  </si>
  <si>
    <t>MOCH-2_XXX_sp.</t>
  </si>
  <si>
    <t>X1859</t>
  </si>
  <si>
    <t>X186</t>
  </si>
  <si>
    <t>Nanomia</t>
  </si>
  <si>
    <t>Nanomia_bijuga</t>
  </si>
  <si>
    <t>X1860</t>
  </si>
  <si>
    <t>Thigmophryidae</t>
  </si>
  <si>
    <t>Myxophyllum</t>
  </si>
  <si>
    <t>Myxophyllum_magnum</t>
  </si>
  <si>
    <t>X1861</t>
  </si>
  <si>
    <t>X1862</t>
  </si>
  <si>
    <t>Isochrysidales</t>
  </si>
  <si>
    <t>Noelaerhabdaceae</t>
  </si>
  <si>
    <t>Gephyrocapsa</t>
  </si>
  <si>
    <t>X1863</t>
  </si>
  <si>
    <t>X1864</t>
  </si>
  <si>
    <t>X1865</t>
  </si>
  <si>
    <t>Scyphozoa</t>
  </si>
  <si>
    <t>Aurelia</t>
  </si>
  <si>
    <t>Aurelia_aurita</t>
  </si>
  <si>
    <t>X1866</t>
  </si>
  <si>
    <t>X1867</t>
  </si>
  <si>
    <t>X1868</t>
  </si>
  <si>
    <t>X1869</t>
  </si>
  <si>
    <t>Crustomastix_didyma</t>
  </si>
  <si>
    <t>X187</t>
  </si>
  <si>
    <t>X1870</t>
  </si>
  <si>
    <t>X1871</t>
  </si>
  <si>
    <t>X1872</t>
  </si>
  <si>
    <t>X1873</t>
  </si>
  <si>
    <t>X1874</t>
  </si>
  <si>
    <t>X1875</t>
  </si>
  <si>
    <t>Rotifera</t>
  </si>
  <si>
    <t>Rotifera_X</t>
  </si>
  <si>
    <t>Rotifera_XX</t>
  </si>
  <si>
    <t>X1876</t>
  </si>
  <si>
    <t>X1877</t>
  </si>
  <si>
    <t>X1878</t>
  </si>
  <si>
    <t>X1879</t>
  </si>
  <si>
    <t>X188</t>
  </si>
  <si>
    <t>X1880</t>
  </si>
  <si>
    <t>X1881</t>
  </si>
  <si>
    <t>X1882</t>
  </si>
  <si>
    <t>Trebouxiophyceae_X</t>
  </si>
  <si>
    <t>Trebouxiophyceae_XX</t>
  </si>
  <si>
    <t>Choricystis</t>
  </si>
  <si>
    <t>Choricystis_sp.</t>
  </si>
  <si>
    <t>X1883</t>
  </si>
  <si>
    <t>Rhodotorula_lamellibrachiae</t>
  </si>
  <si>
    <t>X1884</t>
  </si>
  <si>
    <t>X1885</t>
  </si>
  <si>
    <t>Katablepharidales_XX</t>
  </si>
  <si>
    <t>Katablepharidales_XX_sp.</t>
  </si>
  <si>
    <t>X1886</t>
  </si>
  <si>
    <t>X1887</t>
  </si>
  <si>
    <t>X1888</t>
  </si>
  <si>
    <t>X1889</t>
  </si>
  <si>
    <t>X189</t>
  </si>
  <si>
    <t>X1890</t>
  </si>
  <si>
    <t>Harpacticus</t>
  </si>
  <si>
    <t>Harpacticus_sp.</t>
  </si>
  <si>
    <t>X1891</t>
  </si>
  <si>
    <t>X1892</t>
  </si>
  <si>
    <t>X1893</t>
  </si>
  <si>
    <t>X1894</t>
  </si>
  <si>
    <t>X1895</t>
  </si>
  <si>
    <t>X1896</t>
  </si>
  <si>
    <t>X1897</t>
  </si>
  <si>
    <t>X1898</t>
  </si>
  <si>
    <t>X1899</t>
  </si>
  <si>
    <t>Thalassionema_sp.</t>
  </si>
  <si>
    <t>X19</t>
  </si>
  <si>
    <t>X190</t>
  </si>
  <si>
    <t>Dinophysiales</t>
  </si>
  <si>
    <t>Dinophysiaceae</t>
  </si>
  <si>
    <t>Dinophysis</t>
  </si>
  <si>
    <t>Dinophysis_sp.</t>
  </si>
  <si>
    <t>X1900</t>
  </si>
  <si>
    <t>Chaetoceros_danicus</t>
  </si>
  <si>
    <t>X1901</t>
  </si>
  <si>
    <t>X1902</t>
  </si>
  <si>
    <t>Monoblepharidomycetes</t>
  </si>
  <si>
    <t>Monoblepharidales_X</t>
  </si>
  <si>
    <t>Monoblepharidales_X_sp.</t>
  </si>
  <si>
    <t>X1903</t>
  </si>
  <si>
    <t>X1904</t>
  </si>
  <si>
    <t>X1905</t>
  </si>
  <si>
    <t>X1906</t>
  </si>
  <si>
    <t>Calycella</t>
  </si>
  <si>
    <t>Calycella_syringa</t>
  </si>
  <si>
    <t>X1907</t>
  </si>
  <si>
    <t>X1908</t>
  </si>
  <si>
    <t>X1909</t>
  </si>
  <si>
    <t>X191</t>
  </si>
  <si>
    <t>X1910</t>
  </si>
  <si>
    <t>Halisarca</t>
  </si>
  <si>
    <t>Halisarca_dujardini</t>
  </si>
  <si>
    <t>X1911</t>
  </si>
  <si>
    <t>Galathea</t>
  </si>
  <si>
    <t>Galathea_rostrata</t>
  </si>
  <si>
    <t>X1912</t>
  </si>
  <si>
    <t>X1913</t>
  </si>
  <si>
    <t>X1914</t>
  </si>
  <si>
    <t>X1915</t>
  </si>
  <si>
    <t>Bacillaria</t>
  </si>
  <si>
    <t>Bacillaria_paxillifer</t>
  </si>
  <si>
    <t>X1916</t>
  </si>
  <si>
    <t>X1917</t>
  </si>
  <si>
    <t>Colpodellidea</t>
  </si>
  <si>
    <t>Colpodellida</t>
  </si>
  <si>
    <t>Colpodellaceae</t>
  </si>
  <si>
    <t>Voromonas</t>
  </si>
  <si>
    <t>Voromonas_pontica</t>
  </si>
  <si>
    <t>X1918</t>
  </si>
  <si>
    <t>X1919</t>
  </si>
  <si>
    <t>X192</t>
  </si>
  <si>
    <t>MAST-8A</t>
  </si>
  <si>
    <t>MAST-8A_X</t>
  </si>
  <si>
    <t>MAST-8A_XX</t>
  </si>
  <si>
    <t>MAST-8A_XX_sp.</t>
  </si>
  <si>
    <t>X1920</t>
  </si>
  <si>
    <t>X1921</t>
  </si>
  <si>
    <t>X1922</t>
  </si>
  <si>
    <t>X1923</t>
  </si>
  <si>
    <t>X1924</t>
  </si>
  <si>
    <t>X1925</t>
  </si>
  <si>
    <t>X1926</t>
  </si>
  <si>
    <t>Noctilucophyceae</t>
  </si>
  <si>
    <t>Noctilucales</t>
  </si>
  <si>
    <t>Noctilucaceae</t>
  </si>
  <si>
    <t>Noctilucales_X</t>
  </si>
  <si>
    <t>Noctilucales_X_sp.</t>
  </si>
  <si>
    <t>X1927</t>
  </si>
  <si>
    <t>Mrakia</t>
  </si>
  <si>
    <t>Mrakia_frigida</t>
  </si>
  <si>
    <t>X1928</t>
  </si>
  <si>
    <t>X1929</t>
  </si>
  <si>
    <t>X193</t>
  </si>
  <si>
    <t>X1930</t>
  </si>
  <si>
    <t>X1931</t>
  </si>
  <si>
    <t>Dendronotoidea-Arminoidea-Aeolidoidea</t>
  </si>
  <si>
    <t>Cuthona</t>
  </si>
  <si>
    <t>Cuthona_sp.</t>
  </si>
  <si>
    <t>X1932</t>
  </si>
  <si>
    <t>X1933</t>
  </si>
  <si>
    <t>X1934</t>
  </si>
  <si>
    <t>Tabularia</t>
  </si>
  <si>
    <t>Tabularia_laevis</t>
  </si>
  <si>
    <t>X1935</t>
  </si>
  <si>
    <t>X1936</t>
  </si>
  <si>
    <t>X1937</t>
  </si>
  <si>
    <t>MAST-3L</t>
  </si>
  <si>
    <t>MAST-3L_X</t>
  </si>
  <si>
    <t>MAST-3L_XX</t>
  </si>
  <si>
    <t>MAST-3L_XX_sp.</t>
  </si>
  <si>
    <t>X1938</t>
  </si>
  <si>
    <t>X1939</t>
  </si>
  <si>
    <t>X194</t>
  </si>
  <si>
    <t>X1940</t>
  </si>
  <si>
    <t>Rhinocladiella</t>
  </si>
  <si>
    <t>X1941</t>
  </si>
  <si>
    <t>Bjerkandera</t>
  </si>
  <si>
    <t>Bjerkandera_sp.</t>
  </si>
  <si>
    <t>X1942</t>
  </si>
  <si>
    <t>X1943</t>
  </si>
  <si>
    <t>Actinocyclus</t>
  </si>
  <si>
    <t>Actinocyclus_curvatulus</t>
  </si>
  <si>
    <t>X1944</t>
  </si>
  <si>
    <t>X1945</t>
  </si>
  <si>
    <t>X1946</t>
  </si>
  <si>
    <t>X1947</t>
  </si>
  <si>
    <t>X1948</t>
  </si>
  <si>
    <t>MAST-12B</t>
  </si>
  <si>
    <t>MAST-12B_X</t>
  </si>
  <si>
    <t>MAST-12B_XX</t>
  </si>
  <si>
    <t>MAST-12B_XX_sp.</t>
  </si>
  <si>
    <t>X1949</t>
  </si>
  <si>
    <t>Protoperidinium_conicum</t>
  </si>
  <si>
    <t>X195</t>
  </si>
  <si>
    <t>X1950</t>
  </si>
  <si>
    <t>X1951</t>
  </si>
  <si>
    <t>Obelia_longissima</t>
  </si>
  <si>
    <t>X1952</t>
  </si>
  <si>
    <t>X1953</t>
  </si>
  <si>
    <t>Phyllopharyngea</t>
  </si>
  <si>
    <t>Suctoria</t>
  </si>
  <si>
    <t>Suctoria_X</t>
  </si>
  <si>
    <t>Suctoria_XX</t>
  </si>
  <si>
    <t>Suctoria_XX_sp.</t>
  </si>
  <si>
    <t>X1954</t>
  </si>
  <si>
    <t>X1955</t>
  </si>
  <si>
    <t>X1956</t>
  </si>
  <si>
    <t>X1957</t>
  </si>
  <si>
    <t>Brachypodium</t>
  </si>
  <si>
    <t>Brachypodium_distachyon</t>
  </si>
  <si>
    <t>X1958</t>
  </si>
  <si>
    <t>Spio</t>
  </si>
  <si>
    <t>Spio_sp.</t>
  </si>
  <si>
    <t>X1959</t>
  </si>
  <si>
    <t>X196</t>
  </si>
  <si>
    <t>X1960</t>
  </si>
  <si>
    <t>X1961</t>
  </si>
  <si>
    <t>X1962</t>
  </si>
  <si>
    <t>X1963</t>
  </si>
  <si>
    <t>Brachyalara</t>
  </si>
  <si>
    <t>Brachyalara_straminea</t>
  </si>
  <si>
    <t>X1964</t>
  </si>
  <si>
    <t>Cyanea</t>
  </si>
  <si>
    <t>Cyanea_lamarckii</t>
  </si>
  <si>
    <t>X1965</t>
  </si>
  <si>
    <t>X1966</t>
  </si>
  <si>
    <t>X1967</t>
  </si>
  <si>
    <t>Protoperidinium_depressum</t>
  </si>
  <si>
    <t>X1968</t>
  </si>
  <si>
    <t>X1969</t>
  </si>
  <si>
    <t>Kinetoplastida</t>
  </si>
  <si>
    <t>Neobodonid</t>
  </si>
  <si>
    <t>Neobodo</t>
  </si>
  <si>
    <t>Neobodo_designis</t>
  </si>
  <si>
    <t>X197</t>
  </si>
  <si>
    <t>Amphisoleniaceae</t>
  </si>
  <si>
    <t>Amphisoleniaceae_X</t>
  </si>
  <si>
    <t>Amphisoleniaceae_X_sp.</t>
  </si>
  <si>
    <t>X1970</t>
  </si>
  <si>
    <t>Minidiscus_comicus</t>
  </si>
  <si>
    <t>X1971</t>
  </si>
  <si>
    <t>Mataza</t>
  </si>
  <si>
    <t>Mataza_hastifera</t>
  </si>
  <si>
    <t>X1972</t>
  </si>
  <si>
    <t>Emericellopsis</t>
  </si>
  <si>
    <t>Emericellopsis_alkalina</t>
  </si>
  <si>
    <t>X1973</t>
  </si>
  <si>
    <t>Amoebophrya</t>
  </si>
  <si>
    <t>Amoebophrya_sp.</t>
  </si>
  <si>
    <t>X1974</t>
  </si>
  <si>
    <t>X1975</t>
  </si>
  <si>
    <t>X1976</t>
  </si>
  <si>
    <t>X1977</t>
  </si>
  <si>
    <t>X1978</t>
  </si>
  <si>
    <t>X1979</t>
  </si>
  <si>
    <t>X198</t>
  </si>
  <si>
    <t>X1980</t>
  </si>
  <si>
    <t>X1981</t>
  </si>
  <si>
    <t>X1982</t>
  </si>
  <si>
    <t>X1983</t>
  </si>
  <si>
    <t>X1984</t>
  </si>
  <si>
    <t>X1985</t>
  </si>
  <si>
    <t>X1986</t>
  </si>
  <si>
    <t>X1987</t>
  </si>
  <si>
    <t>X1988</t>
  </si>
  <si>
    <t>MOCH-1</t>
  </si>
  <si>
    <t>MOCH-1_X</t>
  </si>
  <si>
    <t>MOCH-1_XX</t>
  </si>
  <si>
    <t>MOCH-1_XXX</t>
  </si>
  <si>
    <t>MOCH-1_XXX_sp.</t>
  </si>
  <si>
    <t>X1989</t>
  </si>
  <si>
    <t>X199</t>
  </si>
  <si>
    <t>Tripos_fusus</t>
  </si>
  <si>
    <t>X1990</t>
  </si>
  <si>
    <t>Kareius</t>
  </si>
  <si>
    <t>Kareius_bicoloratus</t>
  </si>
  <si>
    <t>X1991</t>
  </si>
  <si>
    <t>Tabularia_tabulata</t>
  </si>
  <si>
    <t>X1992</t>
  </si>
  <si>
    <t>X1993</t>
  </si>
  <si>
    <t>Bicoecales</t>
  </si>
  <si>
    <t>Bicoecaceae</t>
  </si>
  <si>
    <t>Bicoecaceae_X</t>
  </si>
  <si>
    <t>Bicoecaceae_X_sp.</t>
  </si>
  <si>
    <t>X1994</t>
  </si>
  <si>
    <t>X1995</t>
  </si>
  <si>
    <t>X1996</t>
  </si>
  <si>
    <t>X1997</t>
  </si>
  <si>
    <t>Crisia</t>
  </si>
  <si>
    <t>Crisia_aculeata</t>
  </si>
  <si>
    <t>X1998</t>
  </si>
  <si>
    <t>X1999</t>
  </si>
  <si>
    <t>X2</t>
  </si>
  <si>
    <t>X20</t>
  </si>
  <si>
    <t>X200</t>
  </si>
  <si>
    <t>X2000</t>
  </si>
  <si>
    <t>X2001</t>
  </si>
  <si>
    <t>Oithona</t>
  </si>
  <si>
    <t>Oithona_similis</t>
  </si>
  <si>
    <t>X2002</t>
  </si>
  <si>
    <t>X2003</t>
  </si>
  <si>
    <t>Rhabdocoela</t>
  </si>
  <si>
    <t>Schizochilus</t>
  </si>
  <si>
    <t>Schizochilus_caecus</t>
  </si>
  <si>
    <t>X2004</t>
  </si>
  <si>
    <t>X2005</t>
  </si>
  <si>
    <t>X2006</t>
  </si>
  <si>
    <t>Strobilidiidae_I</t>
  </si>
  <si>
    <t>Pelagostrobilidium</t>
  </si>
  <si>
    <t>Pelagostrobilidium_paraepacrum</t>
  </si>
  <si>
    <t>X2007</t>
  </si>
  <si>
    <t>X2008</t>
  </si>
  <si>
    <t>X2009</t>
  </si>
  <si>
    <t>X201</t>
  </si>
  <si>
    <t>X2010</t>
  </si>
  <si>
    <t>X2011</t>
  </si>
  <si>
    <t>X2012</t>
  </si>
  <si>
    <t>X2013</t>
  </si>
  <si>
    <t>X2014</t>
  </si>
  <si>
    <t>X2015</t>
  </si>
  <si>
    <t>X2016</t>
  </si>
  <si>
    <t>X2017</t>
  </si>
  <si>
    <t>X2018</t>
  </si>
  <si>
    <t>X2019</t>
  </si>
  <si>
    <t>X202</t>
  </si>
  <si>
    <t>X2020</t>
  </si>
  <si>
    <t>Fornicata</t>
  </si>
  <si>
    <t>Fornicata_X</t>
  </si>
  <si>
    <t>Carpediomonas-like</t>
  </si>
  <si>
    <t>Carpediomonas-like_X</t>
  </si>
  <si>
    <t>Carpediomonas-like_X_sp.</t>
  </si>
  <si>
    <t>X2021</t>
  </si>
  <si>
    <t>Prasino-Clade-V</t>
  </si>
  <si>
    <t>Pseudoscourfieldiales</t>
  </si>
  <si>
    <t>Pycnococcaceae</t>
  </si>
  <si>
    <t>Pseudoscourfieldia</t>
  </si>
  <si>
    <t>Pseudoscourfieldia_marina</t>
  </si>
  <si>
    <t>X2022</t>
  </si>
  <si>
    <t>Plagioecia</t>
  </si>
  <si>
    <t>Plagioecia_patina</t>
  </si>
  <si>
    <t>X2023</t>
  </si>
  <si>
    <t>Neobodonid_X</t>
  </si>
  <si>
    <t>Neobodonid_X_sp.</t>
  </si>
  <si>
    <t>X2024</t>
  </si>
  <si>
    <t>X2025</t>
  </si>
  <si>
    <t>X2026</t>
  </si>
  <si>
    <t>X2027</t>
  </si>
  <si>
    <t>X2028</t>
  </si>
  <si>
    <t>X2029</t>
  </si>
  <si>
    <t>X203</t>
  </si>
  <si>
    <t>X2030</t>
  </si>
  <si>
    <t>X2031</t>
  </si>
  <si>
    <t>X2032</t>
  </si>
  <si>
    <t>X2033</t>
  </si>
  <si>
    <t>X2034</t>
  </si>
  <si>
    <t>X2035</t>
  </si>
  <si>
    <t>X2036</t>
  </si>
  <si>
    <t>X2037</t>
  </si>
  <si>
    <t>X2038</t>
  </si>
  <si>
    <t>X2039</t>
  </si>
  <si>
    <t>X204</t>
  </si>
  <si>
    <t>X2040</t>
  </si>
  <si>
    <t>X2041</t>
  </si>
  <si>
    <t>X2042</t>
  </si>
  <si>
    <t>X2043</t>
  </si>
  <si>
    <t>X2044</t>
  </si>
  <si>
    <t>Planomonadidae_X</t>
  </si>
  <si>
    <t>Micronuclearia</t>
  </si>
  <si>
    <t>Micronuclearia_podoventralis</t>
  </si>
  <si>
    <t>X2045</t>
  </si>
  <si>
    <t>X2046</t>
  </si>
  <si>
    <t>X2047</t>
  </si>
  <si>
    <t>X2048</t>
  </si>
  <si>
    <t>X2049</t>
  </si>
  <si>
    <t>Ulkenia</t>
  </si>
  <si>
    <t>X205</t>
  </si>
  <si>
    <t>Paulinellidae</t>
  </si>
  <si>
    <t>Paulinella</t>
  </si>
  <si>
    <t>Paulinella_sp.</t>
  </si>
  <si>
    <t>X2050</t>
  </si>
  <si>
    <t>X2051</t>
  </si>
  <si>
    <t>X2052</t>
  </si>
  <si>
    <t>X2053</t>
  </si>
  <si>
    <t>X2054</t>
  </si>
  <si>
    <t>X2055</t>
  </si>
  <si>
    <t>X2056</t>
  </si>
  <si>
    <t>X2057</t>
  </si>
  <si>
    <t>X2058</t>
  </si>
  <si>
    <t>Malacoceros</t>
  </si>
  <si>
    <t>Malacoceros_fuliginosus</t>
  </si>
  <si>
    <t>X2059</t>
  </si>
  <si>
    <t>Tabularia_sp.</t>
  </si>
  <si>
    <t>X206</t>
  </si>
  <si>
    <t>X2060</t>
  </si>
  <si>
    <t>X2061</t>
  </si>
  <si>
    <t>X2062</t>
  </si>
  <si>
    <t>X2063</t>
  </si>
  <si>
    <t>Leptocylindrus</t>
  </si>
  <si>
    <t>Leptocylindrus_minimus</t>
  </si>
  <si>
    <t>X2064</t>
  </si>
  <si>
    <t>X2065</t>
  </si>
  <si>
    <t>Howeina</t>
  </si>
  <si>
    <t>Howeina_sp.</t>
  </si>
  <si>
    <t>X2066</t>
  </si>
  <si>
    <t>X2067</t>
  </si>
  <si>
    <t>X2068</t>
  </si>
  <si>
    <t>OLIGO5</t>
  </si>
  <si>
    <t>OLIGO5_X</t>
  </si>
  <si>
    <t>OLIGO5_XX</t>
  </si>
  <si>
    <t>OLIGO5_XX_sp.</t>
  </si>
  <si>
    <t>X2069</t>
  </si>
  <si>
    <t>X207</t>
  </si>
  <si>
    <t>X2070</t>
  </si>
  <si>
    <t>X2071</t>
  </si>
  <si>
    <t>X2072</t>
  </si>
  <si>
    <t>Pavlovophyceae</t>
  </si>
  <si>
    <t>Pavlovales</t>
  </si>
  <si>
    <t>Pavlovaceae</t>
  </si>
  <si>
    <t>Diacronema</t>
  </si>
  <si>
    <t>X2073</t>
  </si>
  <si>
    <t>X2074</t>
  </si>
  <si>
    <t>Ensis_minor</t>
  </si>
  <si>
    <t>X2075</t>
  </si>
  <si>
    <t>X2076</t>
  </si>
  <si>
    <t>X2077</t>
  </si>
  <si>
    <t>X2078</t>
  </si>
  <si>
    <t>X2079</t>
  </si>
  <si>
    <t>X208</t>
  </si>
  <si>
    <t>TIN_04</t>
  </si>
  <si>
    <t>Tintinnopsis_04</t>
  </si>
  <si>
    <t>Tintinnopsis_parvula</t>
  </si>
  <si>
    <t>X2080</t>
  </si>
  <si>
    <t>X2081</t>
  </si>
  <si>
    <t>X2082</t>
  </si>
  <si>
    <t>X2083</t>
  </si>
  <si>
    <t>X2084</t>
  </si>
  <si>
    <t>X2085</t>
  </si>
  <si>
    <t>X2086</t>
  </si>
  <si>
    <t>X2087</t>
  </si>
  <si>
    <t>X2088</t>
  </si>
  <si>
    <t>X2089</t>
  </si>
  <si>
    <t>Parastrombidinopsis</t>
  </si>
  <si>
    <t>Parastrombidinopsis_sp.</t>
  </si>
  <si>
    <t>X209</t>
  </si>
  <si>
    <t>Strombidiida_B</t>
  </si>
  <si>
    <t>Strombidiida_B_X</t>
  </si>
  <si>
    <t>Strombidiida_B_XX</t>
  </si>
  <si>
    <t>Strombidiida_B_XX_sp.</t>
  </si>
  <si>
    <t>X2090</t>
  </si>
  <si>
    <t>X2091</t>
  </si>
  <si>
    <t>X2092</t>
  </si>
  <si>
    <t>X2093</t>
  </si>
  <si>
    <t>Strombidiida_C</t>
  </si>
  <si>
    <t>Strombidiida_C_X</t>
  </si>
  <si>
    <t>Strombidiida_C_XX</t>
  </si>
  <si>
    <t>Strombidiida_C_XX_sp.</t>
  </si>
  <si>
    <t>X2094</t>
  </si>
  <si>
    <t>X2095</t>
  </si>
  <si>
    <t>X2096</t>
  </si>
  <si>
    <t>X2097</t>
  </si>
  <si>
    <t>Synurophyceae</t>
  </si>
  <si>
    <t>Synurales</t>
  </si>
  <si>
    <t>Synurales_X</t>
  </si>
  <si>
    <t>Mallomonas</t>
  </si>
  <si>
    <t>X2098</t>
  </si>
  <si>
    <t>X2099</t>
  </si>
  <si>
    <t>X21</t>
  </si>
  <si>
    <t>Dino-Group-II-Clade-6</t>
  </si>
  <si>
    <t>Dino-Group-II-Clade-6_X</t>
  </si>
  <si>
    <t>Dino-Group-II-Clade-6_X_sp.</t>
  </si>
  <si>
    <t>X210</t>
  </si>
  <si>
    <t>X2100</t>
  </si>
  <si>
    <t>X2101</t>
  </si>
  <si>
    <t>X2102</t>
  </si>
  <si>
    <t>X2103</t>
  </si>
  <si>
    <t>X2104</t>
  </si>
  <si>
    <t>X2105</t>
  </si>
  <si>
    <t>X2106</t>
  </si>
  <si>
    <t>X2107</t>
  </si>
  <si>
    <t>Minutocellus</t>
  </si>
  <si>
    <t>Minutocellus_sp.</t>
  </si>
  <si>
    <t>X2108</t>
  </si>
  <si>
    <t>X2109</t>
  </si>
  <si>
    <t>X211</t>
  </si>
  <si>
    <t>X2110</t>
  </si>
  <si>
    <t>X2111</t>
  </si>
  <si>
    <t>X2112</t>
  </si>
  <si>
    <t>X2113</t>
  </si>
  <si>
    <t>X2114</t>
  </si>
  <si>
    <t>X2115</t>
  </si>
  <si>
    <t>X2116</t>
  </si>
  <si>
    <t>X2117</t>
  </si>
  <si>
    <t>X2118</t>
  </si>
  <si>
    <t>X2119</t>
  </si>
  <si>
    <t>X212</t>
  </si>
  <si>
    <t>X2120</t>
  </si>
  <si>
    <t>Rhynchopus</t>
  </si>
  <si>
    <t>Rhynchopus_sp.</t>
  </si>
  <si>
    <t>X2121</t>
  </si>
  <si>
    <t>Borghiellaceae</t>
  </si>
  <si>
    <t>Borghiella</t>
  </si>
  <si>
    <t>Borghiella_tenuissima</t>
  </si>
  <si>
    <t>X2122</t>
  </si>
  <si>
    <t>Chloroidium</t>
  </si>
  <si>
    <t>Chloroidium_saccharophila</t>
  </si>
  <si>
    <t>X2123</t>
  </si>
  <si>
    <t>X2124</t>
  </si>
  <si>
    <t>X2125</t>
  </si>
  <si>
    <t>X2126</t>
  </si>
  <si>
    <t>X2127</t>
  </si>
  <si>
    <t>X2128</t>
  </si>
  <si>
    <t>X2129</t>
  </si>
  <si>
    <t>X213</t>
  </si>
  <si>
    <t>X2130</t>
  </si>
  <si>
    <t>X2131</t>
  </si>
  <si>
    <t>Rhaphoneis</t>
  </si>
  <si>
    <t>Rhaphoneis_amphiceros</t>
  </si>
  <si>
    <t>X2132</t>
  </si>
  <si>
    <t>X2133</t>
  </si>
  <si>
    <t>X2134</t>
  </si>
  <si>
    <t>X2135</t>
  </si>
  <si>
    <t>X2136</t>
  </si>
  <si>
    <t>X2137</t>
  </si>
  <si>
    <t>X2138</t>
  </si>
  <si>
    <t>Monosigidae_Group_M</t>
  </si>
  <si>
    <t>Salpingoeca_M</t>
  </si>
  <si>
    <t>Salpingoeca_tuba</t>
  </si>
  <si>
    <t>X2139</t>
  </si>
  <si>
    <t>X214</t>
  </si>
  <si>
    <t>Bathycoccaceae</t>
  </si>
  <si>
    <t>Ostreococcus</t>
  </si>
  <si>
    <t>Ostreococcus_tauri</t>
  </si>
  <si>
    <t>X2140</t>
  </si>
  <si>
    <t>X2141</t>
  </si>
  <si>
    <t>Euplotes_minuta</t>
  </si>
  <si>
    <t>X2142</t>
  </si>
  <si>
    <t>Pseudaphanostoma</t>
  </si>
  <si>
    <t>Pseudaphanostoma_herringi</t>
  </si>
  <si>
    <t>X2143</t>
  </si>
  <si>
    <t>X2144</t>
  </si>
  <si>
    <t>Gregarines</t>
  </si>
  <si>
    <t>Gregarines_X</t>
  </si>
  <si>
    <t>Selenidium1</t>
  </si>
  <si>
    <t>Selenidium1_boccardiellae</t>
  </si>
  <si>
    <t>X2145</t>
  </si>
  <si>
    <t>X2146</t>
  </si>
  <si>
    <t>X2147</t>
  </si>
  <si>
    <t>X2148</t>
  </si>
  <si>
    <t>X2149</t>
  </si>
  <si>
    <t>Paulinella_chromatophora</t>
  </si>
  <si>
    <t>X215</t>
  </si>
  <si>
    <t>X2150</t>
  </si>
  <si>
    <t>X2151</t>
  </si>
  <si>
    <t>Antrodia</t>
  </si>
  <si>
    <t>Antrodia_malicola</t>
  </si>
  <si>
    <t>X2152</t>
  </si>
  <si>
    <t>X2153</t>
  </si>
  <si>
    <t>X2154</t>
  </si>
  <si>
    <t>X2155</t>
  </si>
  <si>
    <t>X2156</t>
  </si>
  <si>
    <t>X2157</t>
  </si>
  <si>
    <t>X2158</t>
  </si>
  <si>
    <t>Mactra</t>
  </si>
  <si>
    <t>X2159</t>
  </si>
  <si>
    <t>X216</t>
  </si>
  <si>
    <t>X2160</t>
  </si>
  <si>
    <t>X2161</t>
  </si>
  <si>
    <t>X2162</t>
  </si>
  <si>
    <t>X2163</t>
  </si>
  <si>
    <t>Breviatea_X</t>
  </si>
  <si>
    <t>Breviatea_XX</t>
  </si>
  <si>
    <t>Subulatomonas-lineage</t>
  </si>
  <si>
    <t>Subulatomonas-lineage_X</t>
  </si>
  <si>
    <t>Subulatomonas-lineage_X_sp.</t>
  </si>
  <si>
    <t>X2164</t>
  </si>
  <si>
    <t>Mychonastes</t>
  </si>
  <si>
    <t>Mychonastes_sp.</t>
  </si>
  <si>
    <t>X2165</t>
  </si>
  <si>
    <t>X2166</t>
  </si>
  <si>
    <t>X2167</t>
  </si>
  <si>
    <t>X2168</t>
  </si>
  <si>
    <t>Thoracophelia</t>
  </si>
  <si>
    <t>Thoracophelia_mucronata</t>
  </si>
  <si>
    <t>X2169</t>
  </si>
  <si>
    <t>X217</t>
  </si>
  <si>
    <t>X2170</t>
  </si>
  <si>
    <t>X2171</t>
  </si>
  <si>
    <t>X2172</t>
  </si>
  <si>
    <t>X2173</t>
  </si>
  <si>
    <t>X2174</t>
  </si>
  <si>
    <t>X2175</t>
  </si>
  <si>
    <t>X2176</t>
  </si>
  <si>
    <t>X2177</t>
  </si>
  <si>
    <t>Chrysophyceae_Clade-F</t>
  </si>
  <si>
    <t>Clathromonas</t>
  </si>
  <si>
    <t>Clathromonas_butcheri</t>
  </si>
  <si>
    <t>X2178</t>
  </si>
  <si>
    <t>X2179</t>
  </si>
  <si>
    <t>X218</t>
  </si>
  <si>
    <t>X2180</t>
  </si>
  <si>
    <t>X2181</t>
  </si>
  <si>
    <t>X2182</t>
  </si>
  <si>
    <t>X2183</t>
  </si>
  <si>
    <t>Pogostemon</t>
  </si>
  <si>
    <t>Pogostemon_cablin</t>
  </si>
  <si>
    <t>X2184</t>
  </si>
  <si>
    <t>X2185</t>
  </si>
  <si>
    <t>X2186</t>
  </si>
  <si>
    <t>X2187</t>
  </si>
  <si>
    <t>Molgula</t>
  </si>
  <si>
    <t>Molgula_complanata</t>
  </si>
  <si>
    <t>X2188</t>
  </si>
  <si>
    <t>X2189</t>
  </si>
  <si>
    <t>Marenzelleria</t>
  </si>
  <si>
    <t>Marenzelleria_viridis</t>
  </si>
  <si>
    <t>X219</t>
  </si>
  <si>
    <t>X2190</t>
  </si>
  <si>
    <t>Cyrtophoria_8</t>
  </si>
  <si>
    <t>Dysteriidae</t>
  </si>
  <si>
    <t>Trochilia</t>
  </si>
  <si>
    <t>Trochilia_petrani</t>
  </si>
  <si>
    <t>X2191</t>
  </si>
  <si>
    <t>Haliphthoros_sp.</t>
  </si>
  <si>
    <t>X2192</t>
  </si>
  <si>
    <t>X2193</t>
  </si>
  <si>
    <t>X2194</t>
  </si>
  <si>
    <t>X2195</t>
  </si>
  <si>
    <t>X2196</t>
  </si>
  <si>
    <t>Helicotheca</t>
  </si>
  <si>
    <t>Helicotheca_sp.</t>
  </si>
  <si>
    <t>X2197</t>
  </si>
  <si>
    <t>X2198</t>
  </si>
  <si>
    <t>X2199</t>
  </si>
  <si>
    <t>Leidyana1</t>
  </si>
  <si>
    <t>Leidyana_erratica</t>
  </si>
  <si>
    <t>X22</t>
  </si>
  <si>
    <t>X220</t>
  </si>
  <si>
    <t>Parmales_X</t>
  </si>
  <si>
    <t>Parmales_XX</t>
  </si>
  <si>
    <t>Parmales_XX_sp.</t>
  </si>
  <si>
    <t>X2200</t>
  </si>
  <si>
    <t>X2201</t>
  </si>
  <si>
    <t>X2202</t>
  </si>
  <si>
    <t>X2203</t>
  </si>
  <si>
    <t>X2204</t>
  </si>
  <si>
    <t>X2205</t>
  </si>
  <si>
    <t>Nassophorea</t>
  </si>
  <si>
    <t>Nassophorea_X</t>
  </si>
  <si>
    <t>Discotrichidae</t>
  </si>
  <si>
    <t>NASSO_1</t>
  </si>
  <si>
    <t>NASSO_1_sp.</t>
  </si>
  <si>
    <t>X2206</t>
  </si>
  <si>
    <t>X2207</t>
  </si>
  <si>
    <t>X2208</t>
  </si>
  <si>
    <t>X2209</t>
  </si>
  <si>
    <t>X221</t>
  </si>
  <si>
    <t>Spirobranchus</t>
  </si>
  <si>
    <t>Spirobranchus_latiscapus</t>
  </si>
  <si>
    <t>X2210</t>
  </si>
  <si>
    <t>X2211</t>
  </si>
  <si>
    <t>X2212</t>
  </si>
  <si>
    <t>X2213</t>
  </si>
  <si>
    <t>X2214</t>
  </si>
  <si>
    <t>X2215</t>
  </si>
  <si>
    <t>X2216</t>
  </si>
  <si>
    <t>X2217</t>
  </si>
  <si>
    <t>X2218</t>
  </si>
  <si>
    <t>X2219</t>
  </si>
  <si>
    <t>Codosiga_balthica</t>
  </si>
  <si>
    <t>X222</t>
  </si>
  <si>
    <t>Heribaudiella</t>
  </si>
  <si>
    <t>Heribaudiella_fluviatilis</t>
  </si>
  <si>
    <t>X2220</t>
  </si>
  <si>
    <t>X2221</t>
  </si>
  <si>
    <t>Raphidophyceae</t>
  </si>
  <si>
    <t>Raphidophyceae_X</t>
  </si>
  <si>
    <t>Raphidophyceae_XX</t>
  </si>
  <si>
    <t>Fibrocapsa</t>
  </si>
  <si>
    <t>Fibrocapsa_japonica</t>
  </si>
  <si>
    <t>X2222</t>
  </si>
  <si>
    <t>X2223</t>
  </si>
  <si>
    <t>X2224</t>
  </si>
  <si>
    <t>X2225</t>
  </si>
  <si>
    <t>X2226</t>
  </si>
  <si>
    <t>X2227</t>
  </si>
  <si>
    <t>X2228</t>
  </si>
  <si>
    <t>X2229</t>
  </si>
  <si>
    <t>X223</t>
  </si>
  <si>
    <t>X2230</t>
  </si>
  <si>
    <t>X2231</t>
  </si>
  <si>
    <t>X2232</t>
  </si>
  <si>
    <t>X2233</t>
  </si>
  <si>
    <t>X2234</t>
  </si>
  <si>
    <t>X2235</t>
  </si>
  <si>
    <t>X2236</t>
  </si>
  <si>
    <t>X2237</t>
  </si>
  <si>
    <t>X2238</t>
  </si>
  <si>
    <t>X2239</t>
  </si>
  <si>
    <t>Sclerotinia</t>
  </si>
  <si>
    <t>Sclerotinia_trifoliorum</t>
  </si>
  <si>
    <t>X224</t>
  </si>
  <si>
    <t>X2240</t>
  </si>
  <si>
    <t>Chytridiomycetes_X</t>
  </si>
  <si>
    <t>Chytridiomycetes_X_sp.</t>
  </si>
  <si>
    <t>X2241</t>
  </si>
  <si>
    <t>X2242</t>
  </si>
  <si>
    <t>Phaeocystis_globosa</t>
  </si>
  <si>
    <t>X2243</t>
  </si>
  <si>
    <t>X2244</t>
  </si>
  <si>
    <t>X2245</t>
  </si>
  <si>
    <t>X2246</t>
  </si>
  <si>
    <t>Acanthoecidae_Group_G</t>
  </si>
  <si>
    <t>Savillea</t>
  </si>
  <si>
    <t>Savillea_micropora</t>
  </si>
  <si>
    <t>X2247</t>
  </si>
  <si>
    <t>X2248</t>
  </si>
  <si>
    <t>X2249</t>
  </si>
  <si>
    <t>X225</t>
  </si>
  <si>
    <t>Pelagostrobilidium_neptuni</t>
  </si>
  <si>
    <t>X2250</t>
  </si>
  <si>
    <t>X2251</t>
  </si>
  <si>
    <t>X2252</t>
  </si>
  <si>
    <t>X2253</t>
  </si>
  <si>
    <t>X2254</t>
  </si>
  <si>
    <t>X2255</t>
  </si>
  <si>
    <t>X2256</t>
  </si>
  <si>
    <t>X2257</t>
  </si>
  <si>
    <t>X2258</t>
  </si>
  <si>
    <t>Foettingeriidae</t>
  </si>
  <si>
    <t>Vampyrophrya</t>
  </si>
  <si>
    <t>Vampyrophrya_pelagica</t>
  </si>
  <si>
    <t>X2259</t>
  </si>
  <si>
    <t>X226</t>
  </si>
  <si>
    <t>Strombidiidae_L</t>
  </si>
  <si>
    <t>Strombidiidae_L_X</t>
  </si>
  <si>
    <t>Strombidiidae_L_X_sp.</t>
  </si>
  <si>
    <t>X2260</t>
  </si>
  <si>
    <t>Liberomyces</t>
  </si>
  <si>
    <t>Liberomyces_saliciphilus</t>
  </si>
  <si>
    <t>X2261</t>
  </si>
  <si>
    <t>X2262</t>
  </si>
  <si>
    <t>X2263</t>
  </si>
  <si>
    <t>Euduboscquella_sp.</t>
  </si>
  <si>
    <t>X2264</t>
  </si>
  <si>
    <t>X2265</t>
  </si>
  <si>
    <t>X2266</t>
  </si>
  <si>
    <t>Mycosphaerella</t>
  </si>
  <si>
    <t>X2267</t>
  </si>
  <si>
    <t>X2268</t>
  </si>
  <si>
    <t>X2269</t>
  </si>
  <si>
    <t>X227</t>
  </si>
  <si>
    <t>Filosa-Sarcomonadea</t>
  </si>
  <si>
    <t>X2270</t>
  </si>
  <si>
    <t>Diplonema_ambulator</t>
  </si>
  <si>
    <t>X2271</t>
  </si>
  <si>
    <t>X2272</t>
  </si>
  <si>
    <t>X2273</t>
  </si>
  <si>
    <t>X2274</t>
  </si>
  <si>
    <t>X2275</t>
  </si>
  <si>
    <t>X2276</t>
  </si>
  <si>
    <t>X2277</t>
  </si>
  <si>
    <t>Dino-Group-I-Clade-3</t>
  </si>
  <si>
    <t>Dino-Group-I-Clade-3_X</t>
  </si>
  <si>
    <t>Dino-Group-I-Clade-3_X_sp.</t>
  </si>
  <si>
    <t>X2278</t>
  </si>
  <si>
    <t>X2279</t>
  </si>
  <si>
    <t>X228</t>
  </si>
  <si>
    <t>X2280</t>
  </si>
  <si>
    <t>X2281</t>
  </si>
  <si>
    <t>X2282</t>
  </si>
  <si>
    <t>X2283</t>
  </si>
  <si>
    <t>X2284</t>
  </si>
  <si>
    <t>X2285</t>
  </si>
  <si>
    <t>X2286</t>
  </si>
  <si>
    <t>X2287</t>
  </si>
  <si>
    <t>X2288</t>
  </si>
  <si>
    <t>X2289</t>
  </si>
  <si>
    <t>X229</t>
  </si>
  <si>
    <t>X2290</t>
  </si>
  <si>
    <t>X2291</t>
  </si>
  <si>
    <t>X2292</t>
  </si>
  <si>
    <t>X2293</t>
  </si>
  <si>
    <t>X2294</t>
  </si>
  <si>
    <t>X2295</t>
  </si>
  <si>
    <t>X2296</t>
  </si>
  <si>
    <t>X2297</t>
  </si>
  <si>
    <t>Dino-Group-II-Clade-28</t>
  </si>
  <si>
    <t>Dino-Group-II-Clade-28_X</t>
  </si>
  <si>
    <t>Dino-Group-II-Clade-28_X_sp.</t>
  </si>
  <si>
    <t>X2298</t>
  </si>
  <si>
    <t>X2299</t>
  </si>
  <si>
    <t>X23</t>
  </si>
  <si>
    <t>Thalassiosira_oceanica</t>
  </si>
  <si>
    <t>X230</t>
  </si>
  <si>
    <t>X2300</t>
  </si>
  <si>
    <t>X2301</t>
  </si>
  <si>
    <t>X2302</t>
  </si>
  <si>
    <t>X2303</t>
  </si>
  <si>
    <t>X2304</t>
  </si>
  <si>
    <t>Dino-Group-II-Clade-16</t>
  </si>
  <si>
    <t>Dino-Group-II-Clade-16_X</t>
  </si>
  <si>
    <t>Dino-Group-II-Clade-16_X_sp.</t>
  </si>
  <si>
    <t>X2305</t>
  </si>
  <si>
    <t>Pseudobodo</t>
  </si>
  <si>
    <t>Pseudobodo_tremulans</t>
  </si>
  <si>
    <t>X2306</t>
  </si>
  <si>
    <t>X2307</t>
  </si>
  <si>
    <t>X2308</t>
  </si>
  <si>
    <t>X2309</t>
  </si>
  <si>
    <t>X231</t>
  </si>
  <si>
    <t>X2310</t>
  </si>
  <si>
    <t>Omegastrombidium</t>
  </si>
  <si>
    <t>Omegastrombidium_elegans</t>
  </si>
  <si>
    <t>X2311</t>
  </si>
  <si>
    <t>X2312</t>
  </si>
  <si>
    <t>X2313</t>
  </si>
  <si>
    <t>X2314</t>
  </si>
  <si>
    <t>X2315</t>
  </si>
  <si>
    <t>Vampyrellida_X</t>
  </si>
  <si>
    <t>Vampyrellida_XX</t>
  </si>
  <si>
    <t>Vampyrellida_XX_sp.</t>
  </si>
  <si>
    <t>X2316</t>
  </si>
  <si>
    <t>X2317</t>
  </si>
  <si>
    <t>X2318</t>
  </si>
  <si>
    <t>X2319</t>
  </si>
  <si>
    <t>X232</t>
  </si>
  <si>
    <t>X2320</t>
  </si>
  <si>
    <t>X2321</t>
  </si>
  <si>
    <t>X2322</t>
  </si>
  <si>
    <t>Porosira</t>
  </si>
  <si>
    <t>Porosira_glacialis</t>
  </si>
  <si>
    <t>X2323</t>
  </si>
  <si>
    <t>X2324</t>
  </si>
  <si>
    <t>X2325</t>
  </si>
  <si>
    <t>X2326</t>
  </si>
  <si>
    <t>X2327</t>
  </si>
  <si>
    <t>X2328</t>
  </si>
  <si>
    <t>X2329</t>
  </si>
  <si>
    <t>X233</t>
  </si>
  <si>
    <t>X2330</t>
  </si>
  <si>
    <t>Gonothyraea</t>
  </si>
  <si>
    <t>Gonothyraea_loveni</t>
  </si>
  <si>
    <t>X2331</t>
  </si>
  <si>
    <t>X2332</t>
  </si>
  <si>
    <t>X2333</t>
  </si>
  <si>
    <t>Prasiolales</t>
  </si>
  <si>
    <t>Prasiolales_X</t>
  </si>
  <si>
    <t>Pseudostichococcus</t>
  </si>
  <si>
    <t>Pseudostichococcus_monallantoides</t>
  </si>
  <si>
    <t>X2334</t>
  </si>
  <si>
    <t>Gyptis</t>
  </si>
  <si>
    <t>X2335</t>
  </si>
  <si>
    <t>X2336</t>
  </si>
  <si>
    <t>Lecudinidae</t>
  </si>
  <si>
    <t>Lecudinidae_X</t>
  </si>
  <si>
    <t>Lecudinidae_X_sp.</t>
  </si>
  <si>
    <t>X2337</t>
  </si>
  <si>
    <t>X2338</t>
  </si>
  <si>
    <t>Chaetoceros_teres</t>
  </si>
  <si>
    <t>X2339</t>
  </si>
  <si>
    <t>X234</t>
  </si>
  <si>
    <t>X2340</t>
  </si>
  <si>
    <t>X2341</t>
  </si>
  <si>
    <t>X2342</t>
  </si>
  <si>
    <t>X2343</t>
  </si>
  <si>
    <t>X2344</t>
  </si>
  <si>
    <t>X2345</t>
  </si>
  <si>
    <t>X2346</t>
  </si>
  <si>
    <t>Selenidium1_sensimae</t>
  </si>
  <si>
    <t>X2347</t>
  </si>
  <si>
    <t>Plagioselmis</t>
  </si>
  <si>
    <t>Plagioselmis_nannoplanctica</t>
  </si>
  <si>
    <t>X2348</t>
  </si>
  <si>
    <t>X2349</t>
  </si>
  <si>
    <t>X235</t>
  </si>
  <si>
    <t>X2350</t>
  </si>
  <si>
    <t>X2351</t>
  </si>
  <si>
    <t>X2352</t>
  </si>
  <si>
    <t>Gymnodinium</t>
  </si>
  <si>
    <t>Gymnodinium_microreticulatum</t>
  </si>
  <si>
    <t>X2353</t>
  </si>
  <si>
    <t>X2354</t>
  </si>
  <si>
    <t>X2355</t>
  </si>
  <si>
    <t>X2356</t>
  </si>
  <si>
    <t>X2357</t>
  </si>
  <si>
    <t>X2358</t>
  </si>
  <si>
    <t>X2359</t>
  </si>
  <si>
    <t>X236</t>
  </si>
  <si>
    <t>Florenciella</t>
  </si>
  <si>
    <t>Florenciella_sp.</t>
  </si>
  <si>
    <t>X2360</t>
  </si>
  <si>
    <t>X2361</t>
  </si>
  <si>
    <t>X2362</t>
  </si>
  <si>
    <t>X2363</t>
  </si>
  <si>
    <t>Strombidiidae_I</t>
  </si>
  <si>
    <t>Strombidiidae_I_X</t>
  </si>
  <si>
    <t>Strombidiidae_I_X_sp.</t>
  </si>
  <si>
    <t>X2364</t>
  </si>
  <si>
    <t>X2365</t>
  </si>
  <si>
    <t>Cryptomycota</t>
  </si>
  <si>
    <t>Cryptomycotina</t>
  </si>
  <si>
    <t>Cryptomycotina_X</t>
  </si>
  <si>
    <t>Cryptomycotina_XX</t>
  </si>
  <si>
    <t>Cryptomycotina_XX_sp.</t>
  </si>
  <si>
    <t>X2366</t>
  </si>
  <si>
    <t>X2367</t>
  </si>
  <si>
    <t>X2368</t>
  </si>
  <si>
    <t>X2369</t>
  </si>
  <si>
    <t>Cercozoa_X</t>
  </si>
  <si>
    <t>Cercozoa_XX</t>
  </si>
  <si>
    <t>Cercozoa_XXX</t>
  </si>
  <si>
    <t>Cercozoa_XXXX</t>
  </si>
  <si>
    <t>Cercozoa_XXXX_sp.</t>
  </si>
  <si>
    <t>X237</t>
  </si>
  <si>
    <t>Dino-Group-II-Clade-30</t>
  </si>
  <si>
    <t>Dino-Group-II-Clade-30_X</t>
  </si>
  <si>
    <t>Dino-Group-II-Clade-30_X_sp.</t>
  </si>
  <si>
    <t>X2370</t>
  </si>
  <si>
    <t>X2371</t>
  </si>
  <si>
    <t>Exophiala_pisciphila</t>
  </si>
  <si>
    <t>X2372</t>
  </si>
  <si>
    <t>Picomonas</t>
  </si>
  <si>
    <t>Picomonas_judraskeda</t>
  </si>
  <si>
    <t>X2373</t>
  </si>
  <si>
    <t>X2374</t>
  </si>
  <si>
    <t>X2375</t>
  </si>
  <si>
    <t>X2376</t>
  </si>
  <si>
    <t>X2377</t>
  </si>
  <si>
    <t>Miamiensis</t>
  </si>
  <si>
    <t>Miamiensis_avidus</t>
  </si>
  <si>
    <t>X2378</t>
  </si>
  <si>
    <t>X2379</t>
  </si>
  <si>
    <t>X238</t>
  </si>
  <si>
    <t>Falcomonas</t>
  </si>
  <si>
    <t>Falcomonas_daucoides</t>
  </si>
  <si>
    <t>X2380</t>
  </si>
  <si>
    <t>X2381</t>
  </si>
  <si>
    <t>X2382</t>
  </si>
  <si>
    <t>Acinetidae_2</t>
  </si>
  <si>
    <t>Acineta_1</t>
  </si>
  <si>
    <t>Acineta_1_sp.</t>
  </si>
  <si>
    <t>X2383</t>
  </si>
  <si>
    <t>X2384</t>
  </si>
  <si>
    <t>X2385</t>
  </si>
  <si>
    <t>X2386</t>
  </si>
  <si>
    <t>Sabella</t>
  </si>
  <si>
    <t>Sabella_spallanzanii</t>
  </si>
  <si>
    <t>X2387</t>
  </si>
  <si>
    <t>X2388</t>
  </si>
  <si>
    <t>X2389</t>
  </si>
  <si>
    <t>X239</t>
  </si>
  <si>
    <t>Marenzelleria_arctia</t>
  </si>
  <si>
    <t>X2390</t>
  </si>
  <si>
    <t>Chaetoceros_debilis</t>
  </si>
  <si>
    <t>X2391</t>
  </si>
  <si>
    <t>X2392</t>
  </si>
  <si>
    <t>X2393</t>
  </si>
  <si>
    <t>X2394</t>
  </si>
  <si>
    <t>X2395</t>
  </si>
  <si>
    <t>X2396</t>
  </si>
  <si>
    <t>Pterocystidae</t>
  </si>
  <si>
    <t>Pterocystis</t>
  </si>
  <si>
    <t>X2397</t>
  </si>
  <si>
    <t>Monodus</t>
  </si>
  <si>
    <t>Monodus_sp.</t>
  </si>
  <si>
    <t>X2398</t>
  </si>
  <si>
    <t>X2399</t>
  </si>
  <si>
    <t>X24</t>
  </si>
  <si>
    <t>X240</t>
  </si>
  <si>
    <t>Kareniaceae</t>
  </si>
  <si>
    <t>Karlodinium</t>
  </si>
  <si>
    <t>Karlodinium_veneficum</t>
  </si>
  <si>
    <t>X2400</t>
  </si>
  <si>
    <t>X2401</t>
  </si>
  <si>
    <t>Parauronema</t>
  </si>
  <si>
    <t>Parauronema_longum</t>
  </si>
  <si>
    <t>X2402</t>
  </si>
  <si>
    <t>X2403</t>
  </si>
  <si>
    <t>X2404</t>
  </si>
  <si>
    <t>Ulva</t>
  </si>
  <si>
    <t>Ulva_sp.</t>
  </si>
  <si>
    <t>X2405</t>
  </si>
  <si>
    <t>Barnea</t>
  </si>
  <si>
    <t>Barnea_candida</t>
  </si>
  <si>
    <t>X2406</t>
  </si>
  <si>
    <t>Pyrocystaceae</t>
  </si>
  <si>
    <t>Pyrocystis</t>
  </si>
  <si>
    <t>Pyrocystis_lunula</t>
  </si>
  <si>
    <t>X2407</t>
  </si>
  <si>
    <t>X2408</t>
  </si>
  <si>
    <t>Appendicularia</t>
  </si>
  <si>
    <t>Oikopleura</t>
  </si>
  <si>
    <t>Oikopleura_sp.</t>
  </si>
  <si>
    <t>X2409</t>
  </si>
  <si>
    <t>X241</t>
  </si>
  <si>
    <t>Chrysochromulina_scutellum</t>
  </si>
  <si>
    <t>X2410</t>
  </si>
  <si>
    <t>Phagomyxa_odontellae</t>
  </si>
  <si>
    <t>X2411</t>
  </si>
  <si>
    <t>X2412</t>
  </si>
  <si>
    <t>Stephanopyxis</t>
  </si>
  <si>
    <t>X2413</t>
  </si>
  <si>
    <t>X2414</t>
  </si>
  <si>
    <t>X2415</t>
  </si>
  <si>
    <t>X2416</t>
  </si>
  <si>
    <t>X2417</t>
  </si>
  <si>
    <t>X2418</t>
  </si>
  <si>
    <t>X2419</t>
  </si>
  <si>
    <t>Chloropicon</t>
  </si>
  <si>
    <t>Chloropicon_roscoffensis</t>
  </si>
  <si>
    <t>X242</t>
  </si>
  <si>
    <t>Chaetoceros_dichatoensis</t>
  </si>
  <si>
    <t>X2420</t>
  </si>
  <si>
    <t>Goniomonadales</t>
  </si>
  <si>
    <t>Goniomonadales_X</t>
  </si>
  <si>
    <t>Goniomonadales_XX</t>
  </si>
  <si>
    <t>Goniomonadales_XX_sp.</t>
  </si>
  <si>
    <t>X2421</t>
  </si>
  <si>
    <t>X2422</t>
  </si>
  <si>
    <t>X2423</t>
  </si>
  <si>
    <t>X2424</t>
  </si>
  <si>
    <t>X2425</t>
  </si>
  <si>
    <t>X2426</t>
  </si>
  <si>
    <t>X2427</t>
  </si>
  <si>
    <t>X2428</t>
  </si>
  <si>
    <t>X2429</t>
  </si>
  <si>
    <t>X243</t>
  </si>
  <si>
    <t>X2430</t>
  </si>
  <si>
    <t>X2431</t>
  </si>
  <si>
    <t>X2432</t>
  </si>
  <si>
    <t>X2433</t>
  </si>
  <si>
    <t>X2434</t>
  </si>
  <si>
    <t>X2435</t>
  </si>
  <si>
    <t>X2436</t>
  </si>
  <si>
    <t>X2437</t>
  </si>
  <si>
    <t>X2438</t>
  </si>
  <si>
    <t>X2439</t>
  </si>
  <si>
    <t>Mesanophrys</t>
  </si>
  <si>
    <t>Mesanophrys_carcini</t>
  </si>
  <si>
    <t>X244</t>
  </si>
  <si>
    <t>X2440</t>
  </si>
  <si>
    <t>X2441</t>
  </si>
  <si>
    <t>X2442</t>
  </si>
  <si>
    <t>X2443</t>
  </si>
  <si>
    <t>X2444</t>
  </si>
  <si>
    <t>X2445</t>
  </si>
  <si>
    <t>X2446</t>
  </si>
  <si>
    <t>X2447</t>
  </si>
  <si>
    <t>X2448</t>
  </si>
  <si>
    <t>X2449</t>
  </si>
  <si>
    <t>X245</t>
  </si>
  <si>
    <t>X2450</t>
  </si>
  <si>
    <t>X2451</t>
  </si>
  <si>
    <t>Actinoptychus_undulatus</t>
  </si>
  <si>
    <t>X2452</t>
  </si>
  <si>
    <t>X2453</t>
  </si>
  <si>
    <t>X2454</t>
  </si>
  <si>
    <t>X2455</t>
  </si>
  <si>
    <t>X2456</t>
  </si>
  <si>
    <t>X2457</t>
  </si>
  <si>
    <t>X2458</t>
  </si>
  <si>
    <t>X2459</t>
  </si>
  <si>
    <t>MAST-2</t>
  </si>
  <si>
    <t>MAST-2D</t>
  </si>
  <si>
    <t>MAST-2D_X</t>
  </si>
  <si>
    <t>MAST-2D_XX</t>
  </si>
  <si>
    <t>MAST-2D_XX_sp.</t>
  </si>
  <si>
    <t>X246</t>
  </si>
  <si>
    <t>MAST-3E</t>
  </si>
  <si>
    <t>MAST-3E_X</t>
  </si>
  <si>
    <t>MAST-3E_XX</t>
  </si>
  <si>
    <t>MAST-3E_XX_sp.</t>
  </si>
  <si>
    <t>X2460</t>
  </si>
  <si>
    <t>X2461</t>
  </si>
  <si>
    <t>X2462</t>
  </si>
  <si>
    <t>X2463</t>
  </si>
  <si>
    <t>X2464</t>
  </si>
  <si>
    <t>X2465</t>
  </si>
  <si>
    <t>X2466</t>
  </si>
  <si>
    <t>X2467</t>
  </si>
  <si>
    <t>X2468</t>
  </si>
  <si>
    <t>X2469</t>
  </si>
  <si>
    <t>X247</t>
  </si>
  <si>
    <t>X2470</t>
  </si>
  <si>
    <t>X2471</t>
  </si>
  <si>
    <t>X2472</t>
  </si>
  <si>
    <t>X2473</t>
  </si>
  <si>
    <t>X2474</t>
  </si>
  <si>
    <t>X2475</t>
  </si>
  <si>
    <t>X2476</t>
  </si>
  <si>
    <t>X2477</t>
  </si>
  <si>
    <t>X2478</t>
  </si>
  <si>
    <t>X2479</t>
  </si>
  <si>
    <t>X248</t>
  </si>
  <si>
    <t>X2480</t>
  </si>
  <si>
    <t>X2481</t>
  </si>
  <si>
    <t>X2482</t>
  </si>
  <si>
    <t>X2483</t>
  </si>
  <si>
    <t>Euglenida</t>
  </si>
  <si>
    <t>Euglenales</t>
  </si>
  <si>
    <t>X2484</t>
  </si>
  <si>
    <t>X2485</t>
  </si>
  <si>
    <t>Hymenopellis</t>
  </si>
  <si>
    <t>Hymenopellis_radicata</t>
  </si>
  <si>
    <t>X2486</t>
  </si>
  <si>
    <t>X2487</t>
  </si>
  <si>
    <t>X2488</t>
  </si>
  <si>
    <t>Aglaura</t>
  </si>
  <si>
    <t>Aglaura_hemistoma</t>
  </si>
  <si>
    <t>X2489</t>
  </si>
  <si>
    <t>X249</t>
  </si>
  <si>
    <t>X2490</t>
  </si>
  <si>
    <t>X2491</t>
  </si>
  <si>
    <t>X2492</t>
  </si>
  <si>
    <t>X2493</t>
  </si>
  <si>
    <t>X2494</t>
  </si>
  <si>
    <t>X2495</t>
  </si>
  <si>
    <t>X2496</t>
  </si>
  <si>
    <t>Ectopleura</t>
  </si>
  <si>
    <t>X2497</t>
  </si>
  <si>
    <t>Protodrilus</t>
  </si>
  <si>
    <t>Protodrilus_ciliatus</t>
  </si>
  <si>
    <t>X2498</t>
  </si>
  <si>
    <t>X2499</t>
  </si>
  <si>
    <t>X25</t>
  </si>
  <si>
    <t>Nephtys_hombergii</t>
  </si>
  <si>
    <t>X250</t>
  </si>
  <si>
    <t>X2500</t>
  </si>
  <si>
    <t>Margalefidinium</t>
  </si>
  <si>
    <t>Margalefidinium_fulvescens</t>
  </si>
  <si>
    <t>X2501</t>
  </si>
  <si>
    <t>X2502</t>
  </si>
  <si>
    <t>X2503</t>
  </si>
  <si>
    <t>X2504</t>
  </si>
  <si>
    <t>Rhyzophidiales</t>
  </si>
  <si>
    <t>Rhyzophidiales_sp.</t>
  </si>
  <si>
    <t>X2505</t>
  </si>
  <si>
    <t>X2506</t>
  </si>
  <si>
    <t>X2507</t>
  </si>
  <si>
    <t>Hericium</t>
  </si>
  <si>
    <t>X2508</t>
  </si>
  <si>
    <t>X2509</t>
  </si>
  <si>
    <t>X251</t>
  </si>
  <si>
    <t>X2510</t>
  </si>
  <si>
    <t>X2511</t>
  </si>
  <si>
    <t>X2512</t>
  </si>
  <si>
    <t>X2513</t>
  </si>
  <si>
    <t>X2514</t>
  </si>
  <si>
    <t>X2515</t>
  </si>
  <si>
    <t>X2516</t>
  </si>
  <si>
    <t>X2517</t>
  </si>
  <si>
    <t>X2518</t>
  </si>
  <si>
    <t>X2519</t>
  </si>
  <si>
    <t>X252</t>
  </si>
  <si>
    <t>X2520</t>
  </si>
  <si>
    <t>X2521</t>
  </si>
  <si>
    <t>X2522</t>
  </si>
  <si>
    <t>X2523</t>
  </si>
  <si>
    <t>Diplosoma</t>
  </si>
  <si>
    <t>X2524</t>
  </si>
  <si>
    <t>Labyrinthuloides</t>
  </si>
  <si>
    <t>Labyrinthuloides_haliotidis</t>
  </si>
  <si>
    <t>X2525</t>
  </si>
  <si>
    <t>Corallina</t>
  </si>
  <si>
    <t>Corallina_elongata</t>
  </si>
  <si>
    <t>X2526</t>
  </si>
  <si>
    <t>X2527</t>
  </si>
  <si>
    <t>X2528</t>
  </si>
  <si>
    <t>X2529</t>
  </si>
  <si>
    <t>X253</t>
  </si>
  <si>
    <t>X2530</t>
  </si>
  <si>
    <t>X2531</t>
  </si>
  <si>
    <t>X2532</t>
  </si>
  <si>
    <t>X2533</t>
  </si>
  <si>
    <t>Coccidiomorphea</t>
  </si>
  <si>
    <t>Eimeriida</t>
  </si>
  <si>
    <t>X2534</t>
  </si>
  <si>
    <t>X2535</t>
  </si>
  <si>
    <t>X2536</t>
  </si>
  <si>
    <t>Bacteriastrum</t>
  </si>
  <si>
    <t>Bacteriastrum_hyalinum</t>
  </si>
  <si>
    <t>X2537</t>
  </si>
  <si>
    <t>X2538</t>
  </si>
  <si>
    <t>X2539</t>
  </si>
  <si>
    <t>X254</t>
  </si>
  <si>
    <t>X2540</t>
  </si>
  <si>
    <t>X2541</t>
  </si>
  <si>
    <t>X2542</t>
  </si>
  <si>
    <t>X2543</t>
  </si>
  <si>
    <t>X2544</t>
  </si>
  <si>
    <t>X2545</t>
  </si>
  <si>
    <t>X2546</t>
  </si>
  <si>
    <t>Eumida_ockelmanni</t>
  </si>
  <si>
    <t>X2547</t>
  </si>
  <si>
    <t>X2548</t>
  </si>
  <si>
    <t>X2549</t>
  </si>
  <si>
    <t>Vampyrellida_clade_B</t>
  </si>
  <si>
    <t>Vampyrellida_sp.</t>
  </si>
  <si>
    <t>X255</t>
  </si>
  <si>
    <t>X2550</t>
  </si>
  <si>
    <t>X2551</t>
  </si>
  <si>
    <t>X2552</t>
  </si>
  <si>
    <t>X2553</t>
  </si>
  <si>
    <t>Petalomonadales</t>
  </si>
  <si>
    <t>Petalomonas</t>
  </si>
  <si>
    <t>Petalomonas_cantuscygni</t>
  </si>
  <si>
    <t>X2554</t>
  </si>
  <si>
    <t>X2555</t>
  </si>
  <si>
    <t>X2556</t>
  </si>
  <si>
    <t>X2557</t>
  </si>
  <si>
    <t>X2558</t>
  </si>
  <si>
    <t>X2559</t>
  </si>
  <si>
    <t>X256</t>
  </si>
  <si>
    <t>X2560</t>
  </si>
  <si>
    <t>X2561</t>
  </si>
  <si>
    <t>Katablepharis</t>
  </si>
  <si>
    <t>Katablepharis_japonica</t>
  </si>
  <si>
    <t>X2562</t>
  </si>
  <si>
    <t>X2563</t>
  </si>
  <si>
    <t>X2564</t>
  </si>
  <si>
    <t>X2565</t>
  </si>
  <si>
    <t>X2566</t>
  </si>
  <si>
    <t>Cyphoderiidae</t>
  </si>
  <si>
    <t>Cyphoderia</t>
  </si>
  <si>
    <t>X2567</t>
  </si>
  <si>
    <t>X2568</t>
  </si>
  <si>
    <t>Musculista</t>
  </si>
  <si>
    <t>Musculista_senhousia</t>
  </si>
  <si>
    <t>X2569</t>
  </si>
  <si>
    <t>X257</t>
  </si>
  <si>
    <t>X2570</t>
  </si>
  <si>
    <t>X2571</t>
  </si>
  <si>
    <t>X2572</t>
  </si>
  <si>
    <t>X2573</t>
  </si>
  <si>
    <t>X2574</t>
  </si>
  <si>
    <t>X2575</t>
  </si>
  <si>
    <t>X2576</t>
  </si>
  <si>
    <t>X2577</t>
  </si>
  <si>
    <t>X2578</t>
  </si>
  <si>
    <t>X2579</t>
  </si>
  <si>
    <t>MAST-3H</t>
  </si>
  <si>
    <t>MAST-3H_X</t>
  </si>
  <si>
    <t>MAST-3H_XX</t>
  </si>
  <si>
    <t>MAST-3H_XX_sp.</t>
  </si>
  <si>
    <t>X258</t>
  </si>
  <si>
    <t>X2580</t>
  </si>
  <si>
    <t>Asterochloris</t>
  </si>
  <si>
    <t>Asterochloris_phycobiontica</t>
  </si>
  <si>
    <t>X2581</t>
  </si>
  <si>
    <t>X2582</t>
  </si>
  <si>
    <t>Chlorellales</t>
  </si>
  <si>
    <t>Chlorellales_X</t>
  </si>
  <si>
    <t>X2583</t>
  </si>
  <si>
    <t>X2584</t>
  </si>
  <si>
    <t>Ciliophora_X</t>
  </si>
  <si>
    <t>Ciliophora_XX</t>
  </si>
  <si>
    <t>Protocruziidae</t>
  </si>
  <si>
    <t>Protocruzia</t>
  </si>
  <si>
    <t>X2585</t>
  </si>
  <si>
    <t>X2586</t>
  </si>
  <si>
    <t>Pelagomonadales_clade_A_X</t>
  </si>
  <si>
    <t>Pelagomonadales_clade_A_X_sp.</t>
  </si>
  <si>
    <t>X2587</t>
  </si>
  <si>
    <t>X2588</t>
  </si>
  <si>
    <t>Stauroneis</t>
  </si>
  <si>
    <t>X2589</t>
  </si>
  <si>
    <t>Resinicium</t>
  </si>
  <si>
    <t>Resinicium_bicolor</t>
  </si>
  <si>
    <t>X259</t>
  </si>
  <si>
    <t>X2590</t>
  </si>
  <si>
    <t>Oxyphysiaceae</t>
  </si>
  <si>
    <t>Phalachroma</t>
  </si>
  <si>
    <t>X2591</t>
  </si>
  <si>
    <t>X2592</t>
  </si>
  <si>
    <t>X2593</t>
  </si>
  <si>
    <t>X2594</t>
  </si>
  <si>
    <t>X2595</t>
  </si>
  <si>
    <t>X2596</t>
  </si>
  <si>
    <t>X2597</t>
  </si>
  <si>
    <t>Protoceratiaceae</t>
  </si>
  <si>
    <t>Protoceratium</t>
  </si>
  <si>
    <t>Protoceratium_reticulatum</t>
  </si>
  <si>
    <t>X2598</t>
  </si>
  <si>
    <t>X2599</t>
  </si>
  <si>
    <t>X26</t>
  </si>
  <si>
    <t>X260</t>
  </si>
  <si>
    <t>X2600</t>
  </si>
  <si>
    <t>X2601</t>
  </si>
  <si>
    <t>X2602</t>
  </si>
  <si>
    <t>X2603</t>
  </si>
  <si>
    <t>X2604</t>
  </si>
  <si>
    <t>Difficilina_sp.</t>
  </si>
  <si>
    <t>X2605</t>
  </si>
  <si>
    <t>Thalassiosira_tenera</t>
  </si>
  <si>
    <t>X2606</t>
  </si>
  <si>
    <t>X2607</t>
  </si>
  <si>
    <t>Bicosoeca</t>
  </si>
  <si>
    <t>Bicosoeca_sp.</t>
  </si>
  <si>
    <t>X2608</t>
  </si>
  <si>
    <t>Haptoria_4</t>
  </si>
  <si>
    <t>Didiniidae</t>
  </si>
  <si>
    <t>Didiniidae_X</t>
  </si>
  <si>
    <t>Didiniidae_X_sp.</t>
  </si>
  <si>
    <t>X2609</t>
  </si>
  <si>
    <t>Prasinodermophyceae</t>
  </si>
  <si>
    <t>Prasinococcales</t>
  </si>
  <si>
    <t>Prasinococcales-Clade-B</t>
  </si>
  <si>
    <t>Prasinoderma</t>
  </si>
  <si>
    <t>Prasinoderma_sp.</t>
  </si>
  <si>
    <t>X261</t>
  </si>
  <si>
    <t>Magelona</t>
  </si>
  <si>
    <t>Magelona_mirabilis</t>
  </si>
  <si>
    <t>X2610</t>
  </si>
  <si>
    <t>X2611</t>
  </si>
  <si>
    <t>Compsopogonophyceae</t>
  </si>
  <si>
    <t>Erythropeltidales</t>
  </si>
  <si>
    <t>Erythropeltidales_X</t>
  </si>
  <si>
    <t>Erythrotrichia</t>
  </si>
  <si>
    <t>Erythrotrichia_carnea</t>
  </si>
  <si>
    <t>X2612</t>
  </si>
  <si>
    <t>X2613</t>
  </si>
  <si>
    <t>X2614</t>
  </si>
  <si>
    <t>X2615</t>
  </si>
  <si>
    <t>Gregarines_GRE2</t>
  </si>
  <si>
    <t>Gregarines_GRE2_X</t>
  </si>
  <si>
    <t>Gregarines_GRE2_XX</t>
  </si>
  <si>
    <t>Gregarines_GRE2_XX_sp.</t>
  </si>
  <si>
    <t>X2616</t>
  </si>
  <si>
    <t>X2617</t>
  </si>
  <si>
    <t>X2618</t>
  </si>
  <si>
    <t>X2619</t>
  </si>
  <si>
    <t>X262</t>
  </si>
  <si>
    <t>Nematalosa</t>
  </si>
  <si>
    <t>Nematalosa_erebi</t>
  </si>
  <si>
    <t>X2620</t>
  </si>
  <si>
    <t>X2621</t>
  </si>
  <si>
    <t>X2622</t>
  </si>
  <si>
    <t>X2623</t>
  </si>
  <si>
    <t>X2624</t>
  </si>
  <si>
    <t>X2625</t>
  </si>
  <si>
    <t>Cymbella</t>
  </si>
  <si>
    <t>X2626</t>
  </si>
  <si>
    <t>X2627</t>
  </si>
  <si>
    <t>X2628</t>
  </si>
  <si>
    <t>X2629</t>
  </si>
  <si>
    <t>Paraconiothyrium</t>
  </si>
  <si>
    <t>Paraconiothyrium_africanum</t>
  </si>
  <si>
    <t>X263</t>
  </si>
  <si>
    <t>Pedinellales_X</t>
  </si>
  <si>
    <t>Pedinellales_X_sp.</t>
  </si>
  <si>
    <t>X2630</t>
  </si>
  <si>
    <t>X2631</t>
  </si>
  <si>
    <t>X2632</t>
  </si>
  <si>
    <t>Rosenvingiella</t>
  </si>
  <si>
    <t>Rosenvingiella_radicans</t>
  </si>
  <si>
    <t>X2633</t>
  </si>
  <si>
    <t>X2634</t>
  </si>
  <si>
    <t>Physcomitrella</t>
  </si>
  <si>
    <t>Physcomitrella_patens</t>
  </si>
  <si>
    <t>X2635</t>
  </si>
  <si>
    <t>Nereis</t>
  </si>
  <si>
    <t>Nereis_limbata</t>
  </si>
  <si>
    <t>X2636</t>
  </si>
  <si>
    <t>X2637</t>
  </si>
  <si>
    <t>X2638</t>
  </si>
  <si>
    <t>X2639</t>
  </si>
  <si>
    <t>X264</t>
  </si>
  <si>
    <t>Owenia</t>
  </si>
  <si>
    <t>Owenia_fusiformis</t>
  </si>
  <si>
    <t>X2640</t>
  </si>
  <si>
    <t>X2641</t>
  </si>
  <si>
    <t>X2642</t>
  </si>
  <si>
    <t>X2643</t>
  </si>
  <si>
    <t>X2644</t>
  </si>
  <si>
    <t>X2645</t>
  </si>
  <si>
    <t>X2646</t>
  </si>
  <si>
    <t>Dilsea</t>
  </si>
  <si>
    <t>Dilsea_californica</t>
  </si>
  <si>
    <t>X2647</t>
  </si>
  <si>
    <t>Lanice</t>
  </si>
  <si>
    <t>Lanice_conchilega</t>
  </si>
  <si>
    <t>X2648</t>
  </si>
  <si>
    <t>X2649</t>
  </si>
  <si>
    <t>X265</t>
  </si>
  <si>
    <t>X2650</t>
  </si>
  <si>
    <t>Scoloplos</t>
  </si>
  <si>
    <t>Scoloplos_armiger</t>
  </si>
  <si>
    <t>X2651</t>
  </si>
  <si>
    <t>X2652</t>
  </si>
  <si>
    <t>X2653</t>
  </si>
  <si>
    <t>X2654</t>
  </si>
  <si>
    <t>X2655</t>
  </si>
  <si>
    <t>Daptonema</t>
  </si>
  <si>
    <t>Daptonema_setosum</t>
  </si>
  <si>
    <t>X2656</t>
  </si>
  <si>
    <t>X2657</t>
  </si>
  <si>
    <t>Leptocythere</t>
  </si>
  <si>
    <t>Leptocythere_lacertosa</t>
  </si>
  <si>
    <t>X2658</t>
  </si>
  <si>
    <t>X2659</t>
  </si>
  <si>
    <t>X266</t>
  </si>
  <si>
    <t>X2660</t>
  </si>
  <si>
    <t>Coccomyxaceae</t>
  </si>
  <si>
    <t>Coccomyxa</t>
  </si>
  <si>
    <t>Coccomyxa_sp.</t>
  </si>
  <si>
    <t>X2661</t>
  </si>
  <si>
    <t>X2662</t>
  </si>
  <si>
    <t>X2663</t>
  </si>
  <si>
    <t>X2664</t>
  </si>
  <si>
    <t>Slimacomyces</t>
  </si>
  <si>
    <t>Slimacomyces_isiola</t>
  </si>
  <si>
    <t>X2665</t>
  </si>
  <si>
    <t>X2666</t>
  </si>
  <si>
    <t>X2667</t>
  </si>
  <si>
    <t>X2668</t>
  </si>
  <si>
    <t>Oxytrichidae</t>
  </si>
  <si>
    <t>Protogastrostyla</t>
  </si>
  <si>
    <t>Protogastrostyla_pulchra</t>
  </si>
  <si>
    <t>X2669</t>
  </si>
  <si>
    <t>X267</t>
  </si>
  <si>
    <t>Oithona_sp.</t>
  </si>
  <si>
    <t>X2670</t>
  </si>
  <si>
    <t>X2671</t>
  </si>
  <si>
    <t>Klebsormidiophyceae</t>
  </si>
  <si>
    <t>Klebsormidiophyceae_X</t>
  </si>
  <si>
    <t>Klebsormidiophyceae_XX</t>
  </si>
  <si>
    <t>Klebsormidium</t>
  </si>
  <si>
    <t>Klebsormidium_nitens</t>
  </si>
  <si>
    <t>X2672</t>
  </si>
  <si>
    <t>Delphineis</t>
  </si>
  <si>
    <t>Delphineis_sp.</t>
  </si>
  <si>
    <t>X2673</t>
  </si>
  <si>
    <t>X2674</t>
  </si>
  <si>
    <t>Escharoides</t>
  </si>
  <si>
    <t>Escharoides_coccinea</t>
  </si>
  <si>
    <t>X2675</t>
  </si>
  <si>
    <t>X2676</t>
  </si>
  <si>
    <t>Choricystis_minor</t>
  </si>
  <si>
    <t>X2677</t>
  </si>
  <si>
    <t>X2678</t>
  </si>
  <si>
    <t>Cladophora_rupestris</t>
  </si>
  <si>
    <t>X2679</t>
  </si>
  <si>
    <t>X268</t>
  </si>
  <si>
    <t>X2680</t>
  </si>
  <si>
    <t>X2681</t>
  </si>
  <si>
    <t>X2682</t>
  </si>
  <si>
    <t>X2683</t>
  </si>
  <si>
    <t>X2684</t>
  </si>
  <si>
    <t>X2685</t>
  </si>
  <si>
    <t>X2686</t>
  </si>
  <si>
    <t>X2687</t>
  </si>
  <si>
    <t>X2688</t>
  </si>
  <si>
    <t>X2689</t>
  </si>
  <si>
    <t>X269</t>
  </si>
  <si>
    <t>Papiliocellulus</t>
  </si>
  <si>
    <t>Papiliocellulus_elegans</t>
  </si>
  <si>
    <t>X2690</t>
  </si>
  <si>
    <t>X2691</t>
  </si>
  <si>
    <t>Chromadorina</t>
  </si>
  <si>
    <t>Chromadorina_sp.</t>
  </si>
  <si>
    <t>X2692</t>
  </si>
  <si>
    <t>X2693</t>
  </si>
  <si>
    <t>X2694</t>
  </si>
  <si>
    <t>X2695</t>
  </si>
  <si>
    <t>X2696</t>
  </si>
  <si>
    <t>Hemiselmis</t>
  </si>
  <si>
    <t>Hemiselmis_sp.</t>
  </si>
  <si>
    <t>X2697</t>
  </si>
  <si>
    <t>X2698</t>
  </si>
  <si>
    <t>X2699</t>
  </si>
  <si>
    <t>X27</t>
  </si>
  <si>
    <t>X270</t>
  </si>
  <si>
    <t>X2700</t>
  </si>
  <si>
    <t>X2701</t>
  </si>
  <si>
    <t>X2702</t>
  </si>
  <si>
    <t>X2703</t>
  </si>
  <si>
    <t>X2704</t>
  </si>
  <si>
    <t>X2705</t>
  </si>
  <si>
    <t>X2706</t>
  </si>
  <si>
    <t>X2707</t>
  </si>
  <si>
    <t>Haptoria_6</t>
  </si>
  <si>
    <t>Lacrymariidae</t>
  </si>
  <si>
    <t>Phialina</t>
  </si>
  <si>
    <t>Phialina_salinarum</t>
  </si>
  <si>
    <t>X2708</t>
  </si>
  <si>
    <t>Creolimax</t>
  </si>
  <si>
    <t>Creolimax_fragrantissima</t>
  </si>
  <si>
    <t>X2709</t>
  </si>
  <si>
    <t>Mycosphaerella_graminicola</t>
  </si>
  <si>
    <t>X271</t>
  </si>
  <si>
    <t>MAST-7A</t>
  </si>
  <si>
    <t>MAST-7A_X</t>
  </si>
  <si>
    <t>MAST-7A_XX</t>
  </si>
  <si>
    <t>MAST-7A_XX_sp.</t>
  </si>
  <si>
    <t>X2710</t>
  </si>
  <si>
    <t>X2711</t>
  </si>
  <si>
    <t>X2712</t>
  </si>
  <si>
    <t>X2713</t>
  </si>
  <si>
    <t>X2714</t>
  </si>
  <si>
    <t>X2715</t>
  </si>
  <si>
    <t>X2716</t>
  </si>
  <si>
    <t>X2717</t>
  </si>
  <si>
    <t>X2718</t>
  </si>
  <si>
    <t>X2719</t>
  </si>
  <si>
    <t>X272</t>
  </si>
  <si>
    <t>X2720</t>
  </si>
  <si>
    <t>X2721</t>
  </si>
  <si>
    <t>X2722</t>
  </si>
  <si>
    <t>X2723</t>
  </si>
  <si>
    <t>X2724</t>
  </si>
  <si>
    <t>X2725</t>
  </si>
  <si>
    <t>X2726</t>
  </si>
  <si>
    <t>X2727</t>
  </si>
  <si>
    <t>Thaumatomonadida_X</t>
  </si>
  <si>
    <t>Thaumatomonadida_XX</t>
  </si>
  <si>
    <t>Thaumatomonadida_XX_sp.</t>
  </si>
  <si>
    <t>X2728</t>
  </si>
  <si>
    <t>X2729</t>
  </si>
  <si>
    <t>X273</t>
  </si>
  <si>
    <t>Gregarines_GRE5</t>
  </si>
  <si>
    <t>Gregarines_GRE5_X</t>
  </si>
  <si>
    <t>Gregarines_GRE5_XX</t>
  </si>
  <si>
    <t>Gregarines_GRE5_XX_sp.</t>
  </si>
  <si>
    <t>X2730</t>
  </si>
  <si>
    <t>X2731</t>
  </si>
  <si>
    <t>X2732</t>
  </si>
  <si>
    <t>X2733</t>
  </si>
  <si>
    <t>X2734</t>
  </si>
  <si>
    <t>X2735</t>
  </si>
  <si>
    <t>Verrucomonadidae</t>
  </si>
  <si>
    <t>Verrucomonas</t>
  </si>
  <si>
    <t>X2736</t>
  </si>
  <si>
    <t>X2737</t>
  </si>
  <si>
    <t>X2738</t>
  </si>
  <si>
    <t>X2739</t>
  </si>
  <si>
    <t>X274</t>
  </si>
  <si>
    <t>Dictyochales</t>
  </si>
  <si>
    <t>Dictyocha</t>
  </si>
  <si>
    <t>Dictyocha_speculum</t>
  </si>
  <si>
    <t>X2740</t>
  </si>
  <si>
    <t>Helicopedinella</t>
  </si>
  <si>
    <t>Helicopedinella_sp.</t>
  </si>
  <si>
    <t>X2741</t>
  </si>
  <si>
    <t>X2742</t>
  </si>
  <si>
    <t>X2743</t>
  </si>
  <si>
    <t>X2744</t>
  </si>
  <si>
    <t>Heterocapsaceae</t>
  </si>
  <si>
    <t>Heterocapsa</t>
  </si>
  <si>
    <t>Heterocapsa_triquetra</t>
  </si>
  <si>
    <t>X2745</t>
  </si>
  <si>
    <t>X2746</t>
  </si>
  <si>
    <t>X2747</t>
  </si>
  <si>
    <t>X2748</t>
  </si>
  <si>
    <t>X2749</t>
  </si>
  <si>
    <t>X275</t>
  </si>
  <si>
    <t>X2750</t>
  </si>
  <si>
    <t>X2751</t>
  </si>
  <si>
    <t>X2752</t>
  </si>
  <si>
    <t>X2753</t>
  </si>
  <si>
    <t>X2754</t>
  </si>
  <si>
    <t>Sellaphora</t>
  </si>
  <si>
    <t>Sellaphora_minima</t>
  </si>
  <si>
    <t>X2755</t>
  </si>
  <si>
    <t>Salvatoria</t>
  </si>
  <si>
    <t>Salvatoria_koorineclavata</t>
  </si>
  <si>
    <t>X2756</t>
  </si>
  <si>
    <t>X2757</t>
  </si>
  <si>
    <t>Pristionchus</t>
  </si>
  <si>
    <t>Pristionchus_lheritieri</t>
  </si>
  <si>
    <t>X2758</t>
  </si>
  <si>
    <t>X2759</t>
  </si>
  <si>
    <t>X276</t>
  </si>
  <si>
    <t>Spirorbis</t>
  </si>
  <si>
    <t>X2760</t>
  </si>
  <si>
    <t>X2761</t>
  </si>
  <si>
    <t>Calcihaptophycidae</t>
  </si>
  <si>
    <t>Rhabdosphaeraceae</t>
  </si>
  <si>
    <t>Algirosphaera</t>
  </si>
  <si>
    <t>Algirosphaera_robusta</t>
  </si>
  <si>
    <t>X2762</t>
  </si>
  <si>
    <t>X2763</t>
  </si>
  <si>
    <t>X2764</t>
  </si>
  <si>
    <t>X2765</t>
  </si>
  <si>
    <t>X2766</t>
  </si>
  <si>
    <t>X2767</t>
  </si>
  <si>
    <t>X2768</t>
  </si>
  <si>
    <t>Monosigidae_Group_M_X</t>
  </si>
  <si>
    <t>Monosigidae_Group_M_X_sp.</t>
  </si>
  <si>
    <t>X2769</t>
  </si>
  <si>
    <t>X277</t>
  </si>
  <si>
    <t>X2770</t>
  </si>
  <si>
    <t>Trematosphaeria</t>
  </si>
  <si>
    <t>Trematosphaeria_sp.</t>
  </si>
  <si>
    <t>X2771</t>
  </si>
  <si>
    <t>X2772</t>
  </si>
  <si>
    <t>X2773</t>
  </si>
  <si>
    <t>X2774</t>
  </si>
  <si>
    <t>X2775</t>
  </si>
  <si>
    <t>X2776</t>
  </si>
  <si>
    <t>X2777</t>
  </si>
  <si>
    <t>X2778</t>
  </si>
  <si>
    <t>X2779</t>
  </si>
  <si>
    <t>X278</t>
  </si>
  <si>
    <t>X2780</t>
  </si>
  <si>
    <t>Colaconematales</t>
  </si>
  <si>
    <t>Colaconematales_X</t>
  </si>
  <si>
    <t>X2781</t>
  </si>
  <si>
    <t>Acrochaetiales</t>
  </si>
  <si>
    <t>Acrochaetiales_X</t>
  </si>
  <si>
    <t>X2782</t>
  </si>
  <si>
    <t>X2783</t>
  </si>
  <si>
    <t>X2784</t>
  </si>
  <si>
    <t>X2785</t>
  </si>
  <si>
    <t>Protodrilus_purpureus</t>
  </si>
  <si>
    <t>X2786</t>
  </si>
  <si>
    <t>X2787</t>
  </si>
  <si>
    <t>X2788</t>
  </si>
  <si>
    <t>X2789</t>
  </si>
  <si>
    <t>X279</t>
  </si>
  <si>
    <t>X2790</t>
  </si>
  <si>
    <t>X2791</t>
  </si>
  <si>
    <t>X2792</t>
  </si>
  <si>
    <t>Chelyosoma</t>
  </si>
  <si>
    <t>Chelyosoma_siboja</t>
  </si>
  <si>
    <t>X2793</t>
  </si>
  <si>
    <t>X2794</t>
  </si>
  <si>
    <t>Proboscia</t>
  </si>
  <si>
    <t>Proboscia_alata</t>
  </si>
  <si>
    <t>X2795</t>
  </si>
  <si>
    <t>X2796</t>
  </si>
  <si>
    <t>Protoperidinium_abei</t>
  </si>
  <si>
    <t>X2797</t>
  </si>
  <si>
    <t>Amastigomonas_mutabilis</t>
  </si>
  <si>
    <t>X2798</t>
  </si>
  <si>
    <t>X2799</t>
  </si>
  <si>
    <t>X28</t>
  </si>
  <si>
    <t>X280</t>
  </si>
  <si>
    <t>X2800</t>
  </si>
  <si>
    <t>Chlorarachniophyceae_X</t>
  </si>
  <si>
    <t>LC104-lineage</t>
  </si>
  <si>
    <t>LC104-lineage_X</t>
  </si>
  <si>
    <t>LC104-lineage_X_sp.</t>
  </si>
  <si>
    <t>X2801</t>
  </si>
  <si>
    <t>X2802</t>
  </si>
  <si>
    <t>X2803</t>
  </si>
  <si>
    <t>Ostreoida</t>
  </si>
  <si>
    <t>X2804</t>
  </si>
  <si>
    <t>X2805</t>
  </si>
  <si>
    <t>X2806</t>
  </si>
  <si>
    <t>X2807</t>
  </si>
  <si>
    <t>X2808</t>
  </si>
  <si>
    <t>Pseudoperkinsidae_X</t>
  </si>
  <si>
    <t>Pseudoperkinsidae_X_sp.</t>
  </si>
  <si>
    <t>X2809</t>
  </si>
  <si>
    <t>X281</t>
  </si>
  <si>
    <t>Micromonas_pusilla</t>
  </si>
  <si>
    <t>X2810</t>
  </si>
  <si>
    <t>Auranticordis</t>
  </si>
  <si>
    <t>Auranticordis_quadriverberis</t>
  </si>
  <si>
    <t>X2811</t>
  </si>
  <si>
    <t>Thaumatomonas</t>
  </si>
  <si>
    <t>Thaumatomonas_sp.</t>
  </si>
  <si>
    <t>X2812</t>
  </si>
  <si>
    <t>X2813</t>
  </si>
  <si>
    <t>X2814</t>
  </si>
  <si>
    <t>Haptoria_5</t>
  </si>
  <si>
    <t>Pleurostomatida</t>
  </si>
  <si>
    <t>Loxophyllum</t>
  </si>
  <si>
    <t>Loxophyllum_rostratum</t>
  </si>
  <si>
    <t>X2815</t>
  </si>
  <si>
    <t>X2816</t>
  </si>
  <si>
    <t>Chrysophyceae_XX</t>
  </si>
  <si>
    <t>Chrysophyceae_XXX</t>
  </si>
  <si>
    <t>Chrysophyceae_XXX_sp.</t>
  </si>
  <si>
    <t>X2817</t>
  </si>
  <si>
    <t>Lankesteria</t>
  </si>
  <si>
    <t>Lankesteria_chelyosomae</t>
  </si>
  <si>
    <t>X2818</t>
  </si>
  <si>
    <t>X2819</t>
  </si>
  <si>
    <t>X282</t>
  </si>
  <si>
    <t>X2820</t>
  </si>
  <si>
    <t>X2821</t>
  </si>
  <si>
    <t>X2822</t>
  </si>
  <si>
    <t>X2823</t>
  </si>
  <si>
    <t>X2824</t>
  </si>
  <si>
    <t>X2825</t>
  </si>
  <si>
    <t>Microsporidiomycota</t>
  </si>
  <si>
    <t>Microsporidiomycotina</t>
  </si>
  <si>
    <t>Microsporidiomycotina_X</t>
  </si>
  <si>
    <t>X2826</t>
  </si>
  <si>
    <t>Tubulinea</t>
  </si>
  <si>
    <t>Nolandida</t>
  </si>
  <si>
    <t>Nolandellidae</t>
  </si>
  <si>
    <t>Nolandella</t>
  </si>
  <si>
    <t>Nolandella_sp.</t>
  </si>
  <si>
    <t>X2827</t>
  </si>
  <si>
    <t>X2828</t>
  </si>
  <si>
    <t>X2829</t>
  </si>
  <si>
    <t>X283</t>
  </si>
  <si>
    <t>X2830</t>
  </si>
  <si>
    <t>X2831</t>
  </si>
  <si>
    <t>Cyrtophoria_7</t>
  </si>
  <si>
    <t>Hartmannulidae</t>
  </si>
  <si>
    <t>Hartmannulidae_X</t>
  </si>
  <si>
    <t>Hartmannulidae_X_sp.</t>
  </si>
  <si>
    <t>X2832</t>
  </si>
  <si>
    <t>X2833</t>
  </si>
  <si>
    <t>X2834</t>
  </si>
  <si>
    <t>X2835</t>
  </si>
  <si>
    <t>X2836</t>
  </si>
  <si>
    <t>X2837</t>
  </si>
  <si>
    <t>X2838</t>
  </si>
  <si>
    <t>X2839</t>
  </si>
  <si>
    <t>Strombidium</t>
  </si>
  <si>
    <t>Strombidium_sp.</t>
  </si>
  <si>
    <t>X284</t>
  </si>
  <si>
    <t>X2840</t>
  </si>
  <si>
    <t>X2841</t>
  </si>
  <si>
    <t>X2842</t>
  </si>
  <si>
    <t>Myxozoa</t>
  </si>
  <si>
    <t>Myxozoa_X</t>
  </si>
  <si>
    <t>Myxosporea</t>
  </si>
  <si>
    <t>Gadimyxa</t>
  </si>
  <si>
    <t>Gadimyxa_atlantica</t>
  </si>
  <si>
    <t>X2843</t>
  </si>
  <si>
    <t>X2844</t>
  </si>
  <si>
    <t>Sporobolomyces_nylandii</t>
  </si>
  <si>
    <t>X2845</t>
  </si>
  <si>
    <t>X2846</t>
  </si>
  <si>
    <t>X2847</t>
  </si>
  <si>
    <t>Eusyllis</t>
  </si>
  <si>
    <t>Eusyllis_blomstrandi</t>
  </si>
  <si>
    <t>X2848</t>
  </si>
  <si>
    <t>X2849</t>
  </si>
  <si>
    <t>X285</t>
  </si>
  <si>
    <t>Phaxas</t>
  </si>
  <si>
    <t>Phaxas_pellucidus</t>
  </si>
  <si>
    <t>X2850</t>
  </si>
  <si>
    <t>Raphid-pennate_X</t>
  </si>
  <si>
    <t>Raphid-pennate_X_sp.</t>
  </si>
  <si>
    <t>X2851</t>
  </si>
  <si>
    <t>X2852</t>
  </si>
  <si>
    <t>X2853</t>
  </si>
  <si>
    <t>X2854</t>
  </si>
  <si>
    <t>X2855</t>
  </si>
  <si>
    <t>X2856</t>
  </si>
  <si>
    <t>X2857</t>
  </si>
  <si>
    <t>Endomyxa-Ascetosporea</t>
  </si>
  <si>
    <t>Haplosporida</t>
  </si>
  <si>
    <t>Haplosporidiidae</t>
  </si>
  <si>
    <t>X2858</t>
  </si>
  <si>
    <t>X2859</t>
  </si>
  <si>
    <t>X286</t>
  </si>
  <si>
    <t>X2860</t>
  </si>
  <si>
    <t>X2861</t>
  </si>
  <si>
    <t>Corella</t>
  </si>
  <si>
    <t>Corella_eumyota</t>
  </si>
  <si>
    <t>X2862</t>
  </si>
  <si>
    <t>X2863</t>
  </si>
  <si>
    <t>X2864</t>
  </si>
  <si>
    <t>X2865</t>
  </si>
  <si>
    <t>X2866</t>
  </si>
  <si>
    <t>X2867</t>
  </si>
  <si>
    <t>X2868</t>
  </si>
  <si>
    <t>X2869</t>
  </si>
  <si>
    <t>X287</t>
  </si>
  <si>
    <t>Paralia</t>
  </si>
  <si>
    <t>Paralia_sulcata</t>
  </si>
  <si>
    <t>X2870</t>
  </si>
  <si>
    <t>X2871</t>
  </si>
  <si>
    <t>Coelastrum</t>
  </si>
  <si>
    <t>Coelastrum_microporum</t>
  </si>
  <si>
    <t>X2872</t>
  </si>
  <si>
    <t>X2873</t>
  </si>
  <si>
    <t>X2874</t>
  </si>
  <si>
    <t>Strombidium_caudispina</t>
  </si>
  <si>
    <t>X2875</t>
  </si>
  <si>
    <t>Arctica</t>
  </si>
  <si>
    <t>Arctica_islandica</t>
  </si>
  <si>
    <t>X2876</t>
  </si>
  <si>
    <t>X2877</t>
  </si>
  <si>
    <t>X2878</t>
  </si>
  <si>
    <t>Acanthoecidae_Group_G_X</t>
  </si>
  <si>
    <t>Acanthoecidae_Group_G_X_sp.</t>
  </si>
  <si>
    <t>X2879</t>
  </si>
  <si>
    <t>X288</t>
  </si>
  <si>
    <t>X2880</t>
  </si>
  <si>
    <t>X2881</t>
  </si>
  <si>
    <t>Micractinium</t>
  </si>
  <si>
    <t>X2882</t>
  </si>
  <si>
    <t>Psammoneis</t>
  </si>
  <si>
    <t>Psammoneis_japonica</t>
  </si>
  <si>
    <t>X2883</t>
  </si>
  <si>
    <t>Callinera</t>
  </si>
  <si>
    <t>Callinera_grandis</t>
  </si>
  <si>
    <t>X2884</t>
  </si>
  <si>
    <t>X2885</t>
  </si>
  <si>
    <t>X2886</t>
  </si>
  <si>
    <t>X2887</t>
  </si>
  <si>
    <t>Dino-Group-II-Clade-23</t>
  </si>
  <si>
    <t>Dino-Group-II-Clade-23_X</t>
  </si>
  <si>
    <t>Dino-Group-II-Clade-23_X_sp.</t>
  </si>
  <si>
    <t>X2888</t>
  </si>
  <si>
    <t>X2889</t>
  </si>
  <si>
    <t>Dysteria_2</t>
  </si>
  <si>
    <t>Dysteria_2_sp.</t>
  </si>
  <si>
    <t>X289</t>
  </si>
  <si>
    <t>X2890</t>
  </si>
  <si>
    <t>Hemicytherura</t>
  </si>
  <si>
    <t>Hemicytherura_kajiyamai</t>
  </si>
  <si>
    <t>X2891</t>
  </si>
  <si>
    <t>X2892</t>
  </si>
  <si>
    <t>X2893</t>
  </si>
  <si>
    <t>Chaetoceros_contortus_cf_var_contortus</t>
  </si>
  <si>
    <t>X2894</t>
  </si>
  <si>
    <t>X2895</t>
  </si>
  <si>
    <t>X2896</t>
  </si>
  <si>
    <t>X2897</t>
  </si>
  <si>
    <t>X2898</t>
  </si>
  <si>
    <t>Pterocystis_sp.</t>
  </si>
  <si>
    <t>X2899</t>
  </si>
  <si>
    <t>X29</t>
  </si>
  <si>
    <t>X290</t>
  </si>
  <si>
    <t>X2900</t>
  </si>
  <si>
    <t>X2901</t>
  </si>
  <si>
    <t>X2902</t>
  </si>
  <si>
    <t>X2903</t>
  </si>
  <si>
    <t>X2904</t>
  </si>
  <si>
    <t>X2905</t>
  </si>
  <si>
    <t>Notosolenus</t>
  </si>
  <si>
    <t>Notosolenus_urceolatus</t>
  </si>
  <si>
    <t>X2906</t>
  </si>
  <si>
    <t>X2907</t>
  </si>
  <si>
    <t>Leptomyxida</t>
  </si>
  <si>
    <t>Flabellulidae</t>
  </si>
  <si>
    <t>Paraflabellula</t>
  </si>
  <si>
    <t>Paraflabellula_sp.</t>
  </si>
  <si>
    <t>X2908</t>
  </si>
  <si>
    <t>X2909</t>
  </si>
  <si>
    <t>Acrochaetiales_XX</t>
  </si>
  <si>
    <t>Acrochaetiales_XX_sp.</t>
  </si>
  <si>
    <t>X291</t>
  </si>
  <si>
    <t>Nephroselmidophyceae</t>
  </si>
  <si>
    <t>Nephroselmidales</t>
  </si>
  <si>
    <t>Nephroselmidales_X</t>
  </si>
  <si>
    <t>Nephroselmis</t>
  </si>
  <si>
    <t>Nephroselmis_pyriformis</t>
  </si>
  <si>
    <t>X2910</t>
  </si>
  <si>
    <t>X2911</t>
  </si>
  <si>
    <t>X2912</t>
  </si>
  <si>
    <t>X2913</t>
  </si>
  <si>
    <t>X2914</t>
  </si>
  <si>
    <t>X2915</t>
  </si>
  <si>
    <t>X2916</t>
  </si>
  <si>
    <t>X2917</t>
  </si>
  <si>
    <t>X2918</t>
  </si>
  <si>
    <t>X2919</t>
  </si>
  <si>
    <t>Clupea</t>
  </si>
  <si>
    <t>Clupea_harengus</t>
  </si>
  <si>
    <t>X292</t>
  </si>
  <si>
    <t>X2920</t>
  </si>
  <si>
    <t>X2921</t>
  </si>
  <si>
    <t>X2922</t>
  </si>
  <si>
    <t>Eteone</t>
  </si>
  <si>
    <t>X2923</t>
  </si>
  <si>
    <t>X2924</t>
  </si>
  <si>
    <t>X2925</t>
  </si>
  <si>
    <t>X2926</t>
  </si>
  <si>
    <t>X2927</t>
  </si>
  <si>
    <t>X2928</t>
  </si>
  <si>
    <t>X2929</t>
  </si>
  <si>
    <t>X293</t>
  </si>
  <si>
    <t>X2930</t>
  </si>
  <si>
    <t>X2931</t>
  </si>
  <si>
    <t>X2932</t>
  </si>
  <si>
    <t>X2933</t>
  </si>
  <si>
    <t>X2934</t>
  </si>
  <si>
    <t>X2935</t>
  </si>
  <si>
    <t>X2936</t>
  </si>
  <si>
    <t>X2937</t>
  </si>
  <si>
    <t>X2938</t>
  </si>
  <si>
    <t>Poecilochaetus</t>
  </si>
  <si>
    <t>Poecilochaetus_serpens</t>
  </si>
  <si>
    <t>X2939</t>
  </si>
  <si>
    <t>Sey055-lineage</t>
  </si>
  <si>
    <t>Sey055-lineage_X</t>
  </si>
  <si>
    <t>Sey055-lineage_X_sp.</t>
  </si>
  <si>
    <t>X294</t>
  </si>
  <si>
    <t>Pellioditis</t>
  </si>
  <si>
    <t>Pellioditis_sp.</t>
  </si>
  <si>
    <t>X2940</t>
  </si>
  <si>
    <t>Zaus</t>
  </si>
  <si>
    <t>Zaus_caeruleus</t>
  </si>
  <si>
    <t>X2941</t>
  </si>
  <si>
    <t>X2942</t>
  </si>
  <si>
    <t>X2943</t>
  </si>
  <si>
    <t>X2944</t>
  </si>
  <si>
    <t>X2945</t>
  </si>
  <si>
    <t>X2946</t>
  </si>
  <si>
    <t>MOCH-3</t>
  </si>
  <si>
    <t>MOCH-3_X</t>
  </si>
  <si>
    <t>MOCH-3_XX</t>
  </si>
  <si>
    <t>MOCH-3_XXX</t>
  </si>
  <si>
    <t>MOCH-3_XXX_sp.</t>
  </si>
  <si>
    <t>X2947</t>
  </si>
  <si>
    <t>X2948</t>
  </si>
  <si>
    <t>X2949</t>
  </si>
  <si>
    <t>Prymnesium</t>
  </si>
  <si>
    <t>X295</t>
  </si>
  <si>
    <t>X2950</t>
  </si>
  <si>
    <t>X2951</t>
  </si>
  <si>
    <t>Chelicerata</t>
  </si>
  <si>
    <t>Arachnida</t>
  </si>
  <si>
    <t>X2952</t>
  </si>
  <si>
    <t>X2953</t>
  </si>
  <si>
    <t>X2954</t>
  </si>
  <si>
    <t>X2955</t>
  </si>
  <si>
    <t>X2956</t>
  </si>
  <si>
    <t>X2957</t>
  </si>
  <si>
    <t>X2958</t>
  </si>
  <si>
    <t>X2959</t>
  </si>
  <si>
    <t>X296</t>
  </si>
  <si>
    <t>Glissomonadida</t>
  </si>
  <si>
    <t>Bodomorphidae</t>
  </si>
  <si>
    <t>Bodomorpha</t>
  </si>
  <si>
    <t>X2960</t>
  </si>
  <si>
    <t>X2961</t>
  </si>
  <si>
    <t>X2962</t>
  </si>
  <si>
    <t>X2963</t>
  </si>
  <si>
    <t>Gonyaulacaceae</t>
  </si>
  <si>
    <t>Amylax</t>
  </si>
  <si>
    <t>Amylax_buxus</t>
  </si>
  <si>
    <t>X2964</t>
  </si>
  <si>
    <t>Parmales_env_3</t>
  </si>
  <si>
    <t>Parmales_env_3B</t>
  </si>
  <si>
    <t>Parmales_env_3B_sp.</t>
  </si>
  <si>
    <t>X2965</t>
  </si>
  <si>
    <t>X2966</t>
  </si>
  <si>
    <t>X2967</t>
  </si>
  <si>
    <t>X2968</t>
  </si>
  <si>
    <t>Cephaloidophoridae_X</t>
  </si>
  <si>
    <t>Cephaloidophoridae_X_sp.</t>
  </si>
  <si>
    <t>X2969</t>
  </si>
  <si>
    <t>X297</t>
  </si>
  <si>
    <t>Cephalothrix</t>
  </si>
  <si>
    <t>Cephalothrix_filiformis</t>
  </si>
  <si>
    <t>X2970</t>
  </si>
  <si>
    <t>X2971</t>
  </si>
  <si>
    <t>X2972</t>
  </si>
  <si>
    <t>Cryptosula</t>
  </si>
  <si>
    <t>Cryptosula_pallasiana</t>
  </si>
  <si>
    <t>X2973</t>
  </si>
  <si>
    <t>X2974</t>
  </si>
  <si>
    <t>X2975</t>
  </si>
  <si>
    <t>X2976</t>
  </si>
  <si>
    <t>X2977</t>
  </si>
  <si>
    <t>X2978</t>
  </si>
  <si>
    <t>X2979</t>
  </si>
  <si>
    <t>X298</t>
  </si>
  <si>
    <t>X2980</t>
  </si>
  <si>
    <t>X2981</t>
  </si>
  <si>
    <t>Rhodotorula_minuta</t>
  </si>
  <si>
    <t>X2982</t>
  </si>
  <si>
    <t>Parauronema_cf._virginianum</t>
  </si>
  <si>
    <t>X2983</t>
  </si>
  <si>
    <t>X2984</t>
  </si>
  <si>
    <t>X2985</t>
  </si>
  <si>
    <t>Ulkenia_profunda</t>
  </si>
  <si>
    <t>X2986</t>
  </si>
  <si>
    <t>X2987</t>
  </si>
  <si>
    <t>Uronema</t>
  </si>
  <si>
    <t>Uronema_marinum</t>
  </si>
  <si>
    <t>X2988</t>
  </si>
  <si>
    <t>X2989</t>
  </si>
  <si>
    <t>X299</t>
  </si>
  <si>
    <t>X2990</t>
  </si>
  <si>
    <t>X2991</t>
  </si>
  <si>
    <t>X2992</t>
  </si>
  <si>
    <t>X2993</t>
  </si>
  <si>
    <t>X2994</t>
  </si>
  <si>
    <t>X2995</t>
  </si>
  <si>
    <t>X2996</t>
  </si>
  <si>
    <t>Monocystis_agilis</t>
  </si>
  <si>
    <t>X2997</t>
  </si>
  <si>
    <t>X2998</t>
  </si>
  <si>
    <t>X2999</t>
  </si>
  <si>
    <t>X3</t>
  </si>
  <si>
    <t>X30</t>
  </si>
  <si>
    <t>X300</t>
  </si>
  <si>
    <t>X3000</t>
  </si>
  <si>
    <t>X3001</t>
  </si>
  <si>
    <t>Pinus</t>
  </si>
  <si>
    <t>Pinus_luchuensis</t>
  </si>
  <si>
    <t>X3002</t>
  </si>
  <si>
    <t>X3003</t>
  </si>
  <si>
    <t>X3004</t>
  </si>
  <si>
    <t>X3005</t>
  </si>
  <si>
    <t>X3006</t>
  </si>
  <si>
    <t>X3007</t>
  </si>
  <si>
    <t>X3008</t>
  </si>
  <si>
    <t>X3009</t>
  </si>
  <si>
    <t>X301</t>
  </si>
  <si>
    <t>X3010</t>
  </si>
  <si>
    <t>Pirsonia</t>
  </si>
  <si>
    <t>Pirsonia_sp.</t>
  </si>
  <si>
    <t>X3011</t>
  </si>
  <si>
    <t>Monosigidae_Group_B_X</t>
  </si>
  <si>
    <t>Monosigidae_Group_B_X_sp.</t>
  </si>
  <si>
    <t>X3012</t>
  </si>
  <si>
    <t>X3013</t>
  </si>
  <si>
    <t>X3014</t>
  </si>
  <si>
    <t>X3015</t>
  </si>
  <si>
    <t>X3016</t>
  </si>
  <si>
    <t>X3017</t>
  </si>
  <si>
    <t>X3018</t>
  </si>
  <si>
    <t>X3019</t>
  </si>
  <si>
    <t>X302</t>
  </si>
  <si>
    <t>X3020</t>
  </si>
  <si>
    <t>Electra</t>
  </si>
  <si>
    <t>Electra_pilosa</t>
  </si>
  <si>
    <t>X3021</t>
  </si>
  <si>
    <t>X3022</t>
  </si>
  <si>
    <t>X3023</t>
  </si>
  <si>
    <t>X3024</t>
  </si>
  <si>
    <t>X3025</t>
  </si>
  <si>
    <t>X3026</t>
  </si>
  <si>
    <t>X3027</t>
  </si>
  <si>
    <t>X3028</t>
  </si>
  <si>
    <t>Brockmanniella_brockmannii</t>
  </si>
  <si>
    <t>X3029</t>
  </si>
  <si>
    <t>X303</t>
  </si>
  <si>
    <t>X3030</t>
  </si>
  <si>
    <t>X3031</t>
  </si>
  <si>
    <t>X3032</t>
  </si>
  <si>
    <t>X3033</t>
  </si>
  <si>
    <t>Pirsonia_punctigera</t>
  </si>
  <si>
    <t>X3034</t>
  </si>
  <si>
    <t>X3035</t>
  </si>
  <si>
    <t>X3036</t>
  </si>
  <si>
    <t>X3037</t>
  </si>
  <si>
    <t>Lineus</t>
  </si>
  <si>
    <t>Lineus_bilineatus</t>
  </si>
  <si>
    <t>X3038</t>
  </si>
  <si>
    <t>X3039</t>
  </si>
  <si>
    <t>X304</t>
  </si>
  <si>
    <t>X3040</t>
  </si>
  <si>
    <t>X3041</t>
  </si>
  <si>
    <t>X3042</t>
  </si>
  <si>
    <t>X3043</t>
  </si>
  <si>
    <t>Desmodesmus_sp.</t>
  </si>
  <si>
    <t>X3044</t>
  </si>
  <si>
    <t>X3045</t>
  </si>
  <si>
    <t>Chrysophyceae_Clade-I</t>
  </si>
  <si>
    <t>Chrysophyceae_Clade-I_X</t>
  </si>
  <si>
    <t>Chrysophyceae_Clade-I_X_sp.</t>
  </si>
  <si>
    <t>X3046</t>
  </si>
  <si>
    <t>X3047</t>
  </si>
  <si>
    <t>X3048</t>
  </si>
  <si>
    <t>Pirula</t>
  </si>
  <si>
    <t>Pirula_salina</t>
  </si>
  <si>
    <t>X3049</t>
  </si>
  <si>
    <t>X305</t>
  </si>
  <si>
    <t>X3050</t>
  </si>
  <si>
    <t>X3051</t>
  </si>
  <si>
    <t>X3052</t>
  </si>
  <si>
    <t>X3053</t>
  </si>
  <si>
    <t>X3054</t>
  </si>
  <si>
    <t>X3055</t>
  </si>
  <si>
    <t>X3056</t>
  </si>
  <si>
    <t>X3057</t>
  </si>
  <si>
    <t>X3058</t>
  </si>
  <si>
    <t>X3059</t>
  </si>
  <si>
    <t>X306</t>
  </si>
  <si>
    <t>X3060</t>
  </si>
  <si>
    <t>Protoperidinium_thulesense</t>
  </si>
  <si>
    <t>X3061</t>
  </si>
  <si>
    <t>X3062</t>
  </si>
  <si>
    <t>X3063</t>
  </si>
  <si>
    <t>Eutintinnidae</t>
  </si>
  <si>
    <t>Eutintinnus</t>
  </si>
  <si>
    <t>Eutintinnus_tubulosus</t>
  </si>
  <si>
    <t>X3064</t>
  </si>
  <si>
    <t>X3065</t>
  </si>
  <si>
    <t>X3066</t>
  </si>
  <si>
    <t>X3067</t>
  </si>
  <si>
    <t>Thalassiosira_cf_profunda</t>
  </si>
  <si>
    <t>X3068</t>
  </si>
  <si>
    <t>Vorticella</t>
  </si>
  <si>
    <t>X3069</t>
  </si>
  <si>
    <t>X307</t>
  </si>
  <si>
    <t>X3070</t>
  </si>
  <si>
    <t>X3071</t>
  </si>
  <si>
    <t>X3072</t>
  </si>
  <si>
    <t>Licmophora</t>
  </si>
  <si>
    <t>Licmophora_juergensii</t>
  </si>
  <si>
    <t>X3073</t>
  </si>
  <si>
    <t>X3074</t>
  </si>
  <si>
    <t>Tiaropsis</t>
  </si>
  <si>
    <t>Tiaropsis_multicirrata</t>
  </si>
  <si>
    <t>X3075</t>
  </si>
  <si>
    <t>X3076</t>
  </si>
  <si>
    <t>X3077</t>
  </si>
  <si>
    <t>Ctenophora</t>
  </si>
  <si>
    <t>Ctenophora_X</t>
  </si>
  <si>
    <t>Ctenophora_XX</t>
  </si>
  <si>
    <t>X3078</t>
  </si>
  <si>
    <t>X3079</t>
  </si>
  <si>
    <t>X308</t>
  </si>
  <si>
    <t>X3080</t>
  </si>
  <si>
    <t>Hyphodontia</t>
  </si>
  <si>
    <t>Hyphodontia_sp.</t>
  </si>
  <si>
    <t>X3081</t>
  </si>
  <si>
    <t>X3082</t>
  </si>
  <si>
    <t>X3083</t>
  </si>
  <si>
    <t>X3084</t>
  </si>
  <si>
    <t>X3085</t>
  </si>
  <si>
    <t>X3086</t>
  </si>
  <si>
    <t>Rhynchomonas</t>
  </si>
  <si>
    <t>Rhynchomonas_nasuta</t>
  </si>
  <si>
    <t>X3087</t>
  </si>
  <si>
    <t>X3088</t>
  </si>
  <si>
    <t>X3089</t>
  </si>
  <si>
    <t>X309</t>
  </si>
  <si>
    <t>X3090</t>
  </si>
  <si>
    <t>X3091</t>
  </si>
  <si>
    <t>X3092</t>
  </si>
  <si>
    <t>X3093</t>
  </si>
  <si>
    <t>X3094</t>
  </si>
  <si>
    <t>Cercomonadida</t>
  </si>
  <si>
    <t>Paracercomonadidae</t>
  </si>
  <si>
    <t>Paracercomonas</t>
  </si>
  <si>
    <t>X3095</t>
  </si>
  <si>
    <t>X3096</t>
  </si>
  <si>
    <t>X3097</t>
  </si>
  <si>
    <t>X3098</t>
  </si>
  <si>
    <t>X3099</t>
  </si>
  <si>
    <t>X31</t>
  </si>
  <si>
    <t>Heterocapsa_nei/rotundata</t>
  </si>
  <si>
    <t>X310</t>
  </si>
  <si>
    <t>Chloroidium_saccharophilum</t>
  </si>
  <si>
    <t>X3100</t>
  </si>
  <si>
    <t>X3101</t>
  </si>
  <si>
    <t>Xanthophyceae</t>
  </si>
  <si>
    <t>Xanthophyceae_X</t>
  </si>
  <si>
    <t>Xanthophyceae_XX</t>
  </si>
  <si>
    <t>Botryidiopsidaceae</t>
  </si>
  <si>
    <t>Botryidiopsidaceae_sp.</t>
  </si>
  <si>
    <t>X3102</t>
  </si>
  <si>
    <t>X3103</t>
  </si>
  <si>
    <t>X3104</t>
  </si>
  <si>
    <t>X3105</t>
  </si>
  <si>
    <t>X3106</t>
  </si>
  <si>
    <t>X3107</t>
  </si>
  <si>
    <t>X3108</t>
  </si>
  <si>
    <t>X3109</t>
  </si>
  <si>
    <t>X311</t>
  </si>
  <si>
    <t>X3110</t>
  </si>
  <si>
    <t>X3111</t>
  </si>
  <si>
    <t>X3112</t>
  </si>
  <si>
    <t>X3113</t>
  </si>
  <si>
    <t>X3114</t>
  </si>
  <si>
    <t>X3115</t>
  </si>
  <si>
    <t>X3116</t>
  </si>
  <si>
    <t>X3117</t>
  </si>
  <si>
    <t>Xylochloris</t>
  </si>
  <si>
    <t>Xylochloris_sp.</t>
  </si>
  <si>
    <t>X3118</t>
  </si>
  <si>
    <t>X3119</t>
  </si>
  <si>
    <t>X312</t>
  </si>
  <si>
    <t>X3120</t>
  </si>
  <si>
    <t>Chaetoceros_contortus</t>
  </si>
  <si>
    <t>X3121</t>
  </si>
  <si>
    <t>X3122</t>
  </si>
  <si>
    <t>X3123</t>
  </si>
  <si>
    <t>X3124</t>
  </si>
  <si>
    <t>X3125</t>
  </si>
  <si>
    <t>Paralembus</t>
  </si>
  <si>
    <t>Paralembus_digitiformis</t>
  </si>
  <si>
    <t>X3126</t>
  </si>
  <si>
    <t>X3127</t>
  </si>
  <si>
    <t>X3128</t>
  </si>
  <si>
    <t>X3129</t>
  </si>
  <si>
    <t>X313</t>
  </si>
  <si>
    <t>X3130</t>
  </si>
  <si>
    <t>X3131</t>
  </si>
  <si>
    <t>X3132</t>
  </si>
  <si>
    <t>X3133</t>
  </si>
  <si>
    <t>Labyrinthulomycetes_X</t>
  </si>
  <si>
    <t>Labyrinthulomycetes_XX</t>
  </si>
  <si>
    <t>Labyrinthulomycetes_XXX</t>
  </si>
  <si>
    <t>Labyrinthulomycetes_XXX_sp.</t>
  </si>
  <si>
    <t>X3134</t>
  </si>
  <si>
    <t>X3135</t>
  </si>
  <si>
    <t>X3136</t>
  </si>
  <si>
    <t>Euglyphida_X</t>
  </si>
  <si>
    <t>Euglyphida_XX</t>
  </si>
  <si>
    <t>Euglyphida_XX_sp.</t>
  </si>
  <si>
    <t>X3137</t>
  </si>
  <si>
    <t>X3138</t>
  </si>
  <si>
    <t>X3139</t>
  </si>
  <si>
    <t>X314</t>
  </si>
  <si>
    <t>X3140</t>
  </si>
  <si>
    <t>X3141</t>
  </si>
  <si>
    <t>X3142</t>
  </si>
  <si>
    <t>X3143</t>
  </si>
  <si>
    <t>Flammulina</t>
  </si>
  <si>
    <t>Flammulina_velutipes</t>
  </si>
  <si>
    <t>X3144</t>
  </si>
  <si>
    <t>X3145</t>
  </si>
  <si>
    <t>X3146</t>
  </si>
  <si>
    <t>Entomoneis</t>
  </si>
  <si>
    <t>X3147</t>
  </si>
  <si>
    <t>Colaconema</t>
  </si>
  <si>
    <t>X3148</t>
  </si>
  <si>
    <t>Ustilaginomycetes</t>
  </si>
  <si>
    <t>Sporisorium</t>
  </si>
  <si>
    <t>Sporisorium_reilianum</t>
  </si>
  <si>
    <t>X3149</t>
  </si>
  <si>
    <t>X315</t>
  </si>
  <si>
    <t>X3150</t>
  </si>
  <si>
    <t>X3151</t>
  </si>
  <si>
    <t>X3152</t>
  </si>
  <si>
    <t>X3153</t>
  </si>
  <si>
    <t>X3154</t>
  </si>
  <si>
    <t>X3155</t>
  </si>
  <si>
    <t>Pseudocohnilembidae</t>
  </si>
  <si>
    <t>Pseudocohnilembus</t>
  </si>
  <si>
    <t>Pseudocohnilembus_persalinus</t>
  </si>
  <si>
    <t>X3156</t>
  </si>
  <si>
    <t>X3157</t>
  </si>
  <si>
    <t>X3158</t>
  </si>
  <si>
    <t>Proales</t>
  </si>
  <si>
    <t>Proales_reinhardti</t>
  </si>
  <si>
    <t>X3159</t>
  </si>
  <si>
    <t>X316</t>
  </si>
  <si>
    <t>X3160</t>
  </si>
  <si>
    <t>X3161</t>
  </si>
  <si>
    <t>X3162</t>
  </si>
  <si>
    <t>X3163</t>
  </si>
  <si>
    <t>X3164</t>
  </si>
  <si>
    <t>Streptophyta_X</t>
  </si>
  <si>
    <t>Streptophyta_XX</t>
  </si>
  <si>
    <t>Streptophyta_XXX</t>
  </si>
  <si>
    <t>Streptophyta_XXXX</t>
  </si>
  <si>
    <t>Streptophyta_XXXX_sp.</t>
  </si>
  <si>
    <t>X3165</t>
  </si>
  <si>
    <t>Oomycota_XXX</t>
  </si>
  <si>
    <t>Oomycota_XXX_sp.</t>
  </si>
  <si>
    <t>X3166</t>
  </si>
  <si>
    <t>X3167</t>
  </si>
  <si>
    <t>X3168</t>
  </si>
  <si>
    <t>X3169</t>
  </si>
  <si>
    <t>X317</t>
  </si>
  <si>
    <t>Chaetoceros_cf_convolutus</t>
  </si>
  <si>
    <t>X3170</t>
  </si>
  <si>
    <t>X3171</t>
  </si>
  <si>
    <t>X3172</t>
  </si>
  <si>
    <t>X3173</t>
  </si>
  <si>
    <t>X3174</t>
  </si>
  <si>
    <t>X3175</t>
  </si>
  <si>
    <t>X3176</t>
  </si>
  <si>
    <t>X3177</t>
  </si>
  <si>
    <t>X3178</t>
  </si>
  <si>
    <t>X3179</t>
  </si>
  <si>
    <t>X318</t>
  </si>
  <si>
    <t>X3180</t>
  </si>
  <si>
    <t>Spirorbis_spirorbis</t>
  </si>
  <si>
    <t>X3181</t>
  </si>
  <si>
    <t>Phascolopsis</t>
  </si>
  <si>
    <t>Phascolopsis_gouldii</t>
  </si>
  <si>
    <t>X3182</t>
  </si>
  <si>
    <t>X3183</t>
  </si>
  <si>
    <t>X3184</t>
  </si>
  <si>
    <t>X3185</t>
  </si>
  <si>
    <t>Apiospora</t>
  </si>
  <si>
    <t>Apiospora_montagnei</t>
  </si>
  <si>
    <t>X3186</t>
  </si>
  <si>
    <t>X3187</t>
  </si>
  <si>
    <t>Tubulinea_X</t>
  </si>
  <si>
    <t>Tubulinea_XX</t>
  </si>
  <si>
    <t>Tubulinea_XXX</t>
  </si>
  <si>
    <t>Tubulinea_XXX_sp.</t>
  </si>
  <si>
    <t>X3188</t>
  </si>
  <si>
    <t>X3189</t>
  </si>
  <si>
    <t>X319</t>
  </si>
  <si>
    <t>X3190</t>
  </si>
  <si>
    <t>X3191</t>
  </si>
  <si>
    <t>X3192</t>
  </si>
  <si>
    <t>Typosyllis</t>
  </si>
  <si>
    <t>Typosyllis_armillaris</t>
  </si>
  <si>
    <t>X3193</t>
  </si>
  <si>
    <t>X3194</t>
  </si>
  <si>
    <t>X3195</t>
  </si>
  <si>
    <t>Halecium</t>
  </si>
  <si>
    <t>Halecium_beanii</t>
  </si>
  <si>
    <t>X3196</t>
  </si>
  <si>
    <t>X3197</t>
  </si>
  <si>
    <t>X3198</t>
  </si>
  <si>
    <t>X3199</t>
  </si>
  <si>
    <t>X32</t>
  </si>
  <si>
    <t>X320</t>
  </si>
  <si>
    <t>X3200</t>
  </si>
  <si>
    <t>Leptocylindrus_aporus</t>
  </si>
  <si>
    <t>X3201</t>
  </si>
  <si>
    <t>X3202</t>
  </si>
  <si>
    <t>X3203</t>
  </si>
  <si>
    <t>X3204</t>
  </si>
  <si>
    <t>X3205</t>
  </si>
  <si>
    <t>X3206</t>
  </si>
  <si>
    <t>Haplosporidiidae_X</t>
  </si>
  <si>
    <t>Haplosporidiidae_X_sp.</t>
  </si>
  <si>
    <t>X3207</t>
  </si>
  <si>
    <t>X3208</t>
  </si>
  <si>
    <t>Ahnfeltiales</t>
  </si>
  <si>
    <t>Ahnfeltiaceae</t>
  </si>
  <si>
    <t>Ahnfeltia</t>
  </si>
  <si>
    <t>X3209</t>
  </si>
  <si>
    <t>X321</t>
  </si>
  <si>
    <t>X3210</t>
  </si>
  <si>
    <t>Tachidius</t>
  </si>
  <si>
    <t>Tachidius_triangularis</t>
  </si>
  <si>
    <t>X3211</t>
  </si>
  <si>
    <t>X3212</t>
  </si>
  <si>
    <t>X3213</t>
  </si>
  <si>
    <t>X3214</t>
  </si>
  <si>
    <t>X3215</t>
  </si>
  <si>
    <t>X3216</t>
  </si>
  <si>
    <t>X3217</t>
  </si>
  <si>
    <t>X3218</t>
  </si>
  <si>
    <t>Hymeniacidon_kitchingi</t>
  </si>
  <si>
    <t>X3219</t>
  </si>
  <si>
    <t>Lemmermannia</t>
  </si>
  <si>
    <t>Lemmermannia_tetrapedia</t>
  </si>
  <si>
    <t>X322</t>
  </si>
  <si>
    <t>Arcocellulus</t>
  </si>
  <si>
    <t>Arcocellulus_cornucervis</t>
  </si>
  <si>
    <t>X3220</t>
  </si>
  <si>
    <t>X3221</t>
  </si>
  <si>
    <t>Dino-Group-II-Clade-2</t>
  </si>
  <si>
    <t>Dino-Group-II-Clade-2_X</t>
  </si>
  <si>
    <t>Dino-Group-II-Clade-2_X_sp.</t>
  </si>
  <si>
    <t>X3222</t>
  </si>
  <si>
    <t>X3223</t>
  </si>
  <si>
    <t>X3224</t>
  </si>
  <si>
    <t>Bodonidae</t>
  </si>
  <si>
    <t>Bodonidae_X</t>
  </si>
  <si>
    <t>Bodonidae_X_sp.</t>
  </si>
  <si>
    <t>X3225</t>
  </si>
  <si>
    <t>X3226</t>
  </si>
  <si>
    <t>X3227</t>
  </si>
  <si>
    <t>X3228</t>
  </si>
  <si>
    <t>X3229</t>
  </si>
  <si>
    <t>Apusomonadidae_Group-1_XXX</t>
  </si>
  <si>
    <t>Apusomonadidae_Group-1_XXX_sp.</t>
  </si>
  <si>
    <t>X323</t>
  </si>
  <si>
    <t>X3230</t>
  </si>
  <si>
    <t>X3231</t>
  </si>
  <si>
    <t>X3232</t>
  </si>
  <si>
    <t>Bodo</t>
  </si>
  <si>
    <t>Bodo_saltans</t>
  </si>
  <si>
    <t>X3233</t>
  </si>
  <si>
    <t>X3234</t>
  </si>
  <si>
    <t>X3235</t>
  </si>
  <si>
    <t>Lecudina</t>
  </si>
  <si>
    <t>Lecudina_tuzetae</t>
  </si>
  <si>
    <t>X3236</t>
  </si>
  <si>
    <t>X3237</t>
  </si>
  <si>
    <t>X3238</t>
  </si>
  <si>
    <t>X3239</t>
  </si>
  <si>
    <t>X324</t>
  </si>
  <si>
    <t>X3240</t>
  </si>
  <si>
    <t>X3241</t>
  </si>
  <si>
    <t>X3242</t>
  </si>
  <si>
    <t>Pseudocollinia_beringensis</t>
  </si>
  <si>
    <t>X3243</t>
  </si>
  <si>
    <t>X3244</t>
  </si>
  <si>
    <t>X3245</t>
  </si>
  <si>
    <t>X3246</t>
  </si>
  <si>
    <t>X3247</t>
  </si>
  <si>
    <t>X3248</t>
  </si>
  <si>
    <t>X3249</t>
  </si>
  <si>
    <t>X325</t>
  </si>
  <si>
    <t>X3250</t>
  </si>
  <si>
    <t>X3251</t>
  </si>
  <si>
    <t>Sarcinochrysidales</t>
  </si>
  <si>
    <t>Sarcinochrysidaceae</t>
  </si>
  <si>
    <t>Ankylochrysis</t>
  </si>
  <si>
    <t>X3252</t>
  </si>
  <si>
    <t>X3253</t>
  </si>
  <si>
    <t>X3254</t>
  </si>
  <si>
    <t>X3255</t>
  </si>
  <si>
    <t>Thraustochytrium</t>
  </si>
  <si>
    <t>Thraustochytrium_kinnei</t>
  </si>
  <si>
    <t>X3256</t>
  </si>
  <si>
    <t>Chlamydomonas_reginae</t>
  </si>
  <si>
    <t>X3257</t>
  </si>
  <si>
    <t>X3258</t>
  </si>
  <si>
    <t>X3259</t>
  </si>
  <si>
    <t>Delesseriaceae</t>
  </si>
  <si>
    <t>X326</t>
  </si>
  <si>
    <t>X3260</t>
  </si>
  <si>
    <t>X3261</t>
  </si>
  <si>
    <t>X3262</t>
  </si>
  <si>
    <t>X3263</t>
  </si>
  <si>
    <t>X3264</t>
  </si>
  <si>
    <t>X3265</t>
  </si>
  <si>
    <t>X3266</t>
  </si>
  <si>
    <t>X3267</t>
  </si>
  <si>
    <t>X3268</t>
  </si>
  <si>
    <t>X3269</t>
  </si>
  <si>
    <t>X327</t>
  </si>
  <si>
    <t>X3270</t>
  </si>
  <si>
    <t>X3271</t>
  </si>
  <si>
    <t>Scenedesmus</t>
  </si>
  <si>
    <t>Scenedesmus_obliquus</t>
  </si>
  <si>
    <t>X3272</t>
  </si>
  <si>
    <t>Frustulia</t>
  </si>
  <si>
    <t>Frustulia_crassinervia/saxonica</t>
  </si>
  <si>
    <t>X3273</t>
  </si>
  <si>
    <t>X3274</t>
  </si>
  <si>
    <t>X3275</t>
  </si>
  <si>
    <t>X3276</t>
  </si>
  <si>
    <t>X3277</t>
  </si>
  <si>
    <t>X3278</t>
  </si>
  <si>
    <t>Aphrodita</t>
  </si>
  <si>
    <t>Aphrodita_sp.</t>
  </si>
  <si>
    <t>X3279</t>
  </si>
  <si>
    <t>X328</t>
  </si>
  <si>
    <t>X3280</t>
  </si>
  <si>
    <t>X3281</t>
  </si>
  <si>
    <t>X3282</t>
  </si>
  <si>
    <t>X3283</t>
  </si>
  <si>
    <t>Polycladida</t>
  </si>
  <si>
    <t>X3284</t>
  </si>
  <si>
    <t>Goniomonas</t>
  </si>
  <si>
    <t>X3285</t>
  </si>
  <si>
    <t>X3286</t>
  </si>
  <si>
    <t>X3287</t>
  </si>
  <si>
    <t>X3288</t>
  </si>
  <si>
    <t>X3289</t>
  </si>
  <si>
    <t>X329</t>
  </si>
  <si>
    <t>Polygordius</t>
  </si>
  <si>
    <t>X3290</t>
  </si>
  <si>
    <t>X3291</t>
  </si>
  <si>
    <t>X3292</t>
  </si>
  <si>
    <t>X3293</t>
  </si>
  <si>
    <t>X3294</t>
  </si>
  <si>
    <t>X3295</t>
  </si>
  <si>
    <t>X3296</t>
  </si>
  <si>
    <t>Lecanoromycetes</t>
  </si>
  <si>
    <t>Lecania</t>
  </si>
  <si>
    <t>Lecania_cyrtella</t>
  </si>
  <si>
    <t>X3297</t>
  </si>
  <si>
    <t>X3298</t>
  </si>
  <si>
    <t>Membranipora</t>
  </si>
  <si>
    <t>Membranipora_membranacea</t>
  </si>
  <si>
    <t>X3299</t>
  </si>
  <si>
    <t>X33</t>
  </si>
  <si>
    <t>X330</t>
  </si>
  <si>
    <t>Polykrikos</t>
  </si>
  <si>
    <t>Polykrikos_kofoidii</t>
  </si>
  <si>
    <t>X3300</t>
  </si>
  <si>
    <t>X3301</t>
  </si>
  <si>
    <t>X3302</t>
  </si>
  <si>
    <t>X3303</t>
  </si>
  <si>
    <t>X3304</t>
  </si>
  <si>
    <t>X3305</t>
  </si>
  <si>
    <t>Stramenopiles_X-Group-2</t>
  </si>
  <si>
    <t>Stramenopiles_X-Group-2_X</t>
  </si>
  <si>
    <t>Stramenopiles_X-Group-2_XX</t>
  </si>
  <si>
    <t>Stramenopiles_X-Group-2_XXX</t>
  </si>
  <si>
    <t>Stramenopiles_X-Group-2_XXX_sp.</t>
  </si>
  <si>
    <t>X3306</t>
  </si>
  <si>
    <t>X3307</t>
  </si>
  <si>
    <t>X3308</t>
  </si>
  <si>
    <t>X3309</t>
  </si>
  <si>
    <t>X331</t>
  </si>
  <si>
    <t>X3310</t>
  </si>
  <si>
    <t>X3311</t>
  </si>
  <si>
    <t>X3312</t>
  </si>
  <si>
    <t>Salpingoecidae_Group_C2</t>
  </si>
  <si>
    <t>Salpingoecidae_Group_C2_X</t>
  </si>
  <si>
    <t>Salpingoecidae_Group_C2_X_sp.</t>
  </si>
  <si>
    <t>X3313</t>
  </si>
  <si>
    <t>X3314</t>
  </si>
  <si>
    <t>X3315</t>
  </si>
  <si>
    <t>X3316</t>
  </si>
  <si>
    <t>X3317</t>
  </si>
  <si>
    <t>X3318</t>
  </si>
  <si>
    <t>X3319</t>
  </si>
  <si>
    <t>X332</t>
  </si>
  <si>
    <t>X3320</t>
  </si>
  <si>
    <t>X3321</t>
  </si>
  <si>
    <t>Neobodo_sp.</t>
  </si>
  <si>
    <t>X3322</t>
  </si>
  <si>
    <t>Stramenopiles_X-Group-7</t>
  </si>
  <si>
    <t>Stramenopiles_X-Group-7_X</t>
  </si>
  <si>
    <t>Stramenopiles_X-Group-7_XX</t>
  </si>
  <si>
    <t>Stramenopiles_X-Group-7_XXX</t>
  </si>
  <si>
    <t>Stramenopiles_X-Group-7_XXX_sp.</t>
  </si>
  <si>
    <t>X3323</t>
  </si>
  <si>
    <t>Cephalothrix_hongkongiensis</t>
  </si>
  <si>
    <t>X3324</t>
  </si>
  <si>
    <t>X3325</t>
  </si>
  <si>
    <t>X3326</t>
  </si>
  <si>
    <t>X3327</t>
  </si>
  <si>
    <t>Verrucomonas_longifila</t>
  </si>
  <si>
    <t>X3328</t>
  </si>
  <si>
    <t>X3329</t>
  </si>
  <si>
    <t>Extubocellulus</t>
  </si>
  <si>
    <t>Extubocellulus_cribriger</t>
  </si>
  <si>
    <t>X333</t>
  </si>
  <si>
    <t>X3330</t>
  </si>
  <si>
    <t>X3331</t>
  </si>
  <si>
    <t>X3332</t>
  </si>
  <si>
    <t>X3333</t>
  </si>
  <si>
    <t>Hyphochytriomyceta</t>
  </si>
  <si>
    <t>Hyphochytrydiales</t>
  </si>
  <si>
    <t>X3334</t>
  </si>
  <si>
    <t>X3335</t>
  </si>
  <si>
    <t>X3336</t>
  </si>
  <si>
    <t>X3337</t>
  </si>
  <si>
    <t>X3338</t>
  </si>
  <si>
    <t>Heterotrichea</t>
  </si>
  <si>
    <t>Heterotrichea_X</t>
  </si>
  <si>
    <t>Folliculinidae</t>
  </si>
  <si>
    <t>Folliculinidae_X</t>
  </si>
  <si>
    <t>Folliculinidae_X_sp.</t>
  </si>
  <si>
    <t>X3339</t>
  </si>
  <si>
    <t>X334</t>
  </si>
  <si>
    <t>NPK2-lineage</t>
  </si>
  <si>
    <t>NPK2-lineage_X</t>
  </si>
  <si>
    <t>NPK2-lineage_X_sp.</t>
  </si>
  <si>
    <t>X3340</t>
  </si>
  <si>
    <t>X3341</t>
  </si>
  <si>
    <t>X3342</t>
  </si>
  <si>
    <t>X3343</t>
  </si>
  <si>
    <t>X3344</t>
  </si>
  <si>
    <t>X3345</t>
  </si>
  <si>
    <t>X3346</t>
  </si>
  <si>
    <t>X3347</t>
  </si>
  <si>
    <t>X3348</t>
  </si>
  <si>
    <t>X3349</t>
  </si>
  <si>
    <t>X335</t>
  </si>
  <si>
    <t>Crangon</t>
  </si>
  <si>
    <t>Crangon_crangon</t>
  </si>
  <si>
    <t>X3350</t>
  </si>
  <si>
    <t>X3351</t>
  </si>
  <si>
    <t>X3352</t>
  </si>
  <si>
    <t>X3353</t>
  </si>
  <si>
    <t>X3354</t>
  </si>
  <si>
    <t>X3355</t>
  </si>
  <si>
    <t>X3356</t>
  </si>
  <si>
    <t>X3357</t>
  </si>
  <si>
    <t>X3358</t>
  </si>
  <si>
    <t>X3359</t>
  </si>
  <si>
    <t>X336</t>
  </si>
  <si>
    <t>X3360</t>
  </si>
  <si>
    <t>X3361</t>
  </si>
  <si>
    <t>Karyorelictea</t>
  </si>
  <si>
    <t>Karyorelictea_X</t>
  </si>
  <si>
    <t>Trachelocercidae</t>
  </si>
  <si>
    <t>Kovalevaia</t>
  </si>
  <si>
    <t>X3362</t>
  </si>
  <si>
    <t>X3363</t>
  </si>
  <si>
    <t>X3364</t>
  </si>
  <si>
    <t>X3365</t>
  </si>
  <si>
    <t>X3366</t>
  </si>
  <si>
    <t>X3367</t>
  </si>
  <si>
    <t>Ripella</t>
  </si>
  <si>
    <t>Ripella_sp.</t>
  </si>
  <si>
    <t>X3368</t>
  </si>
  <si>
    <t>X3369</t>
  </si>
  <si>
    <t>X337</t>
  </si>
  <si>
    <t>Corethron</t>
  </si>
  <si>
    <t>Corethron_hystrix</t>
  </si>
  <si>
    <t>X3370</t>
  </si>
  <si>
    <t>X3371</t>
  </si>
  <si>
    <t>X3372</t>
  </si>
  <si>
    <t>X3373</t>
  </si>
  <si>
    <t>Desmothoracida</t>
  </si>
  <si>
    <t>Clathrulinidae</t>
  </si>
  <si>
    <t>Clathrulinidae_X</t>
  </si>
  <si>
    <t>Clathrulinidae_X_sp.</t>
  </si>
  <si>
    <t>X3374</t>
  </si>
  <si>
    <t>X3375</t>
  </si>
  <si>
    <t>X3376</t>
  </si>
  <si>
    <t>Perkinsida</t>
  </si>
  <si>
    <t>Perkinsida_X</t>
  </si>
  <si>
    <t>Perkinsida_XX</t>
  </si>
  <si>
    <t>Perkinsus</t>
  </si>
  <si>
    <t>X3377</t>
  </si>
  <si>
    <t>X3378</t>
  </si>
  <si>
    <t>Rhogostoma-lineage</t>
  </si>
  <si>
    <t>Rhogostoma-lineage_X</t>
  </si>
  <si>
    <t>Rhogostoma-lineage_X_sp.</t>
  </si>
  <si>
    <t>X3379</t>
  </si>
  <si>
    <t>X338</t>
  </si>
  <si>
    <t>X3380</t>
  </si>
  <si>
    <t>X3381</t>
  </si>
  <si>
    <t>X3382</t>
  </si>
  <si>
    <t>X3383</t>
  </si>
  <si>
    <t>X3384</t>
  </si>
  <si>
    <t>X3385</t>
  </si>
  <si>
    <t>X3386</t>
  </si>
  <si>
    <t>X3387</t>
  </si>
  <si>
    <t>X3388</t>
  </si>
  <si>
    <t>Breviatea_XXX</t>
  </si>
  <si>
    <t>Breviatea_XXXX</t>
  </si>
  <si>
    <t>Breviatea_XXXX_sp.</t>
  </si>
  <si>
    <t>X3389</t>
  </si>
  <si>
    <t>X339</t>
  </si>
  <si>
    <t>X3390</t>
  </si>
  <si>
    <t>X3391</t>
  </si>
  <si>
    <t>X3392</t>
  </si>
  <si>
    <t>X3393</t>
  </si>
  <si>
    <t>X3394</t>
  </si>
  <si>
    <t>X3395</t>
  </si>
  <si>
    <t>X3396</t>
  </si>
  <si>
    <t>X3397</t>
  </si>
  <si>
    <t>X3398</t>
  </si>
  <si>
    <t>X3399</t>
  </si>
  <si>
    <t>Biddulphia</t>
  </si>
  <si>
    <t>Biddulphia_alternans</t>
  </si>
  <si>
    <t>X34</t>
  </si>
  <si>
    <t>Nannochloris</t>
  </si>
  <si>
    <t>Nannochloris_sp.</t>
  </si>
  <si>
    <t>X340</t>
  </si>
  <si>
    <t>Laboea_sp.</t>
  </si>
  <si>
    <t>X3400</t>
  </si>
  <si>
    <t>X3401</t>
  </si>
  <si>
    <t>X3402</t>
  </si>
  <si>
    <t>X3403</t>
  </si>
  <si>
    <t>X3404</t>
  </si>
  <si>
    <t>Coryne</t>
  </si>
  <si>
    <t>Coryne_muscoides</t>
  </si>
  <si>
    <t>X3405</t>
  </si>
  <si>
    <t>X3406</t>
  </si>
  <si>
    <t>Catacombas</t>
  </si>
  <si>
    <t>Catacombas_gaillonii</t>
  </si>
  <si>
    <t>X3407</t>
  </si>
  <si>
    <t>X3408</t>
  </si>
  <si>
    <t>X3409</t>
  </si>
  <si>
    <t>X341</t>
  </si>
  <si>
    <t>X3410</t>
  </si>
  <si>
    <t>Rhodomela</t>
  </si>
  <si>
    <t>Rhodomela_confervoides</t>
  </si>
  <si>
    <t>X3411</t>
  </si>
  <si>
    <t>Ceramium_inkyuii</t>
  </si>
  <si>
    <t>X3412</t>
  </si>
  <si>
    <t>X3413</t>
  </si>
  <si>
    <t>Eurychasmales</t>
  </si>
  <si>
    <t>Eurychasma</t>
  </si>
  <si>
    <t>Eurychasma_dicksonii</t>
  </si>
  <si>
    <t>X3414</t>
  </si>
  <si>
    <t>X3415</t>
  </si>
  <si>
    <t>X3416</t>
  </si>
  <si>
    <t>X3417</t>
  </si>
  <si>
    <t>Mertensia</t>
  </si>
  <si>
    <t>Mertensia_ovum</t>
  </si>
  <si>
    <t>X3418</t>
  </si>
  <si>
    <t>X3419</t>
  </si>
  <si>
    <t>Apium</t>
  </si>
  <si>
    <t>Apium_graveolens</t>
  </si>
  <si>
    <t>X342</t>
  </si>
  <si>
    <t>Stenosemellidae</t>
  </si>
  <si>
    <t>Stenosemella</t>
  </si>
  <si>
    <t>Stenosemella_pacifica</t>
  </si>
  <si>
    <t>X3420</t>
  </si>
  <si>
    <t>X3421</t>
  </si>
  <si>
    <t>X3422</t>
  </si>
  <si>
    <t>Litostomatea_X</t>
  </si>
  <si>
    <t>Litostomatea_XX</t>
  </si>
  <si>
    <t>X3423</t>
  </si>
  <si>
    <t>Escharella</t>
  </si>
  <si>
    <t>Escharella_immersa</t>
  </si>
  <si>
    <t>X3424</t>
  </si>
  <si>
    <t>X3425</t>
  </si>
  <si>
    <t>Wallemiomycetes</t>
  </si>
  <si>
    <t>Wallemiales</t>
  </si>
  <si>
    <t>Wallemia</t>
  </si>
  <si>
    <t>Wallemia_sebi</t>
  </si>
  <si>
    <t>X3426</t>
  </si>
  <si>
    <t>X3427</t>
  </si>
  <si>
    <t>X3428</t>
  </si>
  <si>
    <t>X3429</t>
  </si>
  <si>
    <t>X343</t>
  </si>
  <si>
    <t>X3430</t>
  </si>
  <si>
    <t>X3431</t>
  </si>
  <si>
    <t>X3432</t>
  </si>
  <si>
    <t>X3433</t>
  </si>
  <si>
    <t>X3434</t>
  </si>
  <si>
    <t>Stephanodiscus</t>
  </si>
  <si>
    <t>Stephanodiscus_sp.</t>
  </si>
  <si>
    <t>X3435</t>
  </si>
  <si>
    <t>X3436</t>
  </si>
  <si>
    <t>X3437</t>
  </si>
  <si>
    <t>X3438</t>
  </si>
  <si>
    <t>X3439</t>
  </si>
  <si>
    <t>X344</t>
  </si>
  <si>
    <t>X3440</t>
  </si>
  <si>
    <t>X3441</t>
  </si>
  <si>
    <t>X3442</t>
  </si>
  <si>
    <t>X3443</t>
  </si>
  <si>
    <t>X3444</t>
  </si>
  <si>
    <t>Tetracladium</t>
  </si>
  <si>
    <t>Tetracladium_marchalianum</t>
  </si>
  <si>
    <t>X3445</t>
  </si>
  <si>
    <t>X3446</t>
  </si>
  <si>
    <t>X3447</t>
  </si>
  <si>
    <t>X3448</t>
  </si>
  <si>
    <t>X3449</t>
  </si>
  <si>
    <t>X345</t>
  </si>
  <si>
    <t>Spizellomycetales-and-Rhizophlyctidales</t>
  </si>
  <si>
    <t>Spizellomycetales-and-Rhizophlyctidales_sp.</t>
  </si>
  <si>
    <t>X3450</t>
  </si>
  <si>
    <t>X3451</t>
  </si>
  <si>
    <t>X3452</t>
  </si>
  <si>
    <t>X3453</t>
  </si>
  <si>
    <t>X3454</t>
  </si>
  <si>
    <t>X3455</t>
  </si>
  <si>
    <t>X3456</t>
  </si>
  <si>
    <t>X3457</t>
  </si>
  <si>
    <t>X3458</t>
  </si>
  <si>
    <t>X3459</t>
  </si>
  <si>
    <t>X346</t>
  </si>
  <si>
    <t>X3460</t>
  </si>
  <si>
    <t>X3461</t>
  </si>
  <si>
    <t>X3462</t>
  </si>
  <si>
    <t>Auxenochlorella</t>
  </si>
  <si>
    <t>Auxenochlorella_protothecoides</t>
  </si>
  <si>
    <t>X3463</t>
  </si>
  <si>
    <t>X3464</t>
  </si>
  <si>
    <t>Gloeocystis</t>
  </si>
  <si>
    <t>Gloeocystis_polydermatica</t>
  </si>
  <si>
    <t>X3465</t>
  </si>
  <si>
    <t>X3466</t>
  </si>
  <si>
    <t>X3467</t>
  </si>
  <si>
    <t>X3468</t>
  </si>
  <si>
    <t>X3469</t>
  </si>
  <si>
    <t>X347</t>
  </si>
  <si>
    <t>Rhizosolenia_imbricata</t>
  </si>
  <si>
    <t>X3470</t>
  </si>
  <si>
    <t>X3471</t>
  </si>
  <si>
    <t>X3472</t>
  </si>
  <si>
    <t>Exogone</t>
  </si>
  <si>
    <t>Exogone_naidina</t>
  </si>
  <si>
    <t>X3473</t>
  </si>
  <si>
    <t>X3474</t>
  </si>
  <si>
    <t>Parmales_env_1</t>
  </si>
  <si>
    <t>Parmales_env_1_X</t>
  </si>
  <si>
    <t>Parmales_env_1_X_sp.</t>
  </si>
  <si>
    <t>X3475</t>
  </si>
  <si>
    <t>X3476</t>
  </si>
  <si>
    <t>X3477</t>
  </si>
  <si>
    <t>Lichomolgus</t>
  </si>
  <si>
    <t>Lichomolgus_canui</t>
  </si>
  <si>
    <t>X3478</t>
  </si>
  <si>
    <t>X3479</t>
  </si>
  <si>
    <t>Enoplea</t>
  </si>
  <si>
    <t>Enoplea_X</t>
  </si>
  <si>
    <t>Oncholaimidae</t>
  </si>
  <si>
    <t>Oncholaimidae_sp.</t>
  </si>
  <si>
    <t>X348</t>
  </si>
  <si>
    <t>X3480</t>
  </si>
  <si>
    <t>X3481</t>
  </si>
  <si>
    <t>Philactinoposthia</t>
  </si>
  <si>
    <t>Philactinoposthia_saliens</t>
  </si>
  <si>
    <t>X3482</t>
  </si>
  <si>
    <t>X3483</t>
  </si>
  <si>
    <t>X3484</t>
  </si>
  <si>
    <t>X3485</t>
  </si>
  <si>
    <t>Variosea</t>
  </si>
  <si>
    <t>Variosea_X</t>
  </si>
  <si>
    <t>Mariager-Fjord-lineage</t>
  </si>
  <si>
    <t>Mariager-Fjord-lineage_X</t>
  </si>
  <si>
    <t>Mariager-Fjord-lineage_X_sp.</t>
  </si>
  <si>
    <t>X3486</t>
  </si>
  <si>
    <t>Exobasidiomycetes_X</t>
  </si>
  <si>
    <t>Exobasidiomycetes_X_sp.</t>
  </si>
  <si>
    <t>X3487</t>
  </si>
  <si>
    <t>X3488</t>
  </si>
  <si>
    <t>X3489</t>
  </si>
  <si>
    <t>X349</t>
  </si>
  <si>
    <t>X3490</t>
  </si>
  <si>
    <t>X3491</t>
  </si>
  <si>
    <t>X3492</t>
  </si>
  <si>
    <t>X3493</t>
  </si>
  <si>
    <t>X3494</t>
  </si>
  <si>
    <t>X3495</t>
  </si>
  <si>
    <t>X3496</t>
  </si>
  <si>
    <t>X3497</t>
  </si>
  <si>
    <t>X3498</t>
  </si>
  <si>
    <t>X3499</t>
  </si>
  <si>
    <t>X35</t>
  </si>
  <si>
    <t>X350</t>
  </si>
  <si>
    <t>X3500</t>
  </si>
  <si>
    <t>X3501</t>
  </si>
  <si>
    <t>X3502</t>
  </si>
  <si>
    <t>X3503</t>
  </si>
  <si>
    <t>X3504</t>
  </si>
  <si>
    <t>X3505</t>
  </si>
  <si>
    <t>X3506</t>
  </si>
  <si>
    <t>X3507</t>
  </si>
  <si>
    <t>X3508</t>
  </si>
  <si>
    <t>Callithamniaceae</t>
  </si>
  <si>
    <t>Callithamnion</t>
  </si>
  <si>
    <t>Callithamnion_collabens</t>
  </si>
  <si>
    <t>X3509</t>
  </si>
  <si>
    <t>Metschnikowia_zobellii</t>
  </si>
  <si>
    <t>X351</t>
  </si>
  <si>
    <t>X3510</t>
  </si>
  <si>
    <t>X3511</t>
  </si>
  <si>
    <t>X3512</t>
  </si>
  <si>
    <t>X3513</t>
  </si>
  <si>
    <t>X3514</t>
  </si>
  <si>
    <t>X3515</t>
  </si>
  <si>
    <t>X3516</t>
  </si>
  <si>
    <t>X3517</t>
  </si>
  <si>
    <t>Colpodella</t>
  </si>
  <si>
    <t>Colpodella_sp.</t>
  </si>
  <si>
    <t>X3518</t>
  </si>
  <si>
    <t>X3519</t>
  </si>
  <si>
    <t>X352</t>
  </si>
  <si>
    <t>X3520</t>
  </si>
  <si>
    <t>X3521</t>
  </si>
  <si>
    <t>X3522</t>
  </si>
  <si>
    <t>X3523</t>
  </si>
  <si>
    <t>X3524</t>
  </si>
  <si>
    <t>X3525</t>
  </si>
  <si>
    <t>X3526</t>
  </si>
  <si>
    <t>X3527</t>
  </si>
  <si>
    <t>X3528</t>
  </si>
  <si>
    <t>X3529</t>
  </si>
  <si>
    <t>X353</t>
  </si>
  <si>
    <t>X3530</t>
  </si>
  <si>
    <t>X3531</t>
  </si>
  <si>
    <t>X3532</t>
  </si>
  <si>
    <t>X3533</t>
  </si>
  <si>
    <t>X3534</t>
  </si>
  <si>
    <t>X3535</t>
  </si>
  <si>
    <t>X3536</t>
  </si>
  <si>
    <t>X3537</t>
  </si>
  <si>
    <t>X3538</t>
  </si>
  <si>
    <t>X3539</t>
  </si>
  <si>
    <t>Goniadella</t>
  </si>
  <si>
    <t>Goniadella_bobrezkii</t>
  </si>
  <si>
    <t>X354</t>
  </si>
  <si>
    <t>X3540</t>
  </si>
  <si>
    <t>X3541</t>
  </si>
  <si>
    <t>X3542</t>
  </si>
  <si>
    <t>X3543</t>
  </si>
  <si>
    <t>X3544</t>
  </si>
  <si>
    <t>X3545</t>
  </si>
  <si>
    <t>X3546</t>
  </si>
  <si>
    <t>X3547</t>
  </si>
  <si>
    <t>X3548</t>
  </si>
  <si>
    <t>Chaetoceros_pumilum</t>
  </si>
  <si>
    <t>X3549</t>
  </si>
  <si>
    <t>X355</t>
  </si>
  <si>
    <t>X3550</t>
  </si>
  <si>
    <t>X3551</t>
  </si>
  <si>
    <t>X3552</t>
  </si>
  <si>
    <t>Sandonidae</t>
  </si>
  <si>
    <t>Flectomonas</t>
  </si>
  <si>
    <t>Flectomonas_ekelundi</t>
  </si>
  <si>
    <t>X3553</t>
  </si>
  <si>
    <t>X3554</t>
  </si>
  <si>
    <t>X3555</t>
  </si>
  <si>
    <t>X3556</t>
  </si>
  <si>
    <t>Ascidiacea_X</t>
  </si>
  <si>
    <t>Ascidiacea_X_sp.</t>
  </si>
  <si>
    <t>X3557</t>
  </si>
  <si>
    <t>X3558</t>
  </si>
  <si>
    <t>X3559</t>
  </si>
  <si>
    <t>X356</t>
  </si>
  <si>
    <t>X3560</t>
  </si>
  <si>
    <t>Wickerhamomyces</t>
  </si>
  <si>
    <t>Wickerhamomyces_anomalus</t>
  </si>
  <si>
    <t>X3561</t>
  </si>
  <si>
    <t>X3562</t>
  </si>
  <si>
    <t>Acineta</t>
  </si>
  <si>
    <t>X3563</t>
  </si>
  <si>
    <t>X3564</t>
  </si>
  <si>
    <t>X3565</t>
  </si>
  <si>
    <t>X3566</t>
  </si>
  <si>
    <t>X3567</t>
  </si>
  <si>
    <t>Parasagitta</t>
  </si>
  <si>
    <t>Parasagitta_setosa</t>
  </si>
  <si>
    <t>X3568</t>
  </si>
  <si>
    <t>X3569</t>
  </si>
  <si>
    <t>X357</t>
  </si>
  <si>
    <t>X3570</t>
  </si>
  <si>
    <t>X3571</t>
  </si>
  <si>
    <t>X3572</t>
  </si>
  <si>
    <t>Hemiophrys</t>
  </si>
  <si>
    <t>Hemiophrys_procera</t>
  </si>
  <si>
    <t>X3573</t>
  </si>
  <si>
    <t>X3574</t>
  </si>
  <si>
    <t>X3575</t>
  </si>
  <si>
    <t>X3576</t>
  </si>
  <si>
    <t>DSPD-1</t>
  </si>
  <si>
    <t>DSPD-1_X</t>
  </si>
  <si>
    <t>DSPD-1_X_sp.</t>
  </si>
  <si>
    <t>X3577</t>
  </si>
  <si>
    <t>Attheya</t>
  </si>
  <si>
    <t>Attheya_sp.</t>
  </si>
  <si>
    <t>X3578</t>
  </si>
  <si>
    <t>X3579</t>
  </si>
  <si>
    <t>X358</t>
  </si>
  <si>
    <t>X3580</t>
  </si>
  <si>
    <t>Parvicardium</t>
  </si>
  <si>
    <t>Parvicardium_exiguum</t>
  </si>
  <si>
    <t>X3581</t>
  </si>
  <si>
    <t>X3582</t>
  </si>
  <si>
    <t>X3583</t>
  </si>
  <si>
    <t>X3584</t>
  </si>
  <si>
    <t>X3585</t>
  </si>
  <si>
    <t>Chaetomorpha</t>
  </si>
  <si>
    <t>Chaetomorpha_ligustica</t>
  </si>
  <si>
    <t>X3586</t>
  </si>
  <si>
    <t>X3587</t>
  </si>
  <si>
    <t>X3588</t>
  </si>
  <si>
    <t>X3589</t>
  </si>
  <si>
    <t>X359</t>
  </si>
  <si>
    <t>X3590</t>
  </si>
  <si>
    <t>X3591</t>
  </si>
  <si>
    <t>X3592</t>
  </si>
  <si>
    <t>X3593</t>
  </si>
  <si>
    <t>X3594</t>
  </si>
  <si>
    <t>Heterochlorella</t>
  </si>
  <si>
    <t>Heterochlorella_luteoviridis</t>
  </si>
  <si>
    <t>X3595</t>
  </si>
  <si>
    <t>X3596</t>
  </si>
  <si>
    <t>X3597</t>
  </si>
  <si>
    <t>X3598</t>
  </si>
  <si>
    <t>X3599</t>
  </si>
  <si>
    <t>X36</t>
  </si>
  <si>
    <t>X360</t>
  </si>
  <si>
    <t>X3600</t>
  </si>
  <si>
    <t>X3601</t>
  </si>
  <si>
    <t>X3602</t>
  </si>
  <si>
    <t>MAST-12D</t>
  </si>
  <si>
    <t>MAST-12D_X</t>
  </si>
  <si>
    <t>MAST-12D_XX</t>
  </si>
  <si>
    <t>MAST-12D_XX_sp.</t>
  </si>
  <si>
    <t>X3603</t>
  </si>
  <si>
    <t>X3604</t>
  </si>
  <si>
    <t>X3605</t>
  </si>
  <si>
    <t>X3606</t>
  </si>
  <si>
    <t>X3607</t>
  </si>
  <si>
    <t>Neobodo_saliens</t>
  </si>
  <si>
    <t>X3608</t>
  </si>
  <si>
    <t>X3609</t>
  </si>
  <si>
    <t>X361</t>
  </si>
  <si>
    <t>X3610</t>
  </si>
  <si>
    <t>X3611</t>
  </si>
  <si>
    <t>X3612</t>
  </si>
  <si>
    <t>X3613</t>
  </si>
  <si>
    <t>X3614</t>
  </si>
  <si>
    <t>X3615</t>
  </si>
  <si>
    <t>X3616</t>
  </si>
  <si>
    <t>X3617</t>
  </si>
  <si>
    <t>X3618</t>
  </si>
  <si>
    <t>Dicrateria_rotunda</t>
  </si>
  <si>
    <t>X3619</t>
  </si>
  <si>
    <t>X362</t>
  </si>
  <si>
    <t>X3620</t>
  </si>
  <si>
    <t>X3621</t>
  </si>
  <si>
    <t>X3622</t>
  </si>
  <si>
    <t>X3623</t>
  </si>
  <si>
    <t>Lomentaria_pinnata</t>
  </si>
  <si>
    <t>X3624</t>
  </si>
  <si>
    <t>X3625</t>
  </si>
  <si>
    <t>X3626</t>
  </si>
  <si>
    <t>Paraschneideria</t>
  </si>
  <si>
    <t>Paraschneideria_metamorphosa</t>
  </si>
  <si>
    <t>X3627</t>
  </si>
  <si>
    <t>X3628</t>
  </si>
  <si>
    <t>TIN_11</t>
  </si>
  <si>
    <t>Tintinnopsis_11</t>
  </si>
  <si>
    <t>X3629</t>
  </si>
  <si>
    <t>X363</t>
  </si>
  <si>
    <t>X3630</t>
  </si>
  <si>
    <t>X3631</t>
  </si>
  <si>
    <t>X3632</t>
  </si>
  <si>
    <t>X3633</t>
  </si>
  <si>
    <t>X3634</t>
  </si>
  <si>
    <t>X3635</t>
  </si>
  <si>
    <t>X3636</t>
  </si>
  <si>
    <t>X3637</t>
  </si>
  <si>
    <t>X3638</t>
  </si>
  <si>
    <t>X3639</t>
  </si>
  <si>
    <t>X364</t>
  </si>
  <si>
    <t>X3640</t>
  </si>
  <si>
    <t>X3641</t>
  </si>
  <si>
    <t>X3642</t>
  </si>
  <si>
    <t>X3643</t>
  </si>
  <si>
    <t>X3644</t>
  </si>
  <si>
    <t>X3645</t>
  </si>
  <si>
    <t>X3646</t>
  </si>
  <si>
    <t>X3647</t>
  </si>
  <si>
    <t>Trechispora</t>
  </si>
  <si>
    <t>Trechispora_alnicola</t>
  </si>
  <si>
    <t>X3648</t>
  </si>
  <si>
    <t>Thraustochytrium_sp.</t>
  </si>
  <si>
    <t>X3649</t>
  </si>
  <si>
    <t>Strombidiidae_J</t>
  </si>
  <si>
    <t>Strombidiidae_J_X</t>
  </si>
  <si>
    <t>Strombidiidae_J_X_sp.</t>
  </si>
  <si>
    <t>X365</t>
  </si>
  <si>
    <t>X3650</t>
  </si>
  <si>
    <t>X3651</t>
  </si>
  <si>
    <t>X3652</t>
  </si>
  <si>
    <t>Phascolion</t>
  </si>
  <si>
    <t>Phascolion_strombus</t>
  </si>
  <si>
    <t>X3653</t>
  </si>
  <si>
    <t>X3654</t>
  </si>
  <si>
    <t>X3655</t>
  </si>
  <si>
    <t>X3656</t>
  </si>
  <si>
    <t>Sistotrema</t>
  </si>
  <si>
    <t>X3657</t>
  </si>
  <si>
    <t>X3658</t>
  </si>
  <si>
    <t>X3659</t>
  </si>
  <si>
    <t>X366</t>
  </si>
  <si>
    <t>Mya_arenaria</t>
  </si>
  <si>
    <t>X3660</t>
  </si>
  <si>
    <t>X3661</t>
  </si>
  <si>
    <t>X3662</t>
  </si>
  <si>
    <t>X3663</t>
  </si>
  <si>
    <t>X3664</t>
  </si>
  <si>
    <t>X3665</t>
  </si>
  <si>
    <t>Selenastraceae</t>
  </si>
  <si>
    <t>Monoraphidium</t>
  </si>
  <si>
    <t>X3666</t>
  </si>
  <si>
    <t>X3667</t>
  </si>
  <si>
    <t>X3668</t>
  </si>
  <si>
    <t>Diplonema_papillatum</t>
  </si>
  <si>
    <t>X3669</t>
  </si>
  <si>
    <t>X367</t>
  </si>
  <si>
    <t>X3670</t>
  </si>
  <si>
    <t>Microsporidiomycota_XX</t>
  </si>
  <si>
    <t>Microsporidiomycota_XX_sp.</t>
  </si>
  <si>
    <t>X3671</t>
  </si>
  <si>
    <t>X3672</t>
  </si>
  <si>
    <t>X3673</t>
  </si>
  <si>
    <t>X3674</t>
  </si>
  <si>
    <t>X3675</t>
  </si>
  <si>
    <t>X3676</t>
  </si>
  <si>
    <t>X3677</t>
  </si>
  <si>
    <t>X3678</t>
  </si>
  <si>
    <t>X3679</t>
  </si>
  <si>
    <t>X368</t>
  </si>
  <si>
    <t>X3680</t>
  </si>
  <si>
    <t>X3681</t>
  </si>
  <si>
    <t>X3682</t>
  </si>
  <si>
    <t>X3683</t>
  </si>
  <si>
    <t>X3684</t>
  </si>
  <si>
    <t>X3685</t>
  </si>
  <si>
    <t>X3686</t>
  </si>
  <si>
    <t>X3687</t>
  </si>
  <si>
    <t>X3688</t>
  </si>
  <si>
    <t>X3689</t>
  </si>
  <si>
    <t>X369</t>
  </si>
  <si>
    <t>X3690</t>
  </si>
  <si>
    <t>X3691</t>
  </si>
  <si>
    <t>X3692</t>
  </si>
  <si>
    <t>X3693</t>
  </si>
  <si>
    <t>X3694</t>
  </si>
  <si>
    <t>X3695</t>
  </si>
  <si>
    <t>X3696</t>
  </si>
  <si>
    <t>X3697</t>
  </si>
  <si>
    <t>X3698</t>
  </si>
  <si>
    <t>X3699</t>
  </si>
  <si>
    <t>X37</t>
  </si>
  <si>
    <t>X370</t>
  </si>
  <si>
    <t>X3700</t>
  </si>
  <si>
    <t>X3701</t>
  </si>
  <si>
    <t>X3702</t>
  </si>
  <si>
    <t>X3703</t>
  </si>
  <si>
    <t>X3704</t>
  </si>
  <si>
    <t>Rhynchodia</t>
  </si>
  <si>
    <t>Hypocomidae</t>
  </si>
  <si>
    <t>Hypocoma</t>
  </si>
  <si>
    <t>Hypocoma_acinetarum</t>
  </si>
  <si>
    <t>X3705</t>
  </si>
  <si>
    <t>X3706</t>
  </si>
  <si>
    <t>X3707</t>
  </si>
  <si>
    <t>X3708</t>
  </si>
  <si>
    <t>X3709</t>
  </si>
  <si>
    <t>X371</t>
  </si>
  <si>
    <t>X3710</t>
  </si>
  <si>
    <t>X3711</t>
  </si>
  <si>
    <t>X3712</t>
  </si>
  <si>
    <t>X3713</t>
  </si>
  <si>
    <t>X3714</t>
  </si>
  <si>
    <t>Carpediemonas</t>
  </si>
  <si>
    <t>Carpediemonas_sp.</t>
  </si>
  <si>
    <t>X3715</t>
  </si>
  <si>
    <t>X3716</t>
  </si>
  <si>
    <t>X3717</t>
  </si>
  <si>
    <t>X3718</t>
  </si>
  <si>
    <t>X3719</t>
  </si>
  <si>
    <t>X372</t>
  </si>
  <si>
    <t>X3720</t>
  </si>
  <si>
    <t>Heterobranchia</t>
  </si>
  <si>
    <t>Aplysia</t>
  </si>
  <si>
    <t>Aplysia_californica</t>
  </si>
  <si>
    <t>X3721</t>
  </si>
  <si>
    <t>X3722</t>
  </si>
  <si>
    <t>Chytriodiniaceae</t>
  </si>
  <si>
    <t>X3723</t>
  </si>
  <si>
    <t>X3724</t>
  </si>
  <si>
    <t>X3725</t>
  </si>
  <si>
    <t>X3726</t>
  </si>
  <si>
    <t>Tintinnidae</t>
  </si>
  <si>
    <t>Salpingella</t>
  </si>
  <si>
    <t>X3727</t>
  </si>
  <si>
    <t>X3728</t>
  </si>
  <si>
    <t>X3729</t>
  </si>
  <si>
    <t>X373</t>
  </si>
  <si>
    <t>X3730</t>
  </si>
  <si>
    <t>X3731</t>
  </si>
  <si>
    <t>X3732</t>
  </si>
  <si>
    <t>X3733</t>
  </si>
  <si>
    <t>X3734</t>
  </si>
  <si>
    <t>Calcarea_X</t>
  </si>
  <si>
    <t>Calcarea_X_sp.</t>
  </si>
  <si>
    <t>X3735</t>
  </si>
  <si>
    <t>X3736</t>
  </si>
  <si>
    <t>X3737</t>
  </si>
  <si>
    <t>X3738</t>
  </si>
  <si>
    <t>X3739</t>
  </si>
  <si>
    <t>X374</t>
  </si>
  <si>
    <t>X3740</t>
  </si>
  <si>
    <t>X3741</t>
  </si>
  <si>
    <t>X3742</t>
  </si>
  <si>
    <t>X3743</t>
  </si>
  <si>
    <t>X3744</t>
  </si>
  <si>
    <t>X3745</t>
  </si>
  <si>
    <t>Peronosporales</t>
  </si>
  <si>
    <t>Lagenidium</t>
  </si>
  <si>
    <t>Lagenidium_callinectes</t>
  </si>
  <si>
    <t>X3746</t>
  </si>
  <si>
    <t>X3747</t>
  </si>
  <si>
    <t>X3748</t>
  </si>
  <si>
    <t>X3749</t>
  </si>
  <si>
    <t>X375</t>
  </si>
  <si>
    <t>X3750</t>
  </si>
  <si>
    <t>X3751</t>
  </si>
  <si>
    <t>X3752</t>
  </si>
  <si>
    <t>X3753</t>
  </si>
  <si>
    <t>X3754</t>
  </si>
  <si>
    <t>X3755</t>
  </si>
  <si>
    <t>X3756</t>
  </si>
  <si>
    <t>X3757</t>
  </si>
  <si>
    <t>X3758</t>
  </si>
  <si>
    <t>X3759</t>
  </si>
  <si>
    <t>Crustacea_X</t>
  </si>
  <si>
    <t>Crustacea_XX</t>
  </si>
  <si>
    <t>Crustacea_XX_sp.</t>
  </si>
  <si>
    <t>X376</t>
  </si>
  <si>
    <t>Eteone_longa</t>
  </si>
  <si>
    <t>X3760</t>
  </si>
  <si>
    <t>X3761</t>
  </si>
  <si>
    <t>X3762</t>
  </si>
  <si>
    <t>Dasyaceae</t>
  </si>
  <si>
    <t>X3763</t>
  </si>
  <si>
    <t>X3764</t>
  </si>
  <si>
    <t>X3765</t>
  </si>
  <si>
    <t>X3766</t>
  </si>
  <si>
    <t>X3767</t>
  </si>
  <si>
    <t>X3768</t>
  </si>
  <si>
    <t>X3769</t>
  </si>
  <si>
    <t>X377</t>
  </si>
  <si>
    <t>X3770</t>
  </si>
  <si>
    <t>X3771</t>
  </si>
  <si>
    <t>X3772</t>
  </si>
  <si>
    <t>X3773</t>
  </si>
  <si>
    <t>X3774</t>
  </si>
  <si>
    <t>X3775</t>
  </si>
  <si>
    <t>X3776</t>
  </si>
  <si>
    <t>X3777</t>
  </si>
  <si>
    <t>X3778</t>
  </si>
  <si>
    <t>X3779</t>
  </si>
  <si>
    <t>X378</t>
  </si>
  <si>
    <t>X3780</t>
  </si>
  <si>
    <t>X3781</t>
  </si>
  <si>
    <t>X3782</t>
  </si>
  <si>
    <t>X3783</t>
  </si>
  <si>
    <t>X3784</t>
  </si>
  <si>
    <t>X3785</t>
  </si>
  <si>
    <t>X3786</t>
  </si>
  <si>
    <t>X3787</t>
  </si>
  <si>
    <t>X3788</t>
  </si>
  <si>
    <t>X3789</t>
  </si>
  <si>
    <t>X379</t>
  </si>
  <si>
    <t>X3790</t>
  </si>
  <si>
    <t>X3791</t>
  </si>
  <si>
    <t>X3792</t>
  </si>
  <si>
    <t>X3793</t>
  </si>
  <si>
    <t>Diarthrodes</t>
  </si>
  <si>
    <t>Diarthrodes_sp.</t>
  </si>
  <si>
    <t>X3794</t>
  </si>
  <si>
    <t>X3795</t>
  </si>
  <si>
    <t>X3796</t>
  </si>
  <si>
    <t>X3797</t>
  </si>
  <si>
    <t>X3798</t>
  </si>
  <si>
    <t>Ciliophora_XXX</t>
  </si>
  <si>
    <t>Mesodinium</t>
  </si>
  <si>
    <t>Mesodinium_rubrum</t>
  </si>
  <si>
    <t>X3799</t>
  </si>
  <si>
    <t>X38</t>
  </si>
  <si>
    <t>X380</t>
  </si>
  <si>
    <t>X3800</t>
  </si>
  <si>
    <t>X3801</t>
  </si>
  <si>
    <t>X3802</t>
  </si>
  <si>
    <t>X3803</t>
  </si>
  <si>
    <t>Pyropia</t>
  </si>
  <si>
    <t>Pyropia_tenera</t>
  </si>
  <si>
    <t>X3804</t>
  </si>
  <si>
    <t>X3805</t>
  </si>
  <si>
    <t>Pucciniomycetes</t>
  </si>
  <si>
    <t>Phragmidium</t>
  </si>
  <si>
    <t>Phragmidium_mexicanum</t>
  </si>
  <si>
    <t>X3806</t>
  </si>
  <si>
    <t>Heterohartmannula</t>
  </si>
  <si>
    <t>Heterohartmannula_fangi</t>
  </si>
  <si>
    <t>X3807</t>
  </si>
  <si>
    <t>X3808</t>
  </si>
  <si>
    <t>X3809</t>
  </si>
  <si>
    <t>X381</t>
  </si>
  <si>
    <t>X3810</t>
  </si>
  <si>
    <t>X3811</t>
  </si>
  <si>
    <t>Geotrichum</t>
  </si>
  <si>
    <t>Geotrichum_sp.</t>
  </si>
  <si>
    <t>X3812</t>
  </si>
  <si>
    <t>X3813</t>
  </si>
  <si>
    <t>X3814</t>
  </si>
  <si>
    <t>X3815</t>
  </si>
  <si>
    <t>X3816</t>
  </si>
  <si>
    <t>X3817</t>
  </si>
  <si>
    <t>X3818</t>
  </si>
  <si>
    <t>Pseudaphanostoma_hyalinorhabdoida</t>
  </si>
  <si>
    <t>X3819</t>
  </si>
  <si>
    <t>X382</t>
  </si>
  <si>
    <t>Taphrinomycotina</t>
  </si>
  <si>
    <t>Taphrinomycetes</t>
  </si>
  <si>
    <t>Protomyces</t>
  </si>
  <si>
    <t>Protomyces_inouyei</t>
  </si>
  <si>
    <t>X3820</t>
  </si>
  <si>
    <t>X3821</t>
  </si>
  <si>
    <t>X3822</t>
  </si>
  <si>
    <t>X3823</t>
  </si>
  <si>
    <t>X3824</t>
  </si>
  <si>
    <t>X3825</t>
  </si>
  <si>
    <t>Cephalotheca</t>
  </si>
  <si>
    <t>Cephalotheca_sulfurea</t>
  </si>
  <si>
    <t>X3826</t>
  </si>
  <si>
    <t>X3827</t>
  </si>
  <si>
    <t>X3828</t>
  </si>
  <si>
    <t>X3829</t>
  </si>
  <si>
    <t>X383</t>
  </si>
  <si>
    <t>MAST-3F</t>
  </si>
  <si>
    <t>MAST-3F_X</t>
  </si>
  <si>
    <t>MAST-3F_XX</t>
  </si>
  <si>
    <t>MAST-3F_XX_sp.</t>
  </si>
  <si>
    <t>X3830</t>
  </si>
  <si>
    <t>X3831</t>
  </si>
  <si>
    <t>Novel-clade-10-12</t>
  </si>
  <si>
    <t>Novel-clade-12</t>
  </si>
  <si>
    <t>NC12A-lineage</t>
  </si>
  <si>
    <t>NC12A-lineage_X</t>
  </si>
  <si>
    <t>NC12A-lineage_X_sp.</t>
  </si>
  <si>
    <t>X3832</t>
  </si>
  <si>
    <t>X3833</t>
  </si>
  <si>
    <t>X3834</t>
  </si>
  <si>
    <t>X3835</t>
  </si>
  <si>
    <t>X3836</t>
  </si>
  <si>
    <t>X3837</t>
  </si>
  <si>
    <t>X3838</t>
  </si>
  <si>
    <t>X3839</t>
  </si>
  <si>
    <t>X384</t>
  </si>
  <si>
    <t>X3840</t>
  </si>
  <si>
    <t>Rhizoplaca</t>
  </si>
  <si>
    <t>Rhizoplaca_peltata</t>
  </si>
  <si>
    <t>X3841</t>
  </si>
  <si>
    <t>Euamoebida</t>
  </si>
  <si>
    <t>LOS7N/I-lineage</t>
  </si>
  <si>
    <t>LOS7N/I-lineage_X</t>
  </si>
  <si>
    <t>LOS7N/I-lineage_X_sp.</t>
  </si>
  <si>
    <t>X3842</t>
  </si>
  <si>
    <t>X3843</t>
  </si>
  <si>
    <t>Laomedea</t>
  </si>
  <si>
    <t>Laomedea_flexuosa</t>
  </si>
  <si>
    <t>X3844</t>
  </si>
  <si>
    <t>X3845</t>
  </si>
  <si>
    <t>X3846</t>
  </si>
  <si>
    <t>X3847</t>
  </si>
  <si>
    <t>Cryptofilida</t>
  </si>
  <si>
    <t>Nanofilidae</t>
  </si>
  <si>
    <t>Nanofila</t>
  </si>
  <si>
    <t>Nanofila_sp.</t>
  </si>
  <si>
    <t>X3848</t>
  </si>
  <si>
    <t>X3849</t>
  </si>
  <si>
    <t>X385</t>
  </si>
  <si>
    <t>X3850</t>
  </si>
  <si>
    <t>X3851</t>
  </si>
  <si>
    <t>X3852</t>
  </si>
  <si>
    <t>X3853</t>
  </si>
  <si>
    <t>Convoluta</t>
  </si>
  <si>
    <t>Convoluta_convoluta</t>
  </si>
  <si>
    <t>X3854</t>
  </si>
  <si>
    <t>X3855</t>
  </si>
  <si>
    <t>X3856</t>
  </si>
  <si>
    <t>X3857</t>
  </si>
  <si>
    <t>X3858</t>
  </si>
  <si>
    <t>X3859</t>
  </si>
  <si>
    <t>X386</t>
  </si>
  <si>
    <t>X3860</t>
  </si>
  <si>
    <t>Stenophorida</t>
  </si>
  <si>
    <t>Stenophoridae</t>
  </si>
  <si>
    <t>Stenophora</t>
  </si>
  <si>
    <t>Stenophora_robusta</t>
  </si>
  <si>
    <t>X3861</t>
  </si>
  <si>
    <t>X3862</t>
  </si>
  <si>
    <t>X3863</t>
  </si>
  <si>
    <t>Ptychocylididae</t>
  </si>
  <si>
    <t>Ptychocylis</t>
  </si>
  <si>
    <t>Ptychocylis_sp.</t>
  </si>
  <si>
    <t>X3864</t>
  </si>
  <si>
    <t>X3865</t>
  </si>
  <si>
    <t>X3866</t>
  </si>
  <si>
    <t>X3867</t>
  </si>
  <si>
    <t>X3868</t>
  </si>
  <si>
    <t>X3869</t>
  </si>
  <si>
    <t>Tontoniidae_B</t>
  </si>
  <si>
    <t>Pseudotontonia</t>
  </si>
  <si>
    <t>Pseudotontonia_simplicidens</t>
  </si>
  <si>
    <t>X387</t>
  </si>
  <si>
    <t>X3870</t>
  </si>
  <si>
    <t>X3871</t>
  </si>
  <si>
    <t>X3872</t>
  </si>
  <si>
    <t>X3873</t>
  </si>
  <si>
    <t>X3874</t>
  </si>
  <si>
    <t>Oerstedia</t>
  </si>
  <si>
    <t>Oerstedia_sp.</t>
  </si>
  <si>
    <t>X3875</t>
  </si>
  <si>
    <t>X3876</t>
  </si>
  <si>
    <t>X3877</t>
  </si>
  <si>
    <t>X3878</t>
  </si>
  <si>
    <t>Pylaiella</t>
  </si>
  <si>
    <t>X3879</t>
  </si>
  <si>
    <t>X388</t>
  </si>
  <si>
    <t>X3880</t>
  </si>
  <si>
    <t>X3881</t>
  </si>
  <si>
    <t>X3882</t>
  </si>
  <si>
    <t>X3883</t>
  </si>
  <si>
    <t>X3884</t>
  </si>
  <si>
    <t>X3885</t>
  </si>
  <si>
    <t>Pseudovorticella_punctata</t>
  </si>
  <si>
    <t>X3886</t>
  </si>
  <si>
    <t>X3887</t>
  </si>
  <si>
    <t>CONTH_8</t>
  </si>
  <si>
    <t>CONTH_8_X</t>
  </si>
  <si>
    <t>CONTH_8_XX</t>
  </si>
  <si>
    <t>CONTH_8_XXX</t>
  </si>
  <si>
    <t>CONTH_8_XXX_sp.</t>
  </si>
  <si>
    <t>X3888</t>
  </si>
  <si>
    <t>X3889</t>
  </si>
  <si>
    <t>X389</t>
  </si>
  <si>
    <t>X3890</t>
  </si>
  <si>
    <t>X3891</t>
  </si>
  <si>
    <t>Mytilicola</t>
  </si>
  <si>
    <t>Mytilicola_orientalis</t>
  </si>
  <si>
    <t>X3892</t>
  </si>
  <si>
    <t>X3893</t>
  </si>
  <si>
    <t>Petalomonas_sphagnophila</t>
  </si>
  <si>
    <t>X3894</t>
  </si>
  <si>
    <t>X3895</t>
  </si>
  <si>
    <t>X3896</t>
  </si>
  <si>
    <t>X3897</t>
  </si>
  <si>
    <t>X3898</t>
  </si>
  <si>
    <t>X3899</t>
  </si>
  <si>
    <t>X39</t>
  </si>
  <si>
    <t>X390</t>
  </si>
  <si>
    <t>Odontella</t>
  </si>
  <si>
    <t>Odontella_sinensis</t>
  </si>
  <si>
    <t>X3900</t>
  </si>
  <si>
    <t>X3901</t>
  </si>
  <si>
    <t>X3902</t>
  </si>
  <si>
    <t>X3903</t>
  </si>
  <si>
    <t>X3904</t>
  </si>
  <si>
    <t>X3905</t>
  </si>
  <si>
    <t>X3906</t>
  </si>
  <si>
    <t>Auricularia</t>
  </si>
  <si>
    <t>Auricularia_polytricha</t>
  </si>
  <si>
    <t>X3907</t>
  </si>
  <si>
    <t>Jakobida</t>
  </si>
  <si>
    <t>Jakobida_X</t>
  </si>
  <si>
    <t>Jakobidae</t>
  </si>
  <si>
    <t>Jakoba</t>
  </si>
  <si>
    <t>Jakoba_libera</t>
  </si>
  <si>
    <t>X3908</t>
  </si>
  <si>
    <t>X3909</t>
  </si>
  <si>
    <t>Echinamoebida</t>
  </si>
  <si>
    <t>Vermamoebidae</t>
  </si>
  <si>
    <t>Hartmannella</t>
  </si>
  <si>
    <t>Hartmannella_abertawensis</t>
  </si>
  <si>
    <t>X391</t>
  </si>
  <si>
    <t>Strobilidiidae_A</t>
  </si>
  <si>
    <t>Rimostrombidium_A</t>
  </si>
  <si>
    <t>Rimostrombidium_A_sp.</t>
  </si>
  <si>
    <t>X3910</t>
  </si>
  <si>
    <t>X3911</t>
  </si>
  <si>
    <t>X3912</t>
  </si>
  <si>
    <t>X3913</t>
  </si>
  <si>
    <t>X3914</t>
  </si>
  <si>
    <t>X3915</t>
  </si>
  <si>
    <t>X3916</t>
  </si>
  <si>
    <t>X3917</t>
  </si>
  <si>
    <t>Schistomysis</t>
  </si>
  <si>
    <t>Schistomysis_kervillei</t>
  </si>
  <si>
    <t>X3918</t>
  </si>
  <si>
    <t>X3919</t>
  </si>
  <si>
    <t>X392</t>
  </si>
  <si>
    <t>Prorocentrales</t>
  </si>
  <si>
    <t>Prorocentraceae</t>
  </si>
  <si>
    <t>Prorocentrum</t>
  </si>
  <si>
    <t>Prorocentrum_micans</t>
  </si>
  <si>
    <t>X3920</t>
  </si>
  <si>
    <t>X3921</t>
  </si>
  <si>
    <t>X3922</t>
  </si>
  <si>
    <t>X3923</t>
  </si>
  <si>
    <t>X3924</t>
  </si>
  <si>
    <t>X3925</t>
  </si>
  <si>
    <t>X3926</t>
  </si>
  <si>
    <t>X3927</t>
  </si>
  <si>
    <t>X3928</t>
  </si>
  <si>
    <t>Mammalia</t>
  </si>
  <si>
    <t>Homo</t>
  </si>
  <si>
    <t>Homo_sapiens</t>
  </si>
  <si>
    <t>X3929</t>
  </si>
  <si>
    <t>X393</t>
  </si>
  <si>
    <t>X3930</t>
  </si>
  <si>
    <t>X3931</t>
  </si>
  <si>
    <t>X3932</t>
  </si>
  <si>
    <t>X3933</t>
  </si>
  <si>
    <t>X3934</t>
  </si>
  <si>
    <t>Attheyella</t>
  </si>
  <si>
    <t>Attheyella_crassa</t>
  </si>
  <si>
    <t>X3935</t>
  </si>
  <si>
    <t>X3936</t>
  </si>
  <si>
    <t>X3937</t>
  </si>
  <si>
    <t>X3938</t>
  </si>
  <si>
    <t>X3939</t>
  </si>
  <si>
    <t>Reticulofenestra</t>
  </si>
  <si>
    <t>Reticulofenestra_parvula</t>
  </si>
  <si>
    <t>X394</t>
  </si>
  <si>
    <t>X3940</t>
  </si>
  <si>
    <t>Notosolenus_ostium</t>
  </si>
  <si>
    <t>X3941</t>
  </si>
  <si>
    <t>X3942</t>
  </si>
  <si>
    <t>X3943</t>
  </si>
  <si>
    <t>X3944</t>
  </si>
  <si>
    <t>X3945</t>
  </si>
  <si>
    <t>X3946</t>
  </si>
  <si>
    <t>X3947</t>
  </si>
  <si>
    <t>X3948</t>
  </si>
  <si>
    <t>X3949</t>
  </si>
  <si>
    <t>X395</t>
  </si>
  <si>
    <t>X3950</t>
  </si>
  <si>
    <t>X3951</t>
  </si>
  <si>
    <t>X3952</t>
  </si>
  <si>
    <t>X3953</t>
  </si>
  <si>
    <t>Arenicola</t>
  </si>
  <si>
    <t>Arenicola_marina</t>
  </si>
  <si>
    <t>X3954</t>
  </si>
  <si>
    <t>X3955</t>
  </si>
  <si>
    <t>X3956</t>
  </si>
  <si>
    <t>X3957</t>
  </si>
  <si>
    <t>Decaisnella</t>
  </si>
  <si>
    <t>Decaisnella_formosa</t>
  </si>
  <si>
    <t>X3958</t>
  </si>
  <si>
    <t>X3959</t>
  </si>
  <si>
    <t>X396</t>
  </si>
  <si>
    <t>X3960</t>
  </si>
  <si>
    <t>Chaetoceros_protuberans</t>
  </si>
  <si>
    <t>X3961</t>
  </si>
  <si>
    <t>Pseudocolus</t>
  </si>
  <si>
    <t>Pseudocolus_fusiformis</t>
  </si>
  <si>
    <t>X3962</t>
  </si>
  <si>
    <t>X3963</t>
  </si>
  <si>
    <t>X3964</t>
  </si>
  <si>
    <t>X3965</t>
  </si>
  <si>
    <t>X3966</t>
  </si>
  <si>
    <t>X3967</t>
  </si>
  <si>
    <t>X3968</t>
  </si>
  <si>
    <t>X3969</t>
  </si>
  <si>
    <t>X397</t>
  </si>
  <si>
    <t>X3970</t>
  </si>
  <si>
    <t>X3971</t>
  </si>
  <si>
    <t>X3972</t>
  </si>
  <si>
    <t>X3973</t>
  </si>
  <si>
    <t>X3974</t>
  </si>
  <si>
    <t>X3975</t>
  </si>
  <si>
    <t>X3976</t>
  </si>
  <si>
    <t>X3977</t>
  </si>
  <si>
    <t>X3978</t>
  </si>
  <si>
    <t>X3979</t>
  </si>
  <si>
    <t>Acantharea-Group-I</t>
  </si>
  <si>
    <t>Acantharea-Group-I_X</t>
  </si>
  <si>
    <t>Acantharea-Group-I_XX</t>
  </si>
  <si>
    <t>Acantharea-Group-I_XX_sp.</t>
  </si>
  <si>
    <t>X398</t>
  </si>
  <si>
    <t>X3980</t>
  </si>
  <si>
    <t>X3981</t>
  </si>
  <si>
    <t>X3982</t>
  </si>
  <si>
    <t>X3983</t>
  </si>
  <si>
    <t>X3984</t>
  </si>
  <si>
    <t>Clydonella</t>
  </si>
  <si>
    <t>Clydonella_sp.</t>
  </si>
  <si>
    <t>X3985</t>
  </si>
  <si>
    <t>X3986</t>
  </si>
  <si>
    <t>X3987</t>
  </si>
  <si>
    <t>Kionochaeta</t>
  </si>
  <si>
    <t>Kionochaeta_sp.</t>
  </si>
  <si>
    <t>X3988</t>
  </si>
  <si>
    <t>X3989</t>
  </si>
  <si>
    <t>X399</t>
  </si>
  <si>
    <t>X3990</t>
  </si>
  <si>
    <t>X3991</t>
  </si>
  <si>
    <t>X3992</t>
  </si>
  <si>
    <t>X3993</t>
  </si>
  <si>
    <t>X3994</t>
  </si>
  <si>
    <t>X3995</t>
  </si>
  <si>
    <t>X3996</t>
  </si>
  <si>
    <t>X3997</t>
  </si>
  <si>
    <t>Calomicrolaimus</t>
  </si>
  <si>
    <t>Calomicrolaimus_parahonestus</t>
  </si>
  <si>
    <t>X3998</t>
  </si>
  <si>
    <t>Syllides</t>
  </si>
  <si>
    <t>Syllides_sp.</t>
  </si>
  <si>
    <t>X3999</t>
  </si>
  <si>
    <t>X4</t>
  </si>
  <si>
    <t>X40</t>
  </si>
  <si>
    <t>X400</t>
  </si>
  <si>
    <t>Chloroidium_ellipsoideum</t>
  </si>
  <si>
    <t>X4000</t>
  </si>
  <si>
    <t>X4001</t>
  </si>
  <si>
    <t>X4002</t>
  </si>
  <si>
    <t>X4003</t>
  </si>
  <si>
    <t>X4004</t>
  </si>
  <si>
    <t>X4005</t>
  </si>
  <si>
    <t>X4006</t>
  </si>
  <si>
    <t>X4007</t>
  </si>
  <si>
    <t>X4008</t>
  </si>
  <si>
    <t>X4009</t>
  </si>
  <si>
    <t>X401</t>
  </si>
  <si>
    <t>X4010</t>
  </si>
  <si>
    <t>X4011</t>
  </si>
  <si>
    <t>X4012</t>
  </si>
  <si>
    <t>X4013</t>
  </si>
  <si>
    <t>MAST-9</t>
  </si>
  <si>
    <t>MAST-9D</t>
  </si>
  <si>
    <t>MAST-9D_X</t>
  </si>
  <si>
    <t>MAST-9D_XX</t>
  </si>
  <si>
    <t>MAST-9D_XX_sp.</t>
  </si>
  <si>
    <t>X4014</t>
  </si>
  <si>
    <t>X4015</t>
  </si>
  <si>
    <t>X4016</t>
  </si>
  <si>
    <t>X4017</t>
  </si>
  <si>
    <t>X4018</t>
  </si>
  <si>
    <t>X4019</t>
  </si>
  <si>
    <t>X402</t>
  </si>
  <si>
    <t>X4020</t>
  </si>
  <si>
    <t>X4021</t>
  </si>
  <si>
    <t>X4022</t>
  </si>
  <si>
    <t>Heterophryidae</t>
  </si>
  <si>
    <t>Heterophrys</t>
  </si>
  <si>
    <t>Heterophrys_sp.</t>
  </si>
  <si>
    <t>X4023</t>
  </si>
  <si>
    <t>X4024</t>
  </si>
  <si>
    <t>X4025</t>
  </si>
  <si>
    <t>Pseudopediastrum</t>
  </si>
  <si>
    <t>Pseudopediastrum_kawraiskyi</t>
  </si>
  <si>
    <t>X4026</t>
  </si>
  <si>
    <t>Anteholosticha</t>
  </si>
  <si>
    <t>Anteholosticha_pulchra</t>
  </si>
  <si>
    <t>X4027</t>
  </si>
  <si>
    <t>X4028</t>
  </si>
  <si>
    <t>X4029</t>
  </si>
  <si>
    <t>X403</t>
  </si>
  <si>
    <t>X4030</t>
  </si>
  <si>
    <t>X4031</t>
  </si>
  <si>
    <t>X4032</t>
  </si>
  <si>
    <t>Pseudonosematidae</t>
  </si>
  <si>
    <t>Pseudonosematidae_sp.</t>
  </si>
  <si>
    <t>X4033</t>
  </si>
  <si>
    <t>X4034</t>
  </si>
  <si>
    <t>X4035</t>
  </si>
  <si>
    <t>Tenuicylindrus</t>
  </si>
  <si>
    <t>Tenuicylindrus_belgicus</t>
  </si>
  <si>
    <t>X4036</t>
  </si>
  <si>
    <t>X4037</t>
  </si>
  <si>
    <t>X4038</t>
  </si>
  <si>
    <t>X4039</t>
  </si>
  <si>
    <t>Lingulamoeba</t>
  </si>
  <si>
    <t>Lingulamoeba_sp.</t>
  </si>
  <si>
    <t>X404</t>
  </si>
  <si>
    <t>X4040</t>
  </si>
  <si>
    <t>X4041</t>
  </si>
  <si>
    <t>X4042</t>
  </si>
  <si>
    <t>X4043</t>
  </si>
  <si>
    <t>X4044</t>
  </si>
  <si>
    <t>X4045</t>
  </si>
  <si>
    <t>X4046</t>
  </si>
  <si>
    <t>X4047</t>
  </si>
  <si>
    <t>X4048</t>
  </si>
  <si>
    <t>X4049</t>
  </si>
  <si>
    <t>Dino-Group-II-Clade-41</t>
  </si>
  <si>
    <t>Dino-Group-II-Clade-41_X</t>
  </si>
  <si>
    <t>Dino-Group-II-Clade-41_X_sp.</t>
  </si>
  <si>
    <t>X405</t>
  </si>
  <si>
    <t>Uradiphoridae</t>
  </si>
  <si>
    <t>Uradiphoridae_X</t>
  </si>
  <si>
    <t>Uradiphoridae_X_sp.</t>
  </si>
  <si>
    <t>X4050</t>
  </si>
  <si>
    <t>X4051</t>
  </si>
  <si>
    <t>X4052</t>
  </si>
  <si>
    <t>X4053</t>
  </si>
  <si>
    <t>Penardia-lineage</t>
  </si>
  <si>
    <t>Penardia-lineage_X</t>
  </si>
  <si>
    <t>Penardia-lineage_X_sp.</t>
  </si>
  <si>
    <t>X4054</t>
  </si>
  <si>
    <t>X4055</t>
  </si>
  <si>
    <t>X4056</t>
  </si>
  <si>
    <t>Nudibranchia</t>
  </si>
  <si>
    <t>X4057</t>
  </si>
  <si>
    <t>X4058</t>
  </si>
  <si>
    <t>X4059</t>
  </si>
  <si>
    <t>X406</t>
  </si>
  <si>
    <t>X4060</t>
  </si>
  <si>
    <t>X4061</t>
  </si>
  <si>
    <t>X4062</t>
  </si>
  <si>
    <t>X4063</t>
  </si>
  <si>
    <t>Haptoria_1</t>
  </si>
  <si>
    <t>Helicoprorodontidae</t>
  </si>
  <si>
    <t>Trachelotractus</t>
  </si>
  <si>
    <t>Trachelotractus_entzi</t>
  </si>
  <si>
    <t>X4064</t>
  </si>
  <si>
    <t>X4065</t>
  </si>
  <si>
    <t>Scuticociliatia_2</t>
  </si>
  <si>
    <t>Scuticociliatia_2_X</t>
  </si>
  <si>
    <t>Ancistrum</t>
  </si>
  <si>
    <t>Ancistrum_crassum</t>
  </si>
  <si>
    <t>X4066</t>
  </si>
  <si>
    <t>X4067</t>
  </si>
  <si>
    <t>X4068</t>
  </si>
  <si>
    <t>X4069</t>
  </si>
  <si>
    <t>X407</t>
  </si>
  <si>
    <t>X4070</t>
  </si>
  <si>
    <t>X4071</t>
  </si>
  <si>
    <t>X4072</t>
  </si>
  <si>
    <t>X4073</t>
  </si>
  <si>
    <t>X4074</t>
  </si>
  <si>
    <t>X4075</t>
  </si>
  <si>
    <t>X4076</t>
  </si>
  <si>
    <t>X4077</t>
  </si>
  <si>
    <t>X4078</t>
  </si>
  <si>
    <t>X4079</t>
  </si>
  <si>
    <t>X408</t>
  </si>
  <si>
    <t>X4080</t>
  </si>
  <si>
    <t>X4081</t>
  </si>
  <si>
    <t>X4082</t>
  </si>
  <si>
    <t>X4083</t>
  </si>
  <si>
    <t>X4084</t>
  </si>
  <si>
    <t>X4085</t>
  </si>
  <si>
    <t>Scanorhynchus</t>
  </si>
  <si>
    <t>Scanorhynchus_forcipatus</t>
  </si>
  <si>
    <t>X4086</t>
  </si>
  <si>
    <t>X4087</t>
  </si>
  <si>
    <t>Proxenetes</t>
  </si>
  <si>
    <t>Proxenetes_simplex</t>
  </si>
  <si>
    <t>X4088</t>
  </si>
  <si>
    <t>Allapsidae</t>
  </si>
  <si>
    <t>Orciraptor</t>
  </si>
  <si>
    <t>Orciraptor_agilis</t>
  </si>
  <si>
    <t>X4089</t>
  </si>
  <si>
    <t>X409</t>
  </si>
  <si>
    <t>X4090</t>
  </si>
  <si>
    <t>Heterolobosea</t>
  </si>
  <si>
    <t>Heterolobosea_X</t>
  </si>
  <si>
    <t>Heterolobosea_XX</t>
  </si>
  <si>
    <t>Euplaesiobystra</t>
  </si>
  <si>
    <t>Euplaesiobystra_hypersalinica</t>
  </si>
  <si>
    <t>X4091</t>
  </si>
  <si>
    <t>X4092</t>
  </si>
  <si>
    <t>X4093</t>
  </si>
  <si>
    <t>X4094</t>
  </si>
  <si>
    <t>X4095</t>
  </si>
  <si>
    <t>Enoplus</t>
  </si>
  <si>
    <t>X4096</t>
  </si>
  <si>
    <t>Colpodea</t>
  </si>
  <si>
    <t>Colpodea_X</t>
  </si>
  <si>
    <t>Colpodida</t>
  </si>
  <si>
    <t>Colpoda</t>
  </si>
  <si>
    <t>Colpoda_steinii</t>
  </si>
  <si>
    <t>X4097</t>
  </si>
  <si>
    <t>X4098</t>
  </si>
  <si>
    <t>X4099</t>
  </si>
  <si>
    <t>X41</t>
  </si>
  <si>
    <t>X410</t>
  </si>
  <si>
    <t>Hemiselmis_cryptochromatica</t>
  </si>
  <si>
    <t>X4100</t>
  </si>
  <si>
    <t>X4101</t>
  </si>
  <si>
    <t>X4102</t>
  </si>
  <si>
    <t>X4103</t>
  </si>
  <si>
    <t>X4104</t>
  </si>
  <si>
    <t>X4105</t>
  </si>
  <si>
    <t>X4106</t>
  </si>
  <si>
    <t>X4107</t>
  </si>
  <si>
    <t>X4108</t>
  </si>
  <si>
    <t>X4109</t>
  </si>
  <si>
    <t>X411</t>
  </si>
  <si>
    <t>X4110</t>
  </si>
  <si>
    <t>X4111</t>
  </si>
  <si>
    <t>Pycnogonida</t>
  </si>
  <si>
    <t>Achelia</t>
  </si>
  <si>
    <t>X4112</t>
  </si>
  <si>
    <t>X4113</t>
  </si>
  <si>
    <t>X4114</t>
  </si>
  <si>
    <t>X4115</t>
  </si>
  <si>
    <t>X4116</t>
  </si>
  <si>
    <t>X4117</t>
  </si>
  <si>
    <t>X4118</t>
  </si>
  <si>
    <t>X4119</t>
  </si>
  <si>
    <t>X412</t>
  </si>
  <si>
    <t>X4120</t>
  </si>
  <si>
    <t>X4121</t>
  </si>
  <si>
    <t>X4122</t>
  </si>
  <si>
    <t>X4123</t>
  </si>
  <si>
    <t>X4124</t>
  </si>
  <si>
    <t>X4125</t>
  </si>
  <si>
    <t>Sabatieria</t>
  </si>
  <si>
    <t>X4126</t>
  </si>
  <si>
    <t>X4127</t>
  </si>
  <si>
    <t>X4128</t>
  </si>
  <si>
    <t>X4129</t>
  </si>
  <si>
    <t>X413</t>
  </si>
  <si>
    <t>X4130</t>
  </si>
  <si>
    <t>X4131</t>
  </si>
  <si>
    <t>Agamococcidiorida</t>
  </si>
  <si>
    <t>Rhytidocystidae</t>
  </si>
  <si>
    <t>Rhytidocystis</t>
  </si>
  <si>
    <t>Rhytidocystis_cyamus</t>
  </si>
  <si>
    <t>X4132</t>
  </si>
  <si>
    <t>Serpula</t>
  </si>
  <si>
    <t>Serpula_vermicularis</t>
  </si>
  <si>
    <t>X4133</t>
  </si>
  <si>
    <t>X4134</t>
  </si>
  <si>
    <t>X4135</t>
  </si>
  <si>
    <t>X4136</t>
  </si>
  <si>
    <t>X4137</t>
  </si>
  <si>
    <t>X4138</t>
  </si>
  <si>
    <t>X4139</t>
  </si>
  <si>
    <t>X414</t>
  </si>
  <si>
    <t>X4140</t>
  </si>
  <si>
    <t>X4141</t>
  </si>
  <si>
    <t>X4142</t>
  </si>
  <si>
    <t>Glycinde</t>
  </si>
  <si>
    <t>Glycinde_armigera</t>
  </si>
  <si>
    <t>X4143</t>
  </si>
  <si>
    <t>X4144</t>
  </si>
  <si>
    <t>X4145</t>
  </si>
  <si>
    <t>X4146</t>
  </si>
  <si>
    <t>Trimyemidae</t>
  </si>
  <si>
    <t>Trimyema</t>
  </si>
  <si>
    <t>Trimyema_minutum</t>
  </si>
  <si>
    <t>X4147</t>
  </si>
  <si>
    <t>X4148</t>
  </si>
  <si>
    <t>X4149</t>
  </si>
  <si>
    <t>X415</t>
  </si>
  <si>
    <t>X4150</t>
  </si>
  <si>
    <t>Seriata</t>
  </si>
  <si>
    <t>Monocelis</t>
  </si>
  <si>
    <t>Monocelis_fusca</t>
  </si>
  <si>
    <t>X4151</t>
  </si>
  <si>
    <t>Hyphodontia_paradoxa</t>
  </si>
  <si>
    <t>X4152</t>
  </si>
  <si>
    <t>X4153</t>
  </si>
  <si>
    <t>X4154</t>
  </si>
  <si>
    <t>X4155</t>
  </si>
  <si>
    <t>X4156</t>
  </si>
  <si>
    <t>X4157</t>
  </si>
  <si>
    <t>X4158</t>
  </si>
  <si>
    <t>X4159</t>
  </si>
  <si>
    <t>X416</t>
  </si>
  <si>
    <t>X4160</t>
  </si>
  <si>
    <t>X4161</t>
  </si>
  <si>
    <t>X4162</t>
  </si>
  <si>
    <t>X4163</t>
  </si>
  <si>
    <t>X4164</t>
  </si>
  <si>
    <t>Flabellula</t>
  </si>
  <si>
    <t>Flabellula_sp.</t>
  </si>
  <si>
    <t>X4165</t>
  </si>
  <si>
    <t>X4166</t>
  </si>
  <si>
    <t>Haliclona</t>
  </si>
  <si>
    <t>X4167</t>
  </si>
  <si>
    <t>X4168</t>
  </si>
  <si>
    <t>Thelohania</t>
  </si>
  <si>
    <t>Thelohania_butleri</t>
  </si>
  <si>
    <t>X4169</t>
  </si>
  <si>
    <t>X417</t>
  </si>
  <si>
    <t>X4170</t>
  </si>
  <si>
    <t>X4171</t>
  </si>
  <si>
    <t>X4172</t>
  </si>
  <si>
    <t>Adineta</t>
  </si>
  <si>
    <t>Adineta_vaga</t>
  </si>
  <si>
    <t>X4173</t>
  </si>
  <si>
    <t>Carditoida</t>
  </si>
  <si>
    <t>Cardita</t>
  </si>
  <si>
    <t>Cardita_calyculata</t>
  </si>
  <si>
    <t>X4174</t>
  </si>
  <si>
    <t>Stramenopiles_X-Group-6</t>
  </si>
  <si>
    <t>Stramenopiles_X-Group-6_X</t>
  </si>
  <si>
    <t>Stramenopiles_X-Group-6_XX</t>
  </si>
  <si>
    <t>Stramenopiles_X-Group-6_XXX</t>
  </si>
  <si>
    <t>Stramenopiles_X-Group-6_XXX_sp.</t>
  </si>
  <si>
    <t>X4175</t>
  </si>
  <si>
    <t>X4176</t>
  </si>
  <si>
    <t>Cephalochordata</t>
  </si>
  <si>
    <t>Cephalochordata_X</t>
  </si>
  <si>
    <t>Cephalochordata_XX</t>
  </si>
  <si>
    <t>Branchiostoma</t>
  </si>
  <si>
    <t>Branchiostoma_floridae</t>
  </si>
  <si>
    <t>X4177</t>
  </si>
  <si>
    <t>X4178</t>
  </si>
  <si>
    <t>X4179</t>
  </si>
  <si>
    <t>X418</t>
  </si>
  <si>
    <t>X4180</t>
  </si>
  <si>
    <t>X4181</t>
  </si>
  <si>
    <t>X4182</t>
  </si>
  <si>
    <t>X4183</t>
  </si>
  <si>
    <t>Lobosa-G1</t>
  </si>
  <si>
    <t>Lobosa-G1_X</t>
  </si>
  <si>
    <t>Lobosa-G1_XX</t>
  </si>
  <si>
    <t>Lobosa-G1_XXX</t>
  </si>
  <si>
    <t>Lobosa-G1_XXX_sp.</t>
  </si>
  <si>
    <t>X4184</t>
  </si>
  <si>
    <t>X4185</t>
  </si>
  <si>
    <t>X4186</t>
  </si>
  <si>
    <t>X4187</t>
  </si>
  <si>
    <t>X4188</t>
  </si>
  <si>
    <t>X4189</t>
  </si>
  <si>
    <t>X419</t>
  </si>
  <si>
    <t>Tintinnidium_sp.</t>
  </si>
  <si>
    <t>X4190</t>
  </si>
  <si>
    <t>X4191</t>
  </si>
  <si>
    <t>Stentoridae</t>
  </si>
  <si>
    <t>Stentor</t>
  </si>
  <si>
    <t>Stentor_muelleri</t>
  </si>
  <si>
    <t>X4192</t>
  </si>
  <si>
    <t>X4193</t>
  </si>
  <si>
    <t>Plasmodiophorida</t>
  </si>
  <si>
    <t>Polymyxa-lineage</t>
  </si>
  <si>
    <t>X4194</t>
  </si>
  <si>
    <t>X4195</t>
  </si>
  <si>
    <t>Hazardia</t>
  </si>
  <si>
    <t>X4196</t>
  </si>
  <si>
    <t>Anurofeca</t>
  </si>
  <si>
    <t>Anurofeca_sp.</t>
  </si>
  <si>
    <t>X4197</t>
  </si>
  <si>
    <t>X4198</t>
  </si>
  <si>
    <t>X4199</t>
  </si>
  <si>
    <t>X42</t>
  </si>
  <si>
    <t>X420</t>
  </si>
  <si>
    <t>X4200</t>
  </si>
  <si>
    <t>X4201</t>
  </si>
  <si>
    <t>X4202</t>
  </si>
  <si>
    <t>X4203</t>
  </si>
  <si>
    <t>X4204</t>
  </si>
  <si>
    <t>X4205</t>
  </si>
  <si>
    <t>Halomonhystera_sp.</t>
  </si>
  <si>
    <t>X4206</t>
  </si>
  <si>
    <t>X4207</t>
  </si>
  <si>
    <t>X4208</t>
  </si>
  <si>
    <t>Olpidiopsis_porphyrae</t>
  </si>
  <si>
    <t>X4209</t>
  </si>
  <si>
    <t>X421</t>
  </si>
  <si>
    <t>Actinocyclus_sp.</t>
  </si>
  <si>
    <t>X4210</t>
  </si>
  <si>
    <t>X4211</t>
  </si>
  <si>
    <t>X4212</t>
  </si>
  <si>
    <t>X4213</t>
  </si>
  <si>
    <t>Minchinia</t>
  </si>
  <si>
    <t>Minchinia_mercenariae</t>
  </si>
  <si>
    <t>X4214</t>
  </si>
  <si>
    <t>X4215</t>
  </si>
  <si>
    <t>X4216</t>
  </si>
  <si>
    <t>X4217</t>
  </si>
  <si>
    <t>X4218</t>
  </si>
  <si>
    <t>X4219</t>
  </si>
  <si>
    <t>X422</t>
  </si>
  <si>
    <t>Phalacroma_mitra</t>
  </si>
  <si>
    <t>X4220</t>
  </si>
  <si>
    <t>X4221</t>
  </si>
  <si>
    <t>X4222</t>
  </si>
  <si>
    <t>Pichia</t>
  </si>
  <si>
    <t>Pichia_nakasei</t>
  </si>
  <si>
    <t>X4223</t>
  </si>
  <si>
    <t>X4224</t>
  </si>
  <si>
    <t>X4225</t>
  </si>
  <si>
    <t>quahogparasite-QPX</t>
  </si>
  <si>
    <t>quahogparasite-QPX_sp.</t>
  </si>
  <si>
    <t>X4226</t>
  </si>
  <si>
    <t>X4227</t>
  </si>
  <si>
    <t>X4228</t>
  </si>
  <si>
    <t>X4229</t>
  </si>
  <si>
    <t>X423</t>
  </si>
  <si>
    <t>X4230</t>
  </si>
  <si>
    <t>X4231</t>
  </si>
  <si>
    <t>X4232</t>
  </si>
  <si>
    <t>X4233</t>
  </si>
  <si>
    <t>X4235</t>
  </si>
  <si>
    <t>X4236</t>
  </si>
  <si>
    <t>X4237</t>
  </si>
  <si>
    <t>Porphyra_linearis</t>
  </si>
  <si>
    <t>X4238</t>
  </si>
  <si>
    <t>X4239</t>
  </si>
  <si>
    <t>X424</t>
  </si>
  <si>
    <t>X4240</t>
  </si>
  <si>
    <t>X4241</t>
  </si>
  <si>
    <t>Obelia_bidentata</t>
  </si>
  <si>
    <t>X4242</t>
  </si>
  <si>
    <t>X4243</t>
  </si>
  <si>
    <t>X4244</t>
  </si>
  <si>
    <t>X4245</t>
  </si>
  <si>
    <t>X4246</t>
  </si>
  <si>
    <t>X4247</t>
  </si>
  <si>
    <t>X4248</t>
  </si>
  <si>
    <t>X4249</t>
  </si>
  <si>
    <t>X425</t>
  </si>
  <si>
    <t>X4250</t>
  </si>
  <si>
    <t>X4251</t>
  </si>
  <si>
    <t>X4252</t>
  </si>
  <si>
    <t>X4253</t>
  </si>
  <si>
    <t>Haplogonaria</t>
  </si>
  <si>
    <t>Haplogonaria_syltensis</t>
  </si>
  <si>
    <t>X4254</t>
  </si>
  <si>
    <t>X4255</t>
  </si>
  <si>
    <t>X4256</t>
  </si>
  <si>
    <t>X4257</t>
  </si>
  <si>
    <t>X4258</t>
  </si>
  <si>
    <t>X4259</t>
  </si>
  <si>
    <t>X426</t>
  </si>
  <si>
    <t>Paraphysomonas</t>
  </si>
  <si>
    <t>Paraphysomonas_imperforata</t>
  </si>
  <si>
    <t>X4260</t>
  </si>
  <si>
    <t>X4261</t>
  </si>
  <si>
    <t>X4262</t>
  </si>
  <si>
    <t>X4263</t>
  </si>
  <si>
    <t>X4264</t>
  </si>
  <si>
    <t>X4265</t>
  </si>
  <si>
    <t>Eukaryota_XXX</t>
  </si>
  <si>
    <t>Eukaryota_XXXX</t>
  </si>
  <si>
    <t>Eukaryota_XXXXX</t>
  </si>
  <si>
    <t>Eukaryota_XXXXXX</t>
  </si>
  <si>
    <t>Eukaryota_XXXXXX_sp.</t>
  </si>
  <si>
    <t>X4266</t>
  </si>
  <si>
    <t>X4267</t>
  </si>
  <si>
    <t>Leidyana2</t>
  </si>
  <si>
    <t>X4268</t>
  </si>
  <si>
    <t>X4269</t>
  </si>
  <si>
    <t>X427</t>
  </si>
  <si>
    <t>X4270</t>
  </si>
  <si>
    <t>X4271</t>
  </si>
  <si>
    <t>X4272</t>
  </si>
  <si>
    <t>X4273</t>
  </si>
  <si>
    <t>Carcinonemertes</t>
  </si>
  <si>
    <t>Carcinonemertes_carcinophila</t>
  </si>
  <si>
    <t>X4274</t>
  </si>
  <si>
    <t>X4275</t>
  </si>
  <si>
    <t>X4276</t>
  </si>
  <si>
    <t>X4277</t>
  </si>
  <si>
    <t>X4278</t>
  </si>
  <si>
    <t>X4279</t>
  </si>
  <si>
    <t>X428</t>
  </si>
  <si>
    <t>X4280</t>
  </si>
  <si>
    <t>X4281</t>
  </si>
  <si>
    <t>X4282</t>
  </si>
  <si>
    <t>X4283</t>
  </si>
  <si>
    <t>X4284</t>
  </si>
  <si>
    <t>X4285</t>
  </si>
  <si>
    <t>X4286</t>
  </si>
  <si>
    <t>X4287</t>
  </si>
  <si>
    <t>X4288</t>
  </si>
  <si>
    <t>X4289</t>
  </si>
  <si>
    <t>X429</t>
  </si>
  <si>
    <t>X4290</t>
  </si>
  <si>
    <t>X4291</t>
  </si>
  <si>
    <t>X4292</t>
  </si>
  <si>
    <t>X4293</t>
  </si>
  <si>
    <t>X4294</t>
  </si>
  <si>
    <t>X4295</t>
  </si>
  <si>
    <t>X4296</t>
  </si>
  <si>
    <t>X4297</t>
  </si>
  <si>
    <t>X4298</t>
  </si>
  <si>
    <t>X4299</t>
  </si>
  <si>
    <t>X43</t>
  </si>
  <si>
    <t>X430</t>
  </si>
  <si>
    <t>X4300</t>
  </si>
  <si>
    <t>Otocelis</t>
  </si>
  <si>
    <t>Otocelis_sandara</t>
  </si>
  <si>
    <t>X4301</t>
  </si>
  <si>
    <t>X4302</t>
  </si>
  <si>
    <t>X4303</t>
  </si>
  <si>
    <t>X4304</t>
  </si>
  <si>
    <t>X4305</t>
  </si>
  <si>
    <t>Cyrtophoria_4</t>
  </si>
  <si>
    <t>Chilodonellidae</t>
  </si>
  <si>
    <t>Pseudochilodonopsis</t>
  </si>
  <si>
    <t>Pseudochilodonopsis_fluviatilis</t>
  </si>
  <si>
    <t>X4306</t>
  </si>
  <si>
    <t>X4307</t>
  </si>
  <si>
    <t>Hicanonectes</t>
  </si>
  <si>
    <t>Hicanonectes_teleskopos</t>
  </si>
  <si>
    <t>X4308</t>
  </si>
  <si>
    <t>X4309</t>
  </si>
  <si>
    <t>X431</t>
  </si>
  <si>
    <t>X4310</t>
  </si>
  <si>
    <t>X4311</t>
  </si>
  <si>
    <t>X4312</t>
  </si>
  <si>
    <t>X4313</t>
  </si>
  <si>
    <t>X4314</t>
  </si>
  <si>
    <t>X4315</t>
  </si>
  <si>
    <t>X4316</t>
  </si>
  <si>
    <t>X4317</t>
  </si>
  <si>
    <t>X4318</t>
  </si>
  <si>
    <t>Craniata_XX</t>
  </si>
  <si>
    <t>Craniata_XXX</t>
  </si>
  <si>
    <t>Craniata_XXX_sp.</t>
  </si>
  <si>
    <t>X4319</t>
  </si>
  <si>
    <t>X432</t>
  </si>
  <si>
    <t>X4320</t>
  </si>
  <si>
    <t>X4321</t>
  </si>
  <si>
    <t>X4322</t>
  </si>
  <si>
    <t>X4323</t>
  </si>
  <si>
    <t>X4324</t>
  </si>
  <si>
    <t>X4325</t>
  </si>
  <si>
    <t>Apusomonadidae_Group-3</t>
  </si>
  <si>
    <t>Apusomonadidae_Group-3_X</t>
  </si>
  <si>
    <t>Apusomonadidae_Group-3_XX</t>
  </si>
  <si>
    <t>Apusomonadidae_Group-3_XXX</t>
  </si>
  <si>
    <t>Apusomonadidae_Group-3_XXX_sp.</t>
  </si>
  <si>
    <t>X4326</t>
  </si>
  <si>
    <t>Margolisiellidae</t>
  </si>
  <si>
    <t>Margolisiella</t>
  </si>
  <si>
    <t>Margolisiella_islandica</t>
  </si>
  <si>
    <t>X4327</t>
  </si>
  <si>
    <t>X4328</t>
  </si>
  <si>
    <t>X4329</t>
  </si>
  <si>
    <t>X433</t>
  </si>
  <si>
    <t>Petalomonadales_X</t>
  </si>
  <si>
    <t>Petalomonadales_X_sp.</t>
  </si>
  <si>
    <t>X4330</t>
  </si>
  <si>
    <t>X4331</t>
  </si>
  <si>
    <t>X4332</t>
  </si>
  <si>
    <t>X4333</t>
  </si>
  <si>
    <t>X4334</t>
  </si>
  <si>
    <t>X4335</t>
  </si>
  <si>
    <t>X4336</t>
  </si>
  <si>
    <t>X4337</t>
  </si>
  <si>
    <t>X4338</t>
  </si>
  <si>
    <t>X4339</t>
  </si>
  <si>
    <t>X434</t>
  </si>
  <si>
    <t>X4340</t>
  </si>
  <si>
    <t>X4341</t>
  </si>
  <si>
    <t>X4342</t>
  </si>
  <si>
    <t>X4343</t>
  </si>
  <si>
    <t>X4344</t>
  </si>
  <si>
    <t>X4345</t>
  </si>
  <si>
    <t>X4346</t>
  </si>
  <si>
    <t>X4347</t>
  </si>
  <si>
    <t>X4348</t>
  </si>
  <si>
    <t>X4349</t>
  </si>
  <si>
    <t>X435</t>
  </si>
  <si>
    <t>X4350</t>
  </si>
  <si>
    <t>X4351</t>
  </si>
  <si>
    <t>Gregarines_GRE6</t>
  </si>
  <si>
    <t>Gregarines_GRE6_X</t>
  </si>
  <si>
    <t>Gregarines_GRE6_XX</t>
  </si>
  <si>
    <t>Gregarines_GRE6_XX_sp.</t>
  </si>
  <si>
    <t>X4352</t>
  </si>
  <si>
    <t>X4353</t>
  </si>
  <si>
    <t>X4354</t>
  </si>
  <si>
    <t>X4355</t>
  </si>
  <si>
    <t>X4356</t>
  </si>
  <si>
    <t>Cardium</t>
  </si>
  <si>
    <t>Cardium_edule</t>
  </si>
  <si>
    <t>X4357</t>
  </si>
  <si>
    <t>X4358</t>
  </si>
  <si>
    <t>X4359</t>
  </si>
  <si>
    <t>X436</t>
  </si>
  <si>
    <t>X4360</t>
  </si>
  <si>
    <t>X4361</t>
  </si>
  <si>
    <t>X4362</t>
  </si>
  <si>
    <t>X4363</t>
  </si>
  <si>
    <t>X4364</t>
  </si>
  <si>
    <t>X4365</t>
  </si>
  <si>
    <t>X4366</t>
  </si>
  <si>
    <t>X4367</t>
  </si>
  <si>
    <t>X4368</t>
  </si>
  <si>
    <t>X4369</t>
  </si>
  <si>
    <t>Klosteria</t>
  </si>
  <si>
    <t>Klosteria_bodomorphis</t>
  </si>
  <si>
    <t>X437</t>
  </si>
  <si>
    <t>X4370</t>
  </si>
  <si>
    <t>X4371</t>
  </si>
  <si>
    <t>X4372</t>
  </si>
  <si>
    <t>X4373</t>
  </si>
  <si>
    <t>X4374</t>
  </si>
  <si>
    <t>X4375</t>
  </si>
  <si>
    <t>X4376</t>
  </si>
  <si>
    <t>X4377</t>
  </si>
  <si>
    <t>X4378</t>
  </si>
  <si>
    <t>X4379</t>
  </si>
  <si>
    <t>X438</t>
  </si>
  <si>
    <t>X4380</t>
  </si>
  <si>
    <t>X4381</t>
  </si>
  <si>
    <t>X4382</t>
  </si>
  <si>
    <t>X4383</t>
  </si>
  <si>
    <t>X4384</t>
  </si>
  <si>
    <t>X4385</t>
  </si>
  <si>
    <t>Microdysteria</t>
  </si>
  <si>
    <t>Microdysteria_decora</t>
  </si>
  <si>
    <t>X4386</t>
  </si>
  <si>
    <t>X4387</t>
  </si>
  <si>
    <t>X4388</t>
  </si>
  <si>
    <t>X4389</t>
  </si>
  <si>
    <t>X439</t>
  </si>
  <si>
    <t>X4390</t>
  </si>
  <si>
    <t>X4391</t>
  </si>
  <si>
    <t>X4392</t>
  </si>
  <si>
    <t>X4393</t>
  </si>
  <si>
    <t>X4394</t>
  </si>
  <si>
    <t>X4395</t>
  </si>
  <si>
    <t>X4396</t>
  </si>
  <si>
    <t>X4397</t>
  </si>
  <si>
    <t>Antonospora</t>
  </si>
  <si>
    <t>X4398</t>
  </si>
  <si>
    <t>X4399</t>
  </si>
  <si>
    <t>X44</t>
  </si>
  <si>
    <t>Teleaulax_acuta</t>
  </si>
  <si>
    <t>X440</t>
  </si>
  <si>
    <t>X4400</t>
  </si>
  <si>
    <t>X4401</t>
  </si>
  <si>
    <t>X4402</t>
  </si>
  <si>
    <t>X4403</t>
  </si>
  <si>
    <t>X4404</t>
  </si>
  <si>
    <t>X4405</t>
  </si>
  <si>
    <t>X4406</t>
  </si>
  <si>
    <t>X4407</t>
  </si>
  <si>
    <t>X4408</t>
  </si>
  <si>
    <t>X4409</t>
  </si>
  <si>
    <t>X441</t>
  </si>
  <si>
    <t>X4410</t>
  </si>
  <si>
    <t>X4411</t>
  </si>
  <si>
    <t>X4412</t>
  </si>
  <si>
    <t>X4413</t>
  </si>
  <si>
    <t>X4414</t>
  </si>
  <si>
    <t>X4415</t>
  </si>
  <si>
    <t>X4416</t>
  </si>
  <si>
    <t>X4417</t>
  </si>
  <si>
    <t>Prokinetoplastidae</t>
  </si>
  <si>
    <t>PLO</t>
  </si>
  <si>
    <t>PLO_of</t>
  </si>
  <si>
    <t>X4418</t>
  </si>
  <si>
    <t>X4419</t>
  </si>
  <si>
    <t>X442</t>
  </si>
  <si>
    <t>X4420</t>
  </si>
  <si>
    <t>X4421</t>
  </si>
  <si>
    <t>X4422</t>
  </si>
  <si>
    <t>X4423</t>
  </si>
  <si>
    <t>X4424</t>
  </si>
  <si>
    <t>X4425</t>
  </si>
  <si>
    <t>X4426</t>
  </si>
  <si>
    <t>X4427</t>
  </si>
  <si>
    <t>X4428</t>
  </si>
  <si>
    <t>X4429</t>
  </si>
  <si>
    <t>X443</t>
  </si>
  <si>
    <t>MAST-3C</t>
  </si>
  <si>
    <t>MAST-3C_X</t>
  </si>
  <si>
    <t>MAST-3C_XX</t>
  </si>
  <si>
    <t>MAST-3C_XX_sp.</t>
  </si>
  <si>
    <t>X4430</t>
  </si>
  <si>
    <t>X4431</t>
  </si>
  <si>
    <t>X4432</t>
  </si>
  <si>
    <t>X4433</t>
  </si>
  <si>
    <t>X4434</t>
  </si>
  <si>
    <t>X4435</t>
  </si>
  <si>
    <t>X4436</t>
  </si>
  <si>
    <t>X4437</t>
  </si>
  <si>
    <t>X4438</t>
  </si>
  <si>
    <t>X4439</t>
  </si>
  <si>
    <t>X444</t>
  </si>
  <si>
    <t>Mantoniella</t>
  </si>
  <si>
    <t>Mantoniella_clade_A</t>
  </si>
  <si>
    <t>X4440</t>
  </si>
  <si>
    <t>X4441</t>
  </si>
  <si>
    <t>X4442</t>
  </si>
  <si>
    <t>X4443</t>
  </si>
  <si>
    <t>X4444</t>
  </si>
  <si>
    <t>X4445</t>
  </si>
  <si>
    <t>X4446</t>
  </si>
  <si>
    <t>X4447</t>
  </si>
  <si>
    <t>X4448</t>
  </si>
  <si>
    <t>X4449</t>
  </si>
  <si>
    <t>X445</t>
  </si>
  <si>
    <t>X4450</t>
  </si>
  <si>
    <t>X4451</t>
  </si>
  <si>
    <t>X4452</t>
  </si>
  <si>
    <t>X4453</t>
  </si>
  <si>
    <t>X4454</t>
  </si>
  <si>
    <t>X4455</t>
  </si>
  <si>
    <t>X4456</t>
  </si>
  <si>
    <t>X4457</t>
  </si>
  <si>
    <t>X4458</t>
  </si>
  <si>
    <t>X4459</t>
  </si>
  <si>
    <t>X446</t>
  </si>
  <si>
    <t>X4460</t>
  </si>
  <si>
    <t>X4461</t>
  </si>
  <si>
    <t>X4462</t>
  </si>
  <si>
    <t>X4463</t>
  </si>
  <si>
    <t>X4464</t>
  </si>
  <si>
    <t>X447</t>
  </si>
  <si>
    <t>TIN_09</t>
  </si>
  <si>
    <t>Tintinnopsis_09</t>
  </si>
  <si>
    <t>Tintinnopsis_urnula</t>
  </si>
  <si>
    <t>X448</t>
  </si>
  <si>
    <t>X449</t>
  </si>
  <si>
    <t>X45</t>
  </si>
  <si>
    <t>X450</t>
  </si>
  <si>
    <t>X451</t>
  </si>
  <si>
    <t>X452</t>
  </si>
  <si>
    <t>X453</t>
  </si>
  <si>
    <t>X454</t>
  </si>
  <si>
    <t>X455</t>
  </si>
  <si>
    <t>X456</t>
  </si>
  <si>
    <t>Nereis_pelagica</t>
  </si>
  <si>
    <t>X457</t>
  </si>
  <si>
    <t>Polysiphonia_stricta</t>
  </si>
  <si>
    <t>X458</t>
  </si>
  <si>
    <t>X459</t>
  </si>
  <si>
    <t>X46</t>
  </si>
  <si>
    <t>X460</t>
  </si>
  <si>
    <t>X461</t>
  </si>
  <si>
    <t>Pseudochatonella</t>
  </si>
  <si>
    <t>Pseudochatonella_sp.</t>
  </si>
  <si>
    <t>X462</t>
  </si>
  <si>
    <t>Macoma</t>
  </si>
  <si>
    <t>Macoma_balthica_rubra</t>
  </si>
  <si>
    <t>X463</t>
  </si>
  <si>
    <t>Cyclotrichium_cyclokaryon</t>
  </si>
  <si>
    <t>X464</t>
  </si>
  <si>
    <t>X465</t>
  </si>
  <si>
    <t>X466</t>
  </si>
  <si>
    <t>Phoronis_muelleri</t>
  </si>
  <si>
    <t>X467</t>
  </si>
  <si>
    <t>X468</t>
  </si>
  <si>
    <t>X469</t>
  </si>
  <si>
    <t>X47</t>
  </si>
  <si>
    <t>X470</t>
  </si>
  <si>
    <t>X471</t>
  </si>
  <si>
    <t>Polydora_onagawaensis</t>
  </si>
  <si>
    <t>X472</t>
  </si>
  <si>
    <t>X473</t>
  </si>
  <si>
    <t>X474</t>
  </si>
  <si>
    <t>Prymnesium_polylepis</t>
  </si>
  <si>
    <t>X475</t>
  </si>
  <si>
    <t>X476</t>
  </si>
  <si>
    <t>X477</t>
  </si>
  <si>
    <t>Leucocryptos</t>
  </si>
  <si>
    <t>Leucocryptos_marina</t>
  </si>
  <si>
    <t>X478</t>
  </si>
  <si>
    <t>X479</t>
  </si>
  <si>
    <t>Wollemia</t>
  </si>
  <si>
    <t>Wollemia_nobilis</t>
  </si>
  <si>
    <t>X48</t>
  </si>
  <si>
    <t>X480</t>
  </si>
  <si>
    <t>X481</t>
  </si>
  <si>
    <t>Asterionellopsis</t>
  </si>
  <si>
    <t>Asterionellopsis_glacialis</t>
  </si>
  <si>
    <t>X482</t>
  </si>
  <si>
    <t>X483</t>
  </si>
  <si>
    <t>Chaetoceros_decipiens</t>
  </si>
  <si>
    <t>X484</t>
  </si>
  <si>
    <t>X485</t>
  </si>
  <si>
    <t>X486</t>
  </si>
  <si>
    <t>X487</t>
  </si>
  <si>
    <t>X488</t>
  </si>
  <si>
    <t>X489</t>
  </si>
  <si>
    <t>X49</t>
  </si>
  <si>
    <t>X490</t>
  </si>
  <si>
    <t>Cocconeis</t>
  </si>
  <si>
    <t>Cocconeis_stauroneiformis</t>
  </si>
  <si>
    <t>X491</t>
  </si>
  <si>
    <t>X492</t>
  </si>
  <si>
    <t>X493</t>
  </si>
  <si>
    <t>X494</t>
  </si>
  <si>
    <t>X495</t>
  </si>
  <si>
    <t>X496</t>
  </si>
  <si>
    <t>X497</t>
  </si>
  <si>
    <t>X498</t>
  </si>
  <si>
    <t>X499</t>
  </si>
  <si>
    <t>X5</t>
  </si>
  <si>
    <t>X50</t>
  </si>
  <si>
    <t>X500</t>
  </si>
  <si>
    <t>X501</t>
  </si>
  <si>
    <t>X502</t>
  </si>
  <si>
    <t>Cryomonadida_X</t>
  </si>
  <si>
    <t>Cryomonadida_XX</t>
  </si>
  <si>
    <t>Cryomonadida_XX_sp.</t>
  </si>
  <si>
    <t>X503</t>
  </si>
  <si>
    <t>X504</t>
  </si>
  <si>
    <t>X505</t>
  </si>
  <si>
    <t>Pyramimonas_australis</t>
  </si>
  <si>
    <t>X506</t>
  </si>
  <si>
    <t>X507</t>
  </si>
  <si>
    <t>Chaetoceros_eibenii</t>
  </si>
  <si>
    <t>X508</t>
  </si>
  <si>
    <t>X509</t>
  </si>
  <si>
    <t>X51</t>
  </si>
  <si>
    <t>Chaetoceros_diadema_1</t>
  </si>
  <si>
    <t>X510</t>
  </si>
  <si>
    <t>X511</t>
  </si>
  <si>
    <t>X512</t>
  </si>
  <si>
    <t>X513</t>
  </si>
  <si>
    <t>Dino-Group-II_X</t>
  </si>
  <si>
    <t>Dino-Group-II_XX</t>
  </si>
  <si>
    <t>Dino-Group-II_XX_sp.</t>
  </si>
  <si>
    <t>X514</t>
  </si>
  <si>
    <t>X515</t>
  </si>
  <si>
    <t>X516</t>
  </si>
  <si>
    <t>X517</t>
  </si>
  <si>
    <t>X518</t>
  </si>
  <si>
    <t>X519</t>
  </si>
  <si>
    <t>X52</t>
  </si>
  <si>
    <t>X520</t>
  </si>
  <si>
    <t>X521</t>
  </si>
  <si>
    <t>X522</t>
  </si>
  <si>
    <t>X523</t>
  </si>
  <si>
    <t>Pygospio</t>
  </si>
  <si>
    <t>Pygospio_elegans</t>
  </si>
  <si>
    <t>X524</t>
  </si>
  <si>
    <t>X525</t>
  </si>
  <si>
    <t>X526</t>
  </si>
  <si>
    <t>X527</t>
  </si>
  <si>
    <t>X528</t>
  </si>
  <si>
    <t>X529</t>
  </si>
  <si>
    <t>X53</t>
  </si>
  <si>
    <t>Semibalanus</t>
  </si>
  <si>
    <t>Semibalanus_balanoides</t>
  </si>
  <si>
    <t>X530</t>
  </si>
  <si>
    <t>Centropages_typicus</t>
  </si>
  <si>
    <t>X531</t>
  </si>
  <si>
    <t>X532</t>
  </si>
  <si>
    <t>Nassarius</t>
  </si>
  <si>
    <t>Nassarius_hepaticus</t>
  </si>
  <si>
    <t>X533</t>
  </si>
  <si>
    <t>X534</t>
  </si>
  <si>
    <t>X535</t>
  </si>
  <si>
    <t>X536</t>
  </si>
  <si>
    <t>Aplanochytrium_kerguelense</t>
  </si>
  <si>
    <t>X537</t>
  </si>
  <si>
    <t>X538</t>
  </si>
  <si>
    <t>X539</t>
  </si>
  <si>
    <t>X54</t>
  </si>
  <si>
    <t>X540</t>
  </si>
  <si>
    <t>X541</t>
  </si>
  <si>
    <t>Pelagomonadales_clade_B</t>
  </si>
  <si>
    <t>Pelagomonadales_clade_B1</t>
  </si>
  <si>
    <t>Pelagomonadales_clade_B1_sp.</t>
  </si>
  <si>
    <t>X542</t>
  </si>
  <si>
    <t>X543</t>
  </si>
  <si>
    <t>X544</t>
  </si>
  <si>
    <t>X545</t>
  </si>
  <si>
    <t>X546</t>
  </si>
  <si>
    <t>X547</t>
  </si>
  <si>
    <t>Phaeosaccardinula</t>
  </si>
  <si>
    <t>Phaeosaccardinula_sp.</t>
  </si>
  <si>
    <t>X548</t>
  </si>
  <si>
    <t>X549</t>
  </si>
  <si>
    <t>X55</t>
  </si>
  <si>
    <t>X550</t>
  </si>
  <si>
    <t>X551</t>
  </si>
  <si>
    <t>X552</t>
  </si>
  <si>
    <t>Mediopyxis</t>
  </si>
  <si>
    <t>Mediopyxis_helysia</t>
  </si>
  <si>
    <t>X553</t>
  </si>
  <si>
    <t>X554</t>
  </si>
  <si>
    <t>X555</t>
  </si>
  <si>
    <t>X556</t>
  </si>
  <si>
    <t>X557</t>
  </si>
  <si>
    <t>X558</t>
  </si>
  <si>
    <t>X559</t>
  </si>
  <si>
    <t>X56</t>
  </si>
  <si>
    <t>X560</t>
  </si>
  <si>
    <t>X561</t>
  </si>
  <si>
    <t>X562</t>
  </si>
  <si>
    <t>X563</t>
  </si>
  <si>
    <t>X564</t>
  </si>
  <si>
    <t>X565</t>
  </si>
  <si>
    <t>X566</t>
  </si>
  <si>
    <t>X567</t>
  </si>
  <si>
    <t>X568</t>
  </si>
  <si>
    <t>X569</t>
  </si>
  <si>
    <t>X57</t>
  </si>
  <si>
    <t>X570</t>
  </si>
  <si>
    <t>X571</t>
  </si>
  <si>
    <t>X572</t>
  </si>
  <si>
    <t>X573</t>
  </si>
  <si>
    <t>X574</t>
  </si>
  <si>
    <t>X575</t>
  </si>
  <si>
    <t>X576</t>
  </si>
  <si>
    <t>X577</t>
  </si>
  <si>
    <t>X578</t>
  </si>
  <si>
    <t>X579</t>
  </si>
  <si>
    <t>X58</t>
  </si>
  <si>
    <t>X580</t>
  </si>
  <si>
    <t>X581</t>
  </si>
  <si>
    <t>X582</t>
  </si>
  <si>
    <t>Agaricostilbomycetes</t>
  </si>
  <si>
    <t>Bensingtonia</t>
  </si>
  <si>
    <t>Bensingtonia_yuccicola</t>
  </si>
  <si>
    <t>X583</t>
  </si>
  <si>
    <t>X584</t>
  </si>
  <si>
    <t>X585</t>
  </si>
  <si>
    <t>X586</t>
  </si>
  <si>
    <t>X587</t>
  </si>
  <si>
    <t>X588</t>
  </si>
  <si>
    <t>X589</t>
  </si>
  <si>
    <t>Sellaphora_pupula</t>
  </si>
  <si>
    <t>X59</t>
  </si>
  <si>
    <t>Bathycoccus</t>
  </si>
  <si>
    <t>Bathycoccus_prasinos</t>
  </si>
  <si>
    <t>X590</t>
  </si>
  <si>
    <t>X591</t>
  </si>
  <si>
    <t>Clytia</t>
  </si>
  <si>
    <t>Clytia_sp.</t>
  </si>
  <si>
    <t>X592</t>
  </si>
  <si>
    <t>X593</t>
  </si>
  <si>
    <t>X594</t>
  </si>
  <si>
    <t>X595</t>
  </si>
  <si>
    <t>X596</t>
  </si>
  <si>
    <t>X597</t>
  </si>
  <si>
    <t>X598</t>
  </si>
  <si>
    <t>X599</t>
  </si>
  <si>
    <t>X6</t>
  </si>
  <si>
    <t>Karenia</t>
  </si>
  <si>
    <t>Karenia_brevis</t>
  </si>
  <si>
    <t>X60</t>
  </si>
  <si>
    <t>X600</t>
  </si>
  <si>
    <t>X601</t>
  </si>
  <si>
    <t>X602</t>
  </si>
  <si>
    <t>X603</t>
  </si>
  <si>
    <t>X604</t>
  </si>
  <si>
    <t>X605</t>
  </si>
  <si>
    <t>X606</t>
  </si>
  <si>
    <t>Alexandrium_ostenfeldii</t>
  </si>
  <si>
    <t>X607</t>
  </si>
  <si>
    <t>X608</t>
  </si>
  <si>
    <t>X609</t>
  </si>
  <si>
    <t>X61</t>
  </si>
  <si>
    <t>X610</t>
  </si>
  <si>
    <t>X611</t>
  </si>
  <si>
    <t>X612</t>
  </si>
  <si>
    <t>X613</t>
  </si>
  <si>
    <t>X614</t>
  </si>
  <si>
    <t>X615</t>
  </si>
  <si>
    <t>X616</t>
  </si>
  <si>
    <t>X617</t>
  </si>
  <si>
    <t>X618</t>
  </si>
  <si>
    <t>X619</t>
  </si>
  <si>
    <t>X62</t>
  </si>
  <si>
    <t>Chaetoceros_debilis_1</t>
  </si>
  <si>
    <t>X620</t>
  </si>
  <si>
    <t>X621</t>
  </si>
  <si>
    <t>X622</t>
  </si>
  <si>
    <t>X623</t>
  </si>
  <si>
    <t>X624</t>
  </si>
  <si>
    <t>X625</t>
  </si>
  <si>
    <t>X626</t>
  </si>
  <si>
    <t>X627</t>
  </si>
  <si>
    <t>X628</t>
  </si>
  <si>
    <t>Odontella_rhomboides</t>
  </si>
  <si>
    <t>X629</t>
  </si>
  <si>
    <t>X63</t>
  </si>
  <si>
    <t>Ensis_ensis</t>
  </si>
  <si>
    <t>X630</t>
  </si>
  <si>
    <t>X631</t>
  </si>
  <si>
    <t>X632</t>
  </si>
  <si>
    <t>X633</t>
  </si>
  <si>
    <t>Tontoniidae_B_X</t>
  </si>
  <si>
    <t>Tontoniidae_B_X_sp.</t>
  </si>
  <si>
    <t>X634</t>
  </si>
  <si>
    <t>X635</t>
  </si>
  <si>
    <t>Asteroplanus</t>
  </si>
  <si>
    <t>Asteroplanus_karianus</t>
  </si>
  <si>
    <t>X636</t>
  </si>
  <si>
    <t>X637</t>
  </si>
  <si>
    <t>X638</t>
  </si>
  <si>
    <t>X639</t>
  </si>
  <si>
    <t>X64</t>
  </si>
  <si>
    <t>X640</t>
  </si>
  <si>
    <t>X641</t>
  </si>
  <si>
    <t>X642</t>
  </si>
  <si>
    <t>X643</t>
  </si>
  <si>
    <t>X644</t>
  </si>
  <si>
    <t>X645</t>
  </si>
  <si>
    <t>Paraphysomonas_sp.</t>
  </si>
  <si>
    <t>X646</t>
  </si>
  <si>
    <t>X647</t>
  </si>
  <si>
    <t>X648</t>
  </si>
  <si>
    <t>X649</t>
  </si>
  <si>
    <t>Parastrombidinopsis_shimi</t>
  </si>
  <si>
    <t>X65</t>
  </si>
  <si>
    <t>X650</t>
  </si>
  <si>
    <t>X651</t>
  </si>
  <si>
    <t>Staurosirella_Nanofrustulum</t>
  </si>
  <si>
    <t>Staurosirella_Nanofrustulum_sp.</t>
  </si>
  <si>
    <t>X652</t>
  </si>
  <si>
    <t>Rhodomonas_salina</t>
  </si>
  <si>
    <t>X653</t>
  </si>
  <si>
    <t>X654</t>
  </si>
  <si>
    <t>X655</t>
  </si>
  <si>
    <t>X656</t>
  </si>
  <si>
    <t>Radial-centric-basal-Coscinodiscophyceae_X</t>
  </si>
  <si>
    <t>Radial-centric-basal-Coscinodiscophyceae_X_sp.</t>
  </si>
  <si>
    <t>X657</t>
  </si>
  <si>
    <t>X658</t>
  </si>
  <si>
    <t>X659</t>
  </si>
  <si>
    <t>X66</t>
  </si>
  <si>
    <t>X660</t>
  </si>
  <si>
    <t>X661</t>
  </si>
  <si>
    <t>X662</t>
  </si>
  <si>
    <t>X663</t>
  </si>
  <si>
    <t>X664</t>
  </si>
  <si>
    <t>Grammonema</t>
  </si>
  <si>
    <t>Grammonema_striatula</t>
  </si>
  <si>
    <t>X665</t>
  </si>
  <si>
    <t>X666</t>
  </si>
  <si>
    <t>X667</t>
  </si>
  <si>
    <t>X668</t>
  </si>
  <si>
    <t>Odontella_aurita</t>
  </si>
  <si>
    <t>X669</t>
  </si>
  <si>
    <t>X67</t>
  </si>
  <si>
    <t>X670</t>
  </si>
  <si>
    <t>Diplosoma_simile</t>
  </si>
  <si>
    <t>X671</t>
  </si>
  <si>
    <t>X672</t>
  </si>
  <si>
    <t>X673</t>
  </si>
  <si>
    <t>X674</t>
  </si>
  <si>
    <t>X675</t>
  </si>
  <si>
    <t>Parmales_env_3A</t>
  </si>
  <si>
    <t>Parmales_env_3A_sp.</t>
  </si>
  <si>
    <t>X676</t>
  </si>
  <si>
    <t>X677</t>
  </si>
  <si>
    <t>X678</t>
  </si>
  <si>
    <t>X679</t>
  </si>
  <si>
    <t>X68</t>
  </si>
  <si>
    <t>X680</t>
  </si>
  <si>
    <t>X681</t>
  </si>
  <si>
    <t>X682</t>
  </si>
  <si>
    <t>X683</t>
  </si>
  <si>
    <t>X684</t>
  </si>
  <si>
    <t>X685</t>
  </si>
  <si>
    <t>X686</t>
  </si>
  <si>
    <t>X687</t>
  </si>
  <si>
    <t>Strombidium_K_sp.</t>
  </si>
  <si>
    <t>X688</t>
  </si>
  <si>
    <t>X689</t>
  </si>
  <si>
    <t>X69</t>
  </si>
  <si>
    <t>X690</t>
  </si>
  <si>
    <t>X691</t>
  </si>
  <si>
    <t>X692</t>
  </si>
  <si>
    <t>X693</t>
  </si>
  <si>
    <t>X694</t>
  </si>
  <si>
    <t>X695</t>
  </si>
  <si>
    <t>X696</t>
  </si>
  <si>
    <t>X697</t>
  </si>
  <si>
    <t>X698</t>
  </si>
  <si>
    <t>X699</t>
  </si>
  <si>
    <t>X7</t>
  </si>
  <si>
    <t>X70</t>
  </si>
  <si>
    <t>X700</t>
  </si>
  <si>
    <t>X701</t>
  </si>
  <si>
    <t>X702</t>
  </si>
  <si>
    <t>X703</t>
  </si>
  <si>
    <t>Alexandrium_hiranoi</t>
  </si>
  <si>
    <t>X704</t>
  </si>
  <si>
    <t>X705</t>
  </si>
  <si>
    <t>X706</t>
  </si>
  <si>
    <t>X707</t>
  </si>
  <si>
    <t>X708</t>
  </si>
  <si>
    <t>X709</t>
  </si>
  <si>
    <t>X71</t>
  </si>
  <si>
    <t>X710</t>
  </si>
  <si>
    <t>X711</t>
  </si>
  <si>
    <t>X712</t>
  </si>
  <si>
    <t>X713</t>
  </si>
  <si>
    <t>X714</t>
  </si>
  <si>
    <t>X715</t>
  </si>
  <si>
    <t>Nitzschia_linearis</t>
  </si>
  <si>
    <t>X716</t>
  </si>
  <si>
    <t>X717</t>
  </si>
  <si>
    <t>X718</t>
  </si>
  <si>
    <t>Chytriodinium</t>
  </si>
  <si>
    <t>Chytriodinium_roseum</t>
  </si>
  <si>
    <t>X719</t>
  </si>
  <si>
    <t>X72</t>
  </si>
  <si>
    <t>X720</t>
  </si>
  <si>
    <t>X721</t>
  </si>
  <si>
    <t>X722</t>
  </si>
  <si>
    <t>X723</t>
  </si>
  <si>
    <t>X724</t>
  </si>
  <si>
    <t>X725</t>
  </si>
  <si>
    <t>X726</t>
  </si>
  <si>
    <t>X727</t>
  </si>
  <si>
    <t>X728</t>
  </si>
  <si>
    <t>X729</t>
  </si>
  <si>
    <t>X73</t>
  </si>
  <si>
    <t>X730</t>
  </si>
  <si>
    <t>X731</t>
  </si>
  <si>
    <t>Ceriantheopsis</t>
  </si>
  <si>
    <t>Ceriantheopsis_americana</t>
  </si>
  <si>
    <t>X732</t>
  </si>
  <si>
    <t>X733</t>
  </si>
  <si>
    <t>X734</t>
  </si>
  <si>
    <t>Beroe</t>
  </si>
  <si>
    <t>Beroe_cucumis</t>
  </si>
  <si>
    <t>X735</t>
  </si>
  <si>
    <t>X736</t>
  </si>
  <si>
    <t>X737</t>
  </si>
  <si>
    <t>X738</t>
  </si>
  <si>
    <t>Dino-Group-II-Clade-13</t>
  </si>
  <si>
    <t>Dino-Group-II-Clade-13_X</t>
  </si>
  <si>
    <t>Dino-Group-II-Clade-13_X_sp.</t>
  </si>
  <si>
    <t>X739</t>
  </si>
  <si>
    <t>X74</t>
  </si>
  <si>
    <t>X740</t>
  </si>
  <si>
    <t>X741</t>
  </si>
  <si>
    <t>X742</t>
  </si>
  <si>
    <t>X743</t>
  </si>
  <si>
    <t>Islandinium_minutum</t>
  </si>
  <si>
    <t>X744</t>
  </si>
  <si>
    <t>X745</t>
  </si>
  <si>
    <t>X746</t>
  </si>
  <si>
    <t>X747</t>
  </si>
  <si>
    <t>X748</t>
  </si>
  <si>
    <t>X749</t>
  </si>
  <si>
    <t>X75</t>
  </si>
  <si>
    <t>X750</t>
  </si>
  <si>
    <t>X751</t>
  </si>
  <si>
    <t>X752</t>
  </si>
  <si>
    <t>X753</t>
  </si>
  <si>
    <t>X754</t>
  </si>
  <si>
    <t>X755</t>
  </si>
  <si>
    <t>Parabodonid</t>
  </si>
  <si>
    <t>Procryptobia</t>
  </si>
  <si>
    <t>Procryptobia_sorokini</t>
  </si>
  <si>
    <t>X756</t>
  </si>
  <si>
    <t>X757</t>
  </si>
  <si>
    <t>X758</t>
  </si>
  <si>
    <t>Cyclotella</t>
  </si>
  <si>
    <t>Cyclotella_meneghiniana</t>
  </si>
  <si>
    <t>X759</t>
  </si>
  <si>
    <t>X76</t>
  </si>
  <si>
    <t>X760</t>
  </si>
  <si>
    <t>X761</t>
  </si>
  <si>
    <t>X762</t>
  </si>
  <si>
    <t>X763</t>
  </si>
  <si>
    <t>Plocamiales</t>
  </si>
  <si>
    <t>Plocamiales_X</t>
  </si>
  <si>
    <t>X764</t>
  </si>
  <si>
    <t>X765</t>
  </si>
  <si>
    <t>X766</t>
  </si>
  <si>
    <t>X767</t>
  </si>
  <si>
    <t>X768</t>
  </si>
  <si>
    <t>X769</t>
  </si>
  <si>
    <t>X77</t>
  </si>
  <si>
    <t>Thalassiosira_curviseriata</t>
  </si>
  <si>
    <t>X770</t>
  </si>
  <si>
    <t>X771</t>
  </si>
  <si>
    <t>X772</t>
  </si>
  <si>
    <t>Chaetopterus</t>
  </si>
  <si>
    <t>Chaetopterus_pugaporcinus</t>
  </si>
  <si>
    <t>X773</t>
  </si>
  <si>
    <t>X774</t>
  </si>
  <si>
    <t>X775</t>
  </si>
  <si>
    <t>X776</t>
  </si>
  <si>
    <t>X777</t>
  </si>
  <si>
    <t>X778</t>
  </si>
  <si>
    <t>Alaskagorgia</t>
  </si>
  <si>
    <t>Alaskagorgia_aleutiana</t>
  </si>
  <si>
    <t>X779</t>
  </si>
  <si>
    <t>X78</t>
  </si>
  <si>
    <t>X780</t>
  </si>
  <si>
    <t>Gastrotricha</t>
  </si>
  <si>
    <t>Gastrotricha_X</t>
  </si>
  <si>
    <t>Gastrotricha_XX</t>
  </si>
  <si>
    <t>Heterolepidoderma</t>
  </si>
  <si>
    <t>Heterolepidoderma_loricatum</t>
  </si>
  <si>
    <t>X781</t>
  </si>
  <si>
    <t>X782</t>
  </si>
  <si>
    <t>X783</t>
  </si>
  <si>
    <t>X784</t>
  </si>
  <si>
    <t>X785</t>
  </si>
  <si>
    <t>X786</t>
  </si>
  <si>
    <t>X787</t>
  </si>
  <si>
    <t>X788</t>
  </si>
  <si>
    <t>X789</t>
  </si>
  <si>
    <t>X79</t>
  </si>
  <si>
    <t>X790</t>
  </si>
  <si>
    <t>X791</t>
  </si>
  <si>
    <t>X792</t>
  </si>
  <si>
    <t>X793</t>
  </si>
  <si>
    <t>X794</t>
  </si>
  <si>
    <t>X795</t>
  </si>
  <si>
    <t>X796</t>
  </si>
  <si>
    <t>X797</t>
  </si>
  <si>
    <t>Tubulipora_lobifera</t>
  </si>
  <si>
    <t>X798</t>
  </si>
  <si>
    <t>Aspergillus</t>
  </si>
  <si>
    <t>X799</t>
  </si>
  <si>
    <t>X8</t>
  </si>
  <si>
    <t>X80</t>
  </si>
  <si>
    <t>X800</t>
  </si>
  <si>
    <t>Desmodesmus_intermedius</t>
  </si>
  <si>
    <t>X801</t>
  </si>
  <si>
    <t>X802</t>
  </si>
  <si>
    <t>MAST-4B</t>
  </si>
  <si>
    <t>MAST-4B_X</t>
  </si>
  <si>
    <t>MAST-4B_XX</t>
  </si>
  <si>
    <t>MAST-4B_XX_sp.</t>
  </si>
  <si>
    <t>X803</t>
  </si>
  <si>
    <t>X804</t>
  </si>
  <si>
    <t>Chaetoceros_anastomosans</t>
  </si>
  <si>
    <t>X805</t>
  </si>
  <si>
    <t>X806</t>
  </si>
  <si>
    <t>X807</t>
  </si>
  <si>
    <t>Astropecten</t>
  </si>
  <si>
    <t>Astropecten_articulatus</t>
  </si>
  <si>
    <t>X808</t>
  </si>
  <si>
    <t>X809</t>
  </si>
  <si>
    <t>X81</t>
  </si>
  <si>
    <t>Gephyrocapsa_oceanica</t>
  </si>
  <si>
    <t>X810</t>
  </si>
  <si>
    <t>X811</t>
  </si>
  <si>
    <t>X812</t>
  </si>
  <si>
    <t>X813</t>
  </si>
  <si>
    <t>Haptophyta_Clade_HAP4</t>
  </si>
  <si>
    <t>Haptophyta_Clade_HAP4_X</t>
  </si>
  <si>
    <t>Haptophyta_Clade_HAP4_XX</t>
  </si>
  <si>
    <t>Haptophyta_Clade_HAP4_XXX</t>
  </si>
  <si>
    <t>Haptophyta_Clade_HAP4_XXX_sp.</t>
  </si>
  <si>
    <t>X814</t>
  </si>
  <si>
    <t>X815</t>
  </si>
  <si>
    <t>X816</t>
  </si>
  <si>
    <t>Hemichordata</t>
  </si>
  <si>
    <t>Hemichordata_X</t>
  </si>
  <si>
    <t>Hemichordata_XX</t>
  </si>
  <si>
    <t>Balanoglossus</t>
  </si>
  <si>
    <t>Balanoglossus_sp.</t>
  </si>
  <si>
    <t>X817</t>
  </si>
  <si>
    <t>Apedinella</t>
  </si>
  <si>
    <t>Apedinella_radians</t>
  </si>
  <si>
    <t>X818</t>
  </si>
  <si>
    <t>X819</t>
  </si>
  <si>
    <t>X82</t>
  </si>
  <si>
    <t>X820</t>
  </si>
  <si>
    <t>X821</t>
  </si>
  <si>
    <t>X822</t>
  </si>
  <si>
    <t>X823</t>
  </si>
  <si>
    <t>X824</t>
  </si>
  <si>
    <t>X825</t>
  </si>
  <si>
    <t>X826</t>
  </si>
  <si>
    <t>X827</t>
  </si>
  <si>
    <t>X828</t>
  </si>
  <si>
    <t>MAST-3G</t>
  </si>
  <si>
    <t>MAST-3G_X</t>
  </si>
  <si>
    <t>MAST-3G_XX</t>
  </si>
  <si>
    <t>MAST-3G_XX_sp.</t>
  </si>
  <si>
    <t>X829</t>
  </si>
  <si>
    <t>X83</t>
  </si>
  <si>
    <t>X830</t>
  </si>
  <si>
    <t>X831</t>
  </si>
  <si>
    <t>X832</t>
  </si>
  <si>
    <t>X833</t>
  </si>
  <si>
    <t>X834</t>
  </si>
  <si>
    <t>X835</t>
  </si>
  <si>
    <t>X836</t>
  </si>
  <si>
    <t>X837</t>
  </si>
  <si>
    <t>X838</t>
  </si>
  <si>
    <t>X839</t>
  </si>
  <si>
    <t>X84</t>
  </si>
  <si>
    <t>X840</t>
  </si>
  <si>
    <t>X841</t>
  </si>
  <si>
    <t>X842</t>
  </si>
  <si>
    <t>X843</t>
  </si>
  <si>
    <t>X844</t>
  </si>
  <si>
    <t>X845</t>
  </si>
  <si>
    <t>Actinoptychus_splendens</t>
  </si>
  <si>
    <t>X846</t>
  </si>
  <si>
    <t>Psammodictyon</t>
  </si>
  <si>
    <t>X847</t>
  </si>
  <si>
    <t>X848</t>
  </si>
  <si>
    <t>X849</t>
  </si>
  <si>
    <t>X85</t>
  </si>
  <si>
    <t>X850</t>
  </si>
  <si>
    <t>X851</t>
  </si>
  <si>
    <t>X852</t>
  </si>
  <si>
    <t>X853</t>
  </si>
  <si>
    <t>X854</t>
  </si>
  <si>
    <t>X855</t>
  </si>
  <si>
    <t>X856</t>
  </si>
  <si>
    <t>Zygonemertes</t>
  </si>
  <si>
    <t>Zygonemertes_virescens</t>
  </si>
  <si>
    <t>X857</t>
  </si>
  <si>
    <t>X858</t>
  </si>
  <si>
    <t>X859</t>
  </si>
  <si>
    <t>X86</t>
  </si>
  <si>
    <t>X860</t>
  </si>
  <si>
    <t>X861</t>
  </si>
  <si>
    <t>Sphaerosyllis</t>
  </si>
  <si>
    <t>X862</t>
  </si>
  <si>
    <t>X863</t>
  </si>
  <si>
    <t>X864</t>
  </si>
  <si>
    <t>X865</t>
  </si>
  <si>
    <t>X866</t>
  </si>
  <si>
    <t>X867</t>
  </si>
  <si>
    <t>X868</t>
  </si>
  <si>
    <t>X869</t>
  </si>
  <si>
    <t>Odontella_sp.</t>
  </si>
  <si>
    <t>X87</t>
  </si>
  <si>
    <t>X870</t>
  </si>
  <si>
    <t>Lissodendoryx</t>
  </si>
  <si>
    <t>Lissodendoryx_isodictyalis</t>
  </si>
  <si>
    <t>X871</t>
  </si>
  <si>
    <t>X872</t>
  </si>
  <si>
    <t>X873</t>
  </si>
  <si>
    <t>X874</t>
  </si>
  <si>
    <t>X875</t>
  </si>
  <si>
    <t>X876</t>
  </si>
  <si>
    <t>X877</t>
  </si>
  <si>
    <t>Vetigastropoda</t>
  </si>
  <si>
    <t>X878</t>
  </si>
  <si>
    <t>X879</t>
  </si>
  <si>
    <t>X88</t>
  </si>
  <si>
    <t>X880</t>
  </si>
  <si>
    <t>X881</t>
  </si>
  <si>
    <t>X882</t>
  </si>
  <si>
    <t>X883</t>
  </si>
  <si>
    <t>X884</t>
  </si>
  <si>
    <t>X885</t>
  </si>
  <si>
    <t>X886</t>
  </si>
  <si>
    <t>X887</t>
  </si>
  <si>
    <t>X888</t>
  </si>
  <si>
    <t>X889</t>
  </si>
  <si>
    <t>X89</t>
  </si>
  <si>
    <t>X890</t>
  </si>
  <si>
    <t>X891</t>
  </si>
  <si>
    <t>Prymnesiales_X</t>
  </si>
  <si>
    <t>Chrysocampanula</t>
  </si>
  <si>
    <t>Chrysocampanula_spinifera</t>
  </si>
  <si>
    <t>X892</t>
  </si>
  <si>
    <t>Prasinoderma_coloniale</t>
  </si>
  <si>
    <t>X893</t>
  </si>
  <si>
    <t>X894</t>
  </si>
  <si>
    <t>Salpingella_sp.</t>
  </si>
  <si>
    <t>X895</t>
  </si>
  <si>
    <t>X896</t>
  </si>
  <si>
    <t>X897</t>
  </si>
  <si>
    <t>X898</t>
  </si>
  <si>
    <t>X899</t>
  </si>
  <si>
    <t>X9</t>
  </si>
  <si>
    <t>X90</t>
  </si>
  <si>
    <t>X900</t>
  </si>
  <si>
    <t>X901</t>
  </si>
  <si>
    <t>X902</t>
  </si>
  <si>
    <t>X903</t>
  </si>
  <si>
    <t>X904</t>
  </si>
  <si>
    <t>X905</t>
  </si>
  <si>
    <t>X906</t>
  </si>
  <si>
    <t>X907</t>
  </si>
  <si>
    <t>X908</t>
  </si>
  <si>
    <t>Halecium_labrosum</t>
  </si>
  <si>
    <t>X909</t>
  </si>
  <si>
    <t>X91</t>
  </si>
  <si>
    <t>X910</t>
  </si>
  <si>
    <t>X911</t>
  </si>
  <si>
    <t>X912</t>
  </si>
  <si>
    <t>X913</t>
  </si>
  <si>
    <t>X914</t>
  </si>
  <si>
    <t>X915</t>
  </si>
  <si>
    <t>X916</t>
  </si>
  <si>
    <t>X917</t>
  </si>
  <si>
    <t>X918</t>
  </si>
  <si>
    <t>X919</t>
  </si>
  <si>
    <t>X92</t>
  </si>
  <si>
    <t>X920</t>
  </si>
  <si>
    <t>X921</t>
  </si>
  <si>
    <t>Chaetoceros_curvisetus_1</t>
  </si>
  <si>
    <t>X922</t>
  </si>
  <si>
    <t>X923</t>
  </si>
  <si>
    <t>X924</t>
  </si>
  <si>
    <t>X925</t>
  </si>
  <si>
    <t>X926</t>
  </si>
  <si>
    <t>X927</t>
  </si>
  <si>
    <t>X928</t>
  </si>
  <si>
    <t>Fucus</t>
  </si>
  <si>
    <t>X929</t>
  </si>
  <si>
    <t>X93</t>
  </si>
  <si>
    <t>X930</t>
  </si>
  <si>
    <t>X931</t>
  </si>
  <si>
    <t>X932</t>
  </si>
  <si>
    <t>X933</t>
  </si>
  <si>
    <t>X934</t>
  </si>
  <si>
    <t>Canuella</t>
  </si>
  <si>
    <t>Canuella_perplexa</t>
  </si>
  <si>
    <t>X935</t>
  </si>
  <si>
    <t>X936</t>
  </si>
  <si>
    <t>Tintinnidae_X</t>
  </si>
  <si>
    <t>Tintinnidae_X_sp.</t>
  </si>
  <si>
    <t>X937</t>
  </si>
  <si>
    <t>X938</t>
  </si>
  <si>
    <t>X939</t>
  </si>
  <si>
    <t>X94</t>
  </si>
  <si>
    <t>X940</t>
  </si>
  <si>
    <t>Scolelepis_squamata</t>
  </si>
  <si>
    <t>X941</t>
  </si>
  <si>
    <t>X942</t>
  </si>
  <si>
    <t>X943</t>
  </si>
  <si>
    <t>X944</t>
  </si>
  <si>
    <t>X945</t>
  </si>
  <si>
    <t>Gadus</t>
  </si>
  <si>
    <t>Gadus_morhua</t>
  </si>
  <si>
    <t>X946</t>
  </si>
  <si>
    <t>X947</t>
  </si>
  <si>
    <t>X948</t>
  </si>
  <si>
    <t>X949</t>
  </si>
  <si>
    <t>X95</t>
  </si>
  <si>
    <t>X950</t>
  </si>
  <si>
    <t>X951</t>
  </si>
  <si>
    <t>X952</t>
  </si>
  <si>
    <t>X953</t>
  </si>
  <si>
    <t>X954</t>
  </si>
  <si>
    <t>Prymnesiophyceae_Clade_D</t>
  </si>
  <si>
    <t>Prymnesiophyceae_Clade_D_X</t>
  </si>
  <si>
    <t>Prymnesiophyceae_Clade_D_XX</t>
  </si>
  <si>
    <t>Prymnesiophyceae_Clade_D_XX_sp.</t>
  </si>
  <si>
    <t>X955</t>
  </si>
  <si>
    <t>X956</t>
  </si>
  <si>
    <t>X957</t>
  </si>
  <si>
    <t>X958</t>
  </si>
  <si>
    <t>X959</t>
  </si>
  <si>
    <t>X96</t>
  </si>
  <si>
    <t>Micromonas_commoda_A1</t>
  </si>
  <si>
    <t>X960</t>
  </si>
  <si>
    <t>X961</t>
  </si>
  <si>
    <t>X962</t>
  </si>
  <si>
    <t>Eunotogramma</t>
  </si>
  <si>
    <t>Eunotogramma_laevis</t>
  </si>
  <si>
    <t>X963</t>
  </si>
  <si>
    <t>X964</t>
  </si>
  <si>
    <t>X965</t>
  </si>
  <si>
    <t>Coccolithales</t>
  </si>
  <si>
    <t>Calcidiscaceae</t>
  </si>
  <si>
    <t>Calcidiscus</t>
  </si>
  <si>
    <t>Calcidiscus_leptoporus</t>
  </si>
  <si>
    <t>X966</t>
  </si>
  <si>
    <t>X967</t>
  </si>
  <si>
    <t>Chrysophyceae_Clade-F_X</t>
  </si>
  <si>
    <t>Chrysophyceae_Clade-F_X_sp.</t>
  </si>
  <si>
    <t>X968</t>
  </si>
  <si>
    <t>Sargassum</t>
  </si>
  <si>
    <t>Sargassum_thunbergii</t>
  </si>
  <si>
    <t>X969</t>
  </si>
  <si>
    <t>Goniada</t>
  </si>
  <si>
    <t>Goniada_maculata</t>
  </si>
  <si>
    <t>X97</t>
  </si>
  <si>
    <t>X970</t>
  </si>
  <si>
    <t>X971</t>
  </si>
  <si>
    <t>X972</t>
  </si>
  <si>
    <t>X973</t>
  </si>
  <si>
    <t>X974</t>
  </si>
  <si>
    <t>X975</t>
  </si>
  <si>
    <t>Flustra</t>
  </si>
  <si>
    <t>Flustra_foliacea</t>
  </si>
  <si>
    <t>X976</t>
  </si>
  <si>
    <t>X977</t>
  </si>
  <si>
    <t>X978</t>
  </si>
  <si>
    <t>X979</t>
  </si>
  <si>
    <t>X98</t>
  </si>
  <si>
    <t>X980</t>
  </si>
  <si>
    <t>Stramenopiles_XX</t>
  </si>
  <si>
    <t>Stramenopiles_XXX</t>
  </si>
  <si>
    <t>Stramenopiles_XXXX</t>
  </si>
  <si>
    <t>Stramenopiles_XXXXX</t>
  </si>
  <si>
    <t>Stramenopiles_XXXXX_sp.</t>
  </si>
  <si>
    <t>X981</t>
  </si>
  <si>
    <t>X982</t>
  </si>
  <si>
    <t>X983</t>
  </si>
  <si>
    <t>X984</t>
  </si>
  <si>
    <t>X985</t>
  </si>
  <si>
    <t>X986</t>
  </si>
  <si>
    <t>X987</t>
  </si>
  <si>
    <t>Strobilidiidae_G</t>
  </si>
  <si>
    <t>Strobilidiidae_G_X</t>
  </si>
  <si>
    <t>Strobilidiidae_G_X_sp.</t>
  </si>
  <si>
    <t>X988</t>
  </si>
  <si>
    <t>X989</t>
  </si>
  <si>
    <t>X99</t>
  </si>
  <si>
    <t>X990</t>
  </si>
  <si>
    <t>X991</t>
  </si>
  <si>
    <t>X992</t>
  </si>
  <si>
    <t>X993</t>
  </si>
  <si>
    <t>X994</t>
  </si>
  <si>
    <t>X995</t>
  </si>
  <si>
    <t>MAST-10</t>
  </si>
  <si>
    <t>MAST-10_X</t>
  </si>
  <si>
    <t>MAST-10_XX</t>
  </si>
  <si>
    <t>MAST-10_XXX</t>
  </si>
  <si>
    <t>MAST-10_XXX_sp.</t>
  </si>
  <si>
    <t>X996</t>
  </si>
  <si>
    <t>X997</t>
  </si>
  <si>
    <t>X998</t>
  </si>
  <si>
    <t>X999</t>
  </si>
  <si>
    <t>∑ 10 μm (metazoa excluded)</t>
  </si>
  <si>
    <t>∑ 3+10 μm (metazoa excluded)</t>
  </si>
  <si>
    <t>Chlorophyta</t>
  </si>
  <si>
    <t>Dinophyceae (majorly autotrophic)</t>
  </si>
  <si>
    <t>Dinophyceae (majorly heterotrophic)</t>
  </si>
  <si>
    <t>∑ Bacillariophyta  3+10 μm</t>
  </si>
  <si>
    <t>Bacillariophyta other  3+10 μm</t>
  </si>
  <si>
    <t>Chlorophyta  3+10 μm</t>
  </si>
  <si>
    <t>Choanoflagellatea  3+10 μm</t>
  </si>
  <si>
    <t>Cryptophyceae  3+10 μm</t>
  </si>
  <si>
    <t>Rhodophyta</t>
  </si>
  <si>
    <t>Dinophyceae (majorly autotrophic)  3+10 μm</t>
  </si>
  <si>
    <t>Dinophyceae (majorly heterotrophic)  3+10 μm</t>
  </si>
  <si>
    <t>Dinophyceae other  3+10 μm</t>
  </si>
  <si>
    <t>Rhodophyta  3+10 μm</t>
  </si>
  <si>
    <t>total counts</t>
  </si>
  <si>
    <t>∑ Bacillariophyta other  3+10 μm</t>
  </si>
  <si>
    <t>∑ Chlorophyta  3+10 μm</t>
  </si>
  <si>
    <t>∑ Choanoflagellatea  3+10 μm</t>
  </si>
  <si>
    <t>∑ Cryptophyceae  3+10 μm</t>
  </si>
  <si>
    <t>∑ Dinophyceae  3+10 μm</t>
  </si>
  <si>
    <t>∑ Dinophyceae (majorly autotrophic)  3+10 μm</t>
  </si>
  <si>
    <t>∑ Dinophyceae (majorly heterotrophic)  3+10 μm</t>
  </si>
  <si>
    <t>∑ Dinophyceae other  3+10 μm</t>
  </si>
  <si>
    <t>∑ Rhodophyta  3+10 μm</t>
  </si>
  <si>
    <t>∑ other 3+10 μm</t>
  </si>
  <si>
    <t>relative abundances</t>
  </si>
  <si>
    <t>other 3+10 μm</t>
  </si>
  <si>
    <r>
      <rPr>
        <sz val="11"/>
        <color theme="1"/>
        <rFont val="Calibri"/>
        <family val="2"/>
        <scheme val="minor"/>
      </rPr>
      <t>∑ 3 μm (metazoa excluded)</t>
    </r>
  </si>
  <si>
    <r>
      <t xml:space="preserve">∑ </t>
    </r>
    <r>
      <rPr>
        <i/>
        <sz val="11"/>
        <color theme="1"/>
        <rFont val="Calibri"/>
        <family val="2"/>
        <scheme val="minor"/>
      </rPr>
      <t>Dytilum brightwellii</t>
    </r>
    <r>
      <rPr>
        <sz val="11"/>
        <color theme="1"/>
        <rFont val="Calibri"/>
        <family val="2"/>
        <scheme val="minor"/>
      </rPr>
      <t xml:space="preserve">  3+10 μm</t>
    </r>
  </si>
  <si>
    <r>
      <t xml:space="preserve">∑ </t>
    </r>
    <r>
      <rPr>
        <i/>
        <sz val="11"/>
        <color theme="1"/>
        <rFont val="Calibri"/>
        <family val="2"/>
        <scheme val="minor"/>
      </rPr>
      <t>Cerataulina pelagica</t>
    </r>
    <r>
      <rPr>
        <sz val="11"/>
        <color theme="1"/>
        <rFont val="Calibri"/>
        <family val="2"/>
        <scheme val="minor"/>
      </rPr>
      <t xml:space="preserve">  3+10 μm</t>
    </r>
  </si>
  <si>
    <r>
      <rPr>
        <i/>
        <sz val="11"/>
        <color theme="1"/>
        <rFont val="Calibri"/>
        <family val="2"/>
        <scheme val="minor"/>
      </rPr>
      <t>Dytilum brightwellii</t>
    </r>
    <r>
      <rPr>
        <sz val="11"/>
        <color theme="1"/>
        <rFont val="Calibri"/>
        <family val="2"/>
        <scheme val="minor"/>
      </rPr>
      <t xml:space="preserve">  3+10 μm</t>
    </r>
  </si>
  <si>
    <r>
      <rPr>
        <i/>
        <sz val="11"/>
        <color theme="1"/>
        <rFont val="Calibri"/>
        <family val="2"/>
        <scheme val="minor"/>
      </rPr>
      <t>Cerataulina pelagica</t>
    </r>
    <r>
      <rPr>
        <sz val="11"/>
        <color theme="1"/>
        <rFont val="Calibri"/>
        <family val="2"/>
        <scheme val="minor"/>
      </rPr>
      <t xml:space="preserve">  3+10 μm</t>
    </r>
  </si>
  <si>
    <t>18S rDNA gene sequencing</t>
  </si>
  <si>
    <t>Table S1</t>
  </si>
  <si>
    <t>Metazoa</t>
  </si>
  <si>
    <t>removed from the dataset for downstream analysis to reduce the effect of crustacean zooplankton on community composition</t>
  </si>
  <si>
    <t>inculded genera</t>
  </si>
  <si>
    <t>group composition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</si>
</sst>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7">
    <xf numFmtId="0" fontId="0" fillId="0" borderId="0" xfId="0"/>
    <xf numFmtId="0" fontId="2" fillId="0" borderId="0" xfId="0" applyFont="1"/>
    <xf numFmtId="14" fontId="2" fillId="0" borderId="0" xfId="0" applyNumberFormat="1" applyFont="1" applyAlignment="1">
      <alignment horizontal="center"/>
    </xf>
    <xf numFmtId="0" fontId="1" fillId="2" borderId="0" xfId="1"/>
    <xf numFmtId="0" fontId="0" fillId="0" borderId="0" xfId="0" applyFont="1"/>
    <xf numFmtId="0" fontId="4" fillId="0" borderId="0" xfId="0" applyFont="1"/>
    <xf numFmtId="0" fontId="5" fillId="0" borderId="0" xfId="0" applyFont="1"/>
  </cellXfs>
  <cellStyles count="2">
    <cellStyle name="20 % - Akzent2" xfId="1" builtinId="34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C149A-E636-45C3-A3B0-4EDC9B25AE2A}">
  <dimension ref="A1:BG4464"/>
  <sheetViews>
    <sheetView topLeftCell="D876" zoomScale="85" zoomScaleNormal="85" workbookViewId="0">
      <selection activeCell="P907" sqref="P907"/>
    </sheetView>
  </sheetViews>
  <sheetFormatPr baseColWidth="10" defaultRowHeight="15" x14ac:dyDescent="0.25"/>
  <cols>
    <col min="2" max="2" width="27" bestFit="1" customWidth="1"/>
    <col min="3" max="3" width="29.140625" bestFit="1" customWidth="1"/>
    <col min="4" max="4" width="39" bestFit="1" customWidth="1"/>
    <col min="5" max="5" width="40.85546875" bestFit="1" customWidth="1"/>
    <col min="6" max="6" width="44.5703125" bestFit="1" customWidth="1"/>
  </cols>
  <sheetData>
    <row r="1" spans="1:5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>
        <v>43892</v>
      </c>
      <c r="H1" s="2">
        <v>43893</v>
      </c>
      <c r="I1" s="2">
        <v>43894</v>
      </c>
      <c r="J1" s="2">
        <v>43895</v>
      </c>
      <c r="K1" s="2">
        <v>43896</v>
      </c>
      <c r="L1" s="2">
        <v>43899</v>
      </c>
      <c r="M1" s="2">
        <v>43900</v>
      </c>
      <c r="N1" s="2">
        <v>43901</v>
      </c>
      <c r="O1" s="2">
        <v>43906</v>
      </c>
      <c r="P1" s="2">
        <v>43907</v>
      </c>
      <c r="Q1" s="2">
        <v>43908</v>
      </c>
      <c r="R1" s="2">
        <v>43909</v>
      </c>
      <c r="S1" s="2">
        <v>43910</v>
      </c>
      <c r="T1" s="2">
        <v>43913</v>
      </c>
      <c r="U1" s="2">
        <v>43914</v>
      </c>
      <c r="V1" s="2">
        <v>43915</v>
      </c>
      <c r="W1" s="2">
        <v>43916</v>
      </c>
      <c r="X1" s="2">
        <v>43917</v>
      </c>
      <c r="Y1" s="2">
        <v>43920</v>
      </c>
      <c r="Z1" s="2">
        <v>43921</v>
      </c>
      <c r="AA1" s="2">
        <v>43922</v>
      </c>
      <c r="AB1" s="2">
        <v>43923</v>
      </c>
      <c r="AC1" s="2">
        <v>43924</v>
      </c>
      <c r="AD1" s="2">
        <v>43927</v>
      </c>
      <c r="AE1" s="2">
        <v>43928</v>
      </c>
      <c r="AF1" s="2">
        <v>43929</v>
      </c>
      <c r="AG1" s="2">
        <v>43930</v>
      </c>
      <c r="AH1" s="2">
        <v>43935</v>
      </c>
      <c r="AI1" s="2">
        <v>43936</v>
      </c>
      <c r="AJ1" s="2">
        <v>43937</v>
      </c>
      <c r="AK1" s="2">
        <v>43938</v>
      </c>
      <c r="AL1" s="2">
        <v>43941</v>
      </c>
      <c r="AM1" s="2">
        <v>43942</v>
      </c>
      <c r="AN1" s="2">
        <v>43943</v>
      </c>
      <c r="AO1" s="2">
        <v>43944</v>
      </c>
      <c r="AP1" s="2">
        <v>43945</v>
      </c>
      <c r="AQ1" s="2">
        <v>43948</v>
      </c>
      <c r="AR1" s="2">
        <v>43949</v>
      </c>
      <c r="AS1" s="2">
        <v>43950</v>
      </c>
      <c r="AT1" s="2">
        <v>43951</v>
      </c>
      <c r="AU1" s="2">
        <v>43955</v>
      </c>
      <c r="AV1" s="2">
        <v>43956</v>
      </c>
      <c r="AW1" s="2">
        <v>43957</v>
      </c>
      <c r="AX1" s="2">
        <v>43958</v>
      </c>
      <c r="AY1" s="2">
        <v>43959</v>
      </c>
      <c r="AZ1" s="2">
        <v>43962</v>
      </c>
      <c r="BA1" s="2">
        <v>43963</v>
      </c>
      <c r="BB1" s="2">
        <v>43964</v>
      </c>
      <c r="BC1" s="2">
        <v>43965</v>
      </c>
      <c r="BD1" s="2">
        <v>43966</v>
      </c>
      <c r="BE1" s="2">
        <v>43970</v>
      </c>
      <c r="BF1" s="2">
        <v>43971</v>
      </c>
      <c r="BG1" s="2">
        <v>43977</v>
      </c>
    </row>
    <row r="2" spans="1:59" x14ac:dyDescent="0.25">
      <c r="A2" t="s">
        <v>2010</v>
      </c>
      <c r="B2" t="s">
        <v>2011</v>
      </c>
      <c r="C2" t="s">
        <v>2012</v>
      </c>
      <c r="D2" t="s">
        <v>2013</v>
      </c>
      <c r="E2" t="s">
        <v>2014</v>
      </c>
      <c r="F2" t="s">
        <v>2015</v>
      </c>
      <c r="G2">
        <v>0</v>
      </c>
      <c r="H2">
        <v>0</v>
      </c>
      <c r="I2">
        <v>1</v>
      </c>
      <c r="J2">
        <v>0</v>
      </c>
      <c r="K2">
        <v>5</v>
      </c>
      <c r="L2">
        <v>1</v>
      </c>
      <c r="M2">
        <v>2</v>
      </c>
      <c r="N2">
        <v>2</v>
      </c>
      <c r="O2">
        <v>2</v>
      </c>
      <c r="P2">
        <v>1</v>
      </c>
      <c r="Q2">
        <v>1</v>
      </c>
      <c r="R2">
        <v>0</v>
      </c>
      <c r="S2">
        <v>0</v>
      </c>
      <c r="T2">
        <v>0</v>
      </c>
      <c r="U2">
        <v>0</v>
      </c>
      <c r="V2">
        <v>2</v>
      </c>
      <c r="W2">
        <v>7</v>
      </c>
      <c r="X2">
        <v>2</v>
      </c>
      <c r="Y2">
        <v>0</v>
      </c>
      <c r="Z2">
        <v>0</v>
      </c>
      <c r="AA2">
        <v>2</v>
      </c>
      <c r="AB2">
        <v>1</v>
      </c>
      <c r="AC2">
        <v>0</v>
      </c>
      <c r="AD2">
        <v>0</v>
      </c>
      <c r="AE2">
        <v>1</v>
      </c>
      <c r="AF2">
        <v>1</v>
      </c>
      <c r="AG2">
        <v>6</v>
      </c>
      <c r="AH2">
        <v>1</v>
      </c>
      <c r="AI2">
        <v>0</v>
      </c>
      <c r="AJ2">
        <v>2</v>
      </c>
      <c r="AK2">
        <v>1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1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</row>
    <row r="3" spans="1:59" x14ac:dyDescent="0.25">
      <c r="A3" t="s">
        <v>2563</v>
      </c>
      <c r="B3" t="s">
        <v>2011</v>
      </c>
      <c r="C3" t="s">
        <v>2012</v>
      </c>
      <c r="D3" t="s">
        <v>2013</v>
      </c>
      <c r="E3" t="s">
        <v>2014</v>
      </c>
      <c r="F3" t="s">
        <v>2015</v>
      </c>
      <c r="G3">
        <v>0</v>
      </c>
      <c r="H3">
        <v>1</v>
      </c>
      <c r="I3">
        <v>0</v>
      </c>
      <c r="J3">
        <v>2</v>
      </c>
      <c r="K3">
        <v>0</v>
      </c>
      <c r="L3">
        <v>0</v>
      </c>
      <c r="M3">
        <v>0</v>
      </c>
      <c r="N3">
        <v>0</v>
      </c>
      <c r="O3">
        <v>0</v>
      </c>
      <c r="P3">
        <v>1</v>
      </c>
      <c r="Q3">
        <v>0</v>
      </c>
      <c r="R3">
        <v>0</v>
      </c>
      <c r="S3">
        <v>1</v>
      </c>
      <c r="T3">
        <v>0</v>
      </c>
      <c r="U3">
        <v>1</v>
      </c>
      <c r="V3">
        <v>0</v>
      </c>
      <c r="W3">
        <v>1</v>
      </c>
      <c r="X3">
        <v>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</v>
      </c>
      <c r="AH3">
        <v>0</v>
      </c>
      <c r="AI3">
        <v>0</v>
      </c>
      <c r="AJ3">
        <v>1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2</v>
      </c>
      <c r="AR3">
        <v>0</v>
      </c>
      <c r="AS3">
        <v>1</v>
      </c>
      <c r="AT3">
        <v>0</v>
      </c>
      <c r="AU3">
        <v>0</v>
      </c>
      <c r="AV3">
        <v>0</v>
      </c>
      <c r="AW3">
        <v>0</v>
      </c>
      <c r="AX3">
        <v>0</v>
      </c>
      <c r="AY3">
        <v>1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</row>
    <row r="4" spans="1:59" x14ac:dyDescent="0.25">
      <c r="A4" t="s">
        <v>3407</v>
      </c>
      <c r="B4" t="s">
        <v>2011</v>
      </c>
      <c r="C4" t="s">
        <v>2012</v>
      </c>
      <c r="D4" t="s">
        <v>2013</v>
      </c>
      <c r="E4" t="s">
        <v>2014</v>
      </c>
      <c r="F4" t="s">
        <v>2015</v>
      </c>
      <c r="G4">
        <v>0</v>
      </c>
      <c r="H4">
        <v>0</v>
      </c>
      <c r="I4">
        <v>0</v>
      </c>
      <c r="J4">
        <v>0</v>
      </c>
      <c r="K4">
        <v>0</v>
      </c>
      <c r="L4">
        <v>3</v>
      </c>
      <c r="M4">
        <v>0</v>
      </c>
      <c r="N4">
        <v>1</v>
      </c>
      <c r="O4">
        <v>0</v>
      </c>
      <c r="P4">
        <v>0</v>
      </c>
      <c r="Q4">
        <v>0</v>
      </c>
      <c r="R4">
        <v>3</v>
      </c>
      <c r="S4">
        <v>0</v>
      </c>
      <c r="T4">
        <v>3</v>
      </c>
      <c r="U4">
        <v>3</v>
      </c>
      <c r="V4">
        <v>1</v>
      </c>
      <c r="W4">
        <v>3</v>
      </c>
      <c r="X4">
        <v>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</v>
      </c>
      <c r="AF4">
        <v>3</v>
      </c>
      <c r="AG4">
        <v>4</v>
      </c>
      <c r="AH4">
        <v>3</v>
      </c>
      <c r="AI4">
        <v>0</v>
      </c>
      <c r="AJ4">
        <v>1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</row>
    <row r="5" spans="1:59" x14ac:dyDescent="0.25">
      <c r="A5" t="s">
        <v>3752</v>
      </c>
      <c r="B5" t="s">
        <v>2011</v>
      </c>
      <c r="C5" t="s">
        <v>2012</v>
      </c>
      <c r="D5" t="s">
        <v>2013</v>
      </c>
      <c r="E5" t="s">
        <v>2014</v>
      </c>
      <c r="F5" t="s">
        <v>2015</v>
      </c>
      <c r="G5">
        <v>0</v>
      </c>
      <c r="H5">
        <v>0</v>
      </c>
      <c r="I5">
        <v>0</v>
      </c>
      <c r="J5">
        <v>1</v>
      </c>
      <c r="K5">
        <v>0</v>
      </c>
      <c r="L5">
        <v>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1</v>
      </c>
      <c r="AI5">
        <v>1</v>
      </c>
      <c r="AJ5">
        <v>2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1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4</v>
      </c>
      <c r="BA5">
        <v>1</v>
      </c>
      <c r="BB5">
        <v>1</v>
      </c>
      <c r="BC5">
        <v>1</v>
      </c>
      <c r="BD5">
        <v>0</v>
      </c>
      <c r="BE5">
        <v>1</v>
      </c>
      <c r="BF5">
        <v>0</v>
      </c>
      <c r="BG5">
        <v>0</v>
      </c>
    </row>
    <row r="6" spans="1:59" x14ac:dyDescent="0.25">
      <c r="A6" t="s">
        <v>6674</v>
      </c>
      <c r="B6" t="s">
        <v>2011</v>
      </c>
      <c r="C6" t="s">
        <v>2012</v>
      </c>
      <c r="D6" t="s">
        <v>2013</v>
      </c>
      <c r="E6" t="s">
        <v>2014</v>
      </c>
      <c r="F6" t="s">
        <v>2015</v>
      </c>
      <c r="G6">
        <v>2</v>
      </c>
      <c r="H6">
        <v>3</v>
      </c>
      <c r="I6">
        <v>0</v>
      </c>
      <c r="J6">
        <v>0</v>
      </c>
      <c r="K6">
        <v>4</v>
      </c>
      <c r="L6">
        <v>1</v>
      </c>
      <c r="M6">
        <v>2</v>
      </c>
      <c r="N6">
        <v>2</v>
      </c>
      <c r="O6">
        <v>0</v>
      </c>
      <c r="P6">
        <v>2</v>
      </c>
      <c r="Q6">
        <v>1</v>
      </c>
      <c r="R6">
        <v>0</v>
      </c>
      <c r="S6">
        <v>6</v>
      </c>
      <c r="T6">
        <v>2</v>
      </c>
      <c r="U6">
        <v>1</v>
      </c>
      <c r="V6">
        <v>2</v>
      </c>
      <c r="W6">
        <v>5</v>
      </c>
      <c r="X6">
        <v>4</v>
      </c>
      <c r="Y6">
        <v>11</v>
      </c>
      <c r="Z6">
        <v>0</v>
      </c>
      <c r="AA6">
        <v>0</v>
      </c>
      <c r="AB6">
        <v>7</v>
      </c>
      <c r="AC6">
        <v>0</v>
      </c>
      <c r="AD6">
        <v>47</v>
      </c>
      <c r="AE6">
        <v>37</v>
      </c>
      <c r="AF6">
        <v>24</v>
      </c>
      <c r="AG6">
        <v>19</v>
      </c>
      <c r="AH6">
        <v>75</v>
      </c>
      <c r="AI6">
        <v>12</v>
      </c>
      <c r="AJ6">
        <v>42</v>
      </c>
      <c r="AK6">
        <v>27</v>
      </c>
      <c r="AL6">
        <v>9</v>
      </c>
      <c r="AM6">
        <v>0</v>
      </c>
      <c r="AN6">
        <v>9</v>
      </c>
      <c r="AO6">
        <v>3</v>
      </c>
      <c r="AP6">
        <v>4</v>
      </c>
      <c r="AQ6">
        <v>2</v>
      </c>
      <c r="AR6">
        <v>2</v>
      </c>
      <c r="AS6">
        <v>0</v>
      </c>
      <c r="AT6">
        <v>4</v>
      </c>
      <c r="AU6">
        <v>3</v>
      </c>
      <c r="AV6">
        <v>3</v>
      </c>
      <c r="AW6">
        <v>2</v>
      </c>
      <c r="AX6">
        <v>1</v>
      </c>
      <c r="AY6">
        <v>5</v>
      </c>
      <c r="AZ6">
        <v>17</v>
      </c>
      <c r="BA6">
        <v>3</v>
      </c>
      <c r="BB6">
        <v>6</v>
      </c>
      <c r="BC6">
        <v>5</v>
      </c>
      <c r="BD6">
        <v>5</v>
      </c>
      <c r="BE6">
        <v>14</v>
      </c>
      <c r="BF6">
        <v>0</v>
      </c>
      <c r="BG6">
        <v>0</v>
      </c>
    </row>
    <row r="7" spans="1:59" x14ac:dyDescent="0.25">
      <c r="A7" t="s">
        <v>5551</v>
      </c>
      <c r="B7" t="s">
        <v>2011</v>
      </c>
      <c r="C7" t="s">
        <v>5552</v>
      </c>
      <c r="D7" t="s">
        <v>5553</v>
      </c>
      <c r="E7" t="s">
        <v>5554</v>
      </c>
      <c r="F7" t="s">
        <v>5555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3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1</v>
      </c>
      <c r="Y7">
        <v>1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</row>
    <row r="8" spans="1:59" x14ac:dyDescent="0.25">
      <c r="A8" s="3" t="s">
        <v>4465</v>
      </c>
      <c r="B8" s="3" t="s">
        <v>27</v>
      </c>
      <c r="C8" s="3" t="s">
        <v>28</v>
      </c>
      <c r="D8" s="3" t="s">
        <v>29</v>
      </c>
      <c r="E8" s="3" t="s">
        <v>4466</v>
      </c>
      <c r="F8" s="3" t="s">
        <v>4467</v>
      </c>
      <c r="G8" s="3">
        <v>0</v>
      </c>
      <c r="H8" s="3">
        <v>0</v>
      </c>
      <c r="I8" s="3">
        <v>0</v>
      </c>
      <c r="J8" s="3">
        <v>1</v>
      </c>
      <c r="K8" s="3">
        <v>0</v>
      </c>
      <c r="L8" s="3">
        <v>0</v>
      </c>
      <c r="M8" s="3">
        <v>4</v>
      </c>
      <c r="N8" s="3">
        <v>6</v>
      </c>
      <c r="O8" s="3">
        <v>0</v>
      </c>
      <c r="P8" s="3">
        <v>2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</row>
    <row r="9" spans="1:59" x14ac:dyDescent="0.25">
      <c r="A9" s="3" t="s">
        <v>5516</v>
      </c>
      <c r="B9" s="3" t="s">
        <v>27</v>
      </c>
      <c r="C9" s="3" t="s">
        <v>28</v>
      </c>
      <c r="D9" s="3" t="s">
        <v>29</v>
      </c>
      <c r="E9" s="3" t="s">
        <v>5517</v>
      </c>
      <c r="F9" s="3" t="s">
        <v>5518</v>
      </c>
      <c r="G9" s="3">
        <v>4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</row>
    <row r="10" spans="1:59" x14ac:dyDescent="0.25">
      <c r="A10" s="3" t="s">
        <v>236</v>
      </c>
      <c r="B10" s="3" t="s">
        <v>27</v>
      </c>
      <c r="C10" s="3" t="s">
        <v>28</v>
      </c>
      <c r="D10" s="3" t="s">
        <v>29</v>
      </c>
      <c r="E10" s="3" t="s">
        <v>237</v>
      </c>
      <c r="F10" s="3" t="s">
        <v>25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1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4</v>
      </c>
      <c r="AW10" s="3">
        <v>1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</row>
    <row r="11" spans="1:59" x14ac:dyDescent="0.25">
      <c r="A11" s="3" t="s">
        <v>411</v>
      </c>
      <c r="B11" s="3" t="s">
        <v>27</v>
      </c>
      <c r="C11" s="3" t="s">
        <v>28</v>
      </c>
      <c r="D11" s="3" t="s">
        <v>29</v>
      </c>
      <c r="E11" s="3" t="s">
        <v>237</v>
      </c>
      <c r="F11" s="3" t="s">
        <v>412</v>
      </c>
      <c r="G11" s="3">
        <v>0</v>
      </c>
      <c r="H11" s="3">
        <v>0</v>
      </c>
      <c r="I11" s="3">
        <v>0</v>
      </c>
      <c r="J11" s="3">
        <v>0</v>
      </c>
      <c r="K11" s="3">
        <v>5</v>
      </c>
      <c r="L11" s="3">
        <v>1</v>
      </c>
      <c r="M11" s="3">
        <v>0</v>
      </c>
      <c r="N11" s="3">
        <v>8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1</v>
      </c>
      <c r="X11" s="3">
        <v>0</v>
      </c>
      <c r="Y11" s="3">
        <v>1</v>
      </c>
      <c r="Z11" s="3">
        <v>0</v>
      </c>
      <c r="AA11" s="3">
        <v>0</v>
      </c>
      <c r="AB11" s="3">
        <v>0</v>
      </c>
      <c r="AC11" s="3">
        <v>1</v>
      </c>
      <c r="AD11" s="3">
        <v>0</v>
      </c>
      <c r="AE11" s="3">
        <v>0</v>
      </c>
      <c r="AF11" s="3">
        <v>0</v>
      </c>
      <c r="AG11" s="3">
        <v>0</v>
      </c>
      <c r="AH11" s="3">
        <v>1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27</v>
      </c>
      <c r="AW11" s="3">
        <v>0</v>
      </c>
      <c r="AX11" s="3">
        <v>0</v>
      </c>
      <c r="AY11" s="3">
        <v>0</v>
      </c>
      <c r="AZ11" s="3">
        <v>11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</row>
    <row r="12" spans="1:59" x14ac:dyDescent="0.25">
      <c r="A12" s="3" t="s">
        <v>2629</v>
      </c>
      <c r="B12" s="3" t="s">
        <v>27</v>
      </c>
      <c r="C12" s="3" t="s">
        <v>28</v>
      </c>
      <c r="D12" s="3" t="s">
        <v>29</v>
      </c>
      <c r="E12" s="3" t="s">
        <v>237</v>
      </c>
      <c r="F12" s="3" t="s">
        <v>25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</row>
    <row r="13" spans="1:59" x14ac:dyDescent="0.25">
      <c r="A13" s="3" t="s">
        <v>2880</v>
      </c>
      <c r="B13" s="3" t="s">
        <v>27</v>
      </c>
      <c r="C13" s="3" t="s">
        <v>28</v>
      </c>
      <c r="D13" s="3" t="s">
        <v>29</v>
      </c>
      <c r="E13" s="3" t="s">
        <v>237</v>
      </c>
      <c r="F13" s="3" t="s">
        <v>412</v>
      </c>
      <c r="G13" s="3">
        <v>5</v>
      </c>
      <c r="H13" s="3">
        <v>0</v>
      </c>
      <c r="I13" s="3">
        <v>0</v>
      </c>
      <c r="J13" s="3">
        <v>1</v>
      </c>
      <c r="K13" s="3">
        <v>2</v>
      </c>
      <c r="L13" s="3">
        <v>4</v>
      </c>
      <c r="M13" s="3">
        <v>3</v>
      </c>
      <c r="N13" s="3">
        <v>1</v>
      </c>
      <c r="O13" s="3">
        <v>0</v>
      </c>
      <c r="P13" s="3">
        <v>0</v>
      </c>
      <c r="Q13" s="3">
        <v>0</v>
      </c>
      <c r="R13" s="3">
        <v>0</v>
      </c>
      <c r="S13" s="3">
        <v>18</v>
      </c>
      <c r="T13" s="3">
        <v>126</v>
      </c>
      <c r="U13" s="3">
        <v>11</v>
      </c>
      <c r="V13" s="3">
        <v>4</v>
      </c>
      <c r="W13" s="3">
        <v>18</v>
      </c>
      <c r="X13" s="3">
        <v>14</v>
      </c>
      <c r="Y13" s="3">
        <v>6</v>
      </c>
      <c r="Z13" s="3">
        <v>0</v>
      </c>
      <c r="AA13" s="3">
        <v>4</v>
      </c>
      <c r="AB13" s="3">
        <v>1</v>
      </c>
      <c r="AC13" s="3">
        <v>0</v>
      </c>
      <c r="AD13" s="3">
        <v>3</v>
      </c>
      <c r="AE13" s="3">
        <v>4</v>
      </c>
      <c r="AF13" s="3">
        <v>10</v>
      </c>
      <c r="AG13" s="3">
        <v>88</v>
      </c>
      <c r="AH13" s="3">
        <v>0</v>
      </c>
      <c r="AI13" s="3">
        <v>15</v>
      </c>
      <c r="AJ13" s="3">
        <v>21</v>
      </c>
      <c r="AK13" s="3">
        <v>14</v>
      </c>
      <c r="AL13" s="3">
        <v>0</v>
      </c>
      <c r="AM13" s="3">
        <v>0</v>
      </c>
      <c r="AN13" s="3">
        <v>0</v>
      </c>
      <c r="AO13" s="3">
        <v>30</v>
      </c>
      <c r="AP13" s="3">
        <v>0</v>
      </c>
      <c r="AQ13" s="3">
        <v>0</v>
      </c>
      <c r="AR13" s="3">
        <v>13</v>
      </c>
      <c r="AS13" s="3">
        <v>0</v>
      </c>
      <c r="AT13" s="3">
        <v>7</v>
      </c>
      <c r="AU13" s="3">
        <v>0</v>
      </c>
      <c r="AV13" s="3">
        <v>171</v>
      </c>
      <c r="AW13" s="3">
        <v>11</v>
      </c>
      <c r="AX13" s="3">
        <v>9</v>
      </c>
      <c r="AY13" s="3">
        <v>73</v>
      </c>
      <c r="AZ13" s="3">
        <v>24</v>
      </c>
      <c r="BA13" s="3">
        <v>0</v>
      </c>
      <c r="BB13" s="3">
        <v>30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</row>
    <row r="14" spans="1:59" x14ac:dyDescent="0.25">
      <c r="A14" s="3" t="s">
        <v>1180</v>
      </c>
      <c r="B14" s="3" t="s">
        <v>27</v>
      </c>
      <c r="C14" s="3" t="s">
        <v>28</v>
      </c>
      <c r="D14" s="3" t="s">
        <v>29</v>
      </c>
      <c r="E14" s="3" t="s">
        <v>1181</v>
      </c>
      <c r="F14" s="3" t="s">
        <v>1182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1</v>
      </c>
      <c r="N14" s="3">
        <v>4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1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2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1</v>
      </c>
      <c r="AP14" s="3">
        <v>1</v>
      </c>
      <c r="AQ14" s="3">
        <v>0</v>
      </c>
      <c r="AR14" s="3">
        <v>0</v>
      </c>
      <c r="AS14" s="3">
        <v>0</v>
      </c>
      <c r="AT14" s="3">
        <v>3</v>
      </c>
      <c r="AU14" s="3">
        <v>0</v>
      </c>
      <c r="AV14" s="3">
        <v>2</v>
      </c>
      <c r="AW14" s="3">
        <v>0</v>
      </c>
      <c r="AX14" s="3">
        <v>0</v>
      </c>
      <c r="AY14" s="3">
        <v>1</v>
      </c>
      <c r="AZ14" s="3">
        <v>14</v>
      </c>
      <c r="BA14" s="3">
        <v>1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</row>
    <row r="15" spans="1:59" x14ac:dyDescent="0.25">
      <c r="A15" s="3" t="s">
        <v>26</v>
      </c>
      <c r="B15" s="3" t="s">
        <v>27</v>
      </c>
      <c r="C15" s="3" t="s">
        <v>28</v>
      </c>
      <c r="D15" s="3" t="s">
        <v>29</v>
      </c>
      <c r="E15" s="3" t="s">
        <v>30</v>
      </c>
      <c r="F15" s="3" t="s">
        <v>31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</row>
    <row r="16" spans="1:59" x14ac:dyDescent="0.25">
      <c r="A16" s="3" t="s">
        <v>4403</v>
      </c>
      <c r="B16" s="3" t="s">
        <v>27</v>
      </c>
      <c r="C16" s="3" t="s">
        <v>28</v>
      </c>
      <c r="D16" s="3" t="s">
        <v>29</v>
      </c>
      <c r="E16" s="3" t="s">
        <v>30</v>
      </c>
      <c r="F16" s="3" t="s">
        <v>25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1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2</v>
      </c>
      <c r="AJ16" s="3">
        <v>0</v>
      </c>
      <c r="AK16" s="3">
        <v>1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2</v>
      </c>
      <c r="BD16" s="3">
        <v>0</v>
      </c>
      <c r="BE16" s="3">
        <v>0</v>
      </c>
      <c r="BF16" s="3">
        <v>0</v>
      </c>
      <c r="BG16" s="3">
        <v>0</v>
      </c>
    </row>
    <row r="17" spans="1:59" x14ac:dyDescent="0.25">
      <c r="A17" s="3" t="s">
        <v>6736</v>
      </c>
      <c r="B17" s="3" t="s">
        <v>27</v>
      </c>
      <c r="C17" s="3" t="s">
        <v>28</v>
      </c>
      <c r="D17" s="3" t="s">
        <v>29</v>
      </c>
      <c r="E17" s="3" t="s">
        <v>6737</v>
      </c>
      <c r="F17" s="3" t="s">
        <v>6738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1</v>
      </c>
      <c r="W17" s="3">
        <v>5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4</v>
      </c>
      <c r="AL17" s="3">
        <v>5</v>
      </c>
      <c r="AM17" s="3">
        <v>0</v>
      </c>
      <c r="AN17" s="3">
        <v>6</v>
      </c>
      <c r="AO17" s="3">
        <v>0</v>
      </c>
      <c r="AP17" s="3">
        <v>15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12</v>
      </c>
      <c r="AW17" s="3">
        <v>0</v>
      </c>
      <c r="AX17" s="3">
        <v>20</v>
      </c>
      <c r="AY17" s="3">
        <v>3</v>
      </c>
      <c r="AZ17" s="3">
        <v>260</v>
      </c>
      <c r="BA17" s="3">
        <v>2</v>
      </c>
      <c r="BB17" s="3">
        <v>2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</row>
    <row r="18" spans="1:59" x14ac:dyDescent="0.25">
      <c r="A18" s="3" t="s">
        <v>740</v>
      </c>
      <c r="B18" s="3" t="s">
        <v>27</v>
      </c>
      <c r="C18" s="3" t="s">
        <v>28</v>
      </c>
      <c r="D18" s="3" t="s">
        <v>29</v>
      </c>
      <c r="E18" s="3" t="s">
        <v>741</v>
      </c>
      <c r="F18" s="3" t="s">
        <v>742</v>
      </c>
      <c r="G18" s="3">
        <v>13</v>
      </c>
      <c r="H18" s="3">
        <v>30</v>
      </c>
      <c r="I18" s="3">
        <v>6</v>
      </c>
      <c r="J18" s="3">
        <v>11</v>
      </c>
      <c r="K18" s="3">
        <v>1</v>
      </c>
      <c r="L18" s="3">
        <v>20</v>
      </c>
      <c r="M18" s="3">
        <v>4</v>
      </c>
      <c r="N18" s="3">
        <v>3</v>
      </c>
      <c r="O18" s="3">
        <v>0</v>
      </c>
      <c r="P18" s="3">
        <v>17</v>
      </c>
      <c r="Q18" s="3">
        <v>0</v>
      </c>
      <c r="R18" s="3">
        <v>0</v>
      </c>
      <c r="S18" s="3">
        <v>0</v>
      </c>
      <c r="T18" s="3">
        <v>0</v>
      </c>
      <c r="U18" s="3">
        <v>3</v>
      </c>
      <c r="V18" s="3">
        <v>13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</row>
    <row r="19" spans="1:59" x14ac:dyDescent="0.25">
      <c r="A19" s="3" t="s">
        <v>3904</v>
      </c>
      <c r="B19" s="3" t="s">
        <v>27</v>
      </c>
      <c r="C19" s="3" t="s">
        <v>28</v>
      </c>
      <c r="D19" s="3" t="s">
        <v>29</v>
      </c>
      <c r="E19" s="3" t="s">
        <v>3905</v>
      </c>
      <c r="F19" s="3" t="s">
        <v>25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1</v>
      </c>
      <c r="U19" s="3">
        <v>0</v>
      </c>
      <c r="V19" s="3">
        <v>0</v>
      </c>
      <c r="W19" s="3">
        <v>0</v>
      </c>
      <c r="X19" s="3">
        <v>0</v>
      </c>
      <c r="Y19" s="3">
        <v>15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4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</row>
    <row r="20" spans="1:59" x14ac:dyDescent="0.25">
      <c r="A20" s="3" t="s">
        <v>5203</v>
      </c>
      <c r="B20" s="3" t="s">
        <v>27</v>
      </c>
      <c r="C20" s="3" t="s">
        <v>28</v>
      </c>
      <c r="D20" s="3" t="s">
        <v>29</v>
      </c>
      <c r="E20" s="3" t="s">
        <v>3905</v>
      </c>
      <c r="F20" s="3" t="s">
        <v>5204</v>
      </c>
      <c r="G20" s="3">
        <v>17</v>
      </c>
      <c r="H20" s="3">
        <v>11</v>
      </c>
      <c r="I20" s="3">
        <v>159</v>
      </c>
      <c r="J20" s="3">
        <v>58</v>
      </c>
      <c r="K20" s="3">
        <v>17</v>
      </c>
      <c r="L20" s="3">
        <v>27</v>
      </c>
      <c r="M20" s="3">
        <v>0</v>
      </c>
      <c r="N20" s="3">
        <v>0</v>
      </c>
      <c r="O20" s="3">
        <v>0</v>
      </c>
      <c r="P20" s="3">
        <v>0</v>
      </c>
      <c r="Q20" s="3">
        <v>65</v>
      </c>
      <c r="R20" s="3">
        <v>26</v>
      </c>
      <c r="S20" s="3">
        <v>12</v>
      </c>
      <c r="T20" s="3">
        <v>5</v>
      </c>
      <c r="U20" s="3">
        <v>0</v>
      </c>
      <c r="V20" s="3">
        <v>0</v>
      </c>
      <c r="W20" s="3">
        <v>0</v>
      </c>
      <c r="X20" s="3">
        <v>0</v>
      </c>
      <c r="Y20" s="3">
        <v>6</v>
      </c>
      <c r="Z20" s="3">
        <v>0</v>
      </c>
      <c r="AA20" s="3">
        <v>4</v>
      </c>
      <c r="AB20" s="3">
        <v>1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10</v>
      </c>
      <c r="AJ20" s="3">
        <v>1</v>
      </c>
      <c r="AK20" s="3">
        <v>0</v>
      </c>
      <c r="AL20" s="3">
        <v>0</v>
      </c>
      <c r="AM20" s="3">
        <v>0</v>
      </c>
      <c r="AN20" s="3">
        <v>0</v>
      </c>
      <c r="AO20" s="3">
        <v>11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3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1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</row>
    <row r="21" spans="1:59" x14ac:dyDescent="0.25">
      <c r="A21" s="3" t="s">
        <v>986</v>
      </c>
      <c r="B21" s="3" t="s">
        <v>27</v>
      </c>
      <c r="C21" s="3" t="s">
        <v>28</v>
      </c>
      <c r="D21" s="3" t="s">
        <v>29</v>
      </c>
      <c r="E21" s="3" t="s">
        <v>987</v>
      </c>
      <c r="F21" s="3" t="s">
        <v>988</v>
      </c>
      <c r="G21" s="3">
        <v>11</v>
      </c>
      <c r="H21" s="3">
        <v>10</v>
      </c>
      <c r="I21" s="3">
        <v>5</v>
      </c>
      <c r="J21" s="3">
        <v>8</v>
      </c>
      <c r="K21" s="3">
        <v>31</v>
      </c>
      <c r="L21" s="3">
        <v>3</v>
      </c>
      <c r="M21" s="3">
        <v>11</v>
      </c>
      <c r="N21" s="3">
        <v>9</v>
      </c>
      <c r="O21" s="3">
        <v>1</v>
      </c>
      <c r="P21" s="3">
        <v>9</v>
      </c>
      <c r="Q21" s="3">
        <v>37</v>
      </c>
      <c r="R21" s="3">
        <v>3</v>
      </c>
      <c r="S21" s="3">
        <v>130</v>
      </c>
      <c r="T21" s="3">
        <v>16</v>
      </c>
      <c r="U21" s="3">
        <v>9</v>
      </c>
      <c r="V21" s="3">
        <v>18</v>
      </c>
      <c r="W21" s="3">
        <v>12</v>
      </c>
      <c r="X21" s="3">
        <v>368</v>
      </c>
      <c r="Y21" s="3">
        <v>18</v>
      </c>
      <c r="Z21" s="3">
        <v>1</v>
      </c>
      <c r="AA21" s="3">
        <v>1</v>
      </c>
      <c r="AB21" s="3">
        <v>1</v>
      </c>
      <c r="AC21" s="3">
        <v>1</v>
      </c>
      <c r="AD21" s="3">
        <v>2</v>
      </c>
      <c r="AE21" s="3">
        <v>5</v>
      </c>
      <c r="AF21" s="3">
        <v>0</v>
      </c>
      <c r="AG21" s="3">
        <v>2</v>
      </c>
      <c r="AH21" s="3">
        <v>7</v>
      </c>
      <c r="AI21" s="3">
        <v>23</v>
      </c>
      <c r="AJ21" s="3">
        <v>7</v>
      </c>
      <c r="AK21" s="3">
        <v>3</v>
      </c>
      <c r="AL21" s="3">
        <v>10</v>
      </c>
      <c r="AM21" s="3">
        <v>0</v>
      </c>
      <c r="AN21" s="3">
        <v>2</v>
      </c>
      <c r="AO21" s="3">
        <v>2</v>
      </c>
      <c r="AP21" s="3">
        <v>0</v>
      </c>
      <c r="AQ21" s="3">
        <v>1</v>
      </c>
      <c r="AR21" s="3">
        <v>8</v>
      </c>
      <c r="AS21" s="3">
        <v>11</v>
      </c>
      <c r="AT21" s="3">
        <v>37</v>
      </c>
      <c r="AU21" s="3">
        <v>6</v>
      </c>
      <c r="AV21" s="3">
        <v>213</v>
      </c>
      <c r="AW21" s="3">
        <v>31</v>
      </c>
      <c r="AX21" s="3">
        <v>21</v>
      </c>
      <c r="AY21" s="3">
        <v>25</v>
      </c>
      <c r="AZ21" s="3">
        <v>78</v>
      </c>
      <c r="BA21" s="3">
        <v>5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</row>
    <row r="22" spans="1:59" x14ac:dyDescent="0.25">
      <c r="A22" s="3" t="s">
        <v>1140</v>
      </c>
      <c r="B22" s="3" t="s">
        <v>27</v>
      </c>
      <c r="C22" s="3" t="s">
        <v>28</v>
      </c>
      <c r="D22" s="3" t="s">
        <v>29</v>
      </c>
      <c r="E22" s="3" t="s">
        <v>1141</v>
      </c>
      <c r="F22" s="3" t="s">
        <v>1142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9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2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</row>
    <row r="23" spans="1:59" x14ac:dyDescent="0.25">
      <c r="A23" s="3" t="s">
        <v>1958</v>
      </c>
      <c r="B23" s="3" t="s">
        <v>27</v>
      </c>
      <c r="C23" s="3" t="s">
        <v>28</v>
      </c>
      <c r="D23" s="3" t="s">
        <v>29</v>
      </c>
      <c r="E23" s="3" t="s">
        <v>1141</v>
      </c>
      <c r="F23" s="3" t="s">
        <v>25</v>
      </c>
      <c r="G23" s="3">
        <v>0</v>
      </c>
      <c r="H23" s="3">
        <v>0</v>
      </c>
      <c r="I23" s="3">
        <v>0</v>
      </c>
      <c r="J23" s="3">
        <v>1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2</v>
      </c>
      <c r="X23" s="3">
        <v>16</v>
      </c>
      <c r="Y23" s="3">
        <v>0</v>
      </c>
      <c r="Z23" s="3">
        <v>0</v>
      </c>
      <c r="AA23" s="3">
        <v>0</v>
      </c>
      <c r="AB23" s="3">
        <v>1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1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</row>
    <row r="24" spans="1:59" x14ac:dyDescent="0.25">
      <c r="A24" s="3" t="s">
        <v>2042</v>
      </c>
      <c r="B24" s="3" t="s">
        <v>27</v>
      </c>
      <c r="C24" s="3" t="s">
        <v>28</v>
      </c>
      <c r="D24" s="3" t="s">
        <v>29</v>
      </c>
      <c r="E24" s="3" t="s">
        <v>1141</v>
      </c>
      <c r="F24" s="3" t="s">
        <v>1142</v>
      </c>
      <c r="G24" s="3">
        <v>0</v>
      </c>
      <c r="H24" s="3">
        <v>0</v>
      </c>
      <c r="I24" s="3">
        <v>0</v>
      </c>
      <c r="J24" s="3">
        <v>1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4</v>
      </c>
      <c r="Q24" s="3">
        <v>1</v>
      </c>
      <c r="R24" s="3">
        <v>0</v>
      </c>
      <c r="S24" s="3">
        <v>6</v>
      </c>
      <c r="T24" s="3">
        <v>0</v>
      </c>
      <c r="U24" s="3">
        <v>1</v>
      </c>
      <c r="V24" s="3">
        <v>4</v>
      </c>
      <c r="W24" s="3">
        <v>16</v>
      </c>
      <c r="X24" s="3">
        <v>234</v>
      </c>
      <c r="Y24" s="3">
        <v>1</v>
      </c>
      <c r="Z24" s="3">
        <v>0</v>
      </c>
      <c r="AA24" s="3">
        <v>0</v>
      </c>
      <c r="AB24" s="3">
        <v>3</v>
      </c>
      <c r="AC24" s="3">
        <v>0</v>
      </c>
      <c r="AD24" s="3">
        <v>33</v>
      </c>
      <c r="AE24" s="3">
        <v>14</v>
      </c>
      <c r="AF24" s="3">
        <v>0</v>
      </c>
      <c r="AG24" s="3">
        <v>11</v>
      </c>
      <c r="AH24" s="3">
        <v>0</v>
      </c>
      <c r="AI24" s="3">
        <v>0</v>
      </c>
      <c r="AJ24" s="3">
        <v>4</v>
      </c>
      <c r="AK24" s="3">
        <v>1</v>
      </c>
      <c r="AL24" s="3">
        <v>1</v>
      </c>
      <c r="AM24" s="3">
        <v>0</v>
      </c>
      <c r="AN24" s="3">
        <v>0</v>
      </c>
      <c r="AO24" s="3">
        <v>0</v>
      </c>
      <c r="AP24" s="3">
        <v>0</v>
      </c>
      <c r="AQ24" s="3">
        <v>1</v>
      </c>
      <c r="AR24" s="3">
        <v>0</v>
      </c>
      <c r="AS24" s="3">
        <v>0</v>
      </c>
      <c r="AT24" s="3">
        <v>1</v>
      </c>
      <c r="AU24" s="3">
        <v>0</v>
      </c>
      <c r="AV24" s="3">
        <v>1</v>
      </c>
      <c r="AW24" s="3">
        <v>0</v>
      </c>
      <c r="AX24" s="3">
        <v>6</v>
      </c>
      <c r="AY24" s="3">
        <v>5</v>
      </c>
      <c r="AZ24" s="3">
        <v>5</v>
      </c>
      <c r="BA24" s="3">
        <v>0</v>
      </c>
      <c r="BB24" s="3">
        <v>1</v>
      </c>
      <c r="BC24" s="3">
        <v>0</v>
      </c>
      <c r="BD24" s="3">
        <v>2</v>
      </c>
      <c r="BE24" s="3">
        <v>0</v>
      </c>
      <c r="BF24" s="3">
        <v>0</v>
      </c>
      <c r="BG24" s="3">
        <v>0</v>
      </c>
    </row>
    <row r="25" spans="1:59" x14ac:dyDescent="0.25">
      <c r="A25" s="3" t="s">
        <v>3233</v>
      </c>
      <c r="B25" s="3" t="s">
        <v>27</v>
      </c>
      <c r="C25" s="3" t="s">
        <v>28</v>
      </c>
      <c r="D25" s="3" t="s">
        <v>29</v>
      </c>
      <c r="E25" s="3" t="s">
        <v>1141</v>
      </c>
      <c r="F25" s="3" t="s">
        <v>3234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5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2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16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</row>
    <row r="26" spans="1:59" x14ac:dyDescent="0.25">
      <c r="A26" s="3" t="s">
        <v>4683</v>
      </c>
      <c r="B26" s="3" t="s">
        <v>27</v>
      </c>
      <c r="C26" s="3" t="s">
        <v>28</v>
      </c>
      <c r="D26" s="3" t="s">
        <v>29</v>
      </c>
      <c r="E26" s="3" t="s">
        <v>1141</v>
      </c>
      <c r="F26" s="3" t="s">
        <v>25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</row>
    <row r="27" spans="1:59" x14ac:dyDescent="0.25">
      <c r="A27" s="3" t="s">
        <v>3771</v>
      </c>
      <c r="B27" s="3" t="s">
        <v>27</v>
      </c>
      <c r="C27" s="3" t="s">
        <v>28</v>
      </c>
      <c r="D27" s="3" t="s">
        <v>29</v>
      </c>
      <c r="E27" s="3" t="s">
        <v>3772</v>
      </c>
      <c r="F27" s="3" t="s">
        <v>3773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1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10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2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1</v>
      </c>
      <c r="AO27" s="3">
        <v>1</v>
      </c>
      <c r="AP27" s="3">
        <v>3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</row>
    <row r="28" spans="1:59" x14ac:dyDescent="0.25">
      <c r="A28" s="3" t="s">
        <v>6326</v>
      </c>
      <c r="B28" s="3" t="s">
        <v>27</v>
      </c>
      <c r="C28" s="3" t="s">
        <v>28</v>
      </c>
      <c r="D28" s="3" t="s">
        <v>29</v>
      </c>
      <c r="E28" s="3" t="s">
        <v>3772</v>
      </c>
      <c r="F28" s="3" t="s">
        <v>3773</v>
      </c>
      <c r="G28" s="3">
        <v>12</v>
      </c>
      <c r="H28" s="3">
        <v>5</v>
      </c>
      <c r="I28" s="3">
        <v>7</v>
      </c>
      <c r="J28" s="3">
        <v>8</v>
      </c>
      <c r="K28" s="3">
        <v>4</v>
      </c>
      <c r="L28" s="3">
        <v>2</v>
      </c>
      <c r="M28" s="3">
        <v>3</v>
      </c>
      <c r="N28" s="3">
        <v>22</v>
      </c>
      <c r="O28" s="3">
        <v>1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262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2</v>
      </c>
      <c r="AF28" s="3">
        <v>2</v>
      </c>
      <c r="AG28" s="3">
        <v>32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9</v>
      </c>
      <c r="AO28" s="3">
        <v>24</v>
      </c>
      <c r="AP28" s="3">
        <v>62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1</v>
      </c>
      <c r="AY28" s="3">
        <v>75</v>
      </c>
      <c r="AZ28" s="3">
        <v>2</v>
      </c>
      <c r="BA28" s="3">
        <v>0</v>
      </c>
      <c r="BB28" s="3">
        <v>0</v>
      </c>
      <c r="BC28" s="3">
        <v>0</v>
      </c>
      <c r="BD28" s="3">
        <v>1</v>
      </c>
      <c r="BE28" s="3">
        <v>0</v>
      </c>
      <c r="BF28" s="3">
        <v>0</v>
      </c>
      <c r="BG28" s="3">
        <v>0</v>
      </c>
    </row>
    <row r="29" spans="1:59" x14ac:dyDescent="0.25">
      <c r="A29" s="3" t="s">
        <v>4786</v>
      </c>
      <c r="B29" s="3" t="s">
        <v>27</v>
      </c>
      <c r="C29" s="3" t="s">
        <v>28</v>
      </c>
      <c r="D29" s="3" t="s">
        <v>29</v>
      </c>
      <c r="E29" s="3" t="s">
        <v>4787</v>
      </c>
      <c r="F29" s="3" t="s">
        <v>4788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1</v>
      </c>
      <c r="AW29" s="3">
        <v>0</v>
      </c>
      <c r="AX29" s="3">
        <v>0</v>
      </c>
      <c r="AY29" s="3">
        <v>2</v>
      </c>
      <c r="AZ29" s="3">
        <v>0</v>
      </c>
      <c r="BA29" s="3">
        <v>1</v>
      </c>
      <c r="BB29" s="3">
        <v>1</v>
      </c>
      <c r="BC29" s="3">
        <v>0</v>
      </c>
      <c r="BD29" s="3">
        <v>6</v>
      </c>
      <c r="BE29" s="3">
        <v>3</v>
      </c>
      <c r="BF29" s="3">
        <v>0</v>
      </c>
      <c r="BG29" s="3">
        <v>0</v>
      </c>
    </row>
    <row r="30" spans="1:59" x14ac:dyDescent="0.25">
      <c r="A30" s="3" t="s">
        <v>1427</v>
      </c>
      <c r="B30" s="3" t="s">
        <v>27</v>
      </c>
      <c r="C30" s="3" t="s">
        <v>28</v>
      </c>
      <c r="D30" s="3" t="s">
        <v>29</v>
      </c>
      <c r="E30" s="3" t="s">
        <v>1428</v>
      </c>
      <c r="F30" s="3" t="s">
        <v>1429</v>
      </c>
      <c r="G30" s="3">
        <v>0</v>
      </c>
      <c r="H30" s="3">
        <v>3</v>
      </c>
      <c r="I30" s="3">
        <v>49</v>
      </c>
      <c r="J30" s="3">
        <v>52</v>
      </c>
      <c r="K30" s="3">
        <v>77</v>
      </c>
      <c r="L30" s="3">
        <v>4</v>
      </c>
      <c r="M30" s="3">
        <v>4</v>
      </c>
      <c r="N30" s="3">
        <v>82</v>
      </c>
      <c r="O30" s="3">
        <v>1</v>
      </c>
      <c r="P30" s="3">
        <v>0</v>
      </c>
      <c r="Q30" s="3">
        <v>0</v>
      </c>
      <c r="R30" s="3">
        <v>0</v>
      </c>
      <c r="S30" s="3">
        <v>2</v>
      </c>
      <c r="T30" s="3">
        <v>32</v>
      </c>
      <c r="U30" s="3">
        <v>25</v>
      </c>
      <c r="V30" s="3">
        <v>0</v>
      </c>
      <c r="W30" s="3">
        <v>0</v>
      </c>
      <c r="X30" s="3">
        <v>11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1</v>
      </c>
      <c r="AE30" s="3">
        <v>0</v>
      </c>
      <c r="AF30" s="3">
        <v>3</v>
      </c>
      <c r="AG30" s="3">
        <v>0</v>
      </c>
      <c r="AH30" s="3">
        <v>0</v>
      </c>
      <c r="AI30" s="3">
        <v>0</v>
      </c>
      <c r="AJ30" s="3">
        <v>1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3</v>
      </c>
      <c r="AT30" s="3">
        <v>0</v>
      </c>
      <c r="AU30" s="3">
        <v>0</v>
      </c>
      <c r="AV30" s="3">
        <v>0</v>
      </c>
      <c r="AW30" s="3">
        <v>0</v>
      </c>
      <c r="AX30" s="3">
        <v>4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1</v>
      </c>
    </row>
    <row r="31" spans="1:59" x14ac:dyDescent="0.25">
      <c r="A31" s="3" t="s">
        <v>1748</v>
      </c>
      <c r="B31" s="3" t="s">
        <v>27</v>
      </c>
      <c r="C31" s="3" t="s">
        <v>28</v>
      </c>
      <c r="D31" s="3" t="s">
        <v>29</v>
      </c>
      <c r="E31" s="3" t="s">
        <v>1428</v>
      </c>
      <c r="F31" s="3" t="s">
        <v>25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</row>
    <row r="32" spans="1:59" x14ac:dyDescent="0.25">
      <c r="A32" s="3" t="s">
        <v>2824</v>
      </c>
      <c r="B32" s="3" t="s">
        <v>27</v>
      </c>
      <c r="C32" s="3" t="s">
        <v>28</v>
      </c>
      <c r="D32" s="3" t="s">
        <v>29</v>
      </c>
      <c r="E32" s="3" t="s">
        <v>1428</v>
      </c>
      <c r="F32" s="3" t="s">
        <v>25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</row>
    <row r="33" spans="1:59" x14ac:dyDescent="0.25">
      <c r="A33" s="3" t="s">
        <v>5811</v>
      </c>
      <c r="B33" s="3" t="s">
        <v>27</v>
      </c>
      <c r="C33" s="3" t="s">
        <v>28</v>
      </c>
      <c r="D33" s="3" t="s">
        <v>29</v>
      </c>
      <c r="E33" s="3" t="s">
        <v>5812</v>
      </c>
      <c r="F33" s="3" t="s">
        <v>5813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1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1</v>
      </c>
      <c r="BA33" s="3">
        <v>0</v>
      </c>
      <c r="BB33" s="3">
        <v>0</v>
      </c>
      <c r="BC33" s="3">
        <v>0</v>
      </c>
      <c r="BD33" s="3">
        <v>0</v>
      </c>
      <c r="BE33" s="3">
        <v>4</v>
      </c>
      <c r="BF33" s="3">
        <v>0</v>
      </c>
      <c r="BG33" s="3">
        <v>0</v>
      </c>
    </row>
    <row r="34" spans="1:59" x14ac:dyDescent="0.25">
      <c r="A34" s="3" t="s">
        <v>7029</v>
      </c>
      <c r="B34" s="3" t="s">
        <v>27</v>
      </c>
      <c r="C34" s="3" t="s">
        <v>28</v>
      </c>
      <c r="D34" s="3" t="s">
        <v>29</v>
      </c>
      <c r="E34" s="3" t="s">
        <v>7030</v>
      </c>
      <c r="F34" s="3" t="s">
        <v>7031</v>
      </c>
      <c r="G34" s="3">
        <v>0</v>
      </c>
      <c r="H34" s="3">
        <v>0</v>
      </c>
      <c r="I34" s="3">
        <v>1</v>
      </c>
      <c r="J34" s="3">
        <v>81</v>
      </c>
      <c r="K34" s="3">
        <v>26</v>
      </c>
      <c r="L34" s="3">
        <v>1</v>
      </c>
      <c r="M34" s="3">
        <v>2</v>
      </c>
      <c r="N34" s="3">
        <v>1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2</v>
      </c>
      <c r="U34" s="3">
        <v>1</v>
      </c>
      <c r="V34" s="3">
        <v>0</v>
      </c>
      <c r="W34" s="3">
        <v>0</v>
      </c>
      <c r="X34" s="3">
        <v>1</v>
      </c>
      <c r="Y34" s="3">
        <v>0</v>
      </c>
      <c r="Z34" s="3">
        <v>0</v>
      </c>
      <c r="AA34" s="3">
        <v>0</v>
      </c>
      <c r="AB34" s="3">
        <v>1</v>
      </c>
      <c r="AC34" s="3">
        <v>0</v>
      </c>
      <c r="AD34" s="3">
        <v>0</v>
      </c>
      <c r="AE34" s="3">
        <v>1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11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</row>
    <row r="35" spans="1:59" x14ac:dyDescent="0.25">
      <c r="A35" s="3" t="s">
        <v>4886</v>
      </c>
      <c r="B35" s="3" t="s">
        <v>27</v>
      </c>
      <c r="C35" s="3" t="s">
        <v>28</v>
      </c>
      <c r="D35" s="3" t="s">
        <v>29</v>
      </c>
      <c r="E35" s="3" t="s">
        <v>4887</v>
      </c>
      <c r="F35" s="3" t="s">
        <v>4888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</row>
    <row r="36" spans="1:59" x14ac:dyDescent="0.25">
      <c r="A36" s="3" t="s">
        <v>2891</v>
      </c>
      <c r="B36" s="3" t="s">
        <v>27</v>
      </c>
      <c r="C36" s="3" t="s">
        <v>28</v>
      </c>
      <c r="D36" s="3" t="s">
        <v>29</v>
      </c>
      <c r="E36" s="3" t="s">
        <v>2892</v>
      </c>
      <c r="F36" s="3" t="s">
        <v>25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1</v>
      </c>
      <c r="T36" s="3">
        <v>0</v>
      </c>
      <c r="U36" s="3">
        <v>1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19</v>
      </c>
      <c r="AC36" s="3">
        <v>2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2</v>
      </c>
      <c r="AJ36" s="3">
        <v>0</v>
      </c>
      <c r="AK36" s="3">
        <v>3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8</v>
      </c>
      <c r="AT36" s="3">
        <v>3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8</v>
      </c>
      <c r="BE36" s="3">
        <v>2</v>
      </c>
      <c r="BF36" s="3">
        <v>0</v>
      </c>
      <c r="BG36" s="3">
        <v>0</v>
      </c>
    </row>
    <row r="37" spans="1:59" x14ac:dyDescent="0.25">
      <c r="A37" s="3" t="s">
        <v>254</v>
      </c>
      <c r="B37" s="3" t="s">
        <v>27</v>
      </c>
      <c r="C37" s="3" t="s">
        <v>28</v>
      </c>
      <c r="D37" s="3" t="s">
        <v>29</v>
      </c>
      <c r="E37" s="3" t="s">
        <v>255</v>
      </c>
      <c r="F37" s="3" t="s">
        <v>256</v>
      </c>
      <c r="G37" s="3">
        <v>4</v>
      </c>
      <c r="H37" s="3">
        <v>2</v>
      </c>
      <c r="I37" s="3">
        <v>3</v>
      </c>
      <c r="J37" s="3">
        <v>1</v>
      </c>
      <c r="K37" s="3">
        <v>10</v>
      </c>
      <c r="L37" s="3">
        <v>6</v>
      </c>
      <c r="M37" s="3">
        <v>0</v>
      </c>
      <c r="N37" s="3">
        <v>0</v>
      </c>
      <c r="O37" s="3">
        <v>0</v>
      </c>
      <c r="P37" s="3">
        <v>1</v>
      </c>
      <c r="Q37" s="3">
        <v>4</v>
      </c>
      <c r="R37" s="3">
        <v>1</v>
      </c>
      <c r="S37" s="3">
        <v>4</v>
      </c>
      <c r="T37" s="3">
        <v>3</v>
      </c>
      <c r="U37" s="3">
        <v>0</v>
      </c>
      <c r="V37" s="3">
        <v>5</v>
      </c>
      <c r="W37" s="3">
        <v>0</v>
      </c>
      <c r="X37" s="3">
        <v>7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2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</row>
    <row r="38" spans="1:59" x14ac:dyDescent="0.25">
      <c r="A38" s="3" t="s">
        <v>917</v>
      </c>
      <c r="B38" s="3" t="s">
        <v>27</v>
      </c>
      <c r="C38" s="3" t="s">
        <v>28</v>
      </c>
      <c r="D38" s="3" t="s">
        <v>29</v>
      </c>
      <c r="E38" s="3" t="s">
        <v>255</v>
      </c>
      <c r="F38" s="3" t="s">
        <v>918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2</v>
      </c>
      <c r="BE38" s="3">
        <v>1</v>
      </c>
      <c r="BF38" s="3">
        <v>0</v>
      </c>
      <c r="BG38" s="3">
        <v>1</v>
      </c>
    </row>
    <row r="39" spans="1:59" x14ac:dyDescent="0.25">
      <c r="A39" s="3" t="s">
        <v>1394</v>
      </c>
      <c r="B39" s="3" t="s">
        <v>27</v>
      </c>
      <c r="C39" s="3" t="s">
        <v>28</v>
      </c>
      <c r="D39" s="3" t="s">
        <v>29</v>
      </c>
      <c r="E39" s="3" t="s">
        <v>255</v>
      </c>
      <c r="F39" s="3" t="s">
        <v>918</v>
      </c>
      <c r="G39" s="3">
        <v>0</v>
      </c>
      <c r="H39" s="3">
        <v>3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1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1</v>
      </c>
      <c r="AT39" s="3">
        <v>1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1</v>
      </c>
      <c r="BE39" s="3">
        <v>3</v>
      </c>
      <c r="BF39" s="3">
        <v>0</v>
      </c>
      <c r="BG39" s="3">
        <v>0</v>
      </c>
    </row>
    <row r="40" spans="1:59" x14ac:dyDescent="0.25">
      <c r="A40" s="3" t="s">
        <v>1433</v>
      </c>
      <c r="B40" s="3" t="s">
        <v>27</v>
      </c>
      <c r="C40" s="3" t="s">
        <v>28</v>
      </c>
      <c r="D40" s="3" t="s">
        <v>29</v>
      </c>
      <c r="E40" s="3" t="s">
        <v>255</v>
      </c>
      <c r="F40" s="3" t="s">
        <v>918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1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1</v>
      </c>
      <c r="BF40" s="3">
        <v>0</v>
      </c>
      <c r="BG40" s="3">
        <v>0</v>
      </c>
    </row>
    <row r="41" spans="1:59" x14ac:dyDescent="0.25">
      <c r="A41" s="3" t="s">
        <v>1868</v>
      </c>
      <c r="B41" s="3" t="s">
        <v>27</v>
      </c>
      <c r="C41" s="3" t="s">
        <v>28</v>
      </c>
      <c r="D41" s="3" t="s">
        <v>29</v>
      </c>
      <c r="E41" s="3" t="s">
        <v>255</v>
      </c>
      <c r="F41" s="3" t="s">
        <v>918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1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1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1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</row>
    <row r="42" spans="1:59" x14ac:dyDescent="0.25">
      <c r="A42" s="3" t="s">
        <v>1912</v>
      </c>
      <c r="B42" s="3" t="s">
        <v>27</v>
      </c>
      <c r="C42" s="3" t="s">
        <v>28</v>
      </c>
      <c r="D42" s="3" t="s">
        <v>29</v>
      </c>
      <c r="E42" s="3" t="s">
        <v>255</v>
      </c>
      <c r="F42" s="3" t="s">
        <v>918</v>
      </c>
      <c r="G42" s="3">
        <v>0</v>
      </c>
      <c r="H42" s="3">
        <v>1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</row>
    <row r="43" spans="1:59" x14ac:dyDescent="0.25">
      <c r="A43" s="3" t="s">
        <v>1913</v>
      </c>
      <c r="B43" s="3" t="s">
        <v>27</v>
      </c>
      <c r="C43" s="3" t="s">
        <v>28</v>
      </c>
      <c r="D43" s="3" t="s">
        <v>29</v>
      </c>
      <c r="E43" s="3" t="s">
        <v>255</v>
      </c>
      <c r="F43" s="3" t="s">
        <v>918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1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1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1</v>
      </c>
      <c r="AP43" s="3">
        <v>0</v>
      </c>
      <c r="AQ43" s="3">
        <v>0</v>
      </c>
      <c r="AR43" s="3">
        <v>0</v>
      </c>
      <c r="AS43" s="3">
        <v>1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1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</row>
    <row r="44" spans="1:59" x14ac:dyDescent="0.25">
      <c r="A44" s="3" t="s">
        <v>2066</v>
      </c>
      <c r="B44" s="3" t="s">
        <v>27</v>
      </c>
      <c r="C44" s="3" t="s">
        <v>28</v>
      </c>
      <c r="D44" s="3" t="s">
        <v>29</v>
      </c>
      <c r="E44" s="3" t="s">
        <v>255</v>
      </c>
      <c r="F44" s="3" t="s">
        <v>918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1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</row>
    <row r="45" spans="1:59" x14ac:dyDescent="0.25">
      <c r="A45" s="3" t="s">
        <v>2434</v>
      </c>
      <c r="B45" s="3" t="s">
        <v>27</v>
      </c>
      <c r="C45" s="3" t="s">
        <v>28</v>
      </c>
      <c r="D45" s="3" t="s">
        <v>29</v>
      </c>
      <c r="E45" s="3" t="s">
        <v>255</v>
      </c>
      <c r="F45" s="3" t="s">
        <v>918</v>
      </c>
      <c r="G45" s="3">
        <v>2</v>
      </c>
      <c r="H45" s="3">
        <v>88</v>
      </c>
      <c r="I45" s="3">
        <v>27</v>
      </c>
      <c r="J45" s="3">
        <v>18</v>
      </c>
      <c r="K45" s="3">
        <v>8</v>
      </c>
      <c r="L45" s="3">
        <v>0</v>
      </c>
      <c r="M45" s="3">
        <v>0</v>
      </c>
      <c r="N45" s="3">
        <v>0</v>
      </c>
      <c r="O45" s="3">
        <v>1</v>
      </c>
      <c r="P45" s="3">
        <v>31</v>
      </c>
      <c r="Q45" s="3">
        <v>7</v>
      </c>
      <c r="R45" s="3">
        <v>8</v>
      </c>
      <c r="S45" s="3">
        <v>5</v>
      </c>
      <c r="T45" s="3">
        <v>8</v>
      </c>
      <c r="U45" s="3">
        <v>1</v>
      </c>
      <c r="V45" s="3">
        <v>4</v>
      </c>
      <c r="W45" s="3">
        <v>0</v>
      </c>
      <c r="X45" s="3">
        <v>8</v>
      </c>
      <c r="Y45" s="3">
        <v>0</v>
      </c>
      <c r="Z45" s="3">
        <v>0</v>
      </c>
      <c r="AA45" s="3">
        <v>1</v>
      </c>
      <c r="AB45" s="3">
        <v>0</v>
      </c>
      <c r="AC45" s="3">
        <v>5</v>
      </c>
      <c r="AD45" s="3">
        <v>1</v>
      </c>
      <c r="AE45" s="3">
        <v>2</v>
      </c>
      <c r="AF45" s="3">
        <v>0</v>
      </c>
      <c r="AG45" s="3">
        <v>0</v>
      </c>
      <c r="AH45" s="3">
        <v>0</v>
      </c>
      <c r="AI45" s="3">
        <v>7</v>
      </c>
      <c r="AJ45" s="3">
        <v>1</v>
      </c>
      <c r="AK45" s="3">
        <v>3</v>
      </c>
      <c r="AL45" s="3">
        <v>0</v>
      </c>
      <c r="AM45" s="3">
        <v>0</v>
      </c>
      <c r="AN45" s="3">
        <v>0</v>
      </c>
      <c r="AO45" s="3">
        <v>0</v>
      </c>
      <c r="AP45" s="3">
        <v>2</v>
      </c>
      <c r="AQ45" s="3">
        <v>0</v>
      </c>
      <c r="AR45" s="3">
        <v>0</v>
      </c>
      <c r="AS45" s="3">
        <v>0</v>
      </c>
      <c r="AT45" s="3">
        <v>25</v>
      </c>
      <c r="AU45" s="3">
        <v>0</v>
      </c>
      <c r="AV45" s="3">
        <v>0</v>
      </c>
      <c r="AW45" s="3">
        <v>7</v>
      </c>
      <c r="AX45" s="3">
        <v>1</v>
      </c>
      <c r="AY45" s="3">
        <v>0</v>
      </c>
      <c r="AZ45" s="3">
        <v>1</v>
      </c>
      <c r="BA45" s="3">
        <v>1</v>
      </c>
      <c r="BB45" s="3">
        <v>0</v>
      </c>
      <c r="BC45" s="3">
        <v>0</v>
      </c>
      <c r="BD45" s="3">
        <v>1</v>
      </c>
      <c r="BE45" s="3">
        <v>6</v>
      </c>
      <c r="BF45" s="3">
        <v>5</v>
      </c>
      <c r="BG45" s="3">
        <v>0</v>
      </c>
    </row>
    <row r="46" spans="1:59" x14ac:dyDescent="0.25">
      <c r="A46" s="3" t="s">
        <v>2761</v>
      </c>
      <c r="B46" s="3" t="s">
        <v>27</v>
      </c>
      <c r="C46" s="3" t="s">
        <v>28</v>
      </c>
      <c r="D46" s="3" t="s">
        <v>29</v>
      </c>
      <c r="E46" s="3" t="s">
        <v>255</v>
      </c>
      <c r="F46" s="3" t="s">
        <v>918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1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</row>
    <row r="47" spans="1:59" x14ac:dyDescent="0.25">
      <c r="A47" s="3" t="s">
        <v>3486</v>
      </c>
      <c r="B47" s="3" t="s">
        <v>27</v>
      </c>
      <c r="C47" s="3" t="s">
        <v>28</v>
      </c>
      <c r="D47" s="3" t="s">
        <v>29</v>
      </c>
      <c r="E47" s="3" t="s">
        <v>255</v>
      </c>
      <c r="F47" s="3" t="s">
        <v>918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1</v>
      </c>
      <c r="BF47" s="3">
        <v>0</v>
      </c>
      <c r="BG47" s="3">
        <v>0</v>
      </c>
    </row>
    <row r="48" spans="1:59" x14ac:dyDescent="0.25">
      <c r="A48" s="3" t="s">
        <v>3548</v>
      </c>
      <c r="B48" s="3" t="s">
        <v>27</v>
      </c>
      <c r="C48" s="3" t="s">
        <v>28</v>
      </c>
      <c r="D48" s="3" t="s">
        <v>29</v>
      </c>
      <c r="E48" s="3" t="s">
        <v>255</v>
      </c>
      <c r="F48" s="3" t="s">
        <v>918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</row>
    <row r="49" spans="1:59" x14ac:dyDescent="0.25">
      <c r="A49" s="3" t="s">
        <v>4035</v>
      </c>
      <c r="B49" s="3" t="s">
        <v>27</v>
      </c>
      <c r="C49" s="3" t="s">
        <v>28</v>
      </c>
      <c r="D49" s="3" t="s">
        <v>29</v>
      </c>
      <c r="E49" s="3" t="s">
        <v>255</v>
      </c>
      <c r="F49" s="3" t="s">
        <v>918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1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</row>
    <row r="50" spans="1:59" x14ac:dyDescent="0.25">
      <c r="A50" s="3" t="s">
        <v>6200</v>
      </c>
      <c r="B50" s="3" t="s">
        <v>27</v>
      </c>
      <c r="C50" s="3" t="s">
        <v>28</v>
      </c>
      <c r="D50" s="3" t="s">
        <v>29</v>
      </c>
      <c r="E50" s="3" t="s">
        <v>255</v>
      </c>
      <c r="F50" s="3" t="s">
        <v>256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2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</row>
    <row r="51" spans="1:59" x14ac:dyDescent="0.25">
      <c r="A51" s="3" t="s">
        <v>6464</v>
      </c>
      <c r="B51" s="3" t="s">
        <v>27</v>
      </c>
      <c r="C51" s="3" t="s">
        <v>28</v>
      </c>
      <c r="D51" s="3" t="s">
        <v>29</v>
      </c>
      <c r="E51" s="3" t="s">
        <v>255</v>
      </c>
      <c r="F51" s="3" t="s">
        <v>25</v>
      </c>
      <c r="G51" s="3">
        <v>0</v>
      </c>
      <c r="H51" s="3">
        <v>0</v>
      </c>
      <c r="I51" s="3">
        <v>1</v>
      </c>
      <c r="J51" s="3">
        <v>1</v>
      </c>
      <c r="K51" s="3">
        <v>0</v>
      </c>
      <c r="L51" s="3">
        <v>2</v>
      </c>
      <c r="M51" s="3">
        <v>5</v>
      </c>
      <c r="N51" s="3">
        <v>1</v>
      </c>
      <c r="O51" s="3">
        <v>2</v>
      </c>
      <c r="P51" s="3">
        <v>4</v>
      </c>
      <c r="Q51" s="3">
        <v>1</v>
      </c>
      <c r="R51" s="3">
        <v>2</v>
      </c>
      <c r="S51" s="3">
        <v>0</v>
      </c>
      <c r="T51" s="3">
        <v>5</v>
      </c>
      <c r="U51" s="3">
        <v>0</v>
      </c>
      <c r="V51" s="3">
        <v>0</v>
      </c>
      <c r="W51" s="3">
        <v>3</v>
      </c>
      <c r="X51" s="3">
        <v>23</v>
      </c>
      <c r="Y51" s="3">
        <v>5</v>
      </c>
      <c r="Z51" s="3">
        <v>0</v>
      </c>
      <c r="AA51" s="3">
        <v>0</v>
      </c>
      <c r="AB51" s="3">
        <v>1</v>
      </c>
      <c r="AC51" s="3">
        <v>0</v>
      </c>
      <c r="AD51" s="3">
        <v>1</v>
      </c>
      <c r="AE51" s="3">
        <v>0</v>
      </c>
      <c r="AF51" s="3">
        <v>0</v>
      </c>
      <c r="AG51" s="3">
        <v>0</v>
      </c>
      <c r="AH51" s="3">
        <v>25</v>
      </c>
      <c r="AI51" s="3">
        <v>11</v>
      </c>
      <c r="AJ51" s="3">
        <v>2</v>
      </c>
      <c r="AK51" s="3">
        <v>3</v>
      </c>
      <c r="AL51" s="3">
        <v>0</v>
      </c>
      <c r="AM51" s="3">
        <v>0</v>
      </c>
      <c r="AN51" s="3">
        <v>1</v>
      </c>
      <c r="AO51" s="3">
        <v>0</v>
      </c>
      <c r="AP51" s="3">
        <v>0</v>
      </c>
      <c r="AQ51" s="3">
        <v>0</v>
      </c>
      <c r="AR51" s="3">
        <v>3</v>
      </c>
      <c r="AS51" s="3">
        <v>20</v>
      </c>
      <c r="AT51" s="3">
        <v>13</v>
      </c>
      <c r="AU51" s="3">
        <v>2</v>
      </c>
      <c r="AV51" s="3">
        <v>4</v>
      </c>
      <c r="AW51" s="3">
        <v>3</v>
      </c>
      <c r="AX51" s="3">
        <v>0</v>
      </c>
      <c r="AY51" s="3">
        <v>2</v>
      </c>
      <c r="AZ51" s="3">
        <v>27</v>
      </c>
      <c r="BA51" s="3">
        <v>9</v>
      </c>
      <c r="BB51" s="3">
        <v>30</v>
      </c>
      <c r="BC51" s="3">
        <v>0</v>
      </c>
      <c r="BD51" s="3">
        <v>4</v>
      </c>
      <c r="BE51" s="3">
        <v>0</v>
      </c>
      <c r="BF51" s="3">
        <v>0</v>
      </c>
      <c r="BG51" s="3">
        <v>1</v>
      </c>
    </row>
    <row r="52" spans="1:59" x14ac:dyDescent="0.25">
      <c r="A52" s="3" t="s">
        <v>250</v>
      </c>
      <c r="B52" s="3" t="s">
        <v>27</v>
      </c>
      <c r="C52" s="3" t="s">
        <v>28</v>
      </c>
      <c r="D52" s="3" t="s">
        <v>29</v>
      </c>
      <c r="E52" s="3" t="s">
        <v>251</v>
      </c>
      <c r="F52" s="3" t="s">
        <v>252</v>
      </c>
      <c r="G52" s="3">
        <v>0</v>
      </c>
      <c r="H52" s="3">
        <v>0</v>
      </c>
      <c r="I52" s="3">
        <v>1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2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3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</row>
    <row r="53" spans="1:59" x14ac:dyDescent="0.25">
      <c r="A53" s="3" t="s">
        <v>3420</v>
      </c>
      <c r="B53" s="3" t="s">
        <v>27</v>
      </c>
      <c r="C53" s="3" t="s">
        <v>28</v>
      </c>
      <c r="D53" s="3" t="s">
        <v>29</v>
      </c>
      <c r="E53" s="3" t="s">
        <v>3421</v>
      </c>
      <c r="F53" s="3" t="s">
        <v>3422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</row>
    <row r="54" spans="1:59" x14ac:dyDescent="0.25">
      <c r="A54" s="3" t="s">
        <v>3677</v>
      </c>
      <c r="B54" s="3" t="s">
        <v>27</v>
      </c>
      <c r="C54" s="3" t="s">
        <v>28</v>
      </c>
      <c r="D54" s="3" t="s">
        <v>29</v>
      </c>
      <c r="E54" s="3" t="s">
        <v>3421</v>
      </c>
      <c r="F54" s="3" t="s">
        <v>3422</v>
      </c>
      <c r="G54" s="3">
        <v>11</v>
      </c>
      <c r="H54" s="3">
        <v>8</v>
      </c>
      <c r="I54" s="3">
        <v>18</v>
      </c>
      <c r="J54" s="3">
        <v>149</v>
      </c>
      <c r="K54" s="3">
        <v>318</v>
      </c>
      <c r="L54" s="3">
        <v>18</v>
      </c>
      <c r="M54" s="3">
        <v>5</v>
      </c>
      <c r="N54" s="3">
        <v>13</v>
      </c>
      <c r="O54" s="3">
        <v>13</v>
      </c>
      <c r="P54" s="3">
        <v>1538</v>
      </c>
      <c r="Q54" s="3">
        <v>232</v>
      </c>
      <c r="R54" s="3">
        <v>8</v>
      </c>
      <c r="S54" s="3">
        <v>29</v>
      </c>
      <c r="T54" s="3">
        <v>136</v>
      </c>
      <c r="U54" s="3">
        <v>159</v>
      </c>
      <c r="V54" s="3">
        <v>19</v>
      </c>
      <c r="W54" s="3">
        <v>613</v>
      </c>
      <c r="X54" s="3">
        <v>230</v>
      </c>
      <c r="Y54" s="3">
        <v>75</v>
      </c>
      <c r="Z54" s="3">
        <v>0</v>
      </c>
      <c r="AA54" s="3">
        <v>72</v>
      </c>
      <c r="AB54" s="3">
        <v>3</v>
      </c>
      <c r="AC54" s="3">
        <v>113</v>
      </c>
      <c r="AD54" s="3">
        <v>18</v>
      </c>
      <c r="AE54" s="3">
        <v>1</v>
      </c>
      <c r="AF54" s="3">
        <v>7</v>
      </c>
      <c r="AG54" s="3">
        <v>40</v>
      </c>
      <c r="AH54" s="3">
        <v>146</v>
      </c>
      <c r="AI54" s="3">
        <v>146</v>
      </c>
      <c r="AJ54" s="3">
        <v>184</v>
      </c>
      <c r="AK54" s="3">
        <v>146</v>
      </c>
      <c r="AL54" s="3">
        <v>0</v>
      </c>
      <c r="AM54" s="3">
        <v>0</v>
      </c>
      <c r="AN54" s="3">
        <v>8</v>
      </c>
      <c r="AO54" s="3">
        <v>14</v>
      </c>
      <c r="AP54" s="3">
        <v>22</v>
      </c>
      <c r="AQ54" s="3">
        <v>34</v>
      </c>
      <c r="AR54" s="3">
        <v>3</v>
      </c>
      <c r="AS54" s="3">
        <v>33</v>
      </c>
      <c r="AT54" s="3">
        <v>20</v>
      </c>
      <c r="AU54" s="3">
        <v>2</v>
      </c>
      <c r="AV54" s="3">
        <v>14</v>
      </c>
      <c r="AW54" s="3">
        <v>44</v>
      </c>
      <c r="AX54" s="3">
        <v>31</v>
      </c>
      <c r="AY54" s="3">
        <v>31</v>
      </c>
      <c r="AZ54" s="3">
        <v>141</v>
      </c>
      <c r="BA54" s="3">
        <v>82</v>
      </c>
      <c r="BB54" s="3">
        <v>257</v>
      </c>
      <c r="BC54" s="3">
        <v>53</v>
      </c>
      <c r="BD54" s="3">
        <v>2</v>
      </c>
      <c r="BE54" s="3">
        <v>3</v>
      </c>
      <c r="BF54" s="3">
        <v>0</v>
      </c>
      <c r="BG54" s="3">
        <v>2</v>
      </c>
    </row>
    <row r="55" spans="1:59" x14ac:dyDescent="0.25">
      <c r="A55" s="3" t="s">
        <v>708</v>
      </c>
      <c r="B55" s="3" t="s">
        <v>27</v>
      </c>
      <c r="C55" s="3" t="s">
        <v>28</v>
      </c>
      <c r="D55" s="3" t="s">
        <v>29</v>
      </c>
      <c r="E55" s="3" t="s">
        <v>709</v>
      </c>
      <c r="F55" s="3" t="s">
        <v>710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1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</row>
    <row r="56" spans="1:59" x14ac:dyDescent="0.25">
      <c r="A56" s="3" t="s">
        <v>1406</v>
      </c>
      <c r="B56" s="3" t="s">
        <v>27</v>
      </c>
      <c r="C56" s="3" t="s">
        <v>28</v>
      </c>
      <c r="D56" s="3" t="s">
        <v>29</v>
      </c>
      <c r="E56" s="3" t="s">
        <v>709</v>
      </c>
      <c r="F56" s="3" t="s">
        <v>710</v>
      </c>
      <c r="G56" s="3">
        <v>5</v>
      </c>
      <c r="H56" s="3">
        <v>2</v>
      </c>
      <c r="I56" s="3">
        <v>11</v>
      </c>
      <c r="J56" s="3">
        <v>8</v>
      </c>
      <c r="K56" s="3">
        <v>10</v>
      </c>
      <c r="L56" s="3">
        <v>18</v>
      </c>
      <c r="M56" s="3">
        <v>45</v>
      </c>
      <c r="N56" s="3">
        <v>155</v>
      </c>
      <c r="O56" s="3">
        <v>0</v>
      </c>
      <c r="P56" s="3">
        <v>9</v>
      </c>
      <c r="Q56" s="3">
        <v>1</v>
      </c>
      <c r="R56" s="3">
        <v>0</v>
      </c>
      <c r="S56" s="3">
        <v>0</v>
      </c>
      <c r="T56" s="3">
        <v>1</v>
      </c>
      <c r="U56" s="3">
        <v>6</v>
      </c>
      <c r="V56" s="3">
        <v>39</v>
      </c>
      <c r="W56" s="3">
        <v>28</v>
      </c>
      <c r="X56" s="3">
        <v>27</v>
      </c>
      <c r="Y56" s="3">
        <v>6</v>
      </c>
      <c r="Z56" s="3">
        <v>0</v>
      </c>
      <c r="AA56" s="3">
        <v>0</v>
      </c>
      <c r="AB56" s="3">
        <v>0</v>
      </c>
      <c r="AC56" s="3">
        <v>0</v>
      </c>
      <c r="AD56" s="3">
        <v>3</v>
      </c>
      <c r="AE56" s="3">
        <v>0</v>
      </c>
      <c r="AF56" s="3">
        <v>0</v>
      </c>
      <c r="AG56" s="3">
        <v>0</v>
      </c>
      <c r="AH56" s="3">
        <v>0</v>
      </c>
      <c r="AI56" s="3">
        <v>2</v>
      </c>
      <c r="AJ56" s="3">
        <v>0</v>
      </c>
      <c r="AK56" s="3">
        <v>15</v>
      </c>
      <c r="AL56" s="3">
        <v>3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3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</row>
    <row r="57" spans="1:59" x14ac:dyDescent="0.25">
      <c r="A57" s="3" t="s">
        <v>1565</v>
      </c>
      <c r="B57" s="3" t="s">
        <v>27</v>
      </c>
      <c r="C57" s="3" t="s">
        <v>28</v>
      </c>
      <c r="D57" s="3" t="s">
        <v>29</v>
      </c>
      <c r="E57" s="3" t="s">
        <v>709</v>
      </c>
      <c r="F57" s="3" t="s">
        <v>710</v>
      </c>
      <c r="G57" s="3">
        <v>0</v>
      </c>
      <c r="H57" s="3">
        <v>0</v>
      </c>
      <c r="I57" s="3">
        <v>1</v>
      </c>
      <c r="J57" s="3">
        <v>0</v>
      </c>
      <c r="K57" s="3">
        <v>2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14</v>
      </c>
      <c r="Y57" s="3">
        <v>2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9</v>
      </c>
      <c r="AI57" s="3">
        <v>1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1</v>
      </c>
      <c r="BA57" s="3">
        <v>1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</row>
    <row r="58" spans="1:59" x14ac:dyDescent="0.25">
      <c r="A58" s="3" t="s">
        <v>3351</v>
      </c>
      <c r="B58" s="3" t="s">
        <v>27</v>
      </c>
      <c r="C58" s="3" t="s">
        <v>28</v>
      </c>
      <c r="D58" s="3" t="s">
        <v>29</v>
      </c>
      <c r="E58" s="3" t="s">
        <v>3352</v>
      </c>
      <c r="F58" s="3" t="s">
        <v>3353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2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5</v>
      </c>
      <c r="Z58" s="3">
        <v>0</v>
      </c>
      <c r="AA58" s="3">
        <v>0</v>
      </c>
      <c r="AB58" s="3">
        <v>0</v>
      </c>
      <c r="AC58" s="3">
        <v>10</v>
      </c>
      <c r="AD58" s="3">
        <v>0</v>
      </c>
      <c r="AE58" s="3">
        <v>0</v>
      </c>
      <c r="AF58" s="3">
        <v>0</v>
      </c>
      <c r="AG58" s="3">
        <v>0</v>
      </c>
      <c r="AH58" s="3">
        <v>792</v>
      </c>
      <c r="AI58" s="3">
        <v>38</v>
      </c>
      <c r="AJ58" s="3">
        <v>29</v>
      </c>
      <c r="AK58" s="3">
        <v>15</v>
      </c>
      <c r="AL58" s="3">
        <v>0</v>
      </c>
      <c r="AM58" s="3">
        <v>0</v>
      </c>
      <c r="AN58" s="3">
        <v>16</v>
      </c>
      <c r="AO58" s="3">
        <v>0</v>
      </c>
      <c r="AP58" s="3">
        <v>0</v>
      </c>
      <c r="AQ58" s="3">
        <v>1</v>
      </c>
      <c r="AR58" s="3">
        <v>0</v>
      </c>
      <c r="AS58" s="3">
        <v>0</v>
      </c>
      <c r="AT58" s="3">
        <v>382</v>
      </c>
      <c r="AU58" s="3">
        <v>4</v>
      </c>
      <c r="AV58" s="3">
        <v>29</v>
      </c>
      <c r="AW58" s="3">
        <v>19</v>
      </c>
      <c r="AX58" s="3">
        <v>47</v>
      </c>
      <c r="AY58" s="3">
        <v>0</v>
      </c>
      <c r="AZ58" s="3">
        <v>22</v>
      </c>
      <c r="BA58" s="3">
        <v>8</v>
      </c>
      <c r="BB58" s="3">
        <v>5</v>
      </c>
      <c r="BC58" s="3">
        <v>0</v>
      </c>
      <c r="BD58" s="3">
        <v>0</v>
      </c>
      <c r="BE58" s="3">
        <v>0</v>
      </c>
      <c r="BF58" s="3">
        <v>0</v>
      </c>
      <c r="BG58" s="3">
        <v>1</v>
      </c>
    </row>
    <row r="59" spans="1:59" x14ac:dyDescent="0.25">
      <c r="A59" s="3" t="s">
        <v>4270</v>
      </c>
      <c r="B59" s="3" t="s">
        <v>27</v>
      </c>
      <c r="C59" s="3" t="s">
        <v>28</v>
      </c>
      <c r="D59" s="3" t="s">
        <v>29</v>
      </c>
      <c r="E59" s="3" t="s">
        <v>3352</v>
      </c>
      <c r="F59" s="3" t="s">
        <v>3353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3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1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2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</row>
    <row r="60" spans="1:59" x14ac:dyDescent="0.25">
      <c r="A60" s="3" t="s">
        <v>2429</v>
      </c>
      <c r="B60" s="3" t="s">
        <v>27</v>
      </c>
      <c r="C60" s="3" t="s">
        <v>28</v>
      </c>
      <c r="D60" s="3" t="s">
        <v>29</v>
      </c>
      <c r="E60" s="3" t="s">
        <v>2430</v>
      </c>
      <c r="F60" s="3" t="s">
        <v>2431</v>
      </c>
      <c r="G60" s="3">
        <v>0</v>
      </c>
      <c r="H60" s="3">
        <v>0</v>
      </c>
      <c r="I60" s="3">
        <v>0</v>
      </c>
      <c r="J60" s="3">
        <v>0</v>
      </c>
      <c r="K60" s="3">
        <v>1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1</v>
      </c>
      <c r="Y60" s="3">
        <v>0</v>
      </c>
      <c r="Z60" s="3">
        <v>0</v>
      </c>
      <c r="AA60" s="3">
        <v>0</v>
      </c>
      <c r="AB60" s="3">
        <v>0</v>
      </c>
      <c r="AC60" s="3">
        <v>2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1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11</v>
      </c>
      <c r="AW60" s="3">
        <v>0</v>
      </c>
      <c r="AX60" s="3">
        <v>0</v>
      </c>
      <c r="AY60" s="3">
        <v>0</v>
      </c>
      <c r="AZ60" s="3">
        <v>11</v>
      </c>
      <c r="BA60" s="3">
        <v>1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</row>
    <row r="61" spans="1:59" x14ac:dyDescent="0.25">
      <c r="A61" s="3" t="s">
        <v>3184</v>
      </c>
      <c r="B61" s="3" t="s">
        <v>27</v>
      </c>
      <c r="C61" s="3" t="s">
        <v>28</v>
      </c>
      <c r="D61" s="3" t="s">
        <v>29</v>
      </c>
      <c r="E61" s="3" t="s">
        <v>2430</v>
      </c>
      <c r="F61" s="3" t="s">
        <v>2431</v>
      </c>
      <c r="G61" s="3">
        <v>71</v>
      </c>
      <c r="H61" s="3">
        <v>0</v>
      </c>
      <c r="I61" s="3">
        <v>0</v>
      </c>
      <c r="J61" s="3">
        <v>3</v>
      </c>
      <c r="K61" s="3">
        <v>41</v>
      </c>
      <c r="L61" s="3">
        <v>3</v>
      </c>
      <c r="M61" s="3">
        <v>2</v>
      </c>
      <c r="N61" s="3">
        <v>42</v>
      </c>
      <c r="O61" s="3">
        <v>0</v>
      </c>
      <c r="P61" s="3">
        <v>0</v>
      </c>
      <c r="Q61" s="3">
        <v>0</v>
      </c>
      <c r="R61" s="3">
        <v>1</v>
      </c>
      <c r="S61" s="3">
        <v>0</v>
      </c>
      <c r="T61" s="3">
        <v>2</v>
      </c>
      <c r="U61" s="3">
        <v>1</v>
      </c>
      <c r="V61" s="3">
        <v>2</v>
      </c>
      <c r="W61" s="3">
        <v>1</v>
      </c>
      <c r="X61" s="3">
        <v>6</v>
      </c>
      <c r="Y61" s="3">
        <v>2</v>
      </c>
      <c r="Z61" s="3">
        <v>1</v>
      </c>
      <c r="AA61" s="3">
        <v>0</v>
      </c>
      <c r="AB61" s="3">
        <v>0</v>
      </c>
      <c r="AC61" s="3">
        <v>806</v>
      </c>
      <c r="AD61" s="3">
        <v>0</v>
      </c>
      <c r="AE61" s="3">
        <v>0</v>
      </c>
      <c r="AF61" s="3">
        <v>0</v>
      </c>
      <c r="AG61" s="3">
        <v>1</v>
      </c>
      <c r="AH61" s="3">
        <v>40</v>
      </c>
      <c r="AI61" s="3">
        <v>4</v>
      </c>
      <c r="AJ61" s="3">
        <v>4</v>
      </c>
      <c r="AK61" s="3">
        <v>3</v>
      </c>
      <c r="AL61" s="3">
        <v>0</v>
      </c>
      <c r="AM61" s="3">
        <v>0</v>
      </c>
      <c r="AN61" s="3">
        <v>6</v>
      </c>
      <c r="AO61" s="3">
        <v>0</v>
      </c>
      <c r="AP61" s="3">
        <v>0</v>
      </c>
      <c r="AQ61" s="3">
        <v>0</v>
      </c>
      <c r="AR61" s="3">
        <v>0</v>
      </c>
      <c r="AS61" s="3">
        <v>21</v>
      </c>
      <c r="AT61" s="3">
        <v>93</v>
      </c>
      <c r="AU61" s="3">
        <v>4</v>
      </c>
      <c r="AV61" s="3">
        <v>395</v>
      </c>
      <c r="AW61" s="3">
        <v>0</v>
      </c>
      <c r="AX61" s="3">
        <v>8</v>
      </c>
      <c r="AY61" s="3">
        <v>2</v>
      </c>
      <c r="AZ61" s="3">
        <v>567</v>
      </c>
      <c r="BA61" s="3">
        <v>5</v>
      </c>
      <c r="BB61" s="3">
        <v>0</v>
      </c>
      <c r="BC61" s="3">
        <v>3</v>
      </c>
      <c r="BD61" s="3">
        <v>0</v>
      </c>
      <c r="BE61" s="3">
        <v>0</v>
      </c>
      <c r="BF61" s="3">
        <v>0</v>
      </c>
      <c r="BG61" s="3">
        <v>0</v>
      </c>
    </row>
    <row r="62" spans="1:59" x14ac:dyDescent="0.25">
      <c r="A62" s="3" t="s">
        <v>2654</v>
      </c>
      <c r="B62" s="3" t="s">
        <v>27</v>
      </c>
      <c r="C62" s="3" t="s">
        <v>28</v>
      </c>
      <c r="D62" s="3" t="s">
        <v>29</v>
      </c>
      <c r="E62" s="3" t="s">
        <v>2655</v>
      </c>
      <c r="F62" s="3" t="s">
        <v>2656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</row>
    <row r="63" spans="1:59" x14ac:dyDescent="0.25">
      <c r="A63" s="3" t="s">
        <v>2992</v>
      </c>
      <c r="B63" s="3" t="s">
        <v>27</v>
      </c>
      <c r="C63" s="3" t="s">
        <v>28</v>
      </c>
      <c r="D63" s="3" t="s">
        <v>29</v>
      </c>
      <c r="E63" s="3" t="s">
        <v>2655</v>
      </c>
      <c r="F63" s="3" t="s">
        <v>2993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</row>
    <row r="64" spans="1:59" x14ac:dyDescent="0.25">
      <c r="A64" s="3" t="s">
        <v>243</v>
      </c>
      <c r="B64" s="3" t="s">
        <v>27</v>
      </c>
      <c r="C64" s="3" t="s">
        <v>28</v>
      </c>
      <c r="D64" s="3" t="s">
        <v>29</v>
      </c>
      <c r="E64" s="3" t="s">
        <v>25</v>
      </c>
      <c r="F64" s="3" t="s">
        <v>25</v>
      </c>
      <c r="G64" s="3">
        <v>0</v>
      </c>
      <c r="H64" s="3">
        <v>0</v>
      </c>
      <c r="I64" s="3">
        <v>1</v>
      </c>
      <c r="J64" s="3">
        <v>0</v>
      </c>
      <c r="K64" s="3">
        <v>2</v>
      </c>
      <c r="L64" s="3">
        <v>0</v>
      </c>
      <c r="M64" s="3">
        <v>0</v>
      </c>
      <c r="N64" s="3">
        <v>0</v>
      </c>
      <c r="O64" s="3">
        <v>0</v>
      </c>
      <c r="P64" s="3">
        <v>4</v>
      </c>
      <c r="Q64" s="3">
        <v>0</v>
      </c>
      <c r="R64" s="3">
        <v>0</v>
      </c>
      <c r="S64" s="3">
        <v>0</v>
      </c>
      <c r="T64" s="3">
        <v>2</v>
      </c>
      <c r="U64" s="3">
        <v>0</v>
      </c>
      <c r="V64" s="3">
        <v>6</v>
      </c>
      <c r="W64" s="3">
        <v>1</v>
      </c>
      <c r="X64" s="3">
        <v>0</v>
      </c>
      <c r="Y64" s="3">
        <v>0</v>
      </c>
      <c r="Z64" s="3">
        <v>2</v>
      </c>
      <c r="AA64" s="3">
        <v>1</v>
      </c>
      <c r="AB64" s="3">
        <v>0</v>
      </c>
      <c r="AC64" s="3">
        <v>1</v>
      </c>
      <c r="AD64" s="3">
        <v>0</v>
      </c>
      <c r="AE64" s="3">
        <v>0</v>
      </c>
      <c r="AF64" s="3">
        <v>0</v>
      </c>
      <c r="AG64" s="3">
        <v>2</v>
      </c>
      <c r="AH64" s="3">
        <v>4</v>
      </c>
      <c r="AI64" s="3">
        <v>1</v>
      </c>
      <c r="AJ64" s="3">
        <v>0</v>
      </c>
      <c r="AK64" s="3">
        <v>4</v>
      </c>
      <c r="AL64" s="3">
        <v>0</v>
      </c>
      <c r="AM64" s="3">
        <v>0</v>
      </c>
      <c r="AN64" s="3">
        <v>1</v>
      </c>
      <c r="AO64" s="3">
        <v>9</v>
      </c>
      <c r="AP64" s="3">
        <v>0</v>
      </c>
      <c r="AQ64" s="3">
        <v>9</v>
      </c>
      <c r="AR64" s="3">
        <v>0</v>
      </c>
      <c r="AS64" s="3">
        <v>1</v>
      </c>
      <c r="AT64" s="3">
        <v>16</v>
      </c>
      <c r="AU64" s="3">
        <v>0</v>
      </c>
      <c r="AV64" s="3">
        <v>1</v>
      </c>
      <c r="AW64" s="3">
        <v>3</v>
      </c>
      <c r="AX64" s="3">
        <v>7</v>
      </c>
      <c r="AY64" s="3">
        <v>0</v>
      </c>
      <c r="AZ64" s="3">
        <v>38</v>
      </c>
      <c r="BA64" s="3">
        <v>14</v>
      </c>
      <c r="BB64" s="3">
        <v>6</v>
      </c>
      <c r="BC64" s="3">
        <v>11</v>
      </c>
      <c r="BD64" s="3">
        <v>0</v>
      </c>
      <c r="BE64" s="3">
        <v>3</v>
      </c>
      <c r="BF64" s="3">
        <v>0</v>
      </c>
      <c r="BG64" s="3">
        <v>1</v>
      </c>
    </row>
    <row r="65" spans="1:59" x14ac:dyDescent="0.25">
      <c r="A65" s="3" t="s">
        <v>699</v>
      </c>
      <c r="B65" s="3" t="s">
        <v>27</v>
      </c>
      <c r="C65" s="3" t="s">
        <v>28</v>
      </c>
      <c r="D65" s="3" t="s">
        <v>29</v>
      </c>
      <c r="E65" s="3" t="s">
        <v>25</v>
      </c>
      <c r="F65" s="3" t="s">
        <v>25</v>
      </c>
      <c r="G65" s="3">
        <v>0</v>
      </c>
      <c r="H65" s="3">
        <v>0</v>
      </c>
      <c r="I65" s="3">
        <v>1</v>
      </c>
      <c r="J65" s="3">
        <v>0</v>
      </c>
      <c r="K65" s="3">
        <v>0</v>
      </c>
      <c r="L65" s="3">
        <v>2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45</v>
      </c>
      <c r="AI65" s="3">
        <v>0</v>
      </c>
      <c r="AJ65" s="3">
        <v>0</v>
      </c>
      <c r="AK65" s="3">
        <v>3</v>
      </c>
      <c r="AL65" s="3">
        <v>0</v>
      </c>
      <c r="AM65" s="3">
        <v>0</v>
      </c>
      <c r="AN65" s="3">
        <v>1</v>
      </c>
      <c r="AO65" s="3">
        <v>2</v>
      </c>
      <c r="AP65" s="3">
        <v>0</v>
      </c>
      <c r="AQ65" s="3">
        <v>1</v>
      </c>
      <c r="AR65" s="3">
        <v>0</v>
      </c>
      <c r="AS65" s="3">
        <v>3</v>
      </c>
      <c r="AT65" s="3">
        <v>1</v>
      </c>
      <c r="AU65" s="3">
        <v>7</v>
      </c>
      <c r="AV65" s="3">
        <v>1</v>
      </c>
      <c r="AW65" s="3">
        <v>12</v>
      </c>
      <c r="AX65" s="3">
        <v>22</v>
      </c>
      <c r="AY65" s="3">
        <v>0</v>
      </c>
      <c r="AZ65" s="3">
        <v>27</v>
      </c>
      <c r="BA65" s="3">
        <v>0</v>
      </c>
      <c r="BB65" s="3">
        <v>4</v>
      </c>
      <c r="BC65" s="3">
        <v>5</v>
      </c>
      <c r="BD65" s="3">
        <v>9</v>
      </c>
      <c r="BE65" s="3">
        <v>0</v>
      </c>
      <c r="BF65" s="3">
        <v>0</v>
      </c>
      <c r="BG65" s="3">
        <v>0</v>
      </c>
    </row>
    <row r="66" spans="1:59" x14ac:dyDescent="0.25">
      <c r="A66" s="3" t="s">
        <v>734</v>
      </c>
      <c r="B66" s="3" t="s">
        <v>27</v>
      </c>
      <c r="C66" s="3" t="s">
        <v>28</v>
      </c>
      <c r="D66" s="3" t="s">
        <v>29</v>
      </c>
      <c r="E66" s="3" t="s">
        <v>25</v>
      </c>
      <c r="F66" s="3" t="s">
        <v>25</v>
      </c>
      <c r="G66" s="3">
        <v>0</v>
      </c>
      <c r="H66" s="3">
        <v>0</v>
      </c>
      <c r="I66" s="3">
        <v>0</v>
      </c>
      <c r="J66" s="3">
        <v>1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2</v>
      </c>
      <c r="X66" s="3">
        <v>0</v>
      </c>
      <c r="Y66" s="3">
        <v>1</v>
      </c>
      <c r="Z66" s="3">
        <v>0</v>
      </c>
      <c r="AA66" s="3">
        <v>26</v>
      </c>
      <c r="AB66" s="3">
        <v>1</v>
      </c>
      <c r="AC66" s="3">
        <v>0</v>
      </c>
      <c r="AD66" s="3">
        <v>2</v>
      </c>
      <c r="AE66" s="3">
        <v>0</v>
      </c>
      <c r="AF66" s="3">
        <v>0</v>
      </c>
      <c r="AG66" s="3">
        <v>1</v>
      </c>
      <c r="AH66" s="3">
        <v>0</v>
      </c>
      <c r="AI66" s="3">
        <v>2</v>
      </c>
      <c r="AJ66" s="3">
        <v>0</v>
      </c>
      <c r="AK66" s="3">
        <v>4</v>
      </c>
      <c r="AL66" s="3">
        <v>6</v>
      </c>
      <c r="AM66" s="3">
        <v>0</v>
      </c>
      <c r="AN66" s="3">
        <v>0</v>
      </c>
      <c r="AO66" s="3">
        <v>0</v>
      </c>
      <c r="AP66" s="3">
        <v>1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2</v>
      </c>
      <c r="AY66" s="3">
        <v>2</v>
      </c>
      <c r="AZ66" s="3">
        <v>0</v>
      </c>
      <c r="BA66" s="3">
        <v>1</v>
      </c>
      <c r="BB66" s="3">
        <v>1</v>
      </c>
      <c r="BC66" s="3">
        <v>1</v>
      </c>
      <c r="BD66" s="3">
        <v>0</v>
      </c>
      <c r="BE66" s="3">
        <v>0</v>
      </c>
      <c r="BF66" s="3">
        <v>0</v>
      </c>
      <c r="BG66" s="3">
        <v>0</v>
      </c>
    </row>
    <row r="67" spans="1:59" x14ac:dyDescent="0.25">
      <c r="A67" s="3" t="s">
        <v>806</v>
      </c>
      <c r="B67" s="3" t="s">
        <v>27</v>
      </c>
      <c r="C67" s="3" t="s">
        <v>28</v>
      </c>
      <c r="D67" s="3" t="s">
        <v>29</v>
      </c>
      <c r="E67" s="3" t="s">
        <v>25</v>
      </c>
      <c r="F67" s="3" t="s">
        <v>25</v>
      </c>
      <c r="G67" s="3">
        <v>70</v>
      </c>
      <c r="H67" s="3">
        <v>8</v>
      </c>
      <c r="I67" s="3">
        <v>2</v>
      </c>
      <c r="J67" s="3">
        <v>6</v>
      </c>
      <c r="K67" s="3">
        <v>557</v>
      </c>
      <c r="L67" s="3">
        <v>32</v>
      </c>
      <c r="M67" s="3">
        <v>43</v>
      </c>
      <c r="N67" s="3">
        <v>2368</v>
      </c>
      <c r="O67" s="3">
        <v>3</v>
      </c>
      <c r="P67" s="3">
        <v>2</v>
      </c>
      <c r="Q67" s="3">
        <v>3</v>
      </c>
      <c r="R67" s="3">
        <v>0</v>
      </c>
      <c r="S67" s="3">
        <v>3</v>
      </c>
      <c r="T67" s="3">
        <v>18</v>
      </c>
      <c r="U67" s="3">
        <v>10</v>
      </c>
      <c r="V67" s="3">
        <v>98</v>
      </c>
      <c r="W67" s="3">
        <v>23</v>
      </c>
      <c r="X67" s="3">
        <v>819</v>
      </c>
      <c r="Y67" s="3">
        <v>2</v>
      </c>
      <c r="Z67" s="3">
        <v>0</v>
      </c>
      <c r="AA67" s="3">
        <v>0</v>
      </c>
      <c r="AB67" s="3">
        <v>0</v>
      </c>
      <c r="AC67" s="3">
        <v>137</v>
      </c>
      <c r="AD67" s="3">
        <v>0</v>
      </c>
      <c r="AE67" s="3">
        <v>1</v>
      </c>
      <c r="AF67" s="3">
        <v>0</v>
      </c>
      <c r="AG67" s="3">
        <v>32</v>
      </c>
      <c r="AH67" s="3">
        <v>21</v>
      </c>
      <c r="AI67" s="3">
        <v>0</v>
      </c>
      <c r="AJ67" s="3">
        <v>5</v>
      </c>
      <c r="AK67" s="3">
        <v>8</v>
      </c>
      <c r="AL67" s="3">
        <v>0</v>
      </c>
      <c r="AM67" s="3">
        <v>0</v>
      </c>
      <c r="AN67" s="3">
        <v>10</v>
      </c>
      <c r="AO67" s="3">
        <v>0</v>
      </c>
      <c r="AP67" s="3">
        <v>0</v>
      </c>
      <c r="AQ67" s="3">
        <v>0</v>
      </c>
      <c r="AR67" s="3">
        <v>0</v>
      </c>
      <c r="AS67" s="3">
        <v>1</v>
      </c>
      <c r="AT67" s="3">
        <v>0</v>
      </c>
      <c r="AU67" s="3">
        <v>0</v>
      </c>
      <c r="AV67" s="3">
        <v>29</v>
      </c>
      <c r="AW67" s="3">
        <v>0</v>
      </c>
      <c r="AX67" s="3">
        <v>0</v>
      </c>
      <c r="AY67" s="3">
        <v>0</v>
      </c>
      <c r="AZ67" s="3">
        <v>28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</row>
    <row r="68" spans="1:59" x14ac:dyDescent="0.25">
      <c r="A68" s="3" t="s">
        <v>814</v>
      </c>
      <c r="B68" s="3" t="s">
        <v>27</v>
      </c>
      <c r="C68" s="3" t="s">
        <v>28</v>
      </c>
      <c r="D68" s="3" t="s">
        <v>29</v>
      </c>
      <c r="E68" s="3" t="s">
        <v>25</v>
      </c>
      <c r="F68" s="3" t="s">
        <v>25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3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1</v>
      </c>
      <c r="AO68" s="3">
        <v>0</v>
      </c>
      <c r="AP68" s="3">
        <v>1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3</v>
      </c>
      <c r="AW68" s="3">
        <v>2</v>
      </c>
      <c r="AX68" s="3">
        <v>1</v>
      </c>
      <c r="AY68" s="3">
        <v>0</v>
      </c>
      <c r="AZ68" s="3">
        <v>1</v>
      </c>
      <c r="BA68" s="3">
        <v>1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</row>
    <row r="69" spans="1:59" x14ac:dyDescent="0.25">
      <c r="A69" s="3" t="s">
        <v>993</v>
      </c>
      <c r="B69" s="3" t="s">
        <v>27</v>
      </c>
      <c r="C69" s="3" t="s">
        <v>28</v>
      </c>
      <c r="D69" s="3" t="s">
        <v>29</v>
      </c>
      <c r="E69" s="3" t="s">
        <v>25</v>
      </c>
      <c r="F69" s="3" t="s">
        <v>25</v>
      </c>
      <c r="G69" s="3">
        <v>0</v>
      </c>
      <c r="H69" s="3">
        <v>0</v>
      </c>
      <c r="I69" s="3">
        <v>5</v>
      </c>
      <c r="J69" s="3">
        <v>0</v>
      </c>
      <c r="K69" s="3">
        <v>0</v>
      </c>
      <c r="L69" s="3">
        <v>0</v>
      </c>
      <c r="M69" s="3">
        <v>0</v>
      </c>
      <c r="N69" s="3">
        <v>11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26</v>
      </c>
      <c r="U69" s="3">
        <v>0</v>
      </c>
      <c r="V69" s="3">
        <v>0</v>
      </c>
      <c r="W69" s="3">
        <v>0</v>
      </c>
      <c r="X69" s="3">
        <v>0</v>
      </c>
      <c r="Y69" s="3">
        <v>23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5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38</v>
      </c>
      <c r="AQ69" s="3">
        <v>0</v>
      </c>
      <c r="AR69" s="3">
        <v>0</v>
      </c>
      <c r="AS69" s="3">
        <v>8</v>
      </c>
      <c r="AT69" s="3">
        <v>7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1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</row>
    <row r="70" spans="1:59" x14ac:dyDescent="0.25">
      <c r="A70" s="3" t="s">
        <v>1053</v>
      </c>
      <c r="B70" s="3" t="s">
        <v>27</v>
      </c>
      <c r="C70" s="3" t="s">
        <v>28</v>
      </c>
      <c r="D70" s="3" t="s">
        <v>29</v>
      </c>
      <c r="E70" s="3" t="s">
        <v>25</v>
      </c>
      <c r="F70" s="3" t="s">
        <v>25</v>
      </c>
      <c r="G70" s="3">
        <v>1</v>
      </c>
      <c r="H70" s="3">
        <v>0</v>
      </c>
      <c r="I70" s="3">
        <v>0</v>
      </c>
      <c r="J70" s="3">
        <v>0</v>
      </c>
      <c r="K70" s="3">
        <v>0</v>
      </c>
      <c r="L70" s="3">
        <v>3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10</v>
      </c>
      <c r="AI70" s="3">
        <v>1</v>
      </c>
      <c r="AJ70" s="3">
        <v>0</v>
      </c>
      <c r="AK70" s="3">
        <v>3</v>
      </c>
      <c r="AL70" s="3">
        <v>0</v>
      </c>
      <c r="AM70" s="3">
        <v>0</v>
      </c>
      <c r="AN70" s="3">
        <v>0</v>
      </c>
      <c r="AO70" s="3">
        <v>3</v>
      </c>
      <c r="AP70" s="3">
        <v>1</v>
      </c>
      <c r="AQ70" s="3">
        <v>1</v>
      </c>
      <c r="AR70" s="3">
        <v>0</v>
      </c>
      <c r="AS70" s="3">
        <v>1</v>
      </c>
      <c r="AT70" s="3">
        <v>1</v>
      </c>
      <c r="AU70" s="3">
        <v>4</v>
      </c>
      <c r="AV70" s="3">
        <v>0</v>
      </c>
      <c r="AW70" s="3">
        <v>10</v>
      </c>
      <c r="AX70" s="3">
        <v>18</v>
      </c>
      <c r="AY70" s="3">
        <v>0</v>
      </c>
      <c r="AZ70" s="3">
        <v>26</v>
      </c>
      <c r="BA70" s="3">
        <v>1</v>
      </c>
      <c r="BB70" s="3">
        <v>3</v>
      </c>
      <c r="BC70" s="3">
        <v>4</v>
      </c>
      <c r="BD70" s="3">
        <v>16</v>
      </c>
      <c r="BE70" s="3">
        <v>0</v>
      </c>
      <c r="BF70" s="3">
        <v>0</v>
      </c>
      <c r="BG70" s="3">
        <v>0</v>
      </c>
    </row>
    <row r="71" spans="1:59" x14ac:dyDescent="0.25">
      <c r="A71" s="3" t="s">
        <v>1069</v>
      </c>
      <c r="B71" s="3" t="s">
        <v>27</v>
      </c>
      <c r="C71" s="3" t="s">
        <v>28</v>
      </c>
      <c r="D71" s="3" t="s">
        <v>29</v>
      </c>
      <c r="E71" s="3" t="s">
        <v>25</v>
      </c>
      <c r="F71" s="3" t="s">
        <v>25</v>
      </c>
      <c r="G71" s="3">
        <v>2</v>
      </c>
      <c r="H71" s="3">
        <v>0</v>
      </c>
      <c r="I71" s="3">
        <v>2</v>
      </c>
      <c r="J71" s="3">
        <v>2</v>
      </c>
      <c r="K71" s="3">
        <v>2</v>
      </c>
      <c r="L71" s="3">
        <v>0</v>
      </c>
      <c r="M71" s="3">
        <v>0</v>
      </c>
      <c r="N71" s="3">
        <v>1</v>
      </c>
      <c r="O71" s="3">
        <v>1</v>
      </c>
      <c r="P71" s="3">
        <v>0</v>
      </c>
      <c r="Q71" s="3">
        <v>1</v>
      </c>
      <c r="R71" s="3">
        <v>0</v>
      </c>
      <c r="S71" s="3">
        <v>0</v>
      </c>
      <c r="T71" s="3">
        <v>0</v>
      </c>
      <c r="U71" s="3">
        <v>0</v>
      </c>
      <c r="V71" s="3">
        <v>6</v>
      </c>
      <c r="W71" s="3">
        <v>122</v>
      </c>
      <c r="X71" s="3">
        <v>523</v>
      </c>
      <c r="Y71" s="3">
        <v>60</v>
      </c>
      <c r="Z71" s="3">
        <v>233</v>
      </c>
      <c r="AA71" s="3">
        <v>8</v>
      </c>
      <c r="AB71" s="3">
        <v>1</v>
      </c>
      <c r="AC71" s="3">
        <v>8</v>
      </c>
      <c r="AD71" s="3">
        <v>1</v>
      </c>
      <c r="AE71" s="3">
        <v>18</v>
      </c>
      <c r="AF71" s="3">
        <v>1</v>
      </c>
      <c r="AG71" s="3">
        <v>44</v>
      </c>
      <c r="AH71" s="3">
        <v>14</v>
      </c>
      <c r="AI71" s="3">
        <v>14</v>
      </c>
      <c r="AJ71" s="3">
        <v>0</v>
      </c>
      <c r="AK71" s="3">
        <v>5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5</v>
      </c>
      <c r="AT71" s="3">
        <v>1</v>
      </c>
      <c r="AU71" s="3">
        <v>1</v>
      </c>
      <c r="AV71" s="3">
        <v>20</v>
      </c>
      <c r="AW71" s="3">
        <v>9</v>
      </c>
      <c r="AX71" s="3">
        <v>2</v>
      </c>
      <c r="AY71" s="3">
        <v>0</v>
      </c>
      <c r="AZ71" s="3">
        <v>2</v>
      </c>
      <c r="BA71" s="3">
        <v>2</v>
      </c>
      <c r="BB71" s="3">
        <v>1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</row>
    <row r="72" spans="1:59" x14ac:dyDescent="0.25">
      <c r="A72" s="3" t="s">
        <v>1328</v>
      </c>
      <c r="B72" s="3" t="s">
        <v>27</v>
      </c>
      <c r="C72" s="3" t="s">
        <v>28</v>
      </c>
      <c r="D72" s="3" t="s">
        <v>29</v>
      </c>
      <c r="E72" s="3" t="s">
        <v>25</v>
      </c>
      <c r="F72" s="3" t="s">
        <v>25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</row>
    <row r="73" spans="1:59" x14ac:dyDescent="0.25">
      <c r="A73" s="3" t="s">
        <v>1369</v>
      </c>
      <c r="B73" s="3" t="s">
        <v>27</v>
      </c>
      <c r="C73" s="3" t="s">
        <v>28</v>
      </c>
      <c r="D73" s="3" t="s">
        <v>29</v>
      </c>
      <c r="E73" s="3" t="s">
        <v>25</v>
      </c>
      <c r="F73" s="3" t="s">
        <v>25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1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0</v>
      </c>
      <c r="T73" s="3">
        <v>0</v>
      </c>
      <c r="U73" s="3">
        <v>0</v>
      </c>
      <c r="V73" s="3">
        <v>0</v>
      </c>
      <c r="W73" s="3">
        <v>5</v>
      </c>
      <c r="X73" s="3">
        <v>14</v>
      </c>
      <c r="Y73" s="3">
        <v>3</v>
      </c>
      <c r="Z73" s="3">
        <v>3</v>
      </c>
      <c r="AA73" s="3">
        <v>0</v>
      </c>
      <c r="AB73" s="3">
        <v>0</v>
      </c>
      <c r="AC73" s="3">
        <v>0</v>
      </c>
      <c r="AD73" s="3">
        <v>0</v>
      </c>
      <c r="AE73" s="3">
        <v>2</v>
      </c>
      <c r="AF73" s="3">
        <v>0</v>
      </c>
      <c r="AG73" s="3">
        <v>0</v>
      </c>
      <c r="AH73" s="3">
        <v>0</v>
      </c>
      <c r="AI73" s="3">
        <v>0</v>
      </c>
      <c r="AJ73" s="3">
        <v>1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1</v>
      </c>
      <c r="AS73" s="3">
        <v>1</v>
      </c>
      <c r="AT73" s="3">
        <v>0</v>
      </c>
      <c r="AU73" s="3">
        <v>0</v>
      </c>
      <c r="AV73" s="3">
        <v>1</v>
      </c>
      <c r="AW73" s="3">
        <v>1</v>
      </c>
      <c r="AX73" s="3">
        <v>0</v>
      </c>
      <c r="AY73" s="3">
        <v>0</v>
      </c>
      <c r="AZ73" s="3">
        <v>4</v>
      </c>
      <c r="BA73" s="3">
        <v>0</v>
      </c>
      <c r="BB73" s="3">
        <v>0</v>
      </c>
      <c r="BC73" s="3">
        <v>0</v>
      </c>
      <c r="BD73" s="3">
        <v>0</v>
      </c>
      <c r="BE73" s="3">
        <v>1</v>
      </c>
      <c r="BF73" s="3">
        <v>0</v>
      </c>
      <c r="BG73" s="3">
        <v>0</v>
      </c>
    </row>
    <row r="74" spans="1:59" x14ac:dyDescent="0.25">
      <c r="A74" s="3" t="s">
        <v>1626</v>
      </c>
      <c r="B74" s="3" t="s">
        <v>27</v>
      </c>
      <c r="C74" s="3" t="s">
        <v>28</v>
      </c>
      <c r="D74" s="3" t="s">
        <v>29</v>
      </c>
      <c r="E74" s="3" t="s">
        <v>25</v>
      </c>
      <c r="F74" s="3" t="s">
        <v>25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</row>
    <row r="75" spans="1:59" x14ac:dyDescent="0.25">
      <c r="A75" s="3" t="s">
        <v>1684</v>
      </c>
      <c r="B75" s="3" t="s">
        <v>27</v>
      </c>
      <c r="C75" s="3" t="s">
        <v>28</v>
      </c>
      <c r="D75" s="3" t="s">
        <v>29</v>
      </c>
      <c r="E75" s="3" t="s">
        <v>25</v>
      </c>
      <c r="F75" s="3" t="s">
        <v>25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3</v>
      </c>
      <c r="T75" s="3">
        <v>0</v>
      </c>
      <c r="U75" s="3">
        <v>0</v>
      </c>
      <c r="V75" s="3">
        <v>0</v>
      </c>
      <c r="W75" s="3">
        <v>0</v>
      </c>
      <c r="X75" s="3">
        <v>5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2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</row>
    <row r="76" spans="1:59" x14ac:dyDescent="0.25">
      <c r="A76" s="3" t="s">
        <v>1710</v>
      </c>
      <c r="B76" s="3" t="s">
        <v>27</v>
      </c>
      <c r="C76" s="3" t="s">
        <v>28</v>
      </c>
      <c r="D76" s="3" t="s">
        <v>29</v>
      </c>
      <c r="E76" s="3" t="s">
        <v>25</v>
      </c>
      <c r="F76" s="3" t="s">
        <v>25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5</v>
      </c>
      <c r="X76" s="3">
        <v>0</v>
      </c>
      <c r="Y76" s="3">
        <v>1</v>
      </c>
      <c r="Z76" s="3">
        <v>0</v>
      </c>
      <c r="AA76" s="3">
        <v>0</v>
      </c>
      <c r="AB76" s="3">
        <v>0</v>
      </c>
      <c r="AC76" s="3">
        <v>0</v>
      </c>
      <c r="AD76" s="3">
        <v>1</v>
      </c>
      <c r="AE76" s="3">
        <v>5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</row>
    <row r="77" spans="1:59" x14ac:dyDescent="0.25">
      <c r="A77" s="3" t="s">
        <v>1737</v>
      </c>
      <c r="B77" s="3" t="s">
        <v>27</v>
      </c>
      <c r="C77" s="3" t="s">
        <v>28</v>
      </c>
      <c r="D77" s="3" t="s">
        <v>29</v>
      </c>
      <c r="E77" s="3" t="s">
        <v>25</v>
      </c>
      <c r="F77" s="3" t="s">
        <v>25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1</v>
      </c>
      <c r="M77" s="3">
        <v>0</v>
      </c>
      <c r="N77" s="3">
        <v>2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</row>
    <row r="78" spans="1:59" x14ac:dyDescent="0.25">
      <c r="A78" s="3" t="s">
        <v>1837</v>
      </c>
      <c r="B78" s="3" t="s">
        <v>27</v>
      </c>
      <c r="C78" s="3" t="s">
        <v>28</v>
      </c>
      <c r="D78" s="3" t="s">
        <v>29</v>
      </c>
      <c r="E78" s="3" t="s">
        <v>25</v>
      </c>
      <c r="F78" s="3" t="s">
        <v>25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1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</row>
    <row r="79" spans="1:59" x14ac:dyDescent="0.25">
      <c r="A79" s="3" t="s">
        <v>1886</v>
      </c>
      <c r="B79" s="3" t="s">
        <v>27</v>
      </c>
      <c r="C79" s="3" t="s">
        <v>28</v>
      </c>
      <c r="D79" s="3" t="s">
        <v>29</v>
      </c>
      <c r="E79" s="3" t="s">
        <v>25</v>
      </c>
      <c r="F79" s="3" t="s">
        <v>25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1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1</v>
      </c>
      <c r="AH79" s="3">
        <v>0</v>
      </c>
      <c r="AI79" s="3">
        <v>0</v>
      </c>
      <c r="AJ79" s="3">
        <v>0</v>
      </c>
      <c r="AK79" s="3">
        <v>1</v>
      </c>
      <c r="AL79" s="3">
        <v>0</v>
      </c>
      <c r="AM79" s="3">
        <v>0</v>
      </c>
      <c r="AN79" s="3">
        <v>0</v>
      </c>
      <c r="AO79" s="3">
        <v>0</v>
      </c>
      <c r="AP79" s="3">
        <v>1</v>
      </c>
      <c r="AQ79" s="3">
        <v>0</v>
      </c>
      <c r="AR79" s="3">
        <v>0</v>
      </c>
      <c r="AS79" s="3">
        <v>0</v>
      </c>
      <c r="AT79" s="3">
        <v>1</v>
      </c>
      <c r="AU79" s="3">
        <v>1</v>
      </c>
      <c r="AV79" s="3">
        <v>2</v>
      </c>
      <c r="AW79" s="3">
        <v>4</v>
      </c>
      <c r="AX79" s="3">
        <v>0</v>
      </c>
      <c r="AY79" s="3">
        <v>0</v>
      </c>
      <c r="AZ79" s="3">
        <v>0</v>
      </c>
      <c r="BA79" s="3">
        <v>0</v>
      </c>
      <c r="BB79" s="3">
        <v>1</v>
      </c>
      <c r="BC79" s="3">
        <v>0</v>
      </c>
      <c r="BD79" s="3">
        <v>2</v>
      </c>
      <c r="BE79" s="3">
        <v>0</v>
      </c>
      <c r="BF79" s="3">
        <v>0</v>
      </c>
      <c r="BG79" s="3">
        <v>0</v>
      </c>
    </row>
    <row r="80" spans="1:59" x14ac:dyDescent="0.25">
      <c r="A80" s="3" t="s">
        <v>2551</v>
      </c>
      <c r="B80" s="3" t="s">
        <v>27</v>
      </c>
      <c r="C80" s="3" t="s">
        <v>28</v>
      </c>
      <c r="D80" s="3" t="s">
        <v>29</v>
      </c>
      <c r="E80" s="3" t="s">
        <v>25</v>
      </c>
      <c r="F80" s="3" t="s">
        <v>25</v>
      </c>
      <c r="G80" s="3">
        <v>0</v>
      </c>
      <c r="H80" s="3">
        <v>0</v>
      </c>
      <c r="I80" s="3">
        <v>0</v>
      </c>
      <c r="J80" s="3">
        <v>0</v>
      </c>
      <c r="K80" s="3">
        <v>4</v>
      </c>
      <c r="L80" s="3">
        <v>0</v>
      </c>
      <c r="M80" s="3">
        <v>0</v>
      </c>
      <c r="N80" s="3">
        <v>15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2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2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</row>
    <row r="81" spans="1:59" x14ac:dyDescent="0.25">
      <c r="A81" s="3" t="s">
        <v>2626</v>
      </c>
      <c r="B81" s="3" t="s">
        <v>27</v>
      </c>
      <c r="C81" s="3" t="s">
        <v>28</v>
      </c>
      <c r="D81" s="3" t="s">
        <v>29</v>
      </c>
      <c r="E81" s="3" t="s">
        <v>25</v>
      </c>
      <c r="F81" s="3" t="s">
        <v>25</v>
      </c>
      <c r="G81" s="3">
        <v>0</v>
      </c>
      <c r="H81" s="3">
        <v>0</v>
      </c>
      <c r="I81" s="3">
        <v>0</v>
      </c>
      <c r="J81" s="3">
        <v>2</v>
      </c>
      <c r="K81" s="3">
        <v>1</v>
      </c>
      <c r="L81" s="3">
        <v>4</v>
      </c>
      <c r="M81" s="3">
        <v>0</v>
      </c>
      <c r="N81" s="3">
        <v>8</v>
      </c>
      <c r="O81" s="3">
        <v>0</v>
      </c>
      <c r="P81" s="3">
        <v>16</v>
      </c>
      <c r="Q81" s="3">
        <v>0</v>
      </c>
      <c r="R81" s="3">
        <v>0</v>
      </c>
      <c r="S81" s="3">
        <v>0</v>
      </c>
      <c r="T81" s="3">
        <v>1</v>
      </c>
      <c r="U81" s="3">
        <v>2</v>
      </c>
      <c r="V81" s="3">
        <v>2</v>
      </c>
      <c r="W81" s="3">
        <v>0</v>
      </c>
      <c r="X81" s="3">
        <v>2</v>
      </c>
      <c r="Y81" s="3">
        <v>1</v>
      </c>
      <c r="Z81" s="3">
        <v>0</v>
      </c>
      <c r="AA81" s="3">
        <v>0</v>
      </c>
      <c r="AB81" s="3">
        <v>0</v>
      </c>
      <c r="AC81" s="3">
        <v>6</v>
      </c>
      <c r="AD81" s="3">
        <v>0</v>
      </c>
      <c r="AE81" s="3">
        <v>0</v>
      </c>
      <c r="AF81" s="3">
        <v>0</v>
      </c>
      <c r="AG81" s="3">
        <v>1</v>
      </c>
      <c r="AH81" s="3">
        <v>26</v>
      </c>
      <c r="AI81" s="3">
        <v>8</v>
      </c>
      <c r="AJ81" s="3">
        <v>0</v>
      </c>
      <c r="AK81" s="3">
        <v>0</v>
      </c>
      <c r="AL81" s="3">
        <v>0</v>
      </c>
      <c r="AM81" s="3">
        <v>0</v>
      </c>
      <c r="AN81" s="3">
        <v>5</v>
      </c>
      <c r="AO81" s="3">
        <v>0</v>
      </c>
      <c r="AP81" s="3">
        <v>0</v>
      </c>
      <c r="AQ81" s="3">
        <v>0</v>
      </c>
      <c r="AR81" s="3">
        <v>0</v>
      </c>
      <c r="AS81" s="3">
        <v>2</v>
      </c>
      <c r="AT81" s="3">
        <v>0</v>
      </c>
      <c r="AU81" s="3">
        <v>0</v>
      </c>
      <c r="AV81" s="3">
        <v>738</v>
      </c>
      <c r="AW81" s="3">
        <v>2</v>
      </c>
      <c r="AX81" s="3">
        <v>14</v>
      </c>
      <c r="AY81" s="3">
        <v>5</v>
      </c>
      <c r="AZ81" s="3">
        <v>2086</v>
      </c>
      <c r="BA81" s="3">
        <v>18</v>
      </c>
      <c r="BB81" s="3">
        <v>1</v>
      </c>
      <c r="BC81" s="3">
        <v>0</v>
      </c>
      <c r="BD81" s="3">
        <v>0</v>
      </c>
      <c r="BE81" s="3">
        <v>1</v>
      </c>
      <c r="BF81" s="3">
        <v>0</v>
      </c>
      <c r="BG81" s="3">
        <v>1</v>
      </c>
    </row>
    <row r="82" spans="1:59" x14ac:dyDescent="0.25">
      <c r="A82" s="3" t="s">
        <v>2648</v>
      </c>
      <c r="B82" s="3" t="s">
        <v>27</v>
      </c>
      <c r="C82" s="3" t="s">
        <v>28</v>
      </c>
      <c r="D82" s="3" t="s">
        <v>29</v>
      </c>
      <c r="E82" s="3" t="s">
        <v>25</v>
      </c>
      <c r="F82" s="3" t="s">
        <v>25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6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7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38</v>
      </c>
      <c r="AQ82" s="3">
        <v>0</v>
      </c>
      <c r="AR82" s="3">
        <v>0</v>
      </c>
      <c r="AS82" s="3">
        <v>1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</row>
    <row r="83" spans="1:59" x14ac:dyDescent="0.25">
      <c r="A83" s="3" t="s">
        <v>2704</v>
      </c>
      <c r="B83" s="3" t="s">
        <v>27</v>
      </c>
      <c r="C83" s="3" t="s">
        <v>28</v>
      </c>
      <c r="D83" s="3" t="s">
        <v>29</v>
      </c>
      <c r="E83" s="3" t="s">
        <v>25</v>
      </c>
      <c r="F83" s="3" t="s">
        <v>25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</row>
    <row r="84" spans="1:59" x14ac:dyDescent="0.25">
      <c r="A84" s="3" t="s">
        <v>2729</v>
      </c>
      <c r="B84" s="3" t="s">
        <v>27</v>
      </c>
      <c r="C84" s="3" t="s">
        <v>28</v>
      </c>
      <c r="D84" s="3" t="s">
        <v>29</v>
      </c>
      <c r="E84" s="3" t="s">
        <v>25</v>
      </c>
      <c r="F84" s="3" t="s">
        <v>25</v>
      </c>
      <c r="G84" s="3">
        <v>10</v>
      </c>
      <c r="H84" s="3">
        <v>1</v>
      </c>
      <c r="I84" s="3">
        <v>52</v>
      </c>
      <c r="J84" s="3">
        <v>0</v>
      </c>
      <c r="K84" s="3">
        <v>2</v>
      </c>
      <c r="L84" s="3">
        <v>0</v>
      </c>
      <c r="M84" s="3">
        <v>3</v>
      </c>
      <c r="N84" s="3">
        <v>496</v>
      </c>
      <c r="O84" s="3">
        <v>0</v>
      </c>
      <c r="P84" s="3">
        <v>0</v>
      </c>
      <c r="Q84" s="3">
        <v>0</v>
      </c>
      <c r="R84" s="3">
        <v>0</v>
      </c>
      <c r="S84" s="3">
        <v>1</v>
      </c>
      <c r="T84" s="3">
        <v>197</v>
      </c>
      <c r="U84" s="3">
        <v>0</v>
      </c>
      <c r="V84" s="3">
        <v>0</v>
      </c>
      <c r="W84" s="3">
        <v>0</v>
      </c>
      <c r="X84" s="3">
        <v>6</v>
      </c>
      <c r="Y84" s="3">
        <v>13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32</v>
      </c>
      <c r="AF84" s="3">
        <v>0</v>
      </c>
      <c r="AG84" s="3">
        <v>4</v>
      </c>
      <c r="AH84" s="3">
        <v>74</v>
      </c>
      <c r="AI84" s="3">
        <v>2</v>
      </c>
      <c r="AJ84" s="3">
        <v>2</v>
      </c>
      <c r="AK84" s="3">
        <v>0</v>
      </c>
      <c r="AL84" s="3">
        <v>4</v>
      </c>
      <c r="AM84" s="3">
        <v>0</v>
      </c>
      <c r="AN84" s="3">
        <v>0</v>
      </c>
      <c r="AO84" s="3">
        <v>1</v>
      </c>
      <c r="AP84" s="3">
        <v>0</v>
      </c>
      <c r="AQ84" s="3">
        <v>0</v>
      </c>
      <c r="AR84" s="3">
        <v>0</v>
      </c>
      <c r="AS84" s="3">
        <v>16</v>
      </c>
      <c r="AT84" s="3">
        <v>0</v>
      </c>
      <c r="AU84" s="3">
        <v>0</v>
      </c>
      <c r="AV84" s="3">
        <v>1</v>
      </c>
      <c r="AW84" s="3">
        <v>1</v>
      </c>
      <c r="AX84" s="3">
        <v>4</v>
      </c>
      <c r="AY84" s="3">
        <v>0</v>
      </c>
      <c r="AZ84" s="3">
        <v>6</v>
      </c>
      <c r="BA84" s="3">
        <v>5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</row>
    <row r="85" spans="1:59" x14ac:dyDescent="0.25">
      <c r="A85" s="3" t="s">
        <v>3151</v>
      </c>
      <c r="B85" s="3" t="s">
        <v>27</v>
      </c>
      <c r="C85" s="3" t="s">
        <v>28</v>
      </c>
      <c r="D85" s="3" t="s">
        <v>29</v>
      </c>
      <c r="E85" s="3" t="s">
        <v>25</v>
      </c>
      <c r="F85" s="3" t="s">
        <v>25</v>
      </c>
      <c r="G85" s="3">
        <v>0</v>
      </c>
      <c r="H85" s="3">
        <v>0</v>
      </c>
      <c r="I85" s="3">
        <v>1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4</v>
      </c>
      <c r="X85" s="3">
        <v>1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</row>
    <row r="86" spans="1:59" x14ac:dyDescent="0.25">
      <c r="A86" s="3" t="s">
        <v>3485</v>
      </c>
      <c r="B86" s="3" t="s">
        <v>27</v>
      </c>
      <c r="C86" s="3" t="s">
        <v>28</v>
      </c>
      <c r="D86" s="3" t="s">
        <v>29</v>
      </c>
      <c r="E86" s="3" t="s">
        <v>25</v>
      </c>
      <c r="F86" s="3" t="s">
        <v>25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1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</row>
    <row r="87" spans="1:59" x14ac:dyDescent="0.25">
      <c r="A87" s="3" t="s">
        <v>4074</v>
      </c>
      <c r="B87" s="3" t="s">
        <v>27</v>
      </c>
      <c r="C87" s="3" t="s">
        <v>28</v>
      </c>
      <c r="D87" s="3" t="s">
        <v>29</v>
      </c>
      <c r="E87" s="3" t="s">
        <v>25</v>
      </c>
      <c r="F87" s="3" t="s">
        <v>25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1</v>
      </c>
      <c r="X87" s="3">
        <v>6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</row>
    <row r="88" spans="1:59" x14ac:dyDescent="0.25">
      <c r="A88" s="3" t="s">
        <v>4117</v>
      </c>
      <c r="B88" s="3" t="s">
        <v>27</v>
      </c>
      <c r="C88" s="3" t="s">
        <v>28</v>
      </c>
      <c r="D88" s="3" t="s">
        <v>29</v>
      </c>
      <c r="E88" s="3" t="s">
        <v>25</v>
      </c>
      <c r="F88" s="3" t="s">
        <v>25</v>
      </c>
      <c r="G88" s="3">
        <v>0</v>
      </c>
      <c r="H88" s="3">
        <v>0</v>
      </c>
      <c r="I88" s="3">
        <v>3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1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3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1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</row>
    <row r="89" spans="1:59" x14ac:dyDescent="0.25">
      <c r="A89" s="3" t="s">
        <v>4640</v>
      </c>
      <c r="B89" s="3" t="s">
        <v>27</v>
      </c>
      <c r="C89" s="3" t="s">
        <v>28</v>
      </c>
      <c r="D89" s="3" t="s">
        <v>29</v>
      </c>
      <c r="E89" s="3" t="s">
        <v>25</v>
      </c>
      <c r="F89" s="3" t="s">
        <v>25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3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2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1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</row>
    <row r="90" spans="1:59" x14ac:dyDescent="0.25">
      <c r="A90" s="3" t="s">
        <v>4908</v>
      </c>
      <c r="B90" s="3" t="s">
        <v>27</v>
      </c>
      <c r="C90" s="3" t="s">
        <v>28</v>
      </c>
      <c r="D90" s="3" t="s">
        <v>29</v>
      </c>
      <c r="E90" s="3" t="s">
        <v>25</v>
      </c>
      <c r="F90" s="3" t="s">
        <v>25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3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</row>
    <row r="91" spans="1:59" x14ac:dyDescent="0.25">
      <c r="A91" s="3" t="s">
        <v>4931</v>
      </c>
      <c r="B91" s="3" t="s">
        <v>27</v>
      </c>
      <c r="C91" s="3" t="s">
        <v>28</v>
      </c>
      <c r="D91" s="3" t="s">
        <v>29</v>
      </c>
      <c r="E91" s="3" t="s">
        <v>25</v>
      </c>
      <c r="F91" s="3" t="s">
        <v>25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2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2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1</v>
      </c>
      <c r="AZ91" s="3">
        <v>0</v>
      </c>
      <c r="BA91" s="3">
        <v>1</v>
      </c>
      <c r="BB91" s="3">
        <v>4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</row>
    <row r="92" spans="1:59" x14ac:dyDescent="0.25">
      <c r="A92" s="3" t="s">
        <v>4962</v>
      </c>
      <c r="B92" s="3" t="s">
        <v>27</v>
      </c>
      <c r="C92" s="3" t="s">
        <v>28</v>
      </c>
      <c r="D92" s="3" t="s">
        <v>29</v>
      </c>
      <c r="E92" s="3" t="s">
        <v>25</v>
      </c>
      <c r="F92" s="3" t="s">
        <v>25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</row>
    <row r="93" spans="1:59" x14ac:dyDescent="0.25">
      <c r="A93" s="3" t="s">
        <v>5002</v>
      </c>
      <c r="B93" s="3" t="s">
        <v>27</v>
      </c>
      <c r="C93" s="3" t="s">
        <v>28</v>
      </c>
      <c r="D93" s="3" t="s">
        <v>29</v>
      </c>
      <c r="E93" s="3" t="s">
        <v>25</v>
      </c>
      <c r="F93" s="3" t="s">
        <v>25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2</v>
      </c>
      <c r="X93" s="3">
        <v>5</v>
      </c>
      <c r="Y93" s="3">
        <v>1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</row>
    <row r="94" spans="1:59" x14ac:dyDescent="0.25">
      <c r="A94" s="3" t="s">
        <v>5919</v>
      </c>
      <c r="B94" s="3" t="s">
        <v>27</v>
      </c>
      <c r="C94" s="3" t="s">
        <v>28</v>
      </c>
      <c r="D94" s="3" t="s">
        <v>29</v>
      </c>
      <c r="E94" s="3" t="s">
        <v>25</v>
      </c>
      <c r="F94" s="3" t="s">
        <v>25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4</v>
      </c>
      <c r="W94" s="3">
        <v>1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</row>
    <row r="95" spans="1:59" x14ac:dyDescent="0.25">
      <c r="A95" s="3" t="s">
        <v>6276</v>
      </c>
      <c r="B95" s="3" t="s">
        <v>27</v>
      </c>
      <c r="C95" s="3" t="s">
        <v>28</v>
      </c>
      <c r="D95" s="3" t="s">
        <v>29</v>
      </c>
      <c r="E95" s="3" t="s">
        <v>25</v>
      </c>
      <c r="F95" s="3" t="s">
        <v>25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</row>
    <row r="96" spans="1:59" x14ac:dyDescent="0.25">
      <c r="A96" s="3" t="s">
        <v>6281</v>
      </c>
      <c r="B96" s="3" t="s">
        <v>27</v>
      </c>
      <c r="C96" s="3" t="s">
        <v>28</v>
      </c>
      <c r="D96" s="3" t="s">
        <v>29</v>
      </c>
      <c r="E96" s="3" t="s">
        <v>25</v>
      </c>
      <c r="F96" s="3" t="s">
        <v>25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366</v>
      </c>
      <c r="U96" s="3">
        <v>0</v>
      </c>
      <c r="V96" s="3">
        <v>0</v>
      </c>
      <c r="W96" s="3">
        <v>0</v>
      </c>
      <c r="X96" s="3">
        <v>27</v>
      </c>
      <c r="Y96" s="3">
        <v>0</v>
      </c>
      <c r="Z96" s="3">
        <v>0</v>
      </c>
      <c r="AA96" s="3">
        <v>0</v>
      </c>
      <c r="AB96" s="3">
        <v>0</v>
      </c>
      <c r="AC96" s="3">
        <v>2</v>
      </c>
      <c r="AD96" s="3">
        <v>2</v>
      </c>
      <c r="AE96" s="3">
        <v>0</v>
      </c>
      <c r="AF96" s="3">
        <v>1</v>
      </c>
      <c r="AG96" s="3">
        <v>0</v>
      </c>
      <c r="AH96" s="3">
        <v>0</v>
      </c>
      <c r="AI96" s="3">
        <v>40</v>
      </c>
      <c r="AJ96" s="3">
        <v>0</v>
      </c>
      <c r="AK96" s="3">
        <v>0</v>
      </c>
      <c r="AL96" s="3">
        <v>8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1</v>
      </c>
      <c r="AT96" s="3">
        <v>0</v>
      </c>
      <c r="AU96" s="3">
        <v>0</v>
      </c>
      <c r="AV96" s="3">
        <v>0</v>
      </c>
      <c r="AW96" s="3">
        <v>66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4</v>
      </c>
      <c r="BD96" s="3">
        <v>0</v>
      </c>
      <c r="BE96" s="3">
        <v>0</v>
      </c>
      <c r="BF96" s="3">
        <v>0</v>
      </c>
      <c r="BG96" s="3">
        <v>0</v>
      </c>
    </row>
    <row r="97" spans="1:59" x14ac:dyDescent="0.25">
      <c r="A97" s="3" t="s">
        <v>6446</v>
      </c>
      <c r="B97" s="3" t="s">
        <v>27</v>
      </c>
      <c r="C97" s="3" t="s">
        <v>28</v>
      </c>
      <c r="D97" s="3" t="s">
        <v>29</v>
      </c>
      <c r="E97" s="3" t="s">
        <v>25</v>
      </c>
      <c r="F97" s="3" t="s">
        <v>25</v>
      </c>
      <c r="G97" s="3">
        <v>0</v>
      </c>
      <c r="H97" s="3">
        <v>0</v>
      </c>
      <c r="I97" s="3">
        <v>0</v>
      </c>
      <c r="J97" s="3">
        <v>3</v>
      </c>
      <c r="K97" s="3">
        <v>0</v>
      </c>
      <c r="L97" s="3">
        <v>1</v>
      </c>
      <c r="M97" s="3">
        <v>1</v>
      </c>
      <c r="N97" s="3">
        <v>11</v>
      </c>
      <c r="O97" s="3">
        <v>1</v>
      </c>
      <c r="P97" s="3">
        <v>0</v>
      </c>
      <c r="Q97" s="3">
        <v>0</v>
      </c>
      <c r="R97" s="3">
        <v>0</v>
      </c>
      <c r="S97" s="3">
        <v>0</v>
      </c>
      <c r="T97" s="3">
        <v>5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1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1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</row>
    <row r="98" spans="1:59" x14ac:dyDescent="0.25">
      <c r="A98" s="3" t="s">
        <v>6584</v>
      </c>
      <c r="B98" s="3" t="s">
        <v>27</v>
      </c>
      <c r="C98" s="3" t="s">
        <v>28</v>
      </c>
      <c r="D98" s="3" t="s">
        <v>29</v>
      </c>
      <c r="E98" s="3" t="s">
        <v>25</v>
      </c>
      <c r="F98" s="3" t="s">
        <v>25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50</v>
      </c>
      <c r="R98" s="3">
        <v>0</v>
      </c>
      <c r="S98" s="3">
        <v>7</v>
      </c>
      <c r="T98" s="3">
        <v>0</v>
      </c>
      <c r="U98" s="3">
        <v>3</v>
      </c>
      <c r="V98" s="3">
        <v>15</v>
      </c>
      <c r="W98" s="3">
        <v>1</v>
      </c>
      <c r="X98" s="3">
        <v>9</v>
      </c>
      <c r="Y98" s="3">
        <v>1</v>
      </c>
      <c r="Z98" s="3">
        <v>531</v>
      </c>
      <c r="AA98" s="3">
        <v>5</v>
      </c>
      <c r="AB98" s="3">
        <v>7</v>
      </c>
      <c r="AC98" s="3">
        <v>23</v>
      </c>
      <c r="AD98" s="3">
        <v>15</v>
      </c>
      <c r="AE98" s="3">
        <v>4</v>
      </c>
      <c r="AF98" s="3">
        <v>29</v>
      </c>
      <c r="AG98" s="3">
        <v>102</v>
      </c>
      <c r="AH98" s="3">
        <v>18</v>
      </c>
      <c r="AI98" s="3">
        <v>50</v>
      </c>
      <c r="AJ98" s="3">
        <v>14</v>
      </c>
      <c r="AK98" s="3">
        <v>158</v>
      </c>
      <c r="AL98" s="3">
        <v>5</v>
      </c>
      <c r="AM98" s="3">
        <v>1</v>
      </c>
      <c r="AN98" s="3">
        <v>12</v>
      </c>
      <c r="AO98" s="3">
        <v>2</v>
      </c>
      <c r="AP98" s="3">
        <v>258</v>
      </c>
      <c r="AQ98" s="3">
        <v>0</v>
      </c>
      <c r="AR98" s="3">
        <v>4</v>
      </c>
      <c r="AS98" s="3">
        <v>18</v>
      </c>
      <c r="AT98" s="3">
        <v>650</v>
      </c>
      <c r="AU98" s="3">
        <v>86</v>
      </c>
      <c r="AV98" s="3">
        <v>143</v>
      </c>
      <c r="AW98" s="3">
        <v>1691</v>
      </c>
      <c r="AX98" s="3">
        <v>165</v>
      </c>
      <c r="AY98" s="3">
        <v>91</v>
      </c>
      <c r="AZ98" s="3">
        <v>101</v>
      </c>
      <c r="BA98" s="3">
        <v>13</v>
      </c>
      <c r="BB98" s="3">
        <v>69</v>
      </c>
      <c r="BC98" s="3">
        <v>9</v>
      </c>
      <c r="BD98" s="3">
        <v>202</v>
      </c>
      <c r="BE98" s="3">
        <v>1</v>
      </c>
      <c r="BF98" s="3">
        <v>0</v>
      </c>
      <c r="BG98" s="3">
        <v>0</v>
      </c>
    </row>
    <row r="99" spans="1:59" x14ac:dyDescent="0.25">
      <c r="A99" s="3" t="s">
        <v>6623</v>
      </c>
      <c r="B99" s="3" t="s">
        <v>27</v>
      </c>
      <c r="C99" s="3" t="s">
        <v>28</v>
      </c>
      <c r="D99" s="3" t="s">
        <v>29</v>
      </c>
      <c r="E99" s="3" t="s">
        <v>25</v>
      </c>
      <c r="F99" s="3" t="s">
        <v>25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3</v>
      </c>
      <c r="U99" s="3">
        <v>2</v>
      </c>
      <c r="V99" s="3">
        <v>0</v>
      </c>
      <c r="W99" s="3">
        <v>0</v>
      </c>
      <c r="X99" s="3">
        <v>49</v>
      </c>
      <c r="Y99" s="3">
        <v>0</v>
      </c>
      <c r="Z99" s="3">
        <v>0</v>
      </c>
      <c r="AA99" s="3">
        <v>0</v>
      </c>
      <c r="AB99" s="3">
        <v>1</v>
      </c>
      <c r="AC99" s="3">
        <v>0</v>
      </c>
      <c r="AD99" s="3">
        <v>21</v>
      </c>
      <c r="AE99" s="3">
        <v>30</v>
      </c>
      <c r="AF99" s="3">
        <v>3</v>
      </c>
      <c r="AG99" s="3">
        <v>2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10</v>
      </c>
      <c r="AO99" s="3">
        <v>0</v>
      </c>
      <c r="AP99" s="3">
        <v>0</v>
      </c>
      <c r="AQ99" s="3">
        <v>4</v>
      </c>
      <c r="AR99" s="3">
        <v>3</v>
      </c>
      <c r="AS99" s="3">
        <v>1</v>
      </c>
      <c r="AT99" s="3">
        <v>5</v>
      </c>
      <c r="AU99" s="3">
        <v>15</v>
      </c>
      <c r="AV99" s="3">
        <v>34</v>
      </c>
      <c r="AW99" s="3">
        <v>0</v>
      </c>
      <c r="AX99" s="3">
        <v>1</v>
      </c>
      <c r="AY99" s="3">
        <v>0</v>
      </c>
      <c r="AZ99" s="3">
        <v>206</v>
      </c>
      <c r="BA99" s="3">
        <v>3</v>
      </c>
      <c r="BB99" s="3">
        <v>0</v>
      </c>
      <c r="BC99" s="3">
        <v>0</v>
      </c>
      <c r="BD99" s="3">
        <v>0</v>
      </c>
      <c r="BE99" s="3">
        <v>16</v>
      </c>
      <c r="BF99" s="3">
        <v>0</v>
      </c>
      <c r="BG99" s="3">
        <v>0</v>
      </c>
    </row>
    <row r="100" spans="1:59" x14ac:dyDescent="0.25">
      <c r="A100" s="3" t="s">
        <v>881</v>
      </c>
      <c r="B100" s="3" t="s">
        <v>27</v>
      </c>
      <c r="C100" s="3" t="s">
        <v>28</v>
      </c>
      <c r="D100" s="3" t="s">
        <v>29</v>
      </c>
      <c r="E100" s="3" t="s">
        <v>882</v>
      </c>
      <c r="F100" s="3" t="s">
        <v>25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2</v>
      </c>
      <c r="N100" s="3">
        <v>1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</row>
    <row r="101" spans="1:59" x14ac:dyDescent="0.25">
      <c r="A101" s="3" t="s">
        <v>995</v>
      </c>
      <c r="B101" s="3" t="s">
        <v>27</v>
      </c>
      <c r="C101" s="3" t="s">
        <v>28</v>
      </c>
      <c r="D101" s="3" t="s">
        <v>29</v>
      </c>
      <c r="E101" s="3" t="s">
        <v>882</v>
      </c>
      <c r="F101" s="3" t="s">
        <v>25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18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1</v>
      </c>
      <c r="U101" s="3">
        <v>0</v>
      </c>
      <c r="V101" s="3">
        <v>1</v>
      </c>
      <c r="W101" s="3">
        <v>0</v>
      </c>
      <c r="X101" s="3">
        <v>6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2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1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</row>
    <row r="102" spans="1:59" x14ac:dyDescent="0.25">
      <c r="A102" s="3" t="s">
        <v>2296</v>
      </c>
      <c r="B102" s="3" t="s">
        <v>27</v>
      </c>
      <c r="C102" s="3" t="s">
        <v>28</v>
      </c>
      <c r="D102" s="3" t="s">
        <v>29</v>
      </c>
      <c r="E102" s="3" t="s">
        <v>882</v>
      </c>
      <c r="F102" s="3" t="s">
        <v>25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1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</row>
    <row r="103" spans="1:59" x14ac:dyDescent="0.25">
      <c r="A103" s="3" t="s">
        <v>3166</v>
      </c>
      <c r="B103" s="3" t="s">
        <v>27</v>
      </c>
      <c r="C103" s="3" t="s">
        <v>28</v>
      </c>
      <c r="D103" s="3" t="s">
        <v>29</v>
      </c>
      <c r="E103" s="3" t="s">
        <v>882</v>
      </c>
      <c r="F103" s="3" t="s">
        <v>3167</v>
      </c>
      <c r="G103" s="3">
        <v>6</v>
      </c>
      <c r="H103" s="3">
        <v>1</v>
      </c>
      <c r="I103" s="3">
        <v>28</v>
      </c>
      <c r="J103" s="3">
        <v>120</v>
      </c>
      <c r="K103" s="3">
        <v>188</v>
      </c>
      <c r="L103" s="3">
        <v>103</v>
      </c>
      <c r="M103" s="3">
        <v>4017</v>
      </c>
      <c r="N103" s="3">
        <v>2114</v>
      </c>
      <c r="O103" s="3">
        <v>9</v>
      </c>
      <c r="P103" s="3">
        <v>56</v>
      </c>
      <c r="Q103" s="3">
        <v>14</v>
      </c>
      <c r="R103" s="3">
        <v>3</v>
      </c>
      <c r="S103" s="3">
        <v>104</v>
      </c>
      <c r="T103" s="3">
        <v>236</v>
      </c>
      <c r="U103" s="3">
        <v>135</v>
      </c>
      <c r="V103" s="3">
        <v>1123</v>
      </c>
      <c r="W103" s="3">
        <v>125</v>
      </c>
      <c r="X103" s="3">
        <v>277</v>
      </c>
      <c r="Y103" s="3">
        <v>105</v>
      </c>
      <c r="Z103" s="3">
        <v>17</v>
      </c>
      <c r="AA103" s="3">
        <v>4</v>
      </c>
      <c r="AB103" s="3">
        <v>5</v>
      </c>
      <c r="AC103" s="3">
        <v>1</v>
      </c>
      <c r="AD103" s="3">
        <v>4</v>
      </c>
      <c r="AE103" s="3">
        <v>18</v>
      </c>
      <c r="AF103" s="3">
        <v>0</v>
      </c>
      <c r="AG103" s="3">
        <v>102</v>
      </c>
      <c r="AH103" s="3">
        <v>148</v>
      </c>
      <c r="AI103" s="3">
        <v>205</v>
      </c>
      <c r="AJ103" s="3">
        <v>3</v>
      </c>
      <c r="AK103" s="3">
        <v>58</v>
      </c>
      <c r="AL103" s="3">
        <v>0</v>
      </c>
      <c r="AM103" s="3">
        <v>0</v>
      </c>
      <c r="AN103" s="3">
        <v>28</v>
      </c>
      <c r="AO103" s="3">
        <v>4</v>
      </c>
      <c r="AP103" s="3">
        <v>6</v>
      </c>
      <c r="AQ103" s="3">
        <v>0</v>
      </c>
      <c r="AR103" s="3">
        <v>0</v>
      </c>
      <c r="AS103" s="3">
        <v>6</v>
      </c>
      <c r="AT103" s="3">
        <v>0</v>
      </c>
      <c r="AU103" s="3">
        <v>0</v>
      </c>
      <c r="AV103" s="3">
        <v>17</v>
      </c>
      <c r="AW103" s="3">
        <v>0</v>
      </c>
      <c r="AX103" s="3">
        <v>401</v>
      </c>
      <c r="AY103" s="3">
        <v>4</v>
      </c>
      <c r="AZ103" s="3">
        <v>10</v>
      </c>
      <c r="BA103" s="3">
        <v>41</v>
      </c>
      <c r="BB103" s="3">
        <v>1</v>
      </c>
      <c r="BC103" s="3">
        <v>2</v>
      </c>
      <c r="BD103" s="3">
        <v>0</v>
      </c>
      <c r="BE103" s="3">
        <v>0</v>
      </c>
      <c r="BF103" s="3">
        <v>0</v>
      </c>
      <c r="BG103" s="3">
        <v>0</v>
      </c>
    </row>
    <row r="104" spans="1:59" x14ac:dyDescent="0.25">
      <c r="A104" s="3" t="s">
        <v>3187</v>
      </c>
      <c r="B104" s="3" t="s">
        <v>27</v>
      </c>
      <c r="C104" s="3" t="s">
        <v>28</v>
      </c>
      <c r="D104" s="3" t="s">
        <v>29</v>
      </c>
      <c r="E104" s="3" t="s">
        <v>882</v>
      </c>
      <c r="F104" s="3" t="s">
        <v>3167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1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1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</row>
    <row r="105" spans="1:59" x14ac:dyDescent="0.25">
      <c r="A105" s="3" t="s">
        <v>3401</v>
      </c>
      <c r="B105" s="3" t="s">
        <v>27</v>
      </c>
      <c r="C105" s="3" t="s">
        <v>28</v>
      </c>
      <c r="D105" s="3" t="s">
        <v>29</v>
      </c>
      <c r="E105" s="3" t="s">
        <v>3402</v>
      </c>
      <c r="F105" s="3" t="s">
        <v>3403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1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</row>
    <row r="106" spans="1:59" x14ac:dyDescent="0.25">
      <c r="A106" s="3" t="s">
        <v>4020</v>
      </c>
      <c r="B106" s="3" t="s">
        <v>27</v>
      </c>
      <c r="C106" s="3" t="s">
        <v>28</v>
      </c>
      <c r="D106" s="3" t="s">
        <v>29</v>
      </c>
      <c r="E106" s="3" t="s">
        <v>3402</v>
      </c>
      <c r="F106" s="3" t="s">
        <v>25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1</v>
      </c>
      <c r="T106" s="3">
        <v>0</v>
      </c>
      <c r="U106" s="3">
        <v>0</v>
      </c>
      <c r="V106" s="3">
        <v>0</v>
      </c>
      <c r="W106" s="3">
        <v>0</v>
      </c>
      <c r="X106" s="3">
        <v>1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</row>
    <row r="107" spans="1:59" x14ac:dyDescent="0.25">
      <c r="A107" s="3" t="s">
        <v>4112</v>
      </c>
      <c r="B107" s="3" t="s">
        <v>27</v>
      </c>
      <c r="C107" s="3" t="s">
        <v>28</v>
      </c>
      <c r="D107" s="3" t="s">
        <v>29</v>
      </c>
      <c r="E107" s="3" t="s">
        <v>3402</v>
      </c>
      <c r="F107" s="3" t="s">
        <v>3403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1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1</v>
      </c>
      <c r="W107" s="3">
        <v>1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</row>
    <row r="108" spans="1:59" x14ac:dyDescent="0.25">
      <c r="A108" s="3" t="s">
        <v>6290</v>
      </c>
      <c r="B108" s="3" t="s">
        <v>27</v>
      </c>
      <c r="C108" s="3" t="s">
        <v>28</v>
      </c>
      <c r="D108" s="3" t="s">
        <v>29</v>
      </c>
      <c r="E108" s="3" t="s">
        <v>3402</v>
      </c>
      <c r="F108" s="3" t="s">
        <v>6291</v>
      </c>
      <c r="G108" s="3">
        <v>0</v>
      </c>
      <c r="H108" s="3">
        <v>0</v>
      </c>
      <c r="I108" s="3">
        <v>0</v>
      </c>
      <c r="J108" s="3">
        <v>0</v>
      </c>
      <c r="K108" s="3">
        <v>3</v>
      </c>
      <c r="L108" s="3">
        <v>0</v>
      </c>
      <c r="M108" s="3">
        <v>7</v>
      </c>
      <c r="N108" s="3">
        <v>3</v>
      </c>
      <c r="O108" s="3">
        <v>1</v>
      </c>
      <c r="P108" s="3">
        <v>5</v>
      </c>
      <c r="Q108" s="3">
        <v>1</v>
      </c>
      <c r="R108" s="3">
        <v>0</v>
      </c>
      <c r="S108" s="3">
        <v>0</v>
      </c>
      <c r="T108" s="3">
        <v>4</v>
      </c>
      <c r="U108" s="3">
        <v>1</v>
      </c>
      <c r="V108" s="3">
        <v>10</v>
      </c>
      <c r="W108" s="3">
        <v>5</v>
      </c>
      <c r="X108" s="3">
        <v>24</v>
      </c>
      <c r="Y108" s="3">
        <v>3</v>
      </c>
      <c r="Z108" s="3">
        <v>6</v>
      </c>
      <c r="AA108" s="3">
        <v>10</v>
      </c>
      <c r="AB108" s="3">
        <v>3</v>
      </c>
      <c r="AC108" s="3">
        <v>1</v>
      </c>
      <c r="AD108" s="3">
        <v>11</v>
      </c>
      <c r="AE108" s="3">
        <v>37</v>
      </c>
      <c r="AF108" s="3">
        <v>2</v>
      </c>
      <c r="AG108" s="3">
        <v>16</v>
      </c>
      <c r="AH108" s="3">
        <v>10</v>
      </c>
      <c r="AI108" s="3">
        <v>4</v>
      </c>
      <c r="AJ108" s="3">
        <v>6</v>
      </c>
      <c r="AK108" s="3">
        <v>17</v>
      </c>
      <c r="AL108" s="3">
        <v>3</v>
      </c>
      <c r="AM108" s="3">
        <v>1</v>
      </c>
      <c r="AN108" s="3">
        <v>16</v>
      </c>
      <c r="AO108" s="3">
        <v>14</v>
      </c>
      <c r="AP108" s="3">
        <v>7</v>
      </c>
      <c r="AQ108" s="3">
        <v>2</v>
      </c>
      <c r="AR108" s="3">
        <v>0</v>
      </c>
      <c r="AS108" s="3">
        <v>3</v>
      </c>
      <c r="AT108" s="3">
        <v>34</v>
      </c>
      <c r="AU108" s="3">
        <v>4</v>
      </c>
      <c r="AV108" s="3">
        <v>2</v>
      </c>
      <c r="AW108" s="3">
        <v>0</v>
      </c>
      <c r="AX108" s="3">
        <v>0</v>
      </c>
      <c r="AY108" s="3">
        <v>9</v>
      </c>
      <c r="AZ108" s="3">
        <v>7</v>
      </c>
      <c r="BA108" s="3">
        <v>1</v>
      </c>
      <c r="BB108" s="3">
        <v>1</v>
      </c>
      <c r="BC108" s="3">
        <v>0</v>
      </c>
      <c r="BD108" s="3">
        <v>6</v>
      </c>
      <c r="BE108" s="3">
        <v>2</v>
      </c>
      <c r="BF108" s="3">
        <v>0</v>
      </c>
      <c r="BG108" s="3">
        <v>0</v>
      </c>
    </row>
    <row r="109" spans="1:59" x14ac:dyDescent="0.25">
      <c r="A109" s="3" t="s">
        <v>6911</v>
      </c>
      <c r="B109" s="3" t="s">
        <v>27</v>
      </c>
      <c r="C109" s="3" t="s">
        <v>28</v>
      </c>
      <c r="D109" s="3" t="s">
        <v>29</v>
      </c>
      <c r="E109" s="3" t="s">
        <v>3402</v>
      </c>
      <c r="F109" s="3" t="s">
        <v>3403</v>
      </c>
      <c r="G109" s="3">
        <v>32</v>
      </c>
      <c r="H109" s="3">
        <v>0</v>
      </c>
      <c r="I109" s="3">
        <v>4</v>
      </c>
      <c r="J109" s="3">
        <v>4</v>
      </c>
      <c r="K109" s="3">
        <v>240</v>
      </c>
      <c r="L109" s="3">
        <v>2</v>
      </c>
      <c r="M109" s="3">
        <v>74</v>
      </c>
      <c r="N109" s="3">
        <v>8</v>
      </c>
      <c r="O109" s="3">
        <v>6</v>
      </c>
      <c r="P109" s="3">
        <v>175</v>
      </c>
      <c r="Q109" s="3">
        <v>57</v>
      </c>
      <c r="R109" s="3">
        <v>7</v>
      </c>
      <c r="S109" s="3">
        <v>8</v>
      </c>
      <c r="T109" s="3">
        <v>13</v>
      </c>
      <c r="U109" s="3">
        <v>9</v>
      </c>
      <c r="V109" s="3">
        <v>94</v>
      </c>
      <c r="W109" s="3">
        <v>109</v>
      </c>
      <c r="X109" s="3">
        <v>107</v>
      </c>
      <c r="Y109" s="3">
        <v>45</v>
      </c>
      <c r="Z109" s="3">
        <v>8</v>
      </c>
      <c r="AA109" s="3">
        <v>3</v>
      </c>
      <c r="AB109" s="3">
        <v>4</v>
      </c>
      <c r="AC109" s="3">
        <v>10</v>
      </c>
      <c r="AD109" s="3">
        <v>1</v>
      </c>
      <c r="AE109" s="3">
        <v>0</v>
      </c>
      <c r="AF109" s="3">
        <v>4</v>
      </c>
      <c r="AG109" s="3">
        <v>48</v>
      </c>
      <c r="AH109" s="3">
        <v>1</v>
      </c>
      <c r="AI109" s="3">
        <v>8</v>
      </c>
      <c r="AJ109" s="3">
        <v>1</v>
      </c>
      <c r="AK109" s="3">
        <v>4</v>
      </c>
      <c r="AL109" s="3">
        <v>0</v>
      </c>
      <c r="AM109" s="3">
        <v>0</v>
      </c>
      <c r="AN109" s="3">
        <v>4</v>
      </c>
      <c r="AO109" s="3">
        <v>2</v>
      </c>
      <c r="AP109" s="3">
        <v>1</v>
      </c>
      <c r="AQ109" s="3">
        <v>0</v>
      </c>
      <c r="AR109" s="3">
        <v>0</v>
      </c>
      <c r="AS109" s="3">
        <v>1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</row>
    <row r="110" spans="1:59" x14ac:dyDescent="0.25">
      <c r="A110" s="3" t="s">
        <v>996</v>
      </c>
      <c r="B110" s="3" t="s">
        <v>27</v>
      </c>
      <c r="C110" s="3" t="s">
        <v>28</v>
      </c>
      <c r="D110" s="3" t="s">
        <v>29</v>
      </c>
      <c r="E110" s="3" t="s">
        <v>997</v>
      </c>
      <c r="F110" s="3" t="s">
        <v>998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5</v>
      </c>
      <c r="AK110" s="3">
        <v>2</v>
      </c>
      <c r="AL110" s="3">
        <v>0</v>
      </c>
      <c r="AM110" s="3">
        <v>0</v>
      </c>
      <c r="AN110" s="3">
        <v>2</v>
      </c>
      <c r="AO110" s="3">
        <v>3</v>
      </c>
      <c r="AP110" s="3">
        <v>2</v>
      </c>
      <c r="AQ110" s="3">
        <v>0</v>
      </c>
      <c r="AR110" s="3">
        <v>0</v>
      </c>
      <c r="AS110" s="3">
        <v>2</v>
      </c>
      <c r="AT110" s="3">
        <v>86</v>
      </c>
      <c r="AU110" s="3">
        <v>0</v>
      </c>
      <c r="AV110" s="3">
        <v>2</v>
      </c>
      <c r="AW110" s="3">
        <v>0</v>
      </c>
      <c r="AX110" s="3">
        <v>0</v>
      </c>
      <c r="AY110" s="3">
        <v>3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</row>
    <row r="111" spans="1:59" x14ac:dyDescent="0.25">
      <c r="A111" s="3" t="s">
        <v>5023</v>
      </c>
      <c r="B111" s="3" t="s">
        <v>27</v>
      </c>
      <c r="C111" s="3" t="s">
        <v>28</v>
      </c>
      <c r="D111" s="3" t="s">
        <v>29</v>
      </c>
      <c r="E111" s="3" t="s">
        <v>997</v>
      </c>
      <c r="F111" s="3" t="s">
        <v>998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2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1</v>
      </c>
      <c r="AT111" s="3">
        <v>1</v>
      </c>
      <c r="AU111" s="3">
        <v>0</v>
      </c>
      <c r="AV111" s="3">
        <v>0</v>
      </c>
      <c r="AW111" s="3">
        <v>0</v>
      </c>
      <c r="AX111" s="3">
        <v>0</v>
      </c>
      <c r="AY111" s="3">
        <v>3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</row>
    <row r="112" spans="1:59" x14ac:dyDescent="0.25">
      <c r="A112" s="3" t="s">
        <v>6685</v>
      </c>
      <c r="B112" s="3" t="s">
        <v>27</v>
      </c>
      <c r="C112" s="3" t="s">
        <v>28</v>
      </c>
      <c r="D112" s="3" t="s">
        <v>29</v>
      </c>
      <c r="E112" s="3" t="s">
        <v>997</v>
      </c>
      <c r="F112" s="3" t="s">
        <v>998</v>
      </c>
      <c r="G112" s="3">
        <v>0</v>
      </c>
      <c r="H112" s="3">
        <v>0</v>
      </c>
      <c r="I112" s="3">
        <v>0</v>
      </c>
      <c r="J112" s="3">
        <v>2</v>
      </c>
      <c r="K112" s="3">
        <v>0</v>
      </c>
      <c r="L112" s="3">
        <v>0</v>
      </c>
      <c r="M112" s="3">
        <v>0</v>
      </c>
      <c r="N112" s="3">
        <v>1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1</v>
      </c>
      <c r="Z112" s="3">
        <v>0</v>
      </c>
      <c r="AA112" s="3">
        <v>0</v>
      </c>
      <c r="AB112" s="3">
        <v>1</v>
      </c>
      <c r="AC112" s="3">
        <v>0</v>
      </c>
      <c r="AD112" s="3">
        <v>0</v>
      </c>
      <c r="AE112" s="3">
        <v>0</v>
      </c>
      <c r="AF112" s="3">
        <v>1</v>
      </c>
      <c r="AG112" s="3">
        <v>6</v>
      </c>
      <c r="AH112" s="3">
        <v>2</v>
      </c>
      <c r="AI112" s="3">
        <v>4</v>
      </c>
      <c r="AJ112" s="3">
        <v>9</v>
      </c>
      <c r="AK112" s="3">
        <v>3</v>
      </c>
      <c r="AL112" s="3">
        <v>4</v>
      </c>
      <c r="AM112" s="3">
        <v>1</v>
      </c>
      <c r="AN112" s="3">
        <v>9</v>
      </c>
      <c r="AO112" s="3">
        <v>4</v>
      </c>
      <c r="AP112" s="3">
        <v>2</v>
      </c>
      <c r="AQ112" s="3">
        <v>2</v>
      </c>
      <c r="AR112" s="3">
        <v>0</v>
      </c>
      <c r="AS112" s="3">
        <v>11</v>
      </c>
      <c r="AT112" s="3">
        <v>218</v>
      </c>
      <c r="AU112" s="3">
        <v>0</v>
      </c>
      <c r="AV112" s="3">
        <v>2</v>
      </c>
      <c r="AW112" s="3">
        <v>0</v>
      </c>
      <c r="AX112" s="3">
        <v>0</v>
      </c>
      <c r="AY112" s="3">
        <v>0</v>
      </c>
      <c r="AZ112" s="3">
        <v>2</v>
      </c>
      <c r="BA112" s="3">
        <v>3</v>
      </c>
      <c r="BB112" s="3">
        <v>1</v>
      </c>
      <c r="BC112" s="3">
        <v>0</v>
      </c>
      <c r="BD112" s="3">
        <v>2</v>
      </c>
      <c r="BE112" s="3">
        <v>0</v>
      </c>
      <c r="BF112" s="3">
        <v>0</v>
      </c>
      <c r="BG112" s="3">
        <v>0</v>
      </c>
    </row>
    <row r="113" spans="1:59" x14ac:dyDescent="0.25">
      <c r="A113" s="3" t="s">
        <v>1796</v>
      </c>
      <c r="B113" s="3" t="s">
        <v>27</v>
      </c>
      <c r="C113" s="3" t="s">
        <v>28</v>
      </c>
      <c r="D113" s="3" t="s">
        <v>29</v>
      </c>
      <c r="E113" s="3" t="s">
        <v>1797</v>
      </c>
      <c r="F113" s="3" t="s">
        <v>1798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3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10</v>
      </c>
      <c r="AW113" s="3">
        <v>7</v>
      </c>
      <c r="AX113" s="3">
        <v>1</v>
      </c>
      <c r="AY113" s="3">
        <v>1</v>
      </c>
      <c r="AZ113" s="3">
        <v>41</v>
      </c>
      <c r="BA113" s="3">
        <v>6</v>
      </c>
      <c r="BB113" s="3">
        <v>1</v>
      </c>
      <c r="BC113" s="3">
        <v>0</v>
      </c>
      <c r="BD113" s="3">
        <v>0</v>
      </c>
      <c r="BE113" s="3">
        <v>1</v>
      </c>
      <c r="BF113" s="3">
        <v>0</v>
      </c>
      <c r="BG113" s="3">
        <v>0</v>
      </c>
    </row>
    <row r="114" spans="1:59" x14ac:dyDescent="0.25">
      <c r="A114" s="3" t="s">
        <v>3101</v>
      </c>
      <c r="B114" s="3" t="s">
        <v>27</v>
      </c>
      <c r="C114" s="3" t="s">
        <v>28</v>
      </c>
      <c r="D114" s="3" t="s">
        <v>29</v>
      </c>
      <c r="E114" s="3" t="s">
        <v>1797</v>
      </c>
      <c r="F114" s="3" t="s">
        <v>1798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4</v>
      </c>
      <c r="W114" s="3">
        <v>36</v>
      </c>
      <c r="X114" s="3">
        <v>5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</row>
    <row r="115" spans="1:59" x14ac:dyDescent="0.25">
      <c r="A115" s="3" t="s">
        <v>3408</v>
      </c>
      <c r="B115" s="3" t="s">
        <v>27</v>
      </c>
      <c r="C115" s="3" t="s">
        <v>28</v>
      </c>
      <c r="D115" s="3" t="s">
        <v>29</v>
      </c>
      <c r="E115" s="3" t="s">
        <v>3409</v>
      </c>
      <c r="F115" s="3" t="s">
        <v>3410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1</v>
      </c>
      <c r="V115" s="3">
        <v>9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5</v>
      </c>
      <c r="AI115" s="3">
        <v>1</v>
      </c>
      <c r="AJ115" s="3">
        <v>1</v>
      </c>
      <c r="AK115" s="3">
        <v>0</v>
      </c>
      <c r="AL115" s="3">
        <v>64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1</v>
      </c>
      <c r="AU115" s="3">
        <v>0</v>
      </c>
      <c r="AV115" s="3">
        <v>0</v>
      </c>
      <c r="AW115" s="3">
        <v>4</v>
      </c>
      <c r="AX115" s="3">
        <v>0</v>
      </c>
      <c r="AY115" s="3">
        <v>5</v>
      </c>
      <c r="AZ115" s="3">
        <v>8</v>
      </c>
      <c r="BA115" s="3">
        <v>0</v>
      </c>
      <c r="BB115" s="3">
        <v>1</v>
      </c>
      <c r="BC115" s="3">
        <v>0</v>
      </c>
      <c r="BD115" s="3">
        <v>9</v>
      </c>
      <c r="BE115" s="3">
        <v>4</v>
      </c>
      <c r="BF115" s="3">
        <v>0</v>
      </c>
      <c r="BG115" s="3">
        <v>0</v>
      </c>
    </row>
    <row r="116" spans="1:59" x14ac:dyDescent="0.25">
      <c r="A116" s="3" t="s">
        <v>4027</v>
      </c>
      <c r="B116" s="3" t="s">
        <v>27</v>
      </c>
      <c r="C116" s="3" t="s">
        <v>28</v>
      </c>
      <c r="D116" s="3" t="s">
        <v>29</v>
      </c>
      <c r="E116" s="3" t="s">
        <v>3409</v>
      </c>
      <c r="F116" s="3" t="s">
        <v>3410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1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1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</row>
    <row r="117" spans="1:59" x14ac:dyDescent="0.25">
      <c r="A117" s="3" t="s">
        <v>1208</v>
      </c>
      <c r="B117" s="3" t="s">
        <v>27</v>
      </c>
      <c r="C117" s="3" t="s">
        <v>28</v>
      </c>
      <c r="D117" s="3" t="s">
        <v>29</v>
      </c>
      <c r="E117" s="3" t="s">
        <v>1209</v>
      </c>
      <c r="F117" s="3" t="s">
        <v>1210</v>
      </c>
      <c r="G117" s="3">
        <v>0</v>
      </c>
      <c r="H117" s="3">
        <v>1</v>
      </c>
      <c r="I117" s="3">
        <v>17</v>
      </c>
      <c r="J117" s="3">
        <v>0</v>
      </c>
      <c r="K117" s="3">
        <v>16</v>
      </c>
      <c r="L117" s="3">
        <v>2</v>
      </c>
      <c r="M117" s="3">
        <v>0</v>
      </c>
      <c r="N117" s="3">
        <v>2</v>
      </c>
      <c r="O117" s="3">
        <v>3</v>
      </c>
      <c r="P117" s="3">
        <v>0</v>
      </c>
      <c r="Q117" s="3">
        <v>0</v>
      </c>
      <c r="R117" s="3">
        <v>0</v>
      </c>
      <c r="S117" s="3">
        <v>6</v>
      </c>
      <c r="T117" s="3">
        <v>128</v>
      </c>
      <c r="U117" s="3">
        <v>0</v>
      </c>
      <c r="V117" s="3">
        <v>0</v>
      </c>
      <c r="W117" s="3">
        <v>0</v>
      </c>
      <c r="X117" s="3">
        <v>0</v>
      </c>
      <c r="Y117" s="3">
        <v>3</v>
      </c>
      <c r="Z117" s="3">
        <v>0</v>
      </c>
      <c r="AA117" s="3">
        <v>0</v>
      </c>
      <c r="AB117" s="3">
        <v>4</v>
      </c>
      <c r="AC117" s="3">
        <v>0</v>
      </c>
      <c r="AD117" s="3">
        <v>1</v>
      </c>
      <c r="AE117" s="3">
        <v>19</v>
      </c>
      <c r="AF117" s="3">
        <v>2</v>
      </c>
      <c r="AG117" s="3">
        <v>2</v>
      </c>
      <c r="AH117" s="3">
        <v>76</v>
      </c>
      <c r="AI117" s="3">
        <v>0</v>
      </c>
      <c r="AJ117" s="3">
        <v>0</v>
      </c>
      <c r="AK117" s="3">
        <v>0</v>
      </c>
      <c r="AL117" s="3">
        <v>0</v>
      </c>
      <c r="AM117" s="3">
        <v>537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1</v>
      </c>
      <c r="AT117" s="3">
        <v>11</v>
      </c>
      <c r="AU117" s="3">
        <v>207</v>
      </c>
      <c r="AV117" s="3">
        <v>15</v>
      </c>
      <c r="AW117" s="3">
        <v>163</v>
      </c>
      <c r="AX117" s="3">
        <v>760</v>
      </c>
      <c r="AY117" s="3">
        <v>7</v>
      </c>
      <c r="AZ117" s="3">
        <v>22</v>
      </c>
      <c r="BA117" s="3">
        <v>0</v>
      </c>
      <c r="BB117" s="3">
        <v>47</v>
      </c>
      <c r="BC117" s="3">
        <v>1</v>
      </c>
      <c r="BD117" s="3">
        <v>4</v>
      </c>
      <c r="BE117" s="3">
        <v>0</v>
      </c>
      <c r="BF117" s="3">
        <v>32</v>
      </c>
      <c r="BG117" s="3">
        <v>0</v>
      </c>
    </row>
    <row r="118" spans="1:59" x14ac:dyDescent="0.25">
      <c r="A118" s="3" t="s">
        <v>5055</v>
      </c>
      <c r="B118" s="3" t="s">
        <v>27</v>
      </c>
      <c r="C118" s="3" t="s">
        <v>28</v>
      </c>
      <c r="D118" s="3" t="s">
        <v>29</v>
      </c>
      <c r="E118" s="3" t="s">
        <v>5056</v>
      </c>
      <c r="F118" s="3" t="s">
        <v>5057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7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</row>
    <row r="119" spans="1:59" x14ac:dyDescent="0.25">
      <c r="A119" s="3" t="s">
        <v>4309</v>
      </c>
      <c r="B119" s="3" t="s">
        <v>27</v>
      </c>
      <c r="C119" s="3" t="s">
        <v>28</v>
      </c>
      <c r="D119" s="3" t="s">
        <v>29</v>
      </c>
      <c r="E119" s="3" t="s">
        <v>4310</v>
      </c>
      <c r="F119" s="3" t="s">
        <v>4311</v>
      </c>
      <c r="G119" s="3">
        <v>0</v>
      </c>
      <c r="H119" s="3">
        <v>0</v>
      </c>
      <c r="I119" s="3">
        <v>2</v>
      </c>
      <c r="J119" s="3">
        <v>2</v>
      </c>
      <c r="K119" s="3">
        <v>0</v>
      </c>
      <c r="L119" s="3">
        <v>0</v>
      </c>
      <c r="M119" s="3">
        <v>2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2</v>
      </c>
      <c r="AX119" s="3">
        <v>0</v>
      </c>
      <c r="AY119" s="3">
        <v>0</v>
      </c>
      <c r="AZ119" s="3">
        <v>0</v>
      </c>
      <c r="BA119" s="3">
        <v>0</v>
      </c>
      <c r="BB119" s="3">
        <v>1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</row>
    <row r="120" spans="1:59" x14ac:dyDescent="0.25">
      <c r="A120" s="3" t="s">
        <v>1882</v>
      </c>
      <c r="B120" s="3" t="s">
        <v>27</v>
      </c>
      <c r="C120" s="3" t="s">
        <v>28</v>
      </c>
      <c r="D120" s="3" t="s">
        <v>29</v>
      </c>
      <c r="E120" s="3" t="s">
        <v>1883</v>
      </c>
      <c r="F120" s="3" t="s">
        <v>1884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1</v>
      </c>
      <c r="T120" s="3">
        <v>0</v>
      </c>
      <c r="U120" s="3">
        <v>2</v>
      </c>
      <c r="V120" s="3">
        <v>1</v>
      </c>
      <c r="W120" s="3">
        <v>2</v>
      </c>
      <c r="X120" s="3">
        <v>6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1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1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2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</row>
    <row r="121" spans="1:59" x14ac:dyDescent="0.25">
      <c r="A121" s="3" t="s">
        <v>3424</v>
      </c>
      <c r="B121" s="3" t="s">
        <v>27</v>
      </c>
      <c r="C121" s="3" t="s">
        <v>28</v>
      </c>
      <c r="D121" s="3" t="s">
        <v>29</v>
      </c>
      <c r="E121" s="3" t="s">
        <v>1883</v>
      </c>
      <c r="F121" s="3" t="s">
        <v>1884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2</v>
      </c>
      <c r="T121" s="3">
        <v>0</v>
      </c>
      <c r="U121" s="3">
        <v>0</v>
      </c>
      <c r="V121" s="3">
        <v>11</v>
      </c>
      <c r="W121" s="3">
        <v>2</v>
      </c>
      <c r="X121" s="3">
        <v>5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1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1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</row>
    <row r="122" spans="1:59" x14ac:dyDescent="0.25">
      <c r="A122" s="3" t="s">
        <v>6450</v>
      </c>
      <c r="B122" s="3" t="s">
        <v>27</v>
      </c>
      <c r="C122" s="3" t="s">
        <v>28</v>
      </c>
      <c r="D122" s="3" t="s">
        <v>29</v>
      </c>
      <c r="E122" s="3" t="s">
        <v>1883</v>
      </c>
      <c r="F122" s="3" t="s">
        <v>1884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3</v>
      </c>
      <c r="N122" s="3">
        <v>4</v>
      </c>
      <c r="O122" s="3">
        <v>1</v>
      </c>
      <c r="P122" s="3">
        <v>0</v>
      </c>
      <c r="Q122" s="3">
        <v>0</v>
      </c>
      <c r="R122" s="3">
        <v>0</v>
      </c>
      <c r="S122" s="3">
        <v>33</v>
      </c>
      <c r="T122" s="3">
        <v>6</v>
      </c>
      <c r="U122" s="3">
        <v>1</v>
      </c>
      <c r="V122" s="3">
        <v>147</v>
      </c>
      <c r="W122" s="3">
        <v>13</v>
      </c>
      <c r="X122" s="3">
        <v>76</v>
      </c>
      <c r="Y122" s="3">
        <v>1</v>
      </c>
      <c r="Z122" s="3">
        <v>0</v>
      </c>
      <c r="AA122" s="3">
        <v>0</v>
      </c>
      <c r="AB122" s="3">
        <v>0</v>
      </c>
      <c r="AC122" s="3">
        <v>1</v>
      </c>
      <c r="AD122" s="3">
        <v>0</v>
      </c>
      <c r="AE122" s="3">
        <v>1</v>
      </c>
      <c r="AF122" s="3">
        <v>0</v>
      </c>
      <c r="AG122" s="3">
        <v>21</v>
      </c>
      <c r="AH122" s="3">
        <v>15</v>
      </c>
      <c r="AI122" s="3">
        <v>5</v>
      </c>
      <c r="AJ122" s="3">
        <v>0</v>
      </c>
      <c r="AK122" s="3">
        <v>1</v>
      </c>
      <c r="AL122" s="3">
        <v>0</v>
      </c>
      <c r="AM122" s="3">
        <v>0</v>
      </c>
      <c r="AN122" s="3">
        <v>0</v>
      </c>
      <c r="AO122" s="3">
        <v>1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5</v>
      </c>
      <c r="AW122" s="3">
        <v>0</v>
      </c>
      <c r="AX122" s="3">
        <v>0</v>
      </c>
      <c r="AY122" s="3">
        <v>1</v>
      </c>
      <c r="AZ122" s="3">
        <v>25</v>
      </c>
      <c r="BA122" s="3">
        <v>1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</row>
    <row r="123" spans="1:59" x14ac:dyDescent="0.25">
      <c r="A123" s="3" t="s">
        <v>925</v>
      </c>
      <c r="B123" s="3" t="s">
        <v>27</v>
      </c>
      <c r="C123" s="3" t="s">
        <v>28</v>
      </c>
      <c r="D123" s="3" t="s">
        <v>29</v>
      </c>
      <c r="E123" s="3" t="s">
        <v>926</v>
      </c>
      <c r="F123" s="3" t="s">
        <v>927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1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10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</row>
    <row r="124" spans="1:59" x14ac:dyDescent="0.25">
      <c r="A124" s="3" t="s">
        <v>3922</v>
      </c>
      <c r="B124" s="3" t="s">
        <v>27</v>
      </c>
      <c r="C124" s="3" t="s">
        <v>28</v>
      </c>
      <c r="D124" s="3" t="s">
        <v>29</v>
      </c>
      <c r="E124" s="3" t="s">
        <v>3923</v>
      </c>
      <c r="F124" s="3" t="s">
        <v>3924</v>
      </c>
      <c r="G124" s="3">
        <v>1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1</v>
      </c>
      <c r="X124" s="3">
        <v>2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2</v>
      </c>
      <c r="AW124" s="3">
        <v>0</v>
      </c>
      <c r="AX124" s="3">
        <v>4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3</v>
      </c>
      <c r="BE124" s="3">
        <v>0</v>
      </c>
      <c r="BF124" s="3">
        <v>0</v>
      </c>
      <c r="BG124" s="3">
        <v>0</v>
      </c>
    </row>
    <row r="125" spans="1:59" x14ac:dyDescent="0.25">
      <c r="A125" s="3" t="s">
        <v>850</v>
      </c>
      <c r="B125" s="3" t="s">
        <v>27</v>
      </c>
      <c r="C125" s="3" t="s">
        <v>28</v>
      </c>
      <c r="D125" s="3" t="s">
        <v>29</v>
      </c>
      <c r="E125" s="3" t="s">
        <v>851</v>
      </c>
      <c r="F125" s="3" t="s">
        <v>25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1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</row>
    <row r="126" spans="1:59" x14ac:dyDescent="0.25">
      <c r="A126" s="3" t="s">
        <v>913</v>
      </c>
      <c r="B126" s="3" t="s">
        <v>27</v>
      </c>
      <c r="C126" s="3" t="s">
        <v>28</v>
      </c>
      <c r="D126" s="3" t="s">
        <v>29</v>
      </c>
      <c r="E126" s="3" t="s">
        <v>851</v>
      </c>
      <c r="F126" s="3" t="s">
        <v>914</v>
      </c>
      <c r="G126" s="3">
        <v>0</v>
      </c>
      <c r="H126" s="3">
        <v>0</v>
      </c>
      <c r="I126" s="3">
        <v>0</v>
      </c>
      <c r="J126" s="3">
        <v>1</v>
      </c>
      <c r="K126" s="3">
        <v>0</v>
      </c>
      <c r="L126" s="3">
        <v>0</v>
      </c>
      <c r="M126" s="3">
        <v>0</v>
      </c>
      <c r="N126" s="3">
        <v>2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1</v>
      </c>
      <c r="U126" s="3">
        <v>0</v>
      </c>
      <c r="V126" s="3">
        <v>26</v>
      </c>
      <c r="W126" s="3">
        <v>1</v>
      </c>
      <c r="X126" s="3">
        <v>5</v>
      </c>
      <c r="Y126" s="3">
        <v>1</v>
      </c>
      <c r="Z126" s="3">
        <v>2</v>
      </c>
      <c r="AA126" s="3">
        <v>4</v>
      </c>
      <c r="AB126" s="3">
        <v>0</v>
      </c>
      <c r="AC126" s="3">
        <v>0</v>
      </c>
      <c r="AD126" s="3">
        <v>0</v>
      </c>
      <c r="AE126" s="3">
        <v>1</v>
      </c>
      <c r="AF126" s="3">
        <v>1</v>
      </c>
      <c r="AG126" s="3">
        <v>2</v>
      </c>
      <c r="AH126" s="3">
        <v>0</v>
      </c>
      <c r="AI126" s="3">
        <v>5</v>
      </c>
      <c r="AJ126" s="3">
        <v>0</v>
      </c>
      <c r="AK126" s="3">
        <v>2</v>
      </c>
      <c r="AL126" s="3">
        <v>0</v>
      </c>
      <c r="AM126" s="3">
        <v>0</v>
      </c>
      <c r="AN126" s="3">
        <v>2</v>
      </c>
      <c r="AO126" s="3">
        <v>0</v>
      </c>
      <c r="AP126" s="3">
        <v>2</v>
      </c>
      <c r="AQ126" s="3">
        <v>0</v>
      </c>
      <c r="AR126" s="3">
        <v>0</v>
      </c>
      <c r="AS126" s="3">
        <v>0</v>
      </c>
      <c r="AT126" s="3">
        <v>1</v>
      </c>
      <c r="AU126" s="3">
        <v>0</v>
      </c>
      <c r="AV126" s="3">
        <v>1</v>
      </c>
      <c r="AW126" s="3">
        <v>0</v>
      </c>
      <c r="AX126" s="3">
        <v>1</v>
      </c>
      <c r="AY126" s="3">
        <v>3</v>
      </c>
      <c r="AZ126" s="3">
        <v>0</v>
      </c>
      <c r="BA126" s="3">
        <v>5</v>
      </c>
      <c r="BB126" s="3">
        <v>1</v>
      </c>
      <c r="BC126" s="3">
        <v>0</v>
      </c>
      <c r="BD126" s="3">
        <v>0</v>
      </c>
      <c r="BE126" s="3">
        <v>3</v>
      </c>
      <c r="BF126" s="3">
        <v>0</v>
      </c>
      <c r="BG126" s="3">
        <v>0</v>
      </c>
    </row>
    <row r="127" spans="1:59" x14ac:dyDescent="0.25">
      <c r="A127" s="3" t="s">
        <v>1452</v>
      </c>
      <c r="B127" s="3" t="s">
        <v>27</v>
      </c>
      <c r="C127" s="3" t="s">
        <v>28</v>
      </c>
      <c r="D127" s="3" t="s">
        <v>29</v>
      </c>
      <c r="E127" s="3" t="s">
        <v>851</v>
      </c>
      <c r="F127" s="3" t="s">
        <v>1453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1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1</v>
      </c>
      <c r="U127" s="3">
        <v>3</v>
      </c>
      <c r="V127" s="3">
        <v>40</v>
      </c>
      <c r="W127" s="3">
        <v>3</v>
      </c>
      <c r="X127" s="3">
        <v>1</v>
      </c>
      <c r="Y127" s="3">
        <v>0</v>
      </c>
      <c r="Z127" s="3">
        <v>0</v>
      </c>
      <c r="AA127" s="3">
        <v>5</v>
      </c>
      <c r="AB127" s="3">
        <v>2</v>
      </c>
      <c r="AC127" s="3">
        <v>1</v>
      </c>
      <c r="AD127" s="3">
        <v>0</v>
      </c>
      <c r="AE127" s="3">
        <v>0</v>
      </c>
      <c r="AF127" s="3">
        <v>0</v>
      </c>
      <c r="AG127" s="3">
        <v>2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1</v>
      </c>
      <c r="AO127" s="3">
        <v>0</v>
      </c>
      <c r="AP127" s="3">
        <v>0</v>
      </c>
      <c r="AQ127" s="3">
        <v>0</v>
      </c>
      <c r="AR127" s="3">
        <v>0</v>
      </c>
      <c r="AS127" s="3">
        <v>1</v>
      </c>
      <c r="AT127" s="3">
        <v>3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1</v>
      </c>
      <c r="BB127" s="3">
        <v>0</v>
      </c>
      <c r="BC127" s="3">
        <v>0</v>
      </c>
      <c r="BD127" s="3">
        <v>6</v>
      </c>
      <c r="BE127" s="3">
        <v>0</v>
      </c>
      <c r="BF127" s="3">
        <v>0</v>
      </c>
      <c r="BG127" s="3">
        <v>1</v>
      </c>
    </row>
    <row r="128" spans="1:59" x14ac:dyDescent="0.25">
      <c r="A128" s="3" t="s">
        <v>1826</v>
      </c>
      <c r="B128" s="3" t="s">
        <v>27</v>
      </c>
      <c r="C128" s="3" t="s">
        <v>28</v>
      </c>
      <c r="D128" s="3" t="s">
        <v>29</v>
      </c>
      <c r="E128" s="3" t="s">
        <v>851</v>
      </c>
      <c r="F128" s="3" t="s">
        <v>1827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1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</row>
    <row r="129" spans="1:59" x14ac:dyDescent="0.25">
      <c r="A129" s="3" t="s">
        <v>1905</v>
      </c>
      <c r="B129" s="3" t="s">
        <v>27</v>
      </c>
      <c r="C129" s="3" t="s">
        <v>28</v>
      </c>
      <c r="D129" s="3" t="s">
        <v>29</v>
      </c>
      <c r="E129" s="3" t="s">
        <v>851</v>
      </c>
      <c r="F129" s="3" t="s">
        <v>1453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1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1</v>
      </c>
      <c r="V129" s="3">
        <v>11</v>
      </c>
      <c r="W129" s="3">
        <v>1</v>
      </c>
      <c r="X129" s="3">
        <v>3</v>
      </c>
      <c r="Y129" s="3">
        <v>0</v>
      </c>
      <c r="Z129" s="3">
        <v>0</v>
      </c>
      <c r="AA129" s="3">
        <v>0</v>
      </c>
      <c r="AB129" s="3">
        <v>1</v>
      </c>
      <c r="AC129" s="3">
        <v>0</v>
      </c>
      <c r="AD129" s="3">
        <v>0</v>
      </c>
      <c r="AE129" s="3">
        <v>0</v>
      </c>
      <c r="AF129" s="3">
        <v>0</v>
      </c>
      <c r="AG129" s="3">
        <v>1</v>
      </c>
      <c r="AH129" s="3">
        <v>0</v>
      </c>
      <c r="AI129" s="3">
        <v>0</v>
      </c>
      <c r="AJ129" s="3">
        <v>1</v>
      </c>
      <c r="AK129" s="3">
        <v>0</v>
      </c>
      <c r="AL129" s="3">
        <v>0</v>
      </c>
      <c r="AM129" s="3">
        <v>0</v>
      </c>
      <c r="AN129" s="3">
        <v>3</v>
      </c>
      <c r="AO129" s="3">
        <v>0</v>
      </c>
      <c r="AP129" s="3">
        <v>0</v>
      </c>
      <c r="AQ129" s="3">
        <v>0</v>
      </c>
      <c r="AR129" s="3">
        <v>0</v>
      </c>
      <c r="AS129" s="3">
        <v>1</v>
      </c>
      <c r="AT129" s="3">
        <v>1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1</v>
      </c>
      <c r="BA129" s="3">
        <v>1</v>
      </c>
      <c r="BB129" s="3">
        <v>0</v>
      </c>
      <c r="BC129" s="3">
        <v>3</v>
      </c>
      <c r="BD129" s="3">
        <v>5</v>
      </c>
      <c r="BE129" s="3">
        <v>4</v>
      </c>
      <c r="BF129" s="3">
        <v>1</v>
      </c>
      <c r="BG129" s="3">
        <v>2</v>
      </c>
    </row>
    <row r="130" spans="1:59" x14ac:dyDescent="0.25">
      <c r="A130" s="3" t="s">
        <v>2297</v>
      </c>
      <c r="B130" s="3" t="s">
        <v>27</v>
      </c>
      <c r="C130" s="3" t="s">
        <v>28</v>
      </c>
      <c r="D130" s="3" t="s">
        <v>29</v>
      </c>
      <c r="E130" s="3" t="s">
        <v>851</v>
      </c>
      <c r="F130" s="3" t="s">
        <v>1453</v>
      </c>
      <c r="G130" s="3">
        <v>0</v>
      </c>
      <c r="H130" s="3">
        <v>1</v>
      </c>
      <c r="I130" s="3">
        <v>2</v>
      </c>
      <c r="J130" s="3">
        <v>5</v>
      </c>
      <c r="K130" s="3">
        <v>7</v>
      </c>
      <c r="L130" s="3">
        <v>5</v>
      </c>
      <c r="M130" s="3">
        <v>11</v>
      </c>
      <c r="N130" s="3">
        <v>17</v>
      </c>
      <c r="O130" s="3">
        <v>13</v>
      </c>
      <c r="P130" s="3">
        <v>4</v>
      </c>
      <c r="Q130" s="3">
        <v>6</v>
      </c>
      <c r="R130" s="3">
        <v>1</v>
      </c>
      <c r="S130" s="3">
        <v>5</v>
      </c>
      <c r="T130" s="3">
        <v>48</v>
      </c>
      <c r="U130" s="3">
        <v>18</v>
      </c>
      <c r="V130" s="3">
        <v>1053</v>
      </c>
      <c r="W130" s="3">
        <v>82</v>
      </c>
      <c r="X130" s="3">
        <v>39</v>
      </c>
      <c r="Y130" s="3">
        <v>34</v>
      </c>
      <c r="Z130" s="3">
        <v>7</v>
      </c>
      <c r="AA130" s="3">
        <v>54</v>
      </c>
      <c r="AB130" s="3">
        <v>49</v>
      </c>
      <c r="AC130" s="3">
        <v>7</v>
      </c>
      <c r="AD130" s="3">
        <v>21</v>
      </c>
      <c r="AE130" s="3">
        <v>50</v>
      </c>
      <c r="AF130" s="3">
        <v>6</v>
      </c>
      <c r="AG130" s="3">
        <v>47</v>
      </c>
      <c r="AH130" s="3">
        <v>0</v>
      </c>
      <c r="AI130" s="3">
        <v>11</v>
      </c>
      <c r="AJ130" s="3">
        <v>22</v>
      </c>
      <c r="AK130" s="3">
        <v>18</v>
      </c>
      <c r="AL130" s="3">
        <v>0</v>
      </c>
      <c r="AM130" s="3">
        <v>1</v>
      </c>
      <c r="AN130" s="3">
        <v>30</v>
      </c>
      <c r="AO130" s="3">
        <v>4</v>
      </c>
      <c r="AP130" s="3">
        <v>24</v>
      </c>
      <c r="AQ130" s="3">
        <v>0</v>
      </c>
      <c r="AR130" s="3">
        <v>2</v>
      </c>
      <c r="AS130" s="3">
        <v>8</v>
      </c>
      <c r="AT130" s="3">
        <v>82</v>
      </c>
      <c r="AU130" s="3">
        <v>28</v>
      </c>
      <c r="AV130" s="3">
        <v>12</v>
      </c>
      <c r="AW130" s="3">
        <v>9</v>
      </c>
      <c r="AX130" s="3">
        <v>11</v>
      </c>
      <c r="AY130" s="3">
        <v>48</v>
      </c>
      <c r="AZ130" s="3">
        <v>31</v>
      </c>
      <c r="BA130" s="3">
        <v>22</v>
      </c>
      <c r="BB130" s="3">
        <v>14</v>
      </c>
      <c r="BC130" s="3">
        <v>12</v>
      </c>
      <c r="BD130" s="3">
        <v>30</v>
      </c>
      <c r="BE130" s="3">
        <v>13</v>
      </c>
      <c r="BF130" s="3">
        <v>4</v>
      </c>
      <c r="BG130" s="3">
        <v>7</v>
      </c>
    </row>
    <row r="131" spans="1:59" x14ac:dyDescent="0.25">
      <c r="A131" s="3" t="s">
        <v>2528</v>
      </c>
      <c r="B131" s="3" t="s">
        <v>27</v>
      </c>
      <c r="C131" s="3" t="s">
        <v>28</v>
      </c>
      <c r="D131" s="3" t="s">
        <v>29</v>
      </c>
      <c r="E131" s="3" t="s">
        <v>851</v>
      </c>
      <c r="F131" s="3" t="s">
        <v>1453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1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</row>
    <row r="132" spans="1:59" x14ac:dyDescent="0.25">
      <c r="A132" s="3" t="s">
        <v>2763</v>
      </c>
      <c r="B132" s="3" t="s">
        <v>27</v>
      </c>
      <c r="C132" s="3" t="s">
        <v>28</v>
      </c>
      <c r="D132" s="3" t="s">
        <v>29</v>
      </c>
      <c r="E132" s="3" t="s">
        <v>851</v>
      </c>
      <c r="F132" s="3" t="s">
        <v>25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1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</row>
    <row r="133" spans="1:59" x14ac:dyDescent="0.25">
      <c r="A133" s="3" t="s">
        <v>2926</v>
      </c>
      <c r="B133" s="3" t="s">
        <v>27</v>
      </c>
      <c r="C133" s="3" t="s">
        <v>28</v>
      </c>
      <c r="D133" s="3" t="s">
        <v>29</v>
      </c>
      <c r="E133" s="3" t="s">
        <v>851</v>
      </c>
      <c r="F133" s="3" t="s">
        <v>25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</row>
    <row r="134" spans="1:59" x14ac:dyDescent="0.25">
      <c r="A134" s="3" t="s">
        <v>2983</v>
      </c>
      <c r="B134" s="3" t="s">
        <v>27</v>
      </c>
      <c r="C134" s="3" t="s">
        <v>28</v>
      </c>
      <c r="D134" s="3" t="s">
        <v>29</v>
      </c>
      <c r="E134" s="3" t="s">
        <v>851</v>
      </c>
      <c r="F134" s="3" t="s">
        <v>1827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1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</row>
    <row r="135" spans="1:59" x14ac:dyDescent="0.25">
      <c r="A135" s="3" t="s">
        <v>3326</v>
      </c>
      <c r="B135" s="3" t="s">
        <v>27</v>
      </c>
      <c r="C135" s="3" t="s">
        <v>28</v>
      </c>
      <c r="D135" s="3" t="s">
        <v>29</v>
      </c>
      <c r="E135" s="3" t="s">
        <v>851</v>
      </c>
      <c r="F135" s="3" t="s">
        <v>1827</v>
      </c>
      <c r="G135" s="3">
        <v>18</v>
      </c>
      <c r="H135" s="3">
        <v>18</v>
      </c>
      <c r="I135" s="3">
        <v>4</v>
      </c>
      <c r="J135" s="3">
        <v>14</v>
      </c>
      <c r="K135" s="3">
        <v>1</v>
      </c>
      <c r="L135" s="3">
        <v>85</v>
      </c>
      <c r="M135" s="3">
        <v>7</v>
      </c>
      <c r="N135" s="3">
        <v>218</v>
      </c>
      <c r="O135" s="3">
        <v>2</v>
      </c>
      <c r="P135" s="3">
        <v>5</v>
      </c>
      <c r="Q135" s="3">
        <v>3</v>
      </c>
      <c r="R135" s="3">
        <v>0</v>
      </c>
      <c r="S135" s="3">
        <v>1</v>
      </c>
      <c r="T135" s="3">
        <v>16</v>
      </c>
      <c r="U135" s="3">
        <v>2</v>
      </c>
      <c r="V135" s="3">
        <v>28</v>
      </c>
      <c r="W135" s="3">
        <v>1</v>
      </c>
      <c r="X135" s="3">
        <v>7</v>
      </c>
      <c r="Y135" s="3">
        <v>4</v>
      </c>
      <c r="Z135" s="3">
        <v>259</v>
      </c>
      <c r="AA135" s="3">
        <v>10</v>
      </c>
      <c r="AB135" s="3">
        <v>2</v>
      </c>
      <c r="AC135" s="3">
        <v>26</v>
      </c>
      <c r="AD135" s="3">
        <v>9</v>
      </c>
      <c r="AE135" s="3">
        <v>2</v>
      </c>
      <c r="AF135" s="3">
        <v>4</v>
      </c>
      <c r="AG135" s="3">
        <v>3</v>
      </c>
      <c r="AH135" s="3">
        <v>196</v>
      </c>
      <c r="AI135" s="3">
        <v>77</v>
      </c>
      <c r="AJ135" s="3">
        <v>17</v>
      </c>
      <c r="AK135" s="3">
        <v>124</v>
      </c>
      <c r="AL135" s="3">
        <v>9</v>
      </c>
      <c r="AM135" s="3">
        <v>1</v>
      </c>
      <c r="AN135" s="3">
        <v>26</v>
      </c>
      <c r="AO135" s="3">
        <v>23</v>
      </c>
      <c r="AP135" s="3">
        <v>4</v>
      </c>
      <c r="AQ135" s="3">
        <v>0</v>
      </c>
      <c r="AR135" s="3">
        <v>1</v>
      </c>
      <c r="AS135" s="3">
        <v>11</v>
      </c>
      <c r="AT135" s="3">
        <v>27</v>
      </c>
      <c r="AU135" s="3">
        <v>24</v>
      </c>
      <c r="AV135" s="3">
        <v>3</v>
      </c>
      <c r="AW135" s="3">
        <v>33</v>
      </c>
      <c r="AX135" s="3">
        <v>13</v>
      </c>
      <c r="AY135" s="3">
        <v>144</v>
      </c>
      <c r="AZ135" s="3">
        <v>15</v>
      </c>
      <c r="BA135" s="3">
        <v>6</v>
      </c>
      <c r="BB135" s="3">
        <v>9</v>
      </c>
      <c r="BC135" s="3">
        <v>5</v>
      </c>
      <c r="BD135" s="3">
        <v>243</v>
      </c>
      <c r="BE135" s="3">
        <v>44</v>
      </c>
      <c r="BF135" s="3">
        <v>0</v>
      </c>
      <c r="BG135" s="3">
        <v>13</v>
      </c>
    </row>
    <row r="136" spans="1:59" x14ac:dyDescent="0.25">
      <c r="A136" s="3" t="s">
        <v>6307</v>
      </c>
      <c r="B136" s="3" t="s">
        <v>27</v>
      </c>
      <c r="C136" s="3" t="s">
        <v>28</v>
      </c>
      <c r="D136" s="3" t="s">
        <v>29</v>
      </c>
      <c r="E136" s="3" t="s">
        <v>851</v>
      </c>
      <c r="F136" s="3" t="s">
        <v>25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1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2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</row>
    <row r="137" spans="1:59" x14ac:dyDescent="0.25">
      <c r="A137" s="3" t="s">
        <v>6315</v>
      </c>
      <c r="B137" s="3" t="s">
        <v>27</v>
      </c>
      <c r="C137" s="3" t="s">
        <v>28</v>
      </c>
      <c r="D137" s="3" t="s">
        <v>29</v>
      </c>
      <c r="E137" s="3" t="s">
        <v>851</v>
      </c>
      <c r="F137" s="3" t="s">
        <v>6316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1</v>
      </c>
      <c r="O137" s="3">
        <v>0</v>
      </c>
      <c r="P137" s="3">
        <v>1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2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3</v>
      </c>
      <c r="BE137" s="3">
        <v>0</v>
      </c>
      <c r="BF137" s="3">
        <v>0</v>
      </c>
      <c r="BG137" s="3">
        <v>0</v>
      </c>
    </row>
    <row r="138" spans="1:59" x14ac:dyDescent="0.25">
      <c r="A138" s="3" t="s">
        <v>6690</v>
      </c>
      <c r="B138" s="3" t="s">
        <v>27</v>
      </c>
      <c r="C138" s="3" t="s">
        <v>28</v>
      </c>
      <c r="D138" s="3" t="s">
        <v>29</v>
      </c>
      <c r="E138" s="3" t="s">
        <v>851</v>
      </c>
      <c r="F138" s="3" t="s">
        <v>25</v>
      </c>
      <c r="G138" s="3">
        <v>0</v>
      </c>
      <c r="H138" s="3">
        <v>0</v>
      </c>
      <c r="I138" s="3">
        <v>0</v>
      </c>
      <c r="J138" s="3">
        <v>1</v>
      </c>
      <c r="K138" s="3">
        <v>0</v>
      </c>
      <c r="L138" s="3">
        <v>0</v>
      </c>
      <c r="M138" s="3">
        <v>0</v>
      </c>
      <c r="N138" s="3">
        <v>2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1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3</v>
      </c>
      <c r="AI138" s="3">
        <v>1</v>
      </c>
      <c r="AJ138" s="3">
        <v>0</v>
      </c>
      <c r="AK138" s="3">
        <v>1</v>
      </c>
      <c r="AL138" s="3">
        <v>0</v>
      </c>
      <c r="AM138" s="3">
        <v>0</v>
      </c>
      <c r="AN138" s="3">
        <v>0</v>
      </c>
      <c r="AO138" s="3">
        <v>1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1</v>
      </c>
      <c r="BC138" s="3">
        <v>0</v>
      </c>
      <c r="BD138" s="3">
        <v>1</v>
      </c>
      <c r="BE138" s="3">
        <v>0</v>
      </c>
      <c r="BF138" s="3">
        <v>0</v>
      </c>
      <c r="BG138" s="3">
        <v>0</v>
      </c>
    </row>
    <row r="139" spans="1:59" x14ac:dyDescent="0.25">
      <c r="A139" s="3" t="s">
        <v>6844</v>
      </c>
      <c r="B139" s="3" t="s">
        <v>27</v>
      </c>
      <c r="C139" s="3" t="s">
        <v>28</v>
      </c>
      <c r="D139" s="3" t="s">
        <v>29</v>
      </c>
      <c r="E139" s="3" t="s">
        <v>851</v>
      </c>
      <c r="F139" s="3" t="s">
        <v>25</v>
      </c>
      <c r="G139" s="3">
        <v>1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4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1</v>
      </c>
      <c r="BE139" s="3">
        <v>0</v>
      </c>
      <c r="BF139" s="3">
        <v>0</v>
      </c>
      <c r="BG139" s="3">
        <v>0</v>
      </c>
    </row>
    <row r="140" spans="1:59" x14ac:dyDescent="0.25">
      <c r="A140" s="3" t="s">
        <v>6866</v>
      </c>
      <c r="B140" s="3" t="s">
        <v>27</v>
      </c>
      <c r="C140" s="3" t="s">
        <v>28</v>
      </c>
      <c r="D140" s="3" t="s">
        <v>29</v>
      </c>
      <c r="E140" s="3" t="s">
        <v>851</v>
      </c>
      <c r="F140" s="3" t="s">
        <v>25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1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</row>
    <row r="141" spans="1:59" x14ac:dyDescent="0.25">
      <c r="A141" s="3" t="s">
        <v>4482</v>
      </c>
      <c r="B141" s="3" t="s">
        <v>27</v>
      </c>
      <c r="C141" s="3" t="s">
        <v>28</v>
      </c>
      <c r="D141" s="3" t="s">
        <v>29</v>
      </c>
      <c r="E141" s="3" t="s">
        <v>4483</v>
      </c>
      <c r="F141" s="3" t="s">
        <v>25</v>
      </c>
      <c r="G141" s="3">
        <v>0</v>
      </c>
      <c r="H141" s="3">
        <v>0</v>
      </c>
      <c r="I141" s="3">
        <v>1</v>
      </c>
      <c r="J141" s="3">
        <v>0</v>
      </c>
      <c r="K141" s="3">
        <v>2</v>
      </c>
      <c r="L141" s="3">
        <v>2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1</v>
      </c>
      <c r="W141" s="3">
        <v>0</v>
      </c>
      <c r="X141" s="3">
        <v>29</v>
      </c>
      <c r="Y141" s="3">
        <v>3</v>
      </c>
      <c r="Z141" s="3">
        <v>0</v>
      </c>
      <c r="AA141" s="3">
        <v>0</v>
      </c>
      <c r="AB141" s="3">
        <v>0</v>
      </c>
      <c r="AC141" s="3">
        <v>1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1</v>
      </c>
      <c r="AJ141" s="3">
        <v>0</v>
      </c>
      <c r="AK141" s="3">
        <v>3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1</v>
      </c>
      <c r="AW141" s="3">
        <v>0</v>
      </c>
      <c r="AX141" s="3">
        <v>0</v>
      </c>
      <c r="AY141" s="3">
        <v>2</v>
      </c>
      <c r="AZ141" s="3">
        <v>335</v>
      </c>
      <c r="BA141" s="3">
        <v>3</v>
      </c>
      <c r="BB141" s="3">
        <v>1</v>
      </c>
      <c r="BC141" s="3">
        <v>1</v>
      </c>
      <c r="BD141" s="3">
        <v>2</v>
      </c>
      <c r="BE141" s="3">
        <v>1</v>
      </c>
      <c r="BF141" s="3">
        <v>0</v>
      </c>
      <c r="BG141" s="3">
        <v>0</v>
      </c>
    </row>
    <row r="142" spans="1:59" x14ac:dyDescent="0.25">
      <c r="A142" s="3" t="s">
        <v>3161</v>
      </c>
      <c r="B142" s="3" t="s">
        <v>27</v>
      </c>
      <c r="C142" s="3" t="s">
        <v>28</v>
      </c>
      <c r="D142" s="3" t="s">
        <v>29</v>
      </c>
      <c r="E142" s="3" t="s">
        <v>3162</v>
      </c>
      <c r="F142" s="3" t="s">
        <v>3163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</row>
    <row r="143" spans="1:59" x14ac:dyDescent="0.25">
      <c r="A143" s="3" t="s">
        <v>3654</v>
      </c>
      <c r="B143" s="3" t="s">
        <v>27</v>
      </c>
      <c r="C143" s="3" t="s">
        <v>28</v>
      </c>
      <c r="D143" s="3" t="s">
        <v>29</v>
      </c>
      <c r="E143" s="3" t="s">
        <v>3162</v>
      </c>
      <c r="F143" s="3" t="s">
        <v>3655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</row>
    <row r="144" spans="1:59" x14ac:dyDescent="0.25">
      <c r="A144" s="3" t="s">
        <v>5686</v>
      </c>
      <c r="B144" s="3" t="s">
        <v>27</v>
      </c>
      <c r="C144" s="3" t="s">
        <v>28</v>
      </c>
      <c r="D144" s="3" t="s">
        <v>29</v>
      </c>
      <c r="E144" s="3" t="s">
        <v>3162</v>
      </c>
      <c r="F144" s="3" t="s">
        <v>3163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8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</row>
    <row r="145" spans="1:59" x14ac:dyDescent="0.25">
      <c r="A145" s="3" t="s">
        <v>6441</v>
      </c>
      <c r="B145" s="3" t="s">
        <v>27</v>
      </c>
      <c r="C145" s="3" t="s">
        <v>28</v>
      </c>
      <c r="D145" s="3" t="s">
        <v>29</v>
      </c>
      <c r="E145" s="3" t="s">
        <v>3162</v>
      </c>
      <c r="F145" s="3" t="s">
        <v>3163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1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7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1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5</v>
      </c>
      <c r="BG145" s="3">
        <v>0</v>
      </c>
    </row>
    <row r="146" spans="1:59" x14ac:dyDescent="0.25">
      <c r="A146" s="3" t="s">
        <v>6393</v>
      </c>
      <c r="B146" s="3" t="s">
        <v>27</v>
      </c>
      <c r="C146" s="3" t="s">
        <v>28</v>
      </c>
      <c r="D146" s="3" t="s">
        <v>29</v>
      </c>
      <c r="E146" s="3" t="s">
        <v>6394</v>
      </c>
      <c r="F146" s="3" t="s">
        <v>6395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</row>
    <row r="147" spans="1:59" x14ac:dyDescent="0.25">
      <c r="A147" s="3" t="s">
        <v>2986</v>
      </c>
      <c r="B147" s="3" t="s">
        <v>27</v>
      </c>
      <c r="C147" s="3" t="s">
        <v>28</v>
      </c>
      <c r="D147" s="3" t="s">
        <v>29</v>
      </c>
      <c r="E147" s="3" t="s">
        <v>2987</v>
      </c>
      <c r="F147" s="3" t="s">
        <v>2988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2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2</v>
      </c>
      <c r="W147" s="3">
        <v>24</v>
      </c>
      <c r="X147" s="3">
        <v>18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1</v>
      </c>
      <c r="BA147" s="3">
        <v>0</v>
      </c>
      <c r="BB147" s="3">
        <v>1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</row>
    <row r="148" spans="1:59" x14ac:dyDescent="0.25">
      <c r="A148" s="3" t="s">
        <v>1454</v>
      </c>
      <c r="B148" s="3" t="s">
        <v>27</v>
      </c>
      <c r="C148" s="3" t="s">
        <v>28</v>
      </c>
      <c r="D148" s="3" t="s">
        <v>29</v>
      </c>
      <c r="E148" s="3" t="s">
        <v>1455</v>
      </c>
      <c r="F148" s="3" t="s">
        <v>25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1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2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36</v>
      </c>
      <c r="AW148" s="3">
        <v>0</v>
      </c>
      <c r="AX148" s="3">
        <v>0</v>
      </c>
      <c r="AY148" s="3">
        <v>0</v>
      </c>
      <c r="AZ148" s="3">
        <v>17</v>
      </c>
      <c r="BA148" s="3">
        <v>1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</row>
    <row r="149" spans="1:59" x14ac:dyDescent="0.25">
      <c r="A149" s="3" t="s">
        <v>3604</v>
      </c>
      <c r="B149" s="3" t="s">
        <v>27</v>
      </c>
      <c r="C149" s="3" t="s">
        <v>28</v>
      </c>
      <c r="D149" s="3" t="s">
        <v>29</v>
      </c>
      <c r="E149" s="3" t="s">
        <v>3605</v>
      </c>
      <c r="F149" s="3" t="s">
        <v>3606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1</v>
      </c>
      <c r="BA149" s="3">
        <v>0</v>
      </c>
      <c r="BB149" s="3">
        <v>0</v>
      </c>
      <c r="BC149" s="3">
        <v>1</v>
      </c>
      <c r="BD149" s="3">
        <v>10</v>
      </c>
      <c r="BE149" s="3">
        <v>10</v>
      </c>
      <c r="BF149" s="3">
        <v>0</v>
      </c>
      <c r="BG149" s="3">
        <v>0</v>
      </c>
    </row>
    <row r="150" spans="1:59" x14ac:dyDescent="0.25">
      <c r="A150" s="3" t="s">
        <v>1146</v>
      </c>
      <c r="B150" s="3" t="s">
        <v>27</v>
      </c>
      <c r="C150" s="3" t="s">
        <v>28</v>
      </c>
      <c r="D150" s="3" t="s">
        <v>29</v>
      </c>
      <c r="E150" s="3" t="s">
        <v>1147</v>
      </c>
      <c r="F150" s="3" t="s">
        <v>1148</v>
      </c>
      <c r="G150" s="3">
        <v>0</v>
      </c>
      <c r="H150" s="3">
        <v>0</v>
      </c>
      <c r="I150" s="3">
        <v>0</v>
      </c>
      <c r="J150" s="3">
        <v>0</v>
      </c>
      <c r="K150" s="3">
        <v>1</v>
      </c>
      <c r="L150" s="3">
        <v>0</v>
      </c>
      <c r="M150" s="3">
        <v>0</v>
      </c>
      <c r="N150" s="3">
        <v>6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52</v>
      </c>
      <c r="AD150" s="3">
        <v>0</v>
      </c>
      <c r="AE150" s="3">
        <v>0</v>
      </c>
      <c r="AF150" s="3">
        <v>0</v>
      </c>
      <c r="AG150" s="3">
        <v>0</v>
      </c>
      <c r="AH150" s="3">
        <v>2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1</v>
      </c>
      <c r="AW150" s="3">
        <v>0</v>
      </c>
      <c r="AX150" s="3">
        <v>1</v>
      </c>
      <c r="AY150" s="3">
        <v>0</v>
      </c>
      <c r="AZ150" s="3">
        <v>43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</row>
    <row r="151" spans="1:59" x14ac:dyDescent="0.25">
      <c r="A151" s="3" t="s">
        <v>3081</v>
      </c>
      <c r="B151" s="3" t="s">
        <v>27</v>
      </c>
      <c r="C151" s="3" t="s">
        <v>28</v>
      </c>
      <c r="D151" s="3" t="s">
        <v>29</v>
      </c>
      <c r="E151" s="3" t="s">
        <v>1147</v>
      </c>
      <c r="F151" s="3" t="s">
        <v>1148</v>
      </c>
      <c r="G151" s="3">
        <v>160</v>
      </c>
      <c r="H151" s="3">
        <v>19</v>
      </c>
      <c r="I151" s="3">
        <v>3</v>
      </c>
      <c r="J151" s="3">
        <v>19</v>
      </c>
      <c r="K151" s="3">
        <v>5</v>
      </c>
      <c r="L151" s="3">
        <v>110</v>
      </c>
      <c r="M151" s="3">
        <v>82</v>
      </c>
      <c r="N151" s="3">
        <v>595</v>
      </c>
      <c r="O151" s="3">
        <v>0</v>
      </c>
      <c r="P151" s="3">
        <v>1</v>
      </c>
      <c r="Q151" s="3">
        <v>0</v>
      </c>
      <c r="R151" s="3">
        <v>0</v>
      </c>
      <c r="S151" s="3">
        <v>0</v>
      </c>
      <c r="T151" s="3">
        <v>7</v>
      </c>
      <c r="U151" s="3">
        <v>20</v>
      </c>
      <c r="V151" s="3">
        <v>43</v>
      </c>
      <c r="W151" s="3">
        <v>7</v>
      </c>
      <c r="X151" s="3">
        <v>11</v>
      </c>
      <c r="Y151" s="3">
        <v>3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1</v>
      </c>
      <c r="AJ151" s="3">
        <v>1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10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</row>
    <row r="152" spans="1:59" x14ac:dyDescent="0.25">
      <c r="A152" s="3" t="s">
        <v>5238</v>
      </c>
      <c r="B152" s="3" t="s">
        <v>27</v>
      </c>
      <c r="C152" s="3" t="s">
        <v>28</v>
      </c>
      <c r="D152" s="3" t="s">
        <v>29</v>
      </c>
      <c r="E152" s="3" t="s">
        <v>1147</v>
      </c>
      <c r="F152" s="3" t="s">
        <v>1148</v>
      </c>
      <c r="G152" s="3">
        <v>2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1</v>
      </c>
      <c r="AA152" s="3">
        <v>0</v>
      </c>
      <c r="AB152" s="3">
        <v>0</v>
      </c>
      <c r="AC152" s="3">
        <v>44</v>
      </c>
      <c r="AD152" s="3">
        <v>0</v>
      </c>
      <c r="AE152" s="3">
        <v>0</v>
      </c>
      <c r="AF152" s="3">
        <v>0</v>
      </c>
      <c r="AG152" s="3">
        <v>0</v>
      </c>
      <c r="AH152" s="3">
        <v>21</v>
      </c>
      <c r="AI152" s="3">
        <v>3</v>
      </c>
      <c r="AJ152" s="3">
        <v>2</v>
      </c>
      <c r="AK152" s="3">
        <v>0</v>
      </c>
      <c r="AL152" s="3">
        <v>0</v>
      </c>
      <c r="AM152" s="3">
        <v>0</v>
      </c>
      <c r="AN152" s="3">
        <v>3</v>
      </c>
      <c r="AO152" s="3">
        <v>3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55</v>
      </c>
      <c r="AW152" s="3">
        <v>6</v>
      </c>
      <c r="AX152" s="3">
        <v>0</v>
      </c>
      <c r="AY152" s="3">
        <v>0</v>
      </c>
      <c r="AZ152" s="3">
        <v>1362</v>
      </c>
      <c r="BA152" s="3">
        <v>2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</row>
    <row r="153" spans="1:59" x14ac:dyDescent="0.25">
      <c r="A153" s="3" t="s">
        <v>6713</v>
      </c>
      <c r="B153" s="3" t="s">
        <v>27</v>
      </c>
      <c r="C153" s="3" t="s">
        <v>28</v>
      </c>
      <c r="D153" s="3" t="s">
        <v>29</v>
      </c>
      <c r="E153" s="3" t="s">
        <v>1147</v>
      </c>
      <c r="F153" s="3" t="s">
        <v>25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41</v>
      </c>
      <c r="Z153" s="3">
        <v>0</v>
      </c>
      <c r="AA153" s="3">
        <v>0</v>
      </c>
      <c r="AB153" s="3">
        <v>0</v>
      </c>
      <c r="AC153" s="3">
        <v>0</v>
      </c>
      <c r="AD153" s="3">
        <v>1</v>
      </c>
      <c r="AE153" s="3">
        <v>0</v>
      </c>
      <c r="AF153" s="3">
        <v>0</v>
      </c>
      <c r="AG153" s="3">
        <v>0</v>
      </c>
      <c r="AH153" s="3">
        <v>304</v>
      </c>
      <c r="AI153" s="3">
        <v>5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8</v>
      </c>
      <c r="AW153" s="3">
        <v>2</v>
      </c>
      <c r="AX153" s="3">
        <v>0</v>
      </c>
      <c r="AY153" s="3">
        <v>0</v>
      </c>
      <c r="AZ153" s="3">
        <v>2</v>
      </c>
      <c r="BA153" s="3">
        <v>4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</row>
    <row r="154" spans="1:59" x14ac:dyDescent="0.25">
      <c r="A154" s="3" t="s">
        <v>6980</v>
      </c>
      <c r="B154" s="3" t="s">
        <v>27</v>
      </c>
      <c r="C154" s="3" t="s">
        <v>28</v>
      </c>
      <c r="D154" s="3" t="s">
        <v>29</v>
      </c>
      <c r="E154" s="3" t="s">
        <v>1147</v>
      </c>
      <c r="F154" s="3" t="s">
        <v>6981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6</v>
      </c>
      <c r="AD154" s="3">
        <v>0</v>
      </c>
      <c r="AE154" s="3">
        <v>0</v>
      </c>
      <c r="AF154" s="3">
        <v>0</v>
      </c>
      <c r="AG154" s="3">
        <v>0</v>
      </c>
      <c r="AH154" s="3">
        <v>6</v>
      </c>
      <c r="AI154" s="3">
        <v>0</v>
      </c>
      <c r="AJ154" s="3">
        <v>1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9</v>
      </c>
      <c r="AW154" s="3">
        <v>2</v>
      </c>
      <c r="AX154" s="3">
        <v>0</v>
      </c>
      <c r="AY154" s="3">
        <v>0</v>
      </c>
      <c r="AZ154" s="3">
        <v>227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</row>
    <row r="155" spans="1:59" x14ac:dyDescent="0.25">
      <c r="A155" s="3" t="s">
        <v>6985</v>
      </c>
      <c r="B155" s="3" t="s">
        <v>27</v>
      </c>
      <c r="C155" s="3" t="s">
        <v>28</v>
      </c>
      <c r="D155" s="3" t="s">
        <v>29</v>
      </c>
      <c r="E155" s="3" t="s">
        <v>1147</v>
      </c>
      <c r="F155" s="3" t="s">
        <v>6981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3</v>
      </c>
      <c r="AD155" s="3">
        <v>0</v>
      </c>
      <c r="AE155" s="3">
        <v>0</v>
      </c>
      <c r="AF155" s="3">
        <v>0</v>
      </c>
      <c r="AG155" s="3">
        <v>0</v>
      </c>
      <c r="AH155" s="3">
        <v>6</v>
      </c>
      <c r="AI155" s="3">
        <v>0</v>
      </c>
      <c r="AJ155" s="3">
        <v>1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9</v>
      </c>
      <c r="AW155" s="3">
        <v>2</v>
      </c>
      <c r="AX155" s="3">
        <v>0</v>
      </c>
      <c r="AY155" s="3">
        <v>0</v>
      </c>
      <c r="AZ155" s="3">
        <v>236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</row>
    <row r="156" spans="1:59" x14ac:dyDescent="0.25">
      <c r="A156" s="3" t="s">
        <v>3426</v>
      </c>
      <c r="B156" s="3" t="s">
        <v>27</v>
      </c>
      <c r="C156" s="3" t="s">
        <v>28</v>
      </c>
      <c r="D156" s="3" t="s">
        <v>29</v>
      </c>
      <c r="E156" s="3" t="s">
        <v>3427</v>
      </c>
      <c r="F156" s="3" t="s">
        <v>3428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1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</row>
    <row r="157" spans="1:59" x14ac:dyDescent="0.25">
      <c r="A157" s="3" t="s">
        <v>6801</v>
      </c>
      <c r="B157" s="3" t="s">
        <v>27</v>
      </c>
      <c r="C157" s="3" t="s">
        <v>28</v>
      </c>
      <c r="D157" s="3" t="s">
        <v>29</v>
      </c>
      <c r="E157" s="3" t="s">
        <v>3427</v>
      </c>
      <c r="F157" s="3" t="s">
        <v>3428</v>
      </c>
      <c r="G157" s="3">
        <v>0</v>
      </c>
      <c r="H157" s="3">
        <v>0</v>
      </c>
      <c r="I157" s="3">
        <v>0</v>
      </c>
      <c r="J157" s="3">
        <v>0</v>
      </c>
      <c r="K157" s="3">
        <v>1</v>
      </c>
      <c r="L157" s="3">
        <v>0</v>
      </c>
      <c r="M157" s="3">
        <v>0</v>
      </c>
      <c r="N157" s="3">
        <v>7</v>
      </c>
      <c r="O157" s="3">
        <v>1</v>
      </c>
      <c r="P157" s="3">
        <v>0</v>
      </c>
      <c r="Q157" s="3">
        <v>0</v>
      </c>
      <c r="R157" s="3">
        <v>0</v>
      </c>
      <c r="S157" s="3">
        <v>0</v>
      </c>
      <c r="T157" s="3">
        <v>1</v>
      </c>
      <c r="U157" s="3">
        <v>1</v>
      </c>
      <c r="V157" s="3">
        <v>0</v>
      </c>
      <c r="W157" s="3">
        <v>1</v>
      </c>
      <c r="X157" s="3">
        <v>2</v>
      </c>
      <c r="Y157" s="3">
        <v>2</v>
      </c>
      <c r="Z157" s="3">
        <v>0</v>
      </c>
      <c r="AA157" s="3">
        <v>0</v>
      </c>
      <c r="AB157" s="3">
        <v>0</v>
      </c>
      <c r="AC157" s="3">
        <v>3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</row>
    <row r="158" spans="1:59" x14ac:dyDescent="0.25">
      <c r="A158" s="3" t="s">
        <v>5798</v>
      </c>
      <c r="B158" s="3" t="s">
        <v>27</v>
      </c>
      <c r="C158" s="3" t="s">
        <v>28</v>
      </c>
      <c r="D158" s="3" t="s">
        <v>29</v>
      </c>
      <c r="E158" s="3" t="s">
        <v>5799</v>
      </c>
      <c r="F158" s="3" t="s">
        <v>5800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1</v>
      </c>
      <c r="T158" s="3">
        <v>2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2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</row>
    <row r="159" spans="1:59" x14ac:dyDescent="0.25">
      <c r="A159" s="3" t="s">
        <v>6875</v>
      </c>
      <c r="B159" s="3" t="s">
        <v>27</v>
      </c>
      <c r="C159" s="3" t="s">
        <v>28</v>
      </c>
      <c r="D159" s="3" t="s">
        <v>29</v>
      </c>
      <c r="E159" s="3" t="s">
        <v>6876</v>
      </c>
      <c r="F159" s="3" t="s">
        <v>25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1</v>
      </c>
      <c r="AK159" s="3">
        <v>2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2</v>
      </c>
      <c r="AW159" s="3">
        <v>21</v>
      </c>
      <c r="AX159" s="3">
        <v>0</v>
      </c>
      <c r="AY159" s="3">
        <v>27</v>
      </c>
      <c r="AZ159" s="3">
        <v>0</v>
      </c>
      <c r="BA159" s="3">
        <v>2</v>
      </c>
      <c r="BB159" s="3">
        <v>6</v>
      </c>
      <c r="BC159" s="3">
        <v>8</v>
      </c>
      <c r="BD159" s="3">
        <v>163</v>
      </c>
      <c r="BE159" s="3">
        <v>60</v>
      </c>
      <c r="BF159" s="3">
        <v>1</v>
      </c>
      <c r="BG159" s="3">
        <v>3</v>
      </c>
    </row>
    <row r="160" spans="1:59" x14ac:dyDescent="0.25">
      <c r="A160" s="3" t="s">
        <v>2252</v>
      </c>
      <c r="B160" s="3" t="s">
        <v>27</v>
      </c>
      <c r="C160" s="3" t="s">
        <v>28</v>
      </c>
      <c r="D160" s="3" t="s">
        <v>29</v>
      </c>
      <c r="E160" s="3" t="s">
        <v>2253</v>
      </c>
      <c r="F160" s="3" t="s">
        <v>2254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2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1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</row>
    <row r="161" spans="1:59" x14ac:dyDescent="0.25">
      <c r="A161" s="3" t="s">
        <v>6879</v>
      </c>
      <c r="B161" s="3" t="s">
        <v>27</v>
      </c>
      <c r="C161" s="3" t="s">
        <v>28</v>
      </c>
      <c r="D161" s="3" t="s">
        <v>29</v>
      </c>
      <c r="E161" s="3" t="s">
        <v>2253</v>
      </c>
      <c r="F161" s="3" t="s">
        <v>2254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1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1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2</v>
      </c>
      <c r="AT161" s="3">
        <v>0</v>
      </c>
      <c r="AU161" s="3">
        <v>280</v>
      </c>
      <c r="AV161" s="3">
        <v>0</v>
      </c>
      <c r="AW161" s="3">
        <v>0</v>
      </c>
      <c r="AX161" s="3">
        <v>4</v>
      </c>
      <c r="AY161" s="3">
        <v>0</v>
      </c>
      <c r="AZ161" s="3">
        <v>2</v>
      </c>
      <c r="BA161" s="3">
        <v>0</v>
      </c>
      <c r="BB161" s="3">
        <v>0</v>
      </c>
      <c r="BC161" s="3">
        <v>0</v>
      </c>
      <c r="BD161" s="3">
        <v>23</v>
      </c>
      <c r="BE161" s="3">
        <v>0</v>
      </c>
      <c r="BF161" s="3">
        <v>0</v>
      </c>
      <c r="BG161" s="3">
        <v>0</v>
      </c>
    </row>
    <row r="162" spans="1:59" x14ac:dyDescent="0.25">
      <c r="A162" s="3" t="s">
        <v>2697</v>
      </c>
      <c r="B162" s="3" t="s">
        <v>27</v>
      </c>
      <c r="C162" s="3" t="s">
        <v>28</v>
      </c>
      <c r="D162" s="3" t="s">
        <v>29</v>
      </c>
      <c r="E162" s="3" t="s">
        <v>2698</v>
      </c>
      <c r="F162" s="3" t="s">
        <v>2699</v>
      </c>
      <c r="G162" s="3">
        <v>5</v>
      </c>
      <c r="H162" s="3">
        <v>7</v>
      </c>
      <c r="I162" s="3">
        <v>3</v>
      </c>
      <c r="J162" s="3">
        <v>5</v>
      </c>
      <c r="K162" s="3">
        <v>4</v>
      </c>
      <c r="L162" s="3">
        <v>1</v>
      </c>
      <c r="M162" s="3">
        <v>12</v>
      </c>
      <c r="N162" s="3">
        <v>5</v>
      </c>
      <c r="O162" s="3">
        <v>0</v>
      </c>
      <c r="P162" s="3">
        <v>0</v>
      </c>
      <c r="Q162" s="3">
        <v>4</v>
      </c>
      <c r="R162" s="3">
        <v>2</v>
      </c>
      <c r="S162" s="3">
        <v>9</v>
      </c>
      <c r="T162" s="3">
        <v>7</v>
      </c>
      <c r="U162" s="3">
        <v>0</v>
      </c>
      <c r="V162" s="3">
        <v>8</v>
      </c>
      <c r="W162" s="3">
        <v>2</v>
      </c>
      <c r="X162" s="3">
        <v>4</v>
      </c>
      <c r="Y162" s="3">
        <v>1</v>
      </c>
      <c r="Z162" s="3">
        <v>0</v>
      </c>
      <c r="AA162" s="3">
        <v>0</v>
      </c>
      <c r="AB162" s="3">
        <v>14</v>
      </c>
      <c r="AC162" s="3">
        <v>12</v>
      </c>
      <c r="AD162" s="3">
        <v>0</v>
      </c>
      <c r="AE162" s="3">
        <v>9</v>
      </c>
      <c r="AF162" s="3">
        <v>15</v>
      </c>
      <c r="AG162" s="3">
        <v>5</v>
      </c>
      <c r="AH162" s="3">
        <v>11</v>
      </c>
      <c r="AI162" s="3">
        <v>17</v>
      </c>
      <c r="AJ162" s="3">
        <v>3</v>
      </c>
      <c r="AK162" s="3">
        <v>7</v>
      </c>
      <c r="AL162" s="3">
        <v>3</v>
      </c>
      <c r="AM162" s="3">
        <v>0</v>
      </c>
      <c r="AN162" s="3">
        <v>11</v>
      </c>
      <c r="AO162" s="3">
        <v>14</v>
      </c>
      <c r="AP162" s="3">
        <v>7</v>
      </c>
      <c r="AQ162" s="3">
        <v>2</v>
      </c>
      <c r="AR162" s="3">
        <v>4</v>
      </c>
      <c r="AS162" s="3">
        <v>14</v>
      </c>
      <c r="AT162" s="3">
        <v>22</v>
      </c>
      <c r="AU162" s="3">
        <v>26</v>
      </c>
      <c r="AV162" s="3">
        <v>88</v>
      </c>
      <c r="AW162" s="3">
        <v>120</v>
      </c>
      <c r="AX162" s="3">
        <v>74</v>
      </c>
      <c r="AY162" s="3">
        <v>92</v>
      </c>
      <c r="AZ162" s="3">
        <v>415</v>
      </c>
      <c r="BA162" s="3">
        <v>383</v>
      </c>
      <c r="BB162" s="3">
        <v>8</v>
      </c>
      <c r="BC162" s="3">
        <v>4</v>
      </c>
      <c r="BD162" s="3">
        <v>33</v>
      </c>
      <c r="BE162" s="3">
        <v>34</v>
      </c>
      <c r="BF162" s="3">
        <v>0</v>
      </c>
      <c r="BG162" s="3">
        <v>10</v>
      </c>
    </row>
    <row r="163" spans="1:59" x14ac:dyDescent="0.25">
      <c r="A163" s="3" t="s">
        <v>3613</v>
      </c>
      <c r="B163" s="3" t="s">
        <v>27</v>
      </c>
      <c r="C163" s="3" t="s">
        <v>28</v>
      </c>
      <c r="D163" s="3" t="s">
        <v>29</v>
      </c>
      <c r="E163" s="3" t="s">
        <v>3614</v>
      </c>
      <c r="F163" s="3" t="s">
        <v>25</v>
      </c>
      <c r="G163" s="3">
        <v>283</v>
      </c>
      <c r="H163" s="3">
        <v>20</v>
      </c>
      <c r="I163" s="3">
        <v>3</v>
      </c>
      <c r="J163" s="3">
        <v>10</v>
      </c>
      <c r="K163" s="3">
        <v>25</v>
      </c>
      <c r="L163" s="3">
        <v>3</v>
      </c>
      <c r="M163" s="3">
        <v>21</v>
      </c>
      <c r="N163" s="3">
        <v>12</v>
      </c>
      <c r="O163" s="3">
        <v>18</v>
      </c>
      <c r="P163" s="3">
        <v>108</v>
      </c>
      <c r="Q163" s="3">
        <v>77</v>
      </c>
      <c r="R163" s="3">
        <v>6</v>
      </c>
      <c r="S163" s="3">
        <v>18</v>
      </c>
      <c r="T163" s="3">
        <v>9</v>
      </c>
      <c r="U163" s="3">
        <v>3</v>
      </c>
      <c r="V163" s="3">
        <v>24</v>
      </c>
      <c r="W163" s="3">
        <v>0</v>
      </c>
      <c r="X163" s="3">
        <v>0</v>
      </c>
      <c r="Y163" s="3">
        <v>1</v>
      </c>
      <c r="Z163" s="3">
        <v>2</v>
      </c>
      <c r="AA163" s="3">
        <v>1</v>
      </c>
      <c r="AB163" s="3">
        <v>8</v>
      </c>
      <c r="AC163" s="3">
        <v>10</v>
      </c>
      <c r="AD163" s="3">
        <v>1</v>
      </c>
      <c r="AE163" s="3">
        <v>5</v>
      </c>
      <c r="AF163" s="3">
        <v>1</v>
      </c>
      <c r="AG163" s="3">
        <v>15</v>
      </c>
      <c r="AH163" s="3">
        <v>0</v>
      </c>
      <c r="AI163" s="3">
        <v>9</v>
      </c>
      <c r="AJ163" s="3">
        <v>8</v>
      </c>
      <c r="AK163" s="3">
        <v>5</v>
      </c>
      <c r="AL163" s="3">
        <v>4</v>
      </c>
      <c r="AM163" s="3">
        <v>0</v>
      </c>
      <c r="AN163" s="3">
        <v>7</v>
      </c>
      <c r="AO163" s="3">
        <v>11</v>
      </c>
      <c r="AP163" s="3">
        <v>4</v>
      </c>
      <c r="AQ163" s="3">
        <v>2</v>
      </c>
      <c r="AR163" s="3">
        <v>0</v>
      </c>
      <c r="AS163" s="3">
        <v>5</v>
      </c>
      <c r="AT163" s="3">
        <v>1</v>
      </c>
      <c r="AU163" s="3">
        <v>2</v>
      </c>
      <c r="AV163" s="3">
        <v>10</v>
      </c>
      <c r="AW163" s="3">
        <v>4</v>
      </c>
      <c r="AX163" s="3">
        <v>2</v>
      </c>
      <c r="AY163" s="3">
        <v>46</v>
      </c>
      <c r="AZ163" s="3">
        <v>2</v>
      </c>
      <c r="BA163" s="3">
        <v>6</v>
      </c>
      <c r="BB163" s="3">
        <v>24</v>
      </c>
      <c r="BC163" s="3">
        <v>22</v>
      </c>
      <c r="BD163" s="3">
        <v>2</v>
      </c>
      <c r="BE163" s="3">
        <v>1</v>
      </c>
      <c r="BF163" s="3">
        <v>0</v>
      </c>
      <c r="BG163" s="3">
        <v>0</v>
      </c>
    </row>
    <row r="164" spans="1:59" x14ac:dyDescent="0.25">
      <c r="A164" s="3" t="s">
        <v>4307</v>
      </c>
      <c r="B164" s="3" t="s">
        <v>27</v>
      </c>
      <c r="C164" s="3" t="s">
        <v>28</v>
      </c>
      <c r="D164" s="3" t="s">
        <v>29</v>
      </c>
      <c r="E164" s="3" t="s">
        <v>3614</v>
      </c>
      <c r="F164" s="3" t="s">
        <v>4308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16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2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</row>
    <row r="165" spans="1:59" x14ac:dyDescent="0.25">
      <c r="A165" s="3" t="s">
        <v>5730</v>
      </c>
      <c r="B165" s="3" t="s">
        <v>27</v>
      </c>
      <c r="C165" s="3" t="s">
        <v>28</v>
      </c>
      <c r="D165" s="3" t="s">
        <v>29</v>
      </c>
      <c r="E165" s="3" t="s">
        <v>3614</v>
      </c>
      <c r="F165" s="3" t="s">
        <v>25</v>
      </c>
      <c r="G165" s="3">
        <v>2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1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</row>
    <row r="166" spans="1:59" x14ac:dyDescent="0.25">
      <c r="A166" s="3" t="s">
        <v>474</v>
      </c>
      <c r="B166" s="3" t="s">
        <v>27</v>
      </c>
      <c r="C166" s="3" t="s">
        <v>28</v>
      </c>
      <c r="D166" s="3" t="s">
        <v>29</v>
      </c>
      <c r="E166" s="3" t="s">
        <v>475</v>
      </c>
      <c r="F166" s="3" t="s">
        <v>476</v>
      </c>
      <c r="G166" s="3">
        <v>0</v>
      </c>
      <c r="H166" s="3">
        <v>0</v>
      </c>
      <c r="I166" s="3">
        <v>0</v>
      </c>
      <c r="J166" s="3">
        <v>12</v>
      </c>
      <c r="K166" s="3">
        <v>3</v>
      </c>
      <c r="L166" s="3">
        <v>2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1</v>
      </c>
      <c r="U166" s="3">
        <v>6</v>
      </c>
      <c r="V166" s="3">
        <v>10</v>
      </c>
      <c r="W166" s="3">
        <v>0</v>
      </c>
      <c r="X166" s="3">
        <v>0</v>
      </c>
      <c r="Y166" s="3">
        <v>11</v>
      </c>
      <c r="Z166" s="3">
        <v>2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57</v>
      </c>
      <c r="AH166" s="3">
        <v>0</v>
      </c>
      <c r="AI166" s="3">
        <v>0</v>
      </c>
      <c r="AJ166" s="3">
        <v>0</v>
      </c>
      <c r="AK166" s="3">
        <v>1</v>
      </c>
      <c r="AL166" s="3">
        <v>0</v>
      </c>
      <c r="AM166" s="3">
        <v>0</v>
      </c>
      <c r="AN166" s="3">
        <v>0</v>
      </c>
      <c r="AO166" s="3">
        <v>0</v>
      </c>
      <c r="AP166" s="3">
        <v>1</v>
      </c>
      <c r="AQ166" s="3">
        <v>0</v>
      </c>
      <c r="AR166" s="3">
        <v>0</v>
      </c>
      <c r="AS166" s="3">
        <v>1</v>
      </c>
      <c r="AT166" s="3">
        <v>0</v>
      </c>
      <c r="AU166" s="3">
        <v>0</v>
      </c>
      <c r="AV166" s="3">
        <v>11</v>
      </c>
      <c r="AW166" s="3">
        <v>4</v>
      </c>
      <c r="AX166" s="3">
        <v>22</v>
      </c>
      <c r="AY166" s="3">
        <v>1</v>
      </c>
      <c r="AZ166" s="3">
        <v>4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</row>
    <row r="167" spans="1:59" x14ac:dyDescent="0.25">
      <c r="A167" s="3" t="s">
        <v>653</v>
      </c>
      <c r="B167" s="3" t="s">
        <v>27</v>
      </c>
      <c r="C167" s="3" t="s">
        <v>28</v>
      </c>
      <c r="D167" s="3" t="s">
        <v>29</v>
      </c>
      <c r="E167" s="3" t="s">
        <v>475</v>
      </c>
      <c r="F167" s="3" t="s">
        <v>654</v>
      </c>
      <c r="G167" s="3">
        <v>3</v>
      </c>
      <c r="H167" s="3">
        <v>0</v>
      </c>
      <c r="I167" s="3">
        <v>1</v>
      </c>
      <c r="J167" s="3">
        <v>2</v>
      </c>
      <c r="K167" s="3">
        <v>7</v>
      </c>
      <c r="L167" s="3">
        <v>3</v>
      </c>
      <c r="M167" s="3">
        <v>0</v>
      </c>
      <c r="N167" s="3">
        <v>0</v>
      </c>
      <c r="O167" s="3">
        <v>0</v>
      </c>
      <c r="P167" s="3">
        <v>0</v>
      </c>
      <c r="Q167" s="3">
        <v>2</v>
      </c>
      <c r="R167" s="3">
        <v>1</v>
      </c>
      <c r="S167" s="3">
        <v>0</v>
      </c>
      <c r="T167" s="3">
        <v>7</v>
      </c>
      <c r="U167" s="3">
        <v>6</v>
      </c>
      <c r="V167" s="3">
        <v>1</v>
      </c>
      <c r="W167" s="3">
        <v>1</v>
      </c>
      <c r="X167" s="3">
        <v>1</v>
      </c>
      <c r="Y167" s="3">
        <v>3</v>
      </c>
      <c r="Z167" s="3">
        <v>1</v>
      </c>
      <c r="AA167" s="3">
        <v>0</v>
      </c>
      <c r="AB167" s="3">
        <v>2</v>
      </c>
      <c r="AC167" s="3">
        <v>2</v>
      </c>
      <c r="AD167" s="3">
        <v>0</v>
      </c>
      <c r="AE167" s="3">
        <v>4</v>
      </c>
      <c r="AF167" s="3">
        <v>0</v>
      </c>
      <c r="AG167" s="3">
        <v>1</v>
      </c>
      <c r="AH167" s="3">
        <v>0</v>
      </c>
      <c r="AI167" s="3">
        <v>2</v>
      </c>
      <c r="AJ167" s="3">
        <v>1</v>
      </c>
      <c r="AK167" s="3">
        <v>2</v>
      </c>
      <c r="AL167" s="3">
        <v>0</v>
      </c>
      <c r="AM167" s="3">
        <v>0</v>
      </c>
      <c r="AN167" s="3">
        <v>4</v>
      </c>
      <c r="AO167" s="3">
        <v>0</v>
      </c>
      <c r="AP167" s="3">
        <v>1</v>
      </c>
      <c r="AQ167" s="3">
        <v>0</v>
      </c>
      <c r="AR167" s="3">
        <v>0</v>
      </c>
      <c r="AS167" s="3">
        <v>1</v>
      </c>
      <c r="AT167" s="3">
        <v>0</v>
      </c>
      <c r="AU167" s="3">
        <v>0</v>
      </c>
      <c r="AV167" s="3">
        <v>1</v>
      </c>
      <c r="AW167" s="3">
        <v>0</v>
      </c>
      <c r="AX167" s="3">
        <v>0</v>
      </c>
      <c r="AY167" s="3">
        <v>0</v>
      </c>
      <c r="AZ167" s="3">
        <v>11</v>
      </c>
      <c r="BA167" s="3">
        <v>5</v>
      </c>
      <c r="BB167" s="3">
        <v>1</v>
      </c>
      <c r="BC167" s="3">
        <v>0</v>
      </c>
      <c r="BD167" s="3">
        <v>3</v>
      </c>
      <c r="BE167" s="3">
        <v>0</v>
      </c>
      <c r="BF167" s="3">
        <v>0</v>
      </c>
      <c r="BG167" s="3">
        <v>2</v>
      </c>
    </row>
    <row r="168" spans="1:59" x14ac:dyDescent="0.25">
      <c r="A168" s="3" t="s">
        <v>5582</v>
      </c>
      <c r="B168" s="3" t="s">
        <v>27</v>
      </c>
      <c r="C168" s="3" t="s">
        <v>28</v>
      </c>
      <c r="D168" s="3" t="s">
        <v>29</v>
      </c>
      <c r="E168" s="3" t="s">
        <v>5583</v>
      </c>
      <c r="F168" s="3" t="s">
        <v>5584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2</v>
      </c>
      <c r="AL168" s="3">
        <v>0</v>
      </c>
      <c r="AM168" s="3">
        <v>0</v>
      </c>
      <c r="AN168" s="3">
        <v>1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1</v>
      </c>
      <c r="BD168" s="3">
        <v>1</v>
      </c>
      <c r="BE168" s="3">
        <v>1</v>
      </c>
      <c r="BF168" s="3">
        <v>0</v>
      </c>
      <c r="BG168" s="3">
        <v>0</v>
      </c>
    </row>
    <row r="169" spans="1:59" x14ac:dyDescent="0.25">
      <c r="A169" s="3" t="s">
        <v>2622</v>
      </c>
      <c r="B169" s="3" t="s">
        <v>27</v>
      </c>
      <c r="C169" s="3" t="s">
        <v>28</v>
      </c>
      <c r="D169" s="3" t="s">
        <v>29</v>
      </c>
      <c r="E169" s="3" t="s">
        <v>2623</v>
      </c>
      <c r="F169" s="3" t="s">
        <v>2624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2</v>
      </c>
      <c r="Q169" s="3">
        <v>2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8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1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</row>
    <row r="170" spans="1:59" x14ac:dyDescent="0.25">
      <c r="A170" s="3" t="s">
        <v>6221</v>
      </c>
      <c r="B170" s="3" t="s">
        <v>27</v>
      </c>
      <c r="C170" s="3" t="s">
        <v>28</v>
      </c>
      <c r="D170" s="3" t="s">
        <v>29</v>
      </c>
      <c r="E170" s="3" t="s">
        <v>2623</v>
      </c>
      <c r="F170" s="3" t="s">
        <v>2624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4</v>
      </c>
      <c r="N170" s="3">
        <v>1</v>
      </c>
      <c r="O170" s="3">
        <v>0</v>
      </c>
      <c r="P170" s="3">
        <v>27</v>
      </c>
      <c r="Q170" s="3">
        <v>7</v>
      </c>
      <c r="R170" s="3">
        <v>1</v>
      </c>
      <c r="S170" s="3">
        <v>7</v>
      </c>
      <c r="T170" s="3">
        <v>2</v>
      </c>
      <c r="U170" s="3">
        <v>0</v>
      </c>
      <c r="V170" s="3">
        <v>12</v>
      </c>
      <c r="W170" s="3">
        <v>29</v>
      </c>
      <c r="X170" s="3">
        <v>341</v>
      </c>
      <c r="Y170" s="3">
        <v>0</v>
      </c>
      <c r="Z170" s="3">
        <v>0</v>
      </c>
      <c r="AA170" s="3">
        <v>0</v>
      </c>
      <c r="AB170" s="3">
        <v>1</v>
      </c>
      <c r="AC170" s="3">
        <v>1</v>
      </c>
      <c r="AD170" s="3">
        <v>1</v>
      </c>
      <c r="AE170" s="3">
        <v>0</v>
      </c>
      <c r="AF170" s="3">
        <v>9</v>
      </c>
      <c r="AG170" s="3">
        <v>15</v>
      </c>
      <c r="AH170" s="3">
        <v>0</v>
      </c>
      <c r="AI170" s="3">
        <v>0</v>
      </c>
      <c r="AJ170" s="3">
        <v>0</v>
      </c>
      <c r="AK170" s="3">
        <v>6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1</v>
      </c>
      <c r="AT170" s="3">
        <v>2</v>
      </c>
      <c r="AU170" s="3">
        <v>0</v>
      </c>
      <c r="AV170" s="3">
        <v>14</v>
      </c>
      <c r="AW170" s="3">
        <v>1</v>
      </c>
      <c r="AX170" s="3">
        <v>2</v>
      </c>
      <c r="AY170" s="3">
        <v>2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</row>
    <row r="171" spans="1:59" x14ac:dyDescent="0.25">
      <c r="A171" s="3" t="s">
        <v>378</v>
      </c>
      <c r="B171" s="3" t="s">
        <v>27</v>
      </c>
      <c r="C171" s="3" t="s">
        <v>28</v>
      </c>
      <c r="D171" s="3" t="s">
        <v>29</v>
      </c>
      <c r="E171" s="3" t="s">
        <v>379</v>
      </c>
      <c r="F171" s="3" t="s">
        <v>380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2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6</v>
      </c>
      <c r="AE171" s="3">
        <v>0</v>
      </c>
      <c r="AF171" s="3">
        <v>3</v>
      </c>
      <c r="AG171" s="3">
        <v>38</v>
      </c>
      <c r="AH171" s="3">
        <v>1</v>
      </c>
      <c r="AI171" s="3">
        <v>0</v>
      </c>
      <c r="AJ171" s="3">
        <v>0</v>
      </c>
      <c r="AK171" s="3">
        <v>27</v>
      </c>
      <c r="AL171" s="3">
        <v>0</v>
      </c>
      <c r="AM171" s="3">
        <v>0</v>
      </c>
      <c r="AN171" s="3">
        <v>0</v>
      </c>
      <c r="AO171" s="3">
        <v>0</v>
      </c>
      <c r="AP171" s="3">
        <v>37</v>
      </c>
      <c r="AQ171" s="3">
        <v>0</v>
      </c>
      <c r="AR171" s="3">
        <v>0</v>
      </c>
      <c r="AS171" s="3">
        <v>0</v>
      </c>
      <c r="AT171" s="3">
        <v>65</v>
      </c>
      <c r="AU171" s="3">
        <v>0</v>
      </c>
      <c r="AV171" s="3">
        <v>4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</row>
    <row r="172" spans="1:59" x14ac:dyDescent="0.25">
      <c r="A172" s="3" t="s">
        <v>4329</v>
      </c>
      <c r="B172" s="3" t="s">
        <v>27</v>
      </c>
      <c r="C172" s="3" t="s">
        <v>28</v>
      </c>
      <c r="D172" s="3" t="s">
        <v>29</v>
      </c>
      <c r="E172" s="3" t="s">
        <v>4330</v>
      </c>
      <c r="F172" s="3" t="s">
        <v>4331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3</v>
      </c>
      <c r="N172" s="3">
        <v>0</v>
      </c>
      <c r="O172" s="3">
        <v>0</v>
      </c>
      <c r="P172" s="3">
        <v>0</v>
      </c>
      <c r="Q172" s="3">
        <v>1</v>
      </c>
      <c r="R172" s="3">
        <v>0</v>
      </c>
      <c r="S172" s="3">
        <v>1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1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</row>
    <row r="173" spans="1:59" x14ac:dyDescent="0.25">
      <c r="A173" t="s">
        <v>1205</v>
      </c>
      <c r="B173" t="s">
        <v>1108</v>
      </c>
      <c r="C173" t="s">
        <v>1109</v>
      </c>
      <c r="D173" t="s">
        <v>1110</v>
      </c>
      <c r="E173" t="s">
        <v>1206</v>
      </c>
      <c r="F173" t="s">
        <v>1207</v>
      </c>
      <c r="G173">
        <v>0</v>
      </c>
      <c r="H173">
        <v>0</v>
      </c>
      <c r="I173">
        <v>3</v>
      </c>
      <c r="J173">
        <v>3</v>
      </c>
      <c r="K173">
        <v>0</v>
      </c>
      <c r="L173">
        <v>6</v>
      </c>
      <c r="M173">
        <v>0</v>
      </c>
      <c r="N173">
        <v>0</v>
      </c>
      <c r="O173">
        <v>2</v>
      </c>
      <c r="P173">
        <v>1</v>
      </c>
      <c r="Q173">
        <v>4</v>
      </c>
      <c r="R173">
        <v>1</v>
      </c>
      <c r="S173">
        <v>2</v>
      </c>
      <c r="T173">
        <v>8</v>
      </c>
      <c r="U173">
        <v>4</v>
      </c>
      <c r="V173">
        <v>3</v>
      </c>
      <c r="W173">
        <v>1</v>
      </c>
      <c r="X173">
        <v>1</v>
      </c>
      <c r="Y173">
        <v>0</v>
      </c>
      <c r="Z173">
        <v>0</v>
      </c>
      <c r="AA173">
        <v>0</v>
      </c>
      <c r="AB173">
        <v>4</v>
      </c>
      <c r="AC173">
        <v>0</v>
      </c>
      <c r="AD173">
        <v>0</v>
      </c>
      <c r="AE173">
        <v>0</v>
      </c>
      <c r="AF173">
        <v>0</v>
      </c>
      <c r="AG173">
        <v>1</v>
      </c>
      <c r="AH173">
        <v>2</v>
      </c>
      <c r="AI173">
        <v>0</v>
      </c>
      <c r="AJ173">
        <v>1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</v>
      </c>
      <c r="AY173">
        <v>0</v>
      </c>
      <c r="AZ173">
        <v>1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</row>
    <row r="174" spans="1:59" x14ac:dyDescent="0.25">
      <c r="A174" t="s">
        <v>2149</v>
      </c>
      <c r="B174" t="s">
        <v>1108</v>
      </c>
      <c r="C174" t="s">
        <v>1109</v>
      </c>
      <c r="D174" t="s">
        <v>1110</v>
      </c>
      <c r="E174" t="s">
        <v>1206</v>
      </c>
      <c r="F174" t="s">
        <v>25</v>
      </c>
      <c r="G174">
        <v>9</v>
      </c>
      <c r="H174">
        <v>1</v>
      </c>
      <c r="I174">
        <v>1</v>
      </c>
      <c r="J174">
        <v>7</v>
      </c>
      <c r="K174">
        <v>0</v>
      </c>
      <c r="L174">
        <v>0</v>
      </c>
      <c r="M174">
        <v>0</v>
      </c>
      <c r="N174">
        <v>6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2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1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4</v>
      </c>
      <c r="AO174">
        <v>0</v>
      </c>
      <c r="AP174">
        <v>4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</row>
    <row r="175" spans="1:59" x14ac:dyDescent="0.25">
      <c r="A175" t="s">
        <v>3537</v>
      </c>
      <c r="B175" t="s">
        <v>1108</v>
      </c>
      <c r="C175" t="s">
        <v>1109</v>
      </c>
      <c r="D175" t="s">
        <v>1110</v>
      </c>
      <c r="E175" t="s">
        <v>1206</v>
      </c>
      <c r="F175" t="s">
        <v>1207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2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1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</row>
    <row r="176" spans="1:59" x14ac:dyDescent="0.25">
      <c r="A176" t="s">
        <v>3673</v>
      </c>
      <c r="B176" t="s">
        <v>1108</v>
      </c>
      <c r="C176" t="s">
        <v>1109</v>
      </c>
      <c r="D176" t="s">
        <v>1110</v>
      </c>
      <c r="E176" t="s">
        <v>1206</v>
      </c>
      <c r="F176" t="s">
        <v>3674</v>
      </c>
      <c r="G176">
        <v>6</v>
      </c>
      <c r="H176">
        <v>3</v>
      </c>
      <c r="I176">
        <v>0</v>
      </c>
      <c r="J176">
        <v>1</v>
      </c>
      <c r="K176">
        <v>1</v>
      </c>
      <c r="L176">
        <v>2</v>
      </c>
      <c r="M176">
        <v>1</v>
      </c>
      <c r="N176">
        <v>0</v>
      </c>
      <c r="O176">
        <v>0</v>
      </c>
      <c r="P176">
        <v>4</v>
      </c>
      <c r="Q176">
        <v>0</v>
      </c>
      <c r="R176">
        <v>0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2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</row>
    <row r="177" spans="1:59" x14ac:dyDescent="0.25">
      <c r="A177" t="s">
        <v>3995</v>
      </c>
      <c r="B177" t="s">
        <v>1108</v>
      </c>
      <c r="C177" t="s">
        <v>1109</v>
      </c>
      <c r="D177" t="s">
        <v>1110</v>
      </c>
      <c r="E177" t="s">
        <v>1206</v>
      </c>
      <c r="F177" t="s">
        <v>25</v>
      </c>
      <c r="G177">
        <v>0</v>
      </c>
      <c r="H177">
        <v>0</v>
      </c>
      <c r="I177">
        <v>0</v>
      </c>
      <c r="J177">
        <v>1</v>
      </c>
      <c r="K177">
        <v>1</v>
      </c>
      <c r="L177">
        <v>1</v>
      </c>
      <c r="M177">
        <v>0</v>
      </c>
      <c r="N177">
        <v>0</v>
      </c>
      <c r="O177">
        <v>0</v>
      </c>
      <c r="P177">
        <v>3</v>
      </c>
      <c r="Q177">
        <v>0</v>
      </c>
      <c r="R177">
        <v>0</v>
      </c>
      <c r="S177">
        <v>1</v>
      </c>
      <c r="T177">
        <v>0</v>
      </c>
      <c r="U177">
        <v>0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0</v>
      </c>
      <c r="AB177">
        <v>0</v>
      </c>
      <c r="AC177">
        <v>1</v>
      </c>
      <c r="AD177">
        <v>0</v>
      </c>
      <c r="AE177">
        <v>0</v>
      </c>
      <c r="AF177">
        <v>0</v>
      </c>
      <c r="AG177">
        <v>0</v>
      </c>
      <c r="AH177">
        <v>4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</row>
    <row r="178" spans="1:59" x14ac:dyDescent="0.25">
      <c r="A178" t="s">
        <v>4998</v>
      </c>
      <c r="B178" t="s">
        <v>1108</v>
      </c>
      <c r="C178" t="s">
        <v>1109</v>
      </c>
      <c r="D178" t="s">
        <v>1110</v>
      </c>
      <c r="E178" t="s">
        <v>1206</v>
      </c>
      <c r="F178" t="s">
        <v>1207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</v>
      </c>
      <c r="U178">
        <v>3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1</v>
      </c>
      <c r="AC178">
        <v>2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2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</row>
    <row r="179" spans="1:59" x14ac:dyDescent="0.25">
      <c r="A179" t="s">
        <v>5194</v>
      </c>
      <c r="B179" t="s">
        <v>1108</v>
      </c>
      <c r="C179" t="s">
        <v>1109</v>
      </c>
      <c r="D179" t="s">
        <v>1110</v>
      </c>
      <c r="E179" t="s">
        <v>1206</v>
      </c>
      <c r="F179" t="s">
        <v>1207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</row>
    <row r="180" spans="1:59" x14ac:dyDescent="0.25">
      <c r="A180" t="s">
        <v>4393</v>
      </c>
      <c r="B180" t="s">
        <v>1108</v>
      </c>
      <c r="C180" t="s">
        <v>1109</v>
      </c>
      <c r="D180" t="s">
        <v>1110</v>
      </c>
      <c r="E180" t="s">
        <v>4394</v>
      </c>
      <c r="F180" t="s">
        <v>4395</v>
      </c>
      <c r="G180">
        <v>0</v>
      </c>
      <c r="H180">
        <v>3</v>
      </c>
      <c r="I180">
        <v>3</v>
      </c>
      <c r="J180">
        <v>1</v>
      </c>
      <c r="K180">
        <v>0</v>
      </c>
      <c r="L180">
        <v>1</v>
      </c>
      <c r="M180">
        <v>4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1</v>
      </c>
      <c r="AF180">
        <v>0</v>
      </c>
      <c r="AG180">
        <v>0</v>
      </c>
      <c r="AH180">
        <v>0</v>
      </c>
      <c r="AI180">
        <v>2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2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2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</row>
    <row r="181" spans="1:59" x14ac:dyDescent="0.25">
      <c r="A181" t="s">
        <v>1107</v>
      </c>
      <c r="B181" t="s">
        <v>1108</v>
      </c>
      <c r="C181" t="s">
        <v>1109</v>
      </c>
      <c r="D181" t="s">
        <v>1110</v>
      </c>
      <c r="E181" t="s">
        <v>1111</v>
      </c>
      <c r="F181" t="s">
        <v>1112</v>
      </c>
      <c r="G181">
        <v>0</v>
      </c>
      <c r="H181">
        <v>1</v>
      </c>
      <c r="I181">
        <v>2</v>
      </c>
      <c r="J181">
        <v>5</v>
      </c>
      <c r="K181">
        <v>0</v>
      </c>
      <c r="L181">
        <v>6</v>
      </c>
      <c r="M181">
        <v>0</v>
      </c>
      <c r="N181">
        <v>0</v>
      </c>
      <c r="O181">
        <v>0</v>
      </c>
      <c r="P181">
        <v>0</v>
      </c>
      <c r="Q181">
        <v>2</v>
      </c>
      <c r="R181">
        <v>0</v>
      </c>
      <c r="S181">
        <v>0</v>
      </c>
      <c r="T181">
        <v>14</v>
      </c>
      <c r="U181">
        <v>1</v>
      </c>
      <c r="V181">
        <v>3</v>
      </c>
      <c r="W181">
        <v>0</v>
      </c>
      <c r="X181">
        <v>0</v>
      </c>
      <c r="Y181">
        <v>2</v>
      </c>
      <c r="Z181">
        <v>0</v>
      </c>
      <c r="AA181">
        <v>0</v>
      </c>
      <c r="AB181">
        <v>3</v>
      </c>
      <c r="AC181">
        <v>0</v>
      </c>
      <c r="AD181">
        <v>0</v>
      </c>
      <c r="AE181">
        <v>0</v>
      </c>
      <c r="AF181">
        <v>1</v>
      </c>
      <c r="AG181">
        <v>0</v>
      </c>
      <c r="AH181">
        <v>6</v>
      </c>
      <c r="AI181">
        <v>0</v>
      </c>
      <c r="AJ181">
        <v>2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2</v>
      </c>
      <c r="AZ181">
        <v>0</v>
      </c>
      <c r="BA181">
        <v>2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</row>
    <row r="182" spans="1:59" x14ac:dyDescent="0.25">
      <c r="A182" t="s">
        <v>4018</v>
      </c>
      <c r="B182" t="s">
        <v>1108</v>
      </c>
      <c r="C182" t="s">
        <v>1109</v>
      </c>
      <c r="D182" t="s">
        <v>1110</v>
      </c>
      <c r="E182" t="s">
        <v>1111</v>
      </c>
      <c r="F182" t="s">
        <v>1112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4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2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</row>
    <row r="183" spans="1:59" x14ac:dyDescent="0.25">
      <c r="A183" t="s">
        <v>4155</v>
      </c>
      <c r="B183" t="s">
        <v>1108</v>
      </c>
      <c r="C183" t="s">
        <v>1109</v>
      </c>
      <c r="D183" t="s">
        <v>1110</v>
      </c>
      <c r="E183" t="s">
        <v>1111</v>
      </c>
      <c r="F183" t="s">
        <v>1112</v>
      </c>
      <c r="G183">
        <v>1</v>
      </c>
      <c r="H183">
        <v>1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</row>
    <row r="184" spans="1:59" x14ac:dyDescent="0.25">
      <c r="A184" t="s">
        <v>6649</v>
      </c>
      <c r="B184" t="s">
        <v>1108</v>
      </c>
      <c r="C184" t="s">
        <v>1109</v>
      </c>
      <c r="D184" t="s">
        <v>1110</v>
      </c>
      <c r="E184" t="s">
        <v>1111</v>
      </c>
      <c r="F184" t="s">
        <v>1112</v>
      </c>
      <c r="G184">
        <v>2</v>
      </c>
      <c r="H184">
        <v>4</v>
      </c>
      <c r="I184">
        <v>1</v>
      </c>
      <c r="J184">
        <v>8</v>
      </c>
      <c r="K184">
        <v>2</v>
      </c>
      <c r="L184">
        <v>1</v>
      </c>
      <c r="M184">
        <v>1</v>
      </c>
      <c r="N184">
        <v>8</v>
      </c>
      <c r="O184">
        <v>0</v>
      </c>
      <c r="P184">
        <v>4</v>
      </c>
      <c r="Q184">
        <v>4</v>
      </c>
      <c r="R184">
        <v>0</v>
      </c>
      <c r="S184">
        <v>1</v>
      </c>
      <c r="T184">
        <v>2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5</v>
      </c>
      <c r="AC184">
        <v>1</v>
      </c>
      <c r="AD184">
        <v>0</v>
      </c>
      <c r="AE184">
        <v>0</v>
      </c>
      <c r="AF184">
        <v>1</v>
      </c>
      <c r="AG184">
        <v>0</v>
      </c>
      <c r="AH184">
        <v>6</v>
      </c>
      <c r="AI184">
        <v>2</v>
      </c>
      <c r="AJ184">
        <v>3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3</v>
      </c>
      <c r="AT184">
        <v>0</v>
      </c>
      <c r="AU184">
        <v>2</v>
      </c>
      <c r="AV184">
        <v>3</v>
      </c>
      <c r="AW184">
        <v>0</v>
      </c>
      <c r="AX184">
        <v>0</v>
      </c>
      <c r="AY184">
        <v>1</v>
      </c>
      <c r="AZ184">
        <v>6</v>
      </c>
      <c r="BA184">
        <v>4</v>
      </c>
      <c r="BB184">
        <v>5</v>
      </c>
      <c r="BC184">
        <v>0</v>
      </c>
      <c r="BD184">
        <v>1</v>
      </c>
      <c r="BE184">
        <v>0</v>
      </c>
      <c r="BF184">
        <v>0</v>
      </c>
      <c r="BG184">
        <v>0</v>
      </c>
    </row>
    <row r="185" spans="1:59" x14ac:dyDescent="0.25">
      <c r="A185" t="s">
        <v>7057</v>
      </c>
      <c r="B185" t="s">
        <v>1108</v>
      </c>
      <c r="C185" t="s">
        <v>1109</v>
      </c>
      <c r="D185" t="s">
        <v>1110</v>
      </c>
      <c r="E185" t="s">
        <v>1111</v>
      </c>
      <c r="F185" t="s">
        <v>1112</v>
      </c>
      <c r="G185">
        <v>5</v>
      </c>
      <c r="H185">
        <v>4</v>
      </c>
      <c r="I185">
        <v>4</v>
      </c>
      <c r="J185">
        <v>6</v>
      </c>
      <c r="K185">
        <v>3</v>
      </c>
      <c r="L185">
        <v>1</v>
      </c>
      <c r="M185">
        <v>1</v>
      </c>
      <c r="N185">
        <v>3</v>
      </c>
      <c r="O185">
        <v>0</v>
      </c>
      <c r="P185">
        <v>10</v>
      </c>
      <c r="Q185">
        <v>1</v>
      </c>
      <c r="R185">
        <v>0</v>
      </c>
      <c r="S185">
        <v>0</v>
      </c>
      <c r="T185">
        <v>3</v>
      </c>
      <c r="U185">
        <v>6</v>
      </c>
      <c r="V185">
        <v>0</v>
      </c>
      <c r="W185">
        <v>4</v>
      </c>
      <c r="X185">
        <v>0</v>
      </c>
      <c r="Y185">
        <v>4</v>
      </c>
      <c r="Z185">
        <v>0</v>
      </c>
      <c r="AA185">
        <v>0</v>
      </c>
      <c r="AB185">
        <v>9</v>
      </c>
      <c r="AC185">
        <v>1</v>
      </c>
      <c r="AD185">
        <v>0</v>
      </c>
      <c r="AE185">
        <v>1</v>
      </c>
      <c r="AF185">
        <v>3</v>
      </c>
      <c r="AG185">
        <v>4</v>
      </c>
      <c r="AH185">
        <v>10</v>
      </c>
      <c r="AI185">
        <v>1</v>
      </c>
      <c r="AJ185">
        <v>1</v>
      </c>
      <c r="AK185">
        <v>0</v>
      </c>
      <c r="AL185">
        <v>0</v>
      </c>
      <c r="AM185">
        <v>0</v>
      </c>
      <c r="AN185">
        <v>3</v>
      </c>
      <c r="AO185">
        <v>0</v>
      </c>
      <c r="AP185">
        <v>0</v>
      </c>
      <c r="AQ185">
        <v>1</v>
      </c>
      <c r="AR185">
        <v>0</v>
      </c>
      <c r="AS185">
        <v>0</v>
      </c>
      <c r="AT185">
        <v>0</v>
      </c>
      <c r="AU185">
        <v>0</v>
      </c>
      <c r="AV185">
        <v>9</v>
      </c>
      <c r="AW185">
        <v>0</v>
      </c>
      <c r="AX185">
        <v>0</v>
      </c>
      <c r="AY185">
        <v>0</v>
      </c>
      <c r="AZ185">
        <v>8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</row>
    <row r="186" spans="1:59" x14ac:dyDescent="0.25">
      <c r="A186" t="s">
        <v>1512</v>
      </c>
      <c r="B186" t="s">
        <v>1108</v>
      </c>
      <c r="C186" t="s">
        <v>1109</v>
      </c>
      <c r="D186" t="s">
        <v>1110</v>
      </c>
      <c r="E186" t="s">
        <v>25</v>
      </c>
      <c r="F186" t="s">
        <v>25</v>
      </c>
      <c r="G186">
        <v>0</v>
      </c>
      <c r="H186">
        <v>1</v>
      </c>
      <c r="I186">
        <v>0</v>
      </c>
      <c r="J186">
        <v>5</v>
      </c>
      <c r="K186">
        <v>0</v>
      </c>
      <c r="L186">
        <v>3</v>
      </c>
      <c r="M186">
        <v>0</v>
      </c>
      <c r="N186">
        <v>1</v>
      </c>
      <c r="O186">
        <v>0</v>
      </c>
      <c r="P186">
        <v>4</v>
      </c>
      <c r="Q186">
        <v>0</v>
      </c>
      <c r="R186">
        <v>0</v>
      </c>
      <c r="S186">
        <v>2</v>
      </c>
      <c r="T186">
        <v>3</v>
      </c>
      <c r="U186">
        <v>2</v>
      </c>
      <c r="V186">
        <v>1</v>
      </c>
      <c r="W186">
        <v>1</v>
      </c>
      <c r="X186">
        <v>0</v>
      </c>
      <c r="Y186">
        <v>0</v>
      </c>
      <c r="Z186">
        <v>2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5</v>
      </c>
      <c r="AG186">
        <v>2</v>
      </c>
      <c r="AH186">
        <v>2</v>
      </c>
      <c r="AI186">
        <v>0</v>
      </c>
      <c r="AJ186">
        <v>5</v>
      </c>
      <c r="AK186">
        <v>0</v>
      </c>
      <c r="AL186">
        <v>4</v>
      </c>
      <c r="AM186">
        <v>0</v>
      </c>
      <c r="AN186">
        <v>1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</row>
    <row r="187" spans="1:59" x14ac:dyDescent="0.25">
      <c r="A187" t="s">
        <v>2236</v>
      </c>
      <c r="B187" t="s">
        <v>1108</v>
      </c>
      <c r="C187" t="s">
        <v>1109</v>
      </c>
      <c r="D187" t="s">
        <v>1110</v>
      </c>
      <c r="E187" t="s">
        <v>25</v>
      </c>
      <c r="F187" t="s">
        <v>25</v>
      </c>
      <c r="G187">
        <v>1</v>
      </c>
      <c r="H187">
        <v>4</v>
      </c>
      <c r="I187">
        <v>1</v>
      </c>
      <c r="J187">
        <v>0</v>
      </c>
      <c r="K187">
        <v>1</v>
      </c>
      <c r="L187">
        <v>0</v>
      </c>
      <c r="M187">
        <v>1</v>
      </c>
      <c r="N187">
        <v>1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1</v>
      </c>
      <c r="W187">
        <v>0</v>
      </c>
      <c r="X187">
        <v>0</v>
      </c>
      <c r="Y187">
        <v>0</v>
      </c>
      <c r="Z187">
        <v>0</v>
      </c>
      <c r="AA187">
        <v>1</v>
      </c>
      <c r="AB187">
        <v>2</v>
      </c>
      <c r="AC187">
        <v>1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1</v>
      </c>
      <c r="AW187">
        <v>0</v>
      </c>
      <c r="AX187">
        <v>1</v>
      </c>
      <c r="AY187">
        <v>0</v>
      </c>
      <c r="AZ187">
        <v>1</v>
      </c>
      <c r="BA187">
        <v>0</v>
      </c>
      <c r="BB187">
        <v>1</v>
      </c>
      <c r="BC187">
        <v>0</v>
      </c>
      <c r="BD187">
        <v>1</v>
      </c>
      <c r="BE187">
        <v>0</v>
      </c>
      <c r="BF187">
        <v>0</v>
      </c>
      <c r="BG187">
        <v>0</v>
      </c>
    </row>
    <row r="188" spans="1:59" x14ac:dyDescent="0.25">
      <c r="A188" t="s">
        <v>2424</v>
      </c>
      <c r="B188" t="s">
        <v>1108</v>
      </c>
      <c r="C188" t="s">
        <v>1109</v>
      </c>
      <c r="D188" t="s">
        <v>1110</v>
      </c>
      <c r="E188" t="s">
        <v>25</v>
      </c>
      <c r="F188" t="s">
        <v>25</v>
      </c>
      <c r="G188">
        <v>1</v>
      </c>
      <c r="H188">
        <v>3</v>
      </c>
      <c r="I188">
        <v>3</v>
      </c>
      <c r="J188">
        <v>2</v>
      </c>
      <c r="K188">
        <v>3</v>
      </c>
      <c r="L188">
        <v>1</v>
      </c>
      <c r="M188">
        <v>1</v>
      </c>
      <c r="N188">
        <v>1</v>
      </c>
      <c r="O188">
        <v>1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2</v>
      </c>
      <c r="AB188">
        <v>2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1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5</v>
      </c>
      <c r="BA188">
        <v>0</v>
      </c>
      <c r="BB188">
        <v>0</v>
      </c>
      <c r="BC188">
        <v>0</v>
      </c>
      <c r="BD188">
        <v>1</v>
      </c>
      <c r="BE188">
        <v>0</v>
      </c>
      <c r="BF188">
        <v>0</v>
      </c>
      <c r="BG188">
        <v>0</v>
      </c>
    </row>
    <row r="189" spans="1:59" x14ac:dyDescent="0.25">
      <c r="A189" t="s">
        <v>2737</v>
      </c>
      <c r="B189" t="s">
        <v>1108</v>
      </c>
      <c r="C189" t="s">
        <v>1109</v>
      </c>
      <c r="D189" t="s">
        <v>1110</v>
      </c>
      <c r="E189" t="s">
        <v>25</v>
      </c>
      <c r="F189" t="s">
        <v>25</v>
      </c>
      <c r="G189">
        <v>5</v>
      </c>
      <c r="H189">
        <v>4</v>
      </c>
      <c r="I189">
        <v>6</v>
      </c>
      <c r="J189">
        <v>2</v>
      </c>
      <c r="K189">
        <v>0</v>
      </c>
      <c r="L189">
        <v>0</v>
      </c>
      <c r="M189">
        <v>0</v>
      </c>
      <c r="N189">
        <v>4</v>
      </c>
      <c r="O189">
        <v>0</v>
      </c>
      <c r="P189">
        <v>2</v>
      </c>
      <c r="Q189">
        <v>2</v>
      </c>
      <c r="R189">
        <v>0</v>
      </c>
      <c r="S189">
        <v>1</v>
      </c>
      <c r="T189">
        <v>5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0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0</v>
      </c>
      <c r="AG189">
        <v>1</v>
      </c>
      <c r="AH189">
        <v>0</v>
      </c>
      <c r="AI189">
        <v>1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</row>
    <row r="190" spans="1:59" x14ac:dyDescent="0.25">
      <c r="A190" t="s">
        <v>2904</v>
      </c>
      <c r="B190" t="s">
        <v>1108</v>
      </c>
      <c r="C190" t="s">
        <v>1109</v>
      </c>
      <c r="D190" t="s">
        <v>1110</v>
      </c>
      <c r="E190" t="s">
        <v>25</v>
      </c>
      <c r="F190" t="s">
        <v>25</v>
      </c>
      <c r="G190">
        <v>2</v>
      </c>
      <c r="H190">
        <v>1</v>
      </c>
      <c r="I190">
        <v>1</v>
      </c>
      <c r="J190">
        <v>4</v>
      </c>
      <c r="K190">
        <v>1</v>
      </c>
      <c r="L190">
        <v>1</v>
      </c>
      <c r="M190">
        <v>2</v>
      </c>
      <c r="N190">
        <v>0</v>
      </c>
      <c r="O190">
        <v>2</v>
      </c>
      <c r="P190">
        <v>2</v>
      </c>
      <c r="Q190">
        <v>2</v>
      </c>
      <c r="R190">
        <v>0</v>
      </c>
      <c r="S190">
        <v>0</v>
      </c>
      <c r="T190">
        <v>2</v>
      </c>
      <c r="U190">
        <v>1</v>
      </c>
      <c r="V190">
        <v>1</v>
      </c>
      <c r="W190">
        <v>0</v>
      </c>
      <c r="X190">
        <v>0</v>
      </c>
      <c r="Y190">
        <v>1</v>
      </c>
      <c r="Z190">
        <v>0</v>
      </c>
      <c r="AA190">
        <v>0</v>
      </c>
      <c r="AB190">
        <v>0</v>
      </c>
      <c r="AC190">
        <v>3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1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</row>
    <row r="191" spans="1:59" x14ac:dyDescent="0.25">
      <c r="A191" t="s">
        <v>3515</v>
      </c>
      <c r="B191" t="s">
        <v>1108</v>
      </c>
      <c r="C191" t="s">
        <v>1109</v>
      </c>
      <c r="D191" t="s">
        <v>1110</v>
      </c>
      <c r="E191" t="s">
        <v>25</v>
      </c>
      <c r="F191" t="s">
        <v>25</v>
      </c>
      <c r="G191">
        <v>0</v>
      </c>
      <c r="H191">
        <v>0</v>
      </c>
      <c r="I191">
        <v>0</v>
      </c>
      <c r="J191">
        <v>1</v>
      </c>
      <c r="K191">
        <v>0</v>
      </c>
      <c r="L191">
        <v>1</v>
      </c>
      <c r="M191">
        <v>1</v>
      </c>
      <c r="N191">
        <v>1</v>
      </c>
      <c r="O191">
        <v>1</v>
      </c>
      <c r="P191">
        <v>2</v>
      </c>
      <c r="Q191">
        <v>0</v>
      </c>
      <c r="R191">
        <v>0</v>
      </c>
      <c r="S191">
        <v>1</v>
      </c>
      <c r="T191">
        <v>0</v>
      </c>
      <c r="U191">
        <v>1</v>
      </c>
      <c r="V191">
        <v>0</v>
      </c>
      <c r="W191">
        <v>0</v>
      </c>
      <c r="X191">
        <v>0</v>
      </c>
      <c r="Y191">
        <v>1</v>
      </c>
      <c r="Z191">
        <v>0</v>
      </c>
      <c r="AA191">
        <v>0</v>
      </c>
      <c r="AB191">
        <v>1</v>
      </c>
      <c r="AC191">
        <v>0</v>
      </c>
      <c r="AD191">
        <v>0</v>
      </c>
      <c r="AE191">
        <v>0</v>
      </c>
      <c r="AF191">
        <v>0</v>
      </c>
      <c r="AG191">
        <v>1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1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1</v>
      </c>
      <c r="BE191">
        <v>0</v>
      </c>
      <c r="BF191">
        <v>0</v>
      </c>
      <c r="BG191">
        <v>0</v>
      </c>
    </row>
    <row r="192" spans="1:59" x14ac:dyDescent="0.25">
      <c r="A192" t="s">
        <v>5179</v>
      </c>
      <c r="B192" t="s">
        <v>1108</v>
      </c>
      <c r="C192" t="s">
        <v>1109</v>
      </c>
      <c r="D192" t="s">
        <v>1110</v>
      </c>
      <c r="E192" t="s">
        <v>25</v>
      </c>
      <c r="F192" t="s">
        <v>25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3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8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</row>
    <row r="193" spans="1:59" x14ac:dyDescent="0.25">
      <c r="A193" t="s">
        <v>6386</v>
      </c>
      <c r="B193" t="s">
        <v>1108</v>
      </c>
      <c r="C193" t="s">
        <v>1109</v>
      </c>
      <c r="D193" t="s">
        <v>1110</v>
      </c>
      <c r="E193" t="s">
        <v>25</v>
      </c>
      <c r="F193" t="s">
        <v>25</v>
      </c>
      <c r="G193">
        <v>39</v>
      </c>
      <c r="H193">
        <v>77</v>
      </c>
      <c r="I193">
        <v>85</v>
      </c>
      <c r="J193">
        <v>96</v>
      </c>
      <c r="K193">
        <v>57</v>
      </c>
      <c r="L193">
        <v>40</v>
      </c>
      <c r="M193">
        <v>35</v>
      </c>
      <c r="N193">
        <v>39</v>
      </c>
      <c r="O193">
        <v>17</v>
      </c>
      <c r="P193">
        <v>88</v>
      </c>
      <c r="Q193">
        <v>14</v>
      </c>
      <c r="R193">
        <v>3</v>
      </c>
      <c r="S193">
        <v>15</v>
      </c>
      <c r="T193">
        <v>3</v>
      </c>
      <c r="U193">
        <v>19</v>
      </c>
      <c r="V193">
        <v>12</v>
      </c>
      <c r="W193">
        <v>4</v>
      </c>
      <c r="X193">
        <v>5</v>
      </c>
      <c r="Y193">
        <v>4</v>
      </c>
      <c r="Z193">
        <v>2</v>
      </c>
      <c r="AA193">
        <v>1</v>
      </c>
      <c r="AB193">
        <v>3</v>
      </c>
      <c r="AC193">
        <v>0</v>
      </c>
      <c r="AD193">
        <v>1</v>
      </c>
      <c r="AE193">
        <v>1</v>
      </c>
      <c r="AF193">
        <v>5</v>
      </c>
      <c r="AG193">
        <v>1</v>
      </c>
      <c r="AH193">
        <v>8</v>
      </c>
      <c r="AI193">
        <v>6</v>
      </c>
      <c r="AJ193">
        <v>8</v>
      </c>
      <c r="AK193">
        <v>3</v>
      </c>
      <c r="AL193">
        <v>0</v>
      </c>
      <c r="AM193">
        <v>0</v>
      </c>
      <c r="AN193">
        <v>10</v>
      </c>
      <c r="AO193">
        <v>2</v>
      </c>
      <c r="AP193">
        <v>5</v>
      </c>
      <c r="AQ193">
        <v>3</v>
      </c>
      <c r="AR193">
        <v>0</v>
      </c>
      <c r="AS193">
        <v>1</v>
      </c>
      <c r="AT193">
        <v>4</v>
      </c>
      <c r="AU193">
        <v>3</v>
      </c>
      <c r="AV193">
        <v>3</v>
      </c>
      <c r="AW193">
        <v>0</v>
      </c>
      <c r="AX193">
        <v>1</v>
      </c>
      <c r="AY193">
        <v>0</v>
      </c>
      <c r="AZ193">
        <v>1</v>
      </c>
      <c r="BA193">
        <v>1</v>
      </c>
      <c r="BB193">
        <v>1</v>
      </c>
      <c r="BC193">
        <v>0</v>
      </c>
      <c r="BD193">
        <v>2</v>
      </c>
      <c r="BE193">
        <v>0</v>
      </c>
      <c r="BF193">
        <v>0</v>
      </c>
      <c r="BG193">
        <v>0</v>
      </c>
    </row>
    <row r="194" spans="1:59" x14ac:dyDescent="0.25">
      <c r="A194" t="s">
        <v>1530</v>
      </c>
      <c r="B194" t="s">
        <v>1531</v>
      </c>
      <c r="C194" t="s">
        <v>1532</v>
      </c>
      <c r="D194" t="s">
        <v>1533</v>
      </c>
      <c r="E194" t="s">
        <v>1534</v>
      </c>
      <c r="F194" t="s">
        <v>1535</v>
      </c>
      <c r="G194">
        <v>0</v>
      </c>
      <c r="H194">
        <v>0</v>
      </c>
      <c r="I194">
        <v>0</v>
      </c>
      <c r="J194">
        <v>0</v>
      </c>
      <c r="K194">
        <v>4</v>
      </c>
      <c r="L194">
        <v>1</v>
      </c>
      <c r="M194">
        <v>2</v>
      </c>
      <c r="N194">
        <v>2</v>
      </c>
      <c r="O194">
        <v>0</v>
      </c>
      <c r="P194">
        <v>2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2</v>
      </c>
      <c r="W194">
        <v>0</v>
      </c>
      <c r="X194">
        <v>1</v>
      </c>
      <c r="Y194">
        <v>2</v>
      </c>
      <c r="Z194">
        <v>0</v>
      </c>
      <c r="AA194">
        <v>3</v>
      </c>
      <c r="AB194">
        <v>0</v>
      </c>
      <c r="AC194">
        <v>2</v>
      </c>
      <c r="AD194">
        <v>0</v>
      </c>
      <c r="AE194">
        <v>2</v>
      </c>
      <c r="AF194">
        <v>0</v>
      </c>
      <c r="AG194">
        <v>2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3</v>
      </c>
      <c r="AO194">
        <v>1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2</v>
      </c>
      <c r="AW194">
        <v>1</v>
      </c>
      <c r="AX194">
        <v>0</v>
      </c>
      <c r="AY194">
        <v>0</v>
      </c>
      <c r="AZ194">
        <v>7</v>
      </c>
      <c r="BA194">
        <v>0</v>
      </c>
      <c r="BB194">
        <v>1</v>
      </c>
      <c r="BC194">
        <v>1</v>
      </c>
      <c r="BD194">
        <v>0</v>
      </c>
      <c r="BE194">
        <v>1</v>
      </c>
      <c r="BF194">
        <v>0</v>
      </c>
      <c r="BG194">
        <v>0</v>
      </c>
    </row>
    <row r="195" spans="1:59" x14ac:dyDescent="0.25">
      <c r="A195" t="s">
        <v>3640</v>
      </c>
      <c r="B195" t="s">
        <v>1531</v>
      </c>
      <c r="C195" t="s">
        <v>1532</v>
      </c>
      <c r="D195" t="s">
        <v>1533</v>
      </c>
      <c r="E195" t="s">
        <v>1534</v>
      </c>
      <c r="F195" t="s">
        <v>1535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3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2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1</v>
      </c>
      <c r="BA195">
        <v>1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</row>
    <row r="196" spans="1:59" x14ac:dyDescent="0.25">
      <c r="A196" t="s">
        <v>4014</v>
      </c>
      <c r="B196" t="s">
        <v>1531</v>
      </c>
      <c r="C196" t="s">
        <v>1532</v>
      </c>
      <c r="D196" t="s">
        <v>1533</v>
      </c>
      <c r="E196" t="s">
        <v>1534</v>
      </c>
      <c r="F196" t="s">
        <v>1535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</v>
      </c>
      <c r="R196">
        <v>0</v>
      </c>
      <c r="S196">
        <v>0</v>
      </c>
      <c r="T196">
        <v>1</v>
      </c>
      <c r="U196">
        <v>2</v>
      </c>
      <c r="V196">
        <v>0</v>
      </c>
      <c r="W196">
        <v>0</v>
      </c>
      <c r="X196">
        <v>1</v>
      </c>
      <c r="Y196">
        <v>1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1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</row>
    <row r="197" spans="1:59" x14ac:dyDescent="0.25">
      <c r="A197" t="s">
        <v>6091</v>
      </c>
      <c r="B197" t="s">
        <v>6092</v>
      </c>
      <c r="C197" t="s">
        <v>6093</v>
      </c>
      <c r="D197" t="s">
        <v>6094</v>
      </c>
      <c r="E197" t="s">
        <v>6095</v>
      </c>
      <c r="F197" t="s">
        <v>6096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1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</row>
    <row r="198" spans="1:59" x14ac:dyDescent="0.25">
      <c r="A198" s="3" t="s">
        <v>144</v>
      </c>
      <c r="B198" s="3" t="s">
        <v>7</v>
      </c>
      <c r="C198" s="3" t="s">
        <v>8</v>
      </c>
      <c r="D198" s="3" t="s">
        <v>9</v>
      </c>
      <c r="E198" s="3" t="s">
        <v>145</v>
      </c>
      <c r="F198" s="3" t="s">
        <v>146</v>
      </c>
      <c r="G198" s="3">
        <v>0</v>
      </c>
      <c r="H198" s="3">
        <v>0</v>
      </c>
      <c r="I198" s="3">
        <v>1</v>
      </c>
      <c r="J198" s="3">
        <v>0</v>
      </c>
      <c r="K198" s="3">
        <v>0</v>
      </c>
      <c r="L198" s="3">
        <v>0</v>
      </c>
      <c r="M198" s="3">
        <v>0</v>
      </c>
      <c r="N198" s="3">
        <v>4</v>
      </c>
      <c r="O198" s="3">
        <v>1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2</v>
      </c>
      <c r="AT198" s="3">
        <v>0</v>
      </c>
      <c r="AU198" s="3">
        <v>0</v>
      </c>
      <c r="AV198" s="3">
        <v>0</v>
      </c>
      <c r="AW198" s="3">
        <v>0</v>
      </c>
      <c r="AX198" s="3">
        <v>1</v>
      </c>
      <c r="AY198" s="3">
        <v>0</v>
      </c>
      <c r="AZ198" s="3">
        <v>0</v>
      </c>
      <c r="BA198" s="3">
        <v>0</v>
      </c>
      <c r="BB198" s="3">
        <v>1</v>
      </c>
      <c r="BC198" s="3">
        <v>1</v>
      </c>
      <c r="BD198" s="3">
        <v>0</v>
      </c>
      <c r="BE198" s="3">
        <v>0</v>
      </c>
      <c r="BF198" s="3">
        <v>52</v>
      </c>
      <c r="BG198" s="3">
        <v>0</v>
      </c>
    </row>
    <row r="199" spans="1:59" x14ac:dyDescent="0.25">
      <c r="A199" s="3" t="s">
        <v>721</v>
      </c>
      <c r="B199" s="3" t="s">
        <v>7</v>
      </c>
      <c r="C199" s="3" t="s">
        <v>8</v>
      </c>
      <c r="D199" s="3" t="s">
        <v>9</v>
      </c>
      <c r="E199" s="3" t="s">
        <v>145</v>
      </c>
      <c r="F199" s="3" t="s">
        <v>146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1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1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4</v>
      </c>
      <c r="BG199" s="3">
        <v>0</v>
      </c>
    </row>
    <row r="200" spans="1:59" x14ac:dyDescent="0.25">
      <c r="A200" s="3" t="s">
        <v>854</v>
      </c>
      <c r="B200" s="3" t="s">
        <v>7</v>
      </c>
      <c r="C200" s="3" t="s">
        <v>8</v>
      </c>
      <c r="D200" s="3" t="s">
        <v>9</v>
      </c>
      <c r="E200" s="3" t="s">
        <v>145</v>
      </c>
      <c r="F200" s="3" t="s">
        <v>146</v>
      </c>
      <c r="G200" s="3">
        <v>1</v>
      </c>
      <c r="H200" s="3">
        <v>0</v>
      </c>
      <c r="I200" s="3">
        <v>0</v>
      </c>
      <c r="J200" s="3">
        <v>0</v>
      </c>
      <c r="K200" s="3">
        <v>1</v>
      </c>
      <c r="L200" s="3">
        <v>0</v>
      </c>
      <c r="M200" s="3">
        <v>0</v>
      </c>
      <c r="N200" s="3">
        <v>3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1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2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1</v>
      </c>
      <c r="AT200" s="3">
        <v>0</v>
      </c>
      <c r="AU200" s="3">
        <v>0</v>
      </c>
      <c r="AV200" s="3">
        <v>1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2</v>
      </c>
      <c r="BG200" s="3">
        <v>0</v>
      </c>
    </row>
    <row r="201" spans="1:59" x14ac:dyDescent="0.25">
      <c r="A201" s="3" t="s">
        <v>938</v>
      </c>
      <c r="B201" s="3" t="s">
        <v>7</v>
      </c>
      <c r="C201" s="3" t="s">
        <v>8</v>
      </c>
      <c r="D201" s="3" t="s">
        <v>9</v>
      </c>
      <c r="E201" s="3" t="s">
        <v>145</v>
      </c>
      <c r="F201" s="3" t="s">
        <v>939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</row>
    <row r="202" spans="1:59" x14ac:dyDescent="0.25">
      <c r="A202" s="3" t="s">
        <v>1038</v>
      </c>
      <c r="B202" s="3" t="s">
        <v>7</v>
      </c>
      <c r="C202" s="3" t="s">
        <v>8</v>
      </c>
      <c r="D202" s="3" t="s">
        <v>9</v>
      </c>
      <c r="E202" s="3" t="s">
        <v>145</v>
      </c>
      <c r="F202" s="3" t="s">
        <v>146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1</v>
      </c>
      <c r="BA202" s="3">
        <v>0</v>
      </c>
      <c r="BB202" s="3">
        <v>0</v>
      </c>
      <c r="BC202" s="3">
        <v>2</v>
      </c>
      <c r="BD202" s="3">
        <v>0</v>
      </c>
      <c r="BE202" s="3">
        <v>1</v>
      </c>
      <c r="BF202" s="3">
        <v>1</v>
      </c>
      <c r="BG202" s="3">
        <v>0</v>
      </c>
    </row>
    <row r="203" spans="1:59" x14ac:dyDescent="0.25">
      <c r="A203" s="3" t="s">
        <v>1234</v>
      </c>
      <c r="B203" s="3" t="s">
        <v>7</v>
      </c>
      <c r="C203" s="3" t="s">
        <v>8</v>
      </c>
      <c r="D203" s="3" t="s">
        <v>9</v>
      </c>
      <c r="E203" s="3" t="s">
        <v>145</v>
      </c>
      <c r="F203" s="3" t="s">
        <v>146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1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1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1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1</v>
      </c>
      <c r="BG203" s="3">
        <v>0</v>
      </c>
    </row>
    <row r="204" spans="1:59" x14ac:dyDescent="0.25">
      <c r="A204" s="3" t="s">
        <v>1343</v>
      </c>
      <c r="B204" s="3" t="s">
        <v>7</v>
      </c>
      <c r="C204" s="3" t="s">
        <v>8</v>
      </c>
      <c r="D204" s="3" t="s">
        <v>9</v>
      </c>
      <c r="E204" s="3" t="s">
        <v>145</v>
      </c>
      <c r="F204" s="3" t="s">
        <v>1344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</row>
    <row r="205" spans="1:59" x14ac:dyDescent="0.25">
      <c r="A205" s="3" t="s">
        <v>1362</v>
      </c>
      <c r="B205" s="3" t="s">
        <v>7</v>
      </c>
      <c r="C205" s="3" t="s">
        <v>8</v>
      </c>
      <c r="D205" s="3" t="s">
        <v>9</v>
      </c>
      <c r="E205" s="3" t="s">
        <v>145</v>
      </c>
      <c r="F205" s="3" t="s">
        <v>146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1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1</v>
      </c>
      <c r="BG205" s="3">
        <v>0</v>
      </c>
    </row>
    <row r="206" spans="1:59" x14ac:dyDescent="0.25">
      <c r="A206" s="3" t="s">
        <v>1451</v>
      </c>
      <c r="B206" s="3" t="s">
        <v>7</v>
      </c>
      <c r="C206" s="3" t="s">
        <v>8</v>
      </c>
      <c r="D206" s="3" t="s">
        <v>9</v>
      </c>
      <c r="E206" s="3" t="s">
        <v>145</v>
      </c>
      <c r="F206" s="3" t="s">
        <v>146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3</v>
      </c>
      <c r="M206" s="3">
        <v>0</v>
      </c>
      <c r="N206" s="3">
        <v>9</v>
      </c>
      <c r="O206" s="3">
        <v>0</v>
      </c>
      <c r="P206" s="3">
        <v>1</v>
      </c>
      <c r="Q206" s="3">
        <v>0</v>
      </c>
      <c r="R206" s="3">
        <v>1</v>
      </c>
      <c r="S206" s="3">
        <v>0</v>
      </c>
      <c r="T206" s="3">
        <v>0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1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1</v>
      </c>
      <c r="AJ206" s="3">
        <v>0</v>
      </c>
      <c r="AK206" s="3">
        <v>0</v>
      </c>
      <c r="AL206" s="3">
        <v>0</v>
      </c>
      <c r="AM206" s="3">
        <v>2</v>
      </c>
      <c r="AN206" s="3">
        <v>1</v>
      </c>
      <c r="AO206" s="3">
        <v>0</v>
      </c>
      <c r="AP206" s="3">
        <v>0</v>
      </c>
      <c r="AQ206" s="3">
        <v>0</v>
      </c>
      <c r="AR206" s="3">
        <v>0</v>
      </c>
      <c r="AS206" s="3">
        <v>2</v>
      </c>
      <c r="AT206" s="3">
        <v>0</v>
      </c>
      <c r="AU206" s="3">
        <v>0</v>
      </c>
      <c r="AV206" s="3">
        <v>1</v>
      </c>
      <c r="AW206" s="3">
        <v>1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2</v>
      </c>
      <c r="BD206" s="3">
        <v>0</v>
      </c>
      <c r="BE206" s="3">
        <v>1</v>
      </c>
      <c r="BF206" s="3">
        <v>0</v>
      </c>
      <c r="BG206" s="3">
        <v>0</v>
      </c>
    </row>
    <row r="207" spans="1:59" x14ac:dyDescent="0.25">
      <c r="A207" s="3" t="s">
        <v>1597</v>
      </c>
      <c r="B207" s="3" t="s">
        <v>7</v>
      </c>
      <c r="C207" s="3" t="s">
        <v>8</v>
      </c>
      <c r="D207" s="3" t="s">
        <v>9</v>
      </c>
      <c r="E207" s="3" t="s">
        <v>145</v>
      </c>
      <c r="F207" s="3" t="s">
        <v>146</v>
      </c>
      <c r="G207" s="3">
        <v>0</v>
      </c>
      <c r="H207" s="3">
        <v>0</v>
      </c>
      <c r="I207" s="3">
        <v>1</v>
      </c>
      <c r="J207" s="3">
        <v>0</v>
      </c>
      <c r="K207" s="3">
        <v>0</v>
      </c>
      <c r="L207" s="3">
        <v>1</v>
      </c>
      <c r="M207" s="3">
        <v>1</v>
      </c>
      <c r="N207" s="3">
        <v>28</v>
      </c>
      <c r="O207" s="3">
        <v>0</v>
      </c>
      <c r="P207" s="3">
        <v>2</v>
      </c>
      <c r="Q207" s="3">
        <v>0</v>
      </c>
      <c r="R207" s="3">
        <v>0</v>
      </c>
      <c r="S207" s="3">
        <v>0</v>
      </c>
      <c r="T207" s="3">
        <v>2</v>
      </c>
      <c r="U207" s="3">
        <v>1</v>
      </c>
      <c r="V207" s="3">
        <v>1</v>
      </c>
      <c r="W207" s="3">
        <v>0</v>
      </c>
      <c r="X207" s="3">
        <v>0</v>
      </c>
      <c r="Y207" s="3">
        <v>0</v>
      </c>
      <c r="Z207" s="3">
        <v>4</v>
      </c>
      <c r="AA207" s="3">
        <v>1</v>
      </c>
      <c r="AB207" s="3">
        <v>1</v>
      </c>
      <c r="AC207" s="3">
        <v>0</v>
      </c>
      <c r="AD207" s="3">
        <v>0</v>
      </c>
      <c r="AE207" s="3">
        <v>0</v>
      </c>
      <c r="AF207" s="3">
        <v>1</v>
      </c>
      <c r="AG207" s="3">
        <v>0</v>
      </c>
      <c r="AH207" s="3">
        <v>0</v>
      </c>
      <c r="AI207" s="3">
        <v>1</v>
      </c>
      <c r="AJ207" s="3">
        <v>0</v>
      </c>
      <c r="AK207" s="3">
        <v>1</v>
      </c>
      <c r="AL207" s="3">
        <v>0</v>
      </c>
      <c r="AM207" s="3">
        <v>21</v>
      </c>
      <c r="AN207" s="3">
        <v>1</v>
      </c>
      <c r="AO207" s="3">
        <v>0</v>
      </c>
      <c r="AP207" s="3">
        <v>0</v>
      </c>
      <c r="AQ207" s="3">
        <v>0</v>
      </c>
      <c r="AR207" s="3">
        <v>0</v>
      </c>
      <c r="AS207" s="3">
        <v>1</v>
      </c>
      <c r="AT207" s="3">
        <v>1</v>
      </c>
      <c r="AU207" s="3">
        <v>3</v>
      </c>
      <c r="AV207" s="3">
        <v>0</v>
      </c>
      <c r="AW207" s="3">
        <v>0</v>
      </c>
      <c r="AX207" s="3">
        <v>0</v>
      </c>
      <c r="AY207" s="3">
        <v>0</v>
      </c>
      <c r="AZ207" s="3">
        <v>2</v>
      </c>
      <c r="BA207" s="3">
        <v>0</v>
      </c>
      <c r="BB207" s="3">
        <v>1</v>
      </c>
      <c r="BC207" s="3">
        <v>1</v>
      </c>
      <c r="BD207" s="3">
        <v>0</v>
      </c>
      <c r="BE207" s="3">
        <v>0</v>
      </c>
      <c r="BF207" s="3">
        <v>61</v>
      </c>
      <c r="BG207" s="3">
        <v>0</v>
      </c>
    </row>
    <row r="208" spans="1:59" x14ac:dyDescent="0.25">
      <c r="A208" s="3" t="s">
        <v>1660</v>
      </c>
      <c r="B208" s="3" t="s">
        <v>7</v>
      </c>
      <c r="C208" s="3" t="s">
        <v>8</v>
      </c>
      <c r="D208" s="3" t="s">
        <v>9</v>
      </c>
      <c r="E208" s="3" t="s">
        <v>145</v>
      </c>
      <c r="F208" s="3" t="s">
        <v>146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1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</row>
    <row r="209" spans="1:59" x14ac:dyDescent="0.25">
      <c r="A209" s="3" t="s">
        <v>1686</v>
      </c>
      <c r="B209" s="3" t="s">
        <v>7</v>
      </c>
      <c r="C209" s="3" t="s">
        <v>8</v>
      </c>
      <c r="D209" s="3" t="s">
        <v>9</v>
      </c>
      <c r="E209" s="3" t="s">
        <v>145</v>
      </c>
      <c r="F209" s="3" t="s">
        <v>146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5</v>
      </c>
      <c r="BG209" s="3">
        <v>0</v>
      </c>
    </row>
    <row r="210" spans="1:59" x14ac:dyDescent="0.25">
      <c r="A210" s="3" t="s">
        <v>1996</v>
      </c>
      <c r="B210" s="3" t="s">
        <v>7</v>
      </c>
      <c r="C210" s="3" t="s">
        <v>8</v>
      </c>
      <c r="D210" s="3" t="s">
        <v>9</v>
      </c>
      <c r="E210" s="3" t="s">
        <v>145</v>
      </c>
      <c r="F210" s="3" t="s">
        <v>1344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</row>
    <row r="211" spans="1:59" x14ac:dyDescent="0.25">
      <c r="A211" s="3" t="s">
        <v>2004</v>
      </c>
      <c r="B211" s="3" t="s">
        <v>7</v>
      </c>
      <c r="C211" s="3" t="s">
        <v>8</v>
      </c>
      <c r="D211" s="3" t="s">
        <v>9</v>
      </c>
      <c r="E211" s="3" t="s">
        <v>145</v>
      </c>
      <c r="F211" s="3" t="s">
        <v>146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</row>
    <row r="212" spans="1:59" x14ac:dyDescent="0.25">
      <c r="A212" s="3" t="s">
        <v>2048</v>
      </c>
      <c r="B212" s="3" t="s">
        <v>7</v>
      </c>
      <c r="C212" s="3" t="s">
        <v>8</v>
      </c>
      <c r="D212" s="3" t="s">
        <v>9</v>
      </c>
      <c r="E212" s="3" t="s">
        <v>145</v>
      </c>
      <c r="F212" s="3" t="s">
        <v>146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8</v>
      </c>
      <c r="BG212" s="3">
        <v>0</v>
      </c>
    </row>
    <row r="213" spans="1:59" x14ac:dyDescent="0.25">
      <c r="A213" s="3" t="s">
        <v>2147</v>
      </c>
      <c r="B213" s="3" t="s">
        <v>7</v>
      </c>
      <c r="C213" s="3" t="s">
        <v>8</v>
      </c>
      <c r="D213" s="3" t="s">
        <v>9</v>
      </c>
      <c r="E213" s="3" t="s">
        <v>145</v>
      </c>
      <c r="F213" s="3" t="s">
        <v>1344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</row>
    <row r="214" spans="1:59" x14ac:dyDescent="0.25">
      <c r="A214" s="3" t="s">
        <v>2295</v>
      </c>
      <c r="B214" s="3" t="s">
        <v>7</v>
      </c>
      <c r="C214" s="3" t="s">
        <v>8</v>
      </c>
      <c r="D214" s="3" t="s">
        <v>9</v>
      </c>
      <c r="E214" s="3" t="s">
        <v>145</v>
      </c>
      <c r="F214" s="3" t="s">
        <v>146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3</v>
      </c>
      <c r="M214" s="3">
        <v>0</v>
      </c>
      <c r="N214" s="3">
        <v>20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1</v>
      </c>
      <c r="BG214" s="3">
        <v>0</v>
      </c>
    </row>
    <row r="215" spans="1:59" x14ac:dyDescent="0.25">
      <c r="A215" s="3" t="s">
        <v>2334</v>
      </c>
      <c r="B215" s="3" t="s">
        <v>7</v>
      </c>
      <c r="C215" s="3" t="s">
        <v>8</v>
      </c>
      <c r="D215" s="3" t="s">
        <v>9</v>
      </c>
      <c r="E215" s="3" t="s">
        <v>145</v>
      </c>
      <c r="F215" s="3" t="s">
        <v>146</v>
      </c>
      <c r="G215" s="3">
        <v>90</v>
      </c>
      <c r="H215" s="3">
        <v>5</v>
      </c>
      <c r="I215" s="3">
        <v>107</v>
      </c>
      <c r="J215" s="3">
        <v>15</v>
      </c>
      <c r="K215" s="3">
        <v>57</v>
      </c>
      <c r="L215" s="3">
        <v>308</v>
      </c>
      <c r="M215" s="3">
        <v>215</v>
      </c>
      <c r="N215" s="3">
        <v>8653</v>
      </c>
      <c r="O215" s="3">
        <v>42</v>
      </c>
      <c r="P215" s="3">
        <v>150</v>
      </c>
      <c r="Q215" s="3">
        <v>32</v>
      </c>
      <c r="R215" s="3">
        <v>3</v>
      </c>
      <c r="S215" s="3">
        <v>55</v>
      </c>
      <c r="T215" s="3">
        <v>313</v>
      </c>
      <c r="U215" s="3">
        <v>37</v>
      </c>
      <c r="V215" s="3">
        <v>23</v>
      </c>
      <c r="W215" s="3">
        <v>8</v>
      </c>
      <c r="X215" s="3">
        <v>104</v>
      </c>
      <c r="Y215" s="3">
        <v>14</v>
      </c>
      <c r="Z215" s="3">
        <v>1020</v>
      </c>
      <c r="AA215" s="3">
        <v>29</v>
      </c>
      <c r="AB215" s="3">
        <v>43</v>
      </c>
      <c r="AC215" s="3">
        <v>84</v>
      </c>
      <c r="AD215" s="3">
        <v>59</v>
      </c>
      <c r="AE215" s="3">
        <v>7</v>
      </c>
      <c r="AF215" s="3">
        <v>124</v>
      </c>
      <c r="AG215" s="3">
        <v>5</v>
      </c>
      <c r="AH215" s="3">
        <v>53</v>
      </c>
      <c r="AI215" s="3">
        <v>165</v>
      </c>
      <c r="AJ215" s="3">
        <v>19</v>
      </c>
      <c r="AK215" s="3">
        <v>201</v>
      </c>
      <c r="AL215" s="3">
        <v>41</v>
      </c>
      <c r="AM215" s="3">
        <v>5508</v>
      </c>
      <c r="AN215" s="3">
        <v>289</v>
      </c>
      <c r="AO215" s="3">
        <v>10</v>
      </c>
      <c r="AP215" s="3">
        <v>5</v>
      </c>
      <c r="AQ215" s="3">
        <v>17</v>
      </c>
      <c r="AR215" s="3">
        <v>14</v>
      </c>
      <c r="AS215" s="3">
        <v>231</v>
      </c>
      <c r="AT215" s="3">
        <v>92</v>
      </c>
      <c r="AU215" s="3">
        <v>262</v>
      </c>
      <c r="AV215" s="3">
        <v>43</v>
      </c>
      <c r="AW215" s="3">
        <v>7</v>
      </c>
      <c r="AX215" s="3">
        <v>174</v>
      </c>
      <c r="AY215" s="3">
        <v>90</v>
      </c>
      <c r="AZ215" s="3">
        <v>251</v>
      </c>
      <c r="BA215" s="3">
        <v>3</v>
      </c>
      <c r="BB215" s="3">
        <v>246</v>
      </c>
      <c r="BC215" s="3">
        <v>24</v>
      </c>
      <c r="BD215" s="3">
        <v>16</v>
      </c>
      <c r="BE215" s="3">
        <v>12</v>
      </c>
      <c r="BF215" s="3">
        <v>16700</v>
      </c>
      <c r="BG215" s="3">
        <v>0</v>
      </c>
    </row>
    <row r="216" spans="1:59" x14ac:dyDescent="0.25">
      <c r="A216" s="3" t="s">
        <v>2400</v>
      </c>
      <c r="B216" s="3" t="s">
        <v>7</v>
      </c>
      <c r="C216" s="3" t="s">
        <v>8</v>
      </c>
      <c r="D216" s="3" t="s">
        <v>9</v>
      </c>
      <c r="E216" s="3" t="s">
        <v>145</v>
      </c>
      <c r="F216" s="3" t="s">
        <v>146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</row>
    <row r="217" spans="1:59" x14ac:dyDescent="0.25">
      <c r="A217" s="3" t="s">
        <v>2437</v>
      </c>
      <c r="B217" s="3" t="s">
        <v>7</v>
      </c>
      <c r="C217" s="3" t="s">
        <v>8</v>
      </c>
      <c r="D217" s="3" t="s">
        <v>9</v>
      </c>
      <c r="E217" s="3" t="s">
        <v>145</v>
      </c>
      <c r="F217" s="3" t="s">
        <v>146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1</v>
      </c>
      <c r="BG217" s="3">
        <v>0</v>
      </c>
    </row>
    <row r="218" spans="1:59" x14ac:dyDescent="0.25">
      <c r="A218" s="3" t="s">
        <v>2499</v>
      </c>
      <c r="B218" s="3" t="s">
        <v>7</v>
      </c>
      <c r="C218" s="3" t="s">
        <v>8</v>
      </c>
      <c r="D218" s="3" t="s">
        <v>9</v>
      </c>
      <c r="E218" s="3" t="s">
        <v>145</v>
      </c>
      <c r="F218" s="3" t="s">
        <v>146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3</v>
      </c>
      <c r="BG218" s="3">
        <v>0</v>
      </c>
    </row>
    <row r="219" spans="1:59" x14ac:dyDescent="0.25">
      <c r="A219" s="3" t="s">
        <v>2672</v>
      </c>
      <c r="B219" s="3" t="s">
        <v>7</v>
      </c>
      <c r="C219" s="3" t="s">
        <v>8</v>
      </c>
      <c r="D219" s="3" t="s">
        <v>9</v>
      </c>
      <c r="E219" s="3" t="s">
        <v>145</v>
      </c>
      <c r="F219" s="3" t="s">
        <v>146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</row>
    <row r="220" spans="1:59" x14ac:dyDescent="0.25">
      <c r="A220" s="3" t="s">
        <v>2703</v>
      </c>
      <c r="B220" s="3" t="s">
        <v>7</v>
      </c>
      <c r="C220" s="3" t="s">
        <v>8</v>
      </c>
      <c r="D220" s="3" t="s">
        <v>9</v>
      </c>
      <c r="E220" s="3" t="s">
        <v>145</v>
      </c>
      <c r="F220" s="3" t="s">
        <v>146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</row>
    <row r="221" spans="1:59" x14ac:dyDescent="0.25">
      <c r="A221" s="3" t="s">
        <v>2799</v>
      </c>
      <c r="B221" s="3" t="s">
        <v>7</v>
      </c>
      <c r="C221" s="3" t="s">
        <v>8</v>
      </c>
      <c r="D221" s="3" t="s">
        <v>9</v>
      </c>
      <c r="E221" s="3" t="s">
        <v>145</v>
      </c>
      <c r="F221" s="3" t="s">
        <v>146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</row>
    <row r="222" spans="1:59" x14ac:dyDescent="0.25">
      <c r="A222" s="3" t="s">
        <v>2837</v>
      </c>
      <c r="B222" s="3" t="s">
        <v>7</v>
      </c>
      <c r="C222" s="3" t="s">
        <v>8</v>
      </c>
      <c r="D222" s="3" t="s">
        <v>9</v>
      </c>
      <c r="E222" s="3" t="s">
        <v>145</v>
      </c>
      <c r="F222" s="3" t="s">
        <v>146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</row>
    <row r="223" spans="1:59" x14ac:dyDescent="0.25">
      <c r="A223" s="3" t="s">
        <v>3035</v>
      </c>
      <c r="B223" s="3" t="s">
        <v>7</v>
      </c>
      <c r="C223" s="3" t="s">
        <v>8</v>
      </c>
      <c r="D223" s="3" t="s">
        <v>9</v>
      </c>
      <c r="E223" s="3" t="s">
        <v>145</v>
      </c>
      <c r="F223" s="3" t="s">
        <v>146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31</v>
      </c>
      <c r="BG223" s="3">
        <v>0</v>
      </c>
    </row>
    <row r="224" spans="1:59" x14ac:dyDescent="0.25">
      <c r="A224" s="3" t="s">
        <v>3098</v>
      </c>
      <c r="B224" s="3" t="s">
        <v>7</v>
      </c>
      <c r="C224" s="3" t="s">
        <v>8</v>
      </c>
      <c r="D224" s="3" t="s">
        <v>9</v>
      </c>
      <c r="E224" s="3" t="s">
        <v>145</v>
      </c>
      <c r="F224" s="3" t="s">
        <v>146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2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1</v>
      </c>
      <c r="AL224" s="3">
        <v>0</v>
      </c>
      <c r="AM224" s="3">
        <v>1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1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1</v>
      </c>
      <c r="BE224" s="3">
        <v>0</v>
      </c>
      <c r="BF224" s="3">
        <v>0</v>
      </c>
      <c r="BG224" s="3">
        <v>0</v>
      </c>
    </row>
    <row r="225" spans="1:59" x14ac:dyDescent="0.25">
      <c r="A225" s="3" t="s">
        <v>3279</v>
      </c>
      <c r="B225" s="3" t="s">
        <v>7</v>
      </c>
      <c r="C225" s="3" t="s">
        <v>8</v>
      </c>
      <c r="D225" s="3" t="s">
        <v>9</v>
      </c>
      <c r="E225" s="3" t="s">
        <v>145</v>
      </c>
      <c r="F225" s="3" t="s">
        <v>146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1</v>
      </c>
      <c r="BG225" s="3">
        <v>0</v>
      </c>
    </row>
    <row r="226" spans="1:59" x14ac:dyDescent="0.25">
      <c r="A226" s="3" t="s">
        <v>3280</v>
      </c>
      <c r="B226" s="3" t="s">
        <v>7</v>
      </c>
      <c r="C226" s="3" t="s">
        <v>8</v>
      </c>
      <c r="D226" s="3" t="s">
        <v>9</v>
      </c>
      <c r="E226" s="3" t="s">
        <v>145</v>
      </c>
      <c r="F226" s="3" t="s">
        <v>146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</row>
    <row r="227" spans="1:59" x14ac:dyDescent="0.25">
      <c r="A227" s="3" t="s">
        <v>3431</v>
      </c>
      <c r="B227" s="3" t="s">
        <v>7</v>
      </c>
      <c r="C227" s="3" t="s">
        <v>8</v>
      </c>
      <c r="D227" s="3" t="s">
        <v>9</v>
      </c>
      <c r="E227" s="3" t="s">
        <v>145</v>
      </c>
      <c r="F227" s="3" t="s">
        <v>146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</row>
    <row r="228" spans="1:59" x14ac:dyDescent="0.25">
      <c r="A228" s="3" t="s">
        <v>3595</v>
      </c>
      <c r="B228" s="3" t="s">
        <v>7</v>
      </c>
      <c r="C228" s="3" t="s">
        <v>8</v>
      </c>
      <c r="D228" s="3" t="s">
        <v>9</v>
      </c>
      <c r="E228" s="3" t="s">
        <v>145</v>
      </c>
      <c r="F228" s="3" t="s">
        <v>146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</row>
    <row r="229" spans="1:59" x14ac:dyDescent="0.25">
      <c r="A229" s="3" t="s">
        <v>3766</v>
      </c>
      <c r="B229" s="3" t="s">
        <v>7</v>
      </c>
      <c r="C229" s="3" t="s">
        <v>8</v>
      </c>
      <c r="D229" s="3" t="s">
        <v>9</v>
      </c>
      <c r="E229" s="3" t="s">
        <v>145</v>
      </c>
      <c r="F229" s="3" t="s">
        <v>1344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</row>
    <row r="230" spans="1:59" x14ac:dyDescent="0.25">
      <c r="A230" s="3" t="s">
        <v>3802</v>
      </c>
      <c r="B230" s="3" t="s">
        <v>7</v>
      </c>
      <c r="C230" s="3" t="s">
        <v>8</v>
      </c>
      <c r="D230" s="3" t="s">
        <v>9</v>
      </c>
      <c r="E230" s="3" t="s">
        <v>145</v>
      </c>
      <c r="F230" s="3" t="s">
        <v>146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1</v>
      </c>
      <c r="N230" s="3">
        <v>4</v>
      </c>
      <c r="O230" s="3">
        <v>2</v>
      </c>
      <c r="P230" s="3">
        <v>1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1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</row>
    <row r="231" spans="1:59" x14ac:dyDescent="0.25">
      <c r="A231" s="3" t="s">
        <v>3853</v>
      </c>
      <c r="B231" s="3" t="s">
        <v>7</v>
      </c>
      <c r="C231" s="3" t="s">
        <v>8</v>
      </c>
      <c r="D231" s="3" t="s">
        <v>9</v>
      </c>
      <c r="E231" s="3" t="s">
        <v>145</v>
      </c>
      <c r="F231" s="3" t="s">
        <v>146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24</v>
      </c>
      <c r="BG231" s="3">
        <v>0</v>
      </c>
    </row>
    <row r="232" spans="1:59" x14ac:dyDescent="0.25">
      <c r="A232" s="3" t="s">
        <v>3869</v>
      </c>
      <c r="B232" s="3" t="s">
        <v>7</v>
      </c>
      <c r="C232" s="3" t="s">
        <v>8</v>
      </c>
      <c r="D232" s="3" t="s">
        <v>9</v>
      </c>
      <c r="E232" s="3" t="s">
        <v>145</v>
      </c>
      <c r="F232" s="3" t="s">
        <v>146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1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1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1</v>
      </c>
      <c r="BG232" s="3">
        <v>0</v>
      </c>
    </row>
    <row r="233" spans="1:59" x14ac:dyDescent="0.25">
      <c r="A233" s="3" t="s">
        <v>3959</v>
      </c>
      <c r="B233" s="3" t="s">
        <v>7</v>
      </c>
      <c r="C233" s="3" t="s">
        <v>8</v>
      </c>
      <c r="D233" s="3" t="s">
        <v>9</v>
      </c>
      <c r="E233" s="3" t="s">
        <v>145</v>
      </c>
      <c r="F233" s="3" t="s">
        <v>146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2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1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</row>
    <row r="234" spans="1:59" x14ac:dyDescent="0.25">
      <c r="A234" s="3" t="s">
        <v>4064</v>
      </c>
      <c r="B234" s="3" t="s">
        <v>7</v>
      </c>
      <c r="C234" s="3" t="s">
        <v>8</v>
      </c>
      <c r="D234" s="3" t="s">
        <v>9</v>
      </c>
      <c r="E234" s="3" t="s">
        <v>145</v>
      </c>
      <c r="F234" s="3" t="s">
        <v>146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1</v>
      </c>
      <c r="M234" s="3">
        <v>0</v>
      </c>
      <c r="N234" s="3">
        <v>0</v>
      </c>
      <c r="O234" s="3">
        <v>0</v>
      </c>
      <c r="P234" s="3">
        <v>1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1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</row>
    <row r="235" spans="1:59" x14ac:dyDescent="0.25">
      <c r="A235" s="3" t="s">
        <v>4066</v>
      </c>
      <c r="B235" s="3" t="s">
        <v>7</v>
      </c>
      <c r="C235" s="3" t="s">
        <v>8</v>
      </c>
      <c r="D235" s="3" t="s">
        <v>9</v>
      </c>
      <c r="E235" s="3" t="s">
        <v>145</v>
      </c>
      <c r="F235" s="3" t="s">
        <v>146</v>
      </c>
      <c r="G235" s="3">
        <v>0</v>
      </c>
      <c r="H235" s="3">
        <v>0</v>
      </c>
      <c r="I235" s="3">
        <v>1</v>
      </c>
      <c r="J235" s="3">
        <v>1</v>
      </c>
      <c r="K235" s="3">
        <v>0</v>
      </c>
      <c r="L235" s="3">
        <v>0</v>
      </c>
      <c r="M235" s="3">
        <v>0</v>
      </c>
      <c r="N235" s="3">
        <v>4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1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</row>
    <row r="236" spans="1:59" x14ac:dyDescent="0.25">
      <c r="A236" s="3" t="s">
        <v>4132</v>
      </c>
      <c r="B236" s="3" t="s">
        <v>7</v>
      </c>
      <c r="C236" s="3" t="s">
        <v>8</v>
      </c>
      <c r="D236" s="3" t="s">
        <v>9</v>
      </c>
      <c r="E236" s="3" t="s">
        <v>145</v>
      </c>
      <c r="F236" s="3" t="s">
        <v>146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</row>
    <row r="237" spans="1:59" x14ac:dyDescent="0.25">
      <c r="A237" s="3" t="s">
        <v>4189</v>
      </c>
      <c r="B237" s="3" t="s">
        <v>7</v>
      </c>
      <c r="C237" s="3" t="s">
        <v>8</v>
      </c>
      <c r="D237" s="3" t="s">
        <v>9</v>
      </c>
      <c r="E237" s="3" t="s">
        <v>145</v>
      </c>
      <c r="F237" s="3" t="s">
        <v>146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1</v>
      </c>
      <c r="N237" s="3">
        <v>1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1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1</v>
      </c>
      <c r="BA237" s="3">
        <v>0</v>
      </c>
      <c r="BB237" s="3">
        <v>0</v>
      </c>
      <c r="BC237" s="3">
        <v>1</v>
      </c>
      <c r="BD237" s="3">
        <v>0</v>
      </c>
      <c r="BE237" s="3">
        <v>0</v>
      </c>
      <c r="BF237" s="3">
        <v>0</v>
      </c>
      <c r="BG237" s="3">
        <v>0</v>
      </c>
    </row>
    <row r="238" spans="1:59" x14ac:dyDescent="0.25">
      <c r="A238" s="3" t="s">
        <v>4190</v>
      </c>
      <c r="B238" s="3" t="s">
        <v>7</v>
      </c>
      <c r="C238" s="3" t="s">
        <v>8</v>
      </c>
      <c r="D238" s="3" t="s">
        <v>9</v>
      </c>
      <c r="E238" s="3" t="s">
        <v>145</v>
      </c>
      <c r="F238" s="3" t="s">
        <v>1344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3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</row>
    <row r="239" spans="1:59" x14ac:dyDescent="0.25">
      <c r="A239" s="3" t="s">
        <v>4200</v>
      </c>
      <c r="B239" s="3" t="s">
        <v>7</v>
      </c>
      <c r="C239" s="3" t="s">
        <v>8</v>
      </c>
      <c r="D239" s="3" t="s">
        <v>9</v>
      </c>
      <c r="E239" s="3" t="s">
        <v>145</v>
      </c>
      <c r="F239" s="3" t="s">
        <v>146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</row>
    <row r="240" spans="1:59" x14ac:dyDescent="0.25">
      <c r="A240" s="3" t="s">
        <v>4261</v>
      </c>
      <c r="B240" s="3" t="s">
        <v>7</v>
      </c>
      <c r="C240" s="3" t="s">
        <v>8</v>
      </c>
      <c r="D240" s="3" t="s">
        <v>9</v>
      </c>
      <c r="E240" s="3" t="s">
        <v>145</v>
      </c>
      <c r="F240" s="3" t="s">
        <v>1344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</row>
    <row r="241" spans="1:59" x14ac:dyDescent="0.25">
      <c r="A241" s="3" t="s">
        <v>4326</v>
      </c>
      <c r="B241" s="3" t="s">
        <v>7</v>
      </c>
      <c r="C241" s="3" t="s">
        <v>8</v>
      </c>
      <c r="D241" s="3" t="s">
        <v>9</v>
      </c>
      <c r="E241" s="3" t="s">
        <v>145</v>
      </c>
      <c r="F241" s="3" t="s">
        <v>146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2</v>
      </c>
      <c r="M241" s="3">
        <v>0</v>
      </c>
      <c r="N241" s="3">
        <v>20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1</v>
      </c>
      <c r="Y241" s="3">
        <v>0</v>
      </c>
      <c r="Z241" s="3">
        <v>2</v>
      </c>
      <c r="AA241" s="3">
        <v>0</v>
      </c>
      <c r="AB241" s="3">
        <v>0</v>
      </c>
      <c r="AC241" s="3">
        <v>0</v>
      </c>
      <c r="AD241" s="3">
        <v>1</v>
      </c>
      <c r="AE241" s="3">
        <v>0</v>
      </c>
      <c r="AF241" s="3">
        <v>1</v>
      </c>
      <c r="AG241" s="3">
        <v>0</v>
      </c>
      <c r="AH241" s="3">
        <v>0</v>
      </c>
      <c r="AI241" s="3">
        <v>0</v>
      </c>
      <c r="AJ241" s="3">
        <v>0</v>
      </c>
      <c r="AK241" s="3">
        <v>1</v>
      </c>
      <c r="AL241" s="3">
        <v>0</v>
      </c>
      <c r="AM241" s="3">
        <v>7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1</v>
      </c>
      <c r="AT241" s="3">
        <v>0</v>
      </c>
      <c r="AU241" s="3">
        <v>0</v>
      </c>
      <c r="AV241" s="3">
        <v>0</v>
      </c>
      <c r="AW241" s="3">
        <v>0</v>
      </c>
      <c r="AX241" s="3">
        <v>1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20</v>
      </c>
      <c r="BG241" s="3">
        <v>0</v>
      </c>
    </row>
    <row r="242" spans="1:59" x14ac:dyDescent="0.25">
      <c r="A242" s="3" t="s">
        <v>4346</v>
      </c>
      <c r="B242" s="3" t="s">
        <v>7</v>
      </c>
      <c r="C242" s="3" t="s">
        <v>8</v>
      </c>
      <c r="D242" s="3" t="s">
        <v>9</v>
      </c>
      <c r="E242" s="3" t="s">
        <v>145</v>
      </c>
      <c r="F242" s="3" t="s">
        <v>146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1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</row>
    <row r="243" spans="1:59" x14ac:dyDescent="0.25">
      <c r="A243" s="3" t="s">
        <v>4409</v>
      </c>
      <c r="B243" s="3" t="s">
        <v>7</v>
      </c>
      <c r="C243" s="3" t="s">
        <v>8</v>
      </c>
      <c r="D243" s="3" t="s">
        <v>9</v>
      </c>
      <c r="E243" s="3" t="s">
        <v>145</v>
      </c>
      <c r="F243" s="3" t="s">
        <v>146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1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1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</row>
    <row r="244" spans="1:59" x14ac:dyDescent="0.25">
      <c r="A244" s="3" t="s">
        <v>4410</v>
      </c>
      <c r="B244" s="3" t="s">
        <v>7</v>
      </c>
      <c r="C244" s="3" t="s">
        <v>8</v>
      </c>
      <c r="D244" s="3" t="s">
        <v>9</v>
      </c>
      <c r="E244" s="3" t="s">
        <v>145</v>
      </c>
      <c r="F244" s="3" t="s">
        <v>146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1</v>
      </c>
      <c r="BG244" s="3">
        <v>0</v>
      </c>
    </row>
    <row r="245" spans="1:59" x14ac:dyDescent="0.25">
      <c r="A245" s="3" t="s">
        <v>4498</v>
      </c>
      <c r="B245" s="3" t="s">
        <v>7</v>
      </c>
      <c r="C245" s="3" t="s">
        <v>8</v>
      </c>
      <c r="D245" s="3" t="s">
        <v>9</v>
      </c>
      <c r="E245" s="3" t="s">
        <v>145</v>
      </c>
      <c r="F245" s="3" t="s">
        <v>146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</row>
    <row r="246" spans="1:59" x14ac:dyDescent="0.25">
      <c r="A246" s="3" t="s">
        <v>4588</v>
      </c>
      <c r="B246" s="3" t="s">
        <v>7</v>
      </c>
      <c r="C246" s="3" t="s">
        <v>8</v>
      </c>
      <c r="D246" s="3" t="s">
        <v>9</v>
      </c>
      <c r="E246" s="3" t="s">
        <v>145</v>
      </c>
      <c r="F246" s="3" t="s">
        <v>146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</row>
    <row r="247" spans="1:59" x14ac:dyDescent="0.25">
      <c r="A247" s="3" t="s">
        <v>4639</v>
      </c>
      <c r="B247" s="3" t="s">
        <v>7</v>
      </c>
      <c r="C247" s="3" t="s">
        <v>8</v>
      </c>
      <c r="D247" s="3" t="s">
        <v>9</v>
      </c>
      <c r="E247" s="3" t="s">
        <v>145</v>
      </c>
      <c r="F247" s="3" t="s">
        <v>146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1</v>
      </c>
      <c r="N247" s="3">
        <v>16</v>
      </c>
      <c r="O247" s="3">
        <v>0</v>
      </c>
      <c r="P247" s="3">
        <v>1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1</v>
      </c>
      <c r="AA247" s="3">
        <v>0</v>
      </c>
      <c r="AB247" s="3">
        <v>0</v>
      </c>
      <c r="AC247" s="3">
        <v>2</v>
      </c>
      <c r="AD247" s="3">
        <v>0</v>
      </c>
      <c r="AE247" s="3">
        <v>0</v>
      </c>
      <c r="AF247" s="3">
        <v>1</v>
      </c>
      <c r="AG247" s="3">
        <v>0</v>
      </c>
      <c r="AH247" s="3">
        <v>0</v>
      </c>
      <c r="AI247" s="3">
        <v>2</v>
      </c>
      <c r="AJ247" s="3">
        <v>0</v>
      </c>
      <c r="AK247" s="3">
        <v>0</v>
      </c>
      <c r="AL247" s="3">
        <v>0</v>
      </c>
      <c r="AM247" s="3">
        <v>9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1</v>
      </c>
      <c r="AV247" s="3">
        <v>1</v>
      </c>
      <c r="AW247" s="3">
        <v>0</v>
      </c>
      <c r="AX247" s="3">
        <v>0</v>
      </c>
      <c r="AY247" s="3">
        <v>1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23</v>
      </c>
      <c r="BG247" s="3">
        <v>0</v>
      </c>
    </row>
    <row r="248" spans="1:59" x14ac:dyDescent="0.25">
      <c r="A248" s="3" t="s">
        <v>4646</v>
      </c>
      <c r="B248" s="3" t="s">
        <v>7</v>
      </c>
      <c r="C248" s="3" t="s">
        <v>8</v>
      </c>
      <c r="D248" s="3" t="s">
        <v>9</v>
      </c>
      <c r="E248" s="3" t="s">
        <v>145</v>
      </c>
      <c r="F248" s="3" t="s">
        <v>146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2</v>
      </c>
      <c r="M248" s="3">
        <v>0</v>
      </c>
      <c r="N248" s="3">
        <v>3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1</v>
      </c>
      <c r="BE248" s="3">
        <v>0</v>
      </c>
      <c r="BF248" s="3">
        <v>0</v>
      </c>
      <c r="BG248" s="3">
        <v>0</v>
      </c>
    </row>
    <row r="249" spans="1:59" x14ac:dyDescent="0.25">
      <c r="A249" s="3" t="s">
        <v>4672</v>
      </c>
      <c r="B249" s="3" t="s">
        <v>7</v>
      </c>
      <c r="C249" s="3" t="s">
        <v>8</v>
      </c>
      <c r="D249" s="3" t="s">
        <v>9</v>
      </c>
      <c r="E249" s="3" t="s">
        <v>145</v>
      </c>
      <c r="F249" s="3" t="s">
        <v>146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</row>
    <row r="250" spans="1:59" x14ac:dyDescent="0.25">
      <c r="A250" s="3" t="s">
        <v>4914</v>
      </c>
      <c r="B250" s="3" t="s">
        <v>7</v>
      </c>
      <c r="C250" s="3" t="s">
        <v>8</v>
      </c>
      <c r="D250" s="3" t="s">
        <v>9</v>
      </c>
      <c r="E250" s="3" t="s">
        <v>145</v>
      </c>
      <c r="F250" s="3" t="s">
        <v>146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1</v>
      </c>
      <c r="M250" s="3">
        <v>0</v>
      </c>
      <c r="N250" s="3">
        <v>3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1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1</v>
      </c>
      <c r="BG250" s="3">
        <v>0</v>
      </c>
    </row>
    <row r="251" spans="1:59" x14ac:dyDescent="0.25">
      <c r="A251" s="3" t="s">
        <v>4917</v>
      </c>
      <c r="B251" s="3" t="s">
        <v>7</v>
      </c>
      <c r="C251" s="3" t="s">
        <v>8</v>
      </c>
      <c r="D251" s="3" t="s">
        <v>9</v>
      </c>
      <c r="E251" s="3" t="s">
        <v>145</v>
      </c>
      <c r="F251" s="3" t="s">
        <v>146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10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1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1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11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1</v>
      </c>
      <c r="BA251" s="3">
        <v>0</v>
      </c>
      <c r="BB251" s="3">
        <v>1</v>
      </c>
      <c r="BC251" s="3">
        <v>0</v>
      </c>
      <c r="BD251" s="3">
        <v>1</v>
      </c>
      <c r="BE251" s="3">
        <v>0</v>
      </c>
      <c r="BF251" s="3">
        <v>21</v>
      </c>
      <c r="BG251" s="3">
        <v>0</v>
      </c>
    </row>
    <row r="252" spans="1:59" x14ac:dyDescent="0.25">
      <c r="A252" s="3" t="s">
        <v>5094</v>
      </c>
      <c r="B252" s="3" t="s">
        <v>7</v>
      </c>
      <c r="C252" s="3" t="s">
        <v>8</v>
      </c>
      <c r="D252" s="3" t="s">
        <v>9</v>
      </c>
      <c r="E252" s="3" t="s">
        <v>145</v>
      </c>
      <c r="F252" s="3" t="s">
        <v>1344</v>
      </c>
      <c r="G252" s="3">
        <v>1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8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</row>
    <row r="253" spans="1:59" x14ac:dyDescent="0.25">
      <c r="A253" s="3" t="s">
        <v>5376</v>
      </c>
      <c r="B253" s="3" t="s">
        <v>7</v>
      </c>
      <c r="C253" s="3" t="s">
        <v>8</v>
      </c>
      <c r="D253" s="3" t="s">
        <v>9</v>
      </c>
      <c r="E253" s="3" t="s">
        <v>145</v>
      </c>
      <c r="F253" s="3" t="s">
        <v>146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</row>
    <row r="254" spans="1:59" x14ac:dyDescent="0.25">
      <c r="A254" s="3" t="s">
        <v>5485</v>
      </c>
      <c r="B254" s="3" t="s">
        <v>7</v>
      </c>
      <c r="C254" s="3" t="s">
        <v>8</v>
      </c>
      <c r="D254" s="3" t="s">
        <v>9</v>
      </c>
      <c r="E254" s="3" t="s">
        <v>145</v>
      </c>
      <c r="F254" s="3" t="s">
        <v>146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1</v>
      </c>
      <c r="M254" s="3">
        <v>0</v>
      </c>
      <c r="N254" s="3">
        <v>8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1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5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16</v>
      </c>
      <c r="BG254" s="3">
        <v>0</v>
      </c>
    </row>
    <row r="255" spans="1:59" x14ac:dyDescent="0.25">
      <c r="A255" s="3" t="s">
        <v>6071</v>
      </c>
      <c r="B255" s="3" t="s">
        <v>7</v>
      </c>
      <c r="C255" s="3" t="s">
        <v>8</v>
      </c>
      <c r="D255" s="3" t="s">
        <v>9</v>
      </c>
      <c r="E255" s="3" t="s">
        <v>145</v>
      </c>
      <c r="F255" s="3" t="s">
        <v>146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4</v>
      </c>
      <c r="M255" s="3">
        <v>0</v>
      </c>
      <c r="N255" s="3">
        <v>3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1</v>
      </c>
      <c r="U255" s="3">
        <v>0</v>
      </c>
      <c r="V255" s="3">
        <v>0</v>
      </c>
      <c r="W255" s="3">
        <v>0</v>
      </c>
      <c r="X255" s="3">
        <v>1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2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1</v>
      </c>
      <c r="AZ255" s="3">
        <v>0</v>
      </c>
      <c r="BA255" s="3">
        <v>0</v>
      </c>
      <c r="BB255" s="3">
        <v>0</v>
      </c>
      <c r="BC255" s="3">
        <v>1</v>
      </c>
      <c r="BD255" s="3">
        <v>0</v>
      </c>
      <c r="BE255" s="3">
        <v>0</v>
      </c>
      <c r="BF255" s="3">
        <v>1</v>
      </c>
      <c r="BG255" s="3">
        <v>0</v>
      </c>
    </row>
    <row r="256" spans="1:59" x14ac:dyDescent="0.25">
      <c r="A256" s="3" t="s">
        <v>6172</v>
      </c>
      <c r="B256" s="3" t="s">
        <v>7</v>
      </c>
      <c r="C256" s="3" t="s">
        <v>8</v>
      </c>
      <c r="D256" s="3" t="s">
        <v>9</v>
      </c>
      <c r="E256" s="3" t="s">
        <v>145</v>
      </c>
      <c r="F256" s="3" t="s">
        <v>146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1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1</v>
      </c>
      <c r="BE256" s="3">
        <v>0</v>
      </c>
      <c r="BF256" s="3">
        <v>0</v>
      </c>
      <c r="BG256" s="3">
        <v>0</v>
      </c>
    </row>
    <row r="257" spans="1:59" x14ac:dyDescent="0.25">
      <c r="A257" s="3" t="s">
        <v>6433</v>
      </c>
      <c r="B257" s="3" t="s">
        <v>7</v>
      </c>
      <c r="C257" s="3" t="s">
        <v>8</v>
      </c>
      <c r="D257" s="3" t="s">
        <v>9</v>
      </c>
      <c r="E257" s="3" t="s">
        <v>145</v>
      </c>
      <c r="F257" s="3" t="s">
        <v>146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8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4</v>
      </c>
      <c r="BG257" s="3">
        <v>0</v>
      </c>
    </row>
    <row r="258" spans="1:59" x14ac:dyDescent="0.25">
      <c r="A258" s="3" t="s">
        <v>6552</v>
      </c>
      <c r="B258" s="3" t="s">
        <v>7</v>
      </c>
      <c r="C258" s="3" t="s">
        <v>8</v>
      </c>
      <c r="D258" s="3" t="s">
        <v>9</v>
      </c>
      <c r="E258" s="3" t="s">
        <v>145</v>
      </c>
      <c r="F258" s="3" t="s">
        <v>146</v>
      </c>
      <c r="G258" s="3">
        <v>1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10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</row>
    <row r="259" spans="1:59" x14ac:dyDescent="0.25">
      <c r="A259" s="3" t="s">
        <v>6601</v>
      </c>
      <c r="B259" s="3" t="s">
        <v>7</v>
      </c>
      <c r="C259" s="3" t="s">
        <v>8</v>
      </c>
      <c r="D259" s="3" t="s">
        <v>9</v>
      </c>
      <c r="E259" s="3" t="s">
        <v>145</v>
      </c>
      <c r="F259" s="3" t="s">
        <v>1344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</row>
    <row r="260" spans="1:59" x14ac:dyDescent="0.25">
      <c r="A260" s="3" t="s">
        <v>6762</v>
      </c>
      <c r="B260" s="3" t="s">
        <v>7</v>
      </c>
      <c r="C260" s="3" t="s">
        <v>8</v>
      </c>
      <c r="D260" s="3" t="s">
        <v>9</v>
      </c>
      <c r="E260" s="3" t="s">
        <v>145</v>
      </c>
      <c r="F260" s="3" t="s">
        <v>146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2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1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1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1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1</v>
      </c>
      <c r="BC260" s="3">
        <v>0</v>
      </c>
      <c r="BD260" s="3">
        <v>0</v>
      </c>
      <c r="BE260" s="3">
        <v>0</v>
      </c>
      <c r="BF260" s="3">
        <v>5</v>
      </c>
      <c r="BG260" s="3">
        <v>0</v>
      </c>
    </row>
    <row r="261" spans="1:59" x14ac:dyDescent="0.25">
      <c r="A261" s="3" t="s">
        <v>6932</v>
      </c>
      <c r="B261" s="3" t="s">
        <v>7</v>
      </c>
      <c r="C261" s="3" t="s">
        <v>8</v>
      </c>
      <c r="D261" s="3" t="s">
        <v>9</v>
      </c>
      <c r="E261" s="3" t="s">
        <v>145</v>
      </c>
      <c r="F261" s="3" t="s">
        <v>1344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</row>
    <row r="262" spans="1:59" x14ac:dyDescent="0.25">
      <c r="A262" s="3" t="s">
        <v>6976</v>
      </c>
      <c r="B262" s="3" t="s">
        <v>7</v>
      </c>
      <c r="C262" s="3" t="s">
        <v>8</v>
      </c>
      <c r="D262" s="3" t="s">
        <v>9</v>
      </c>
      <c r="E262" s="3" t="s">
        <v>145</v>
      </c>
      <c r="F262" s="3" t="s">
        <v>146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1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</row>
    <row r="263" spans="1:59" x14ac:dyDescent="0.25">
      <c r="A263" s="3" t="s">
        <v>5768</v>
      </c>
      <c r="B263" s="3" t="s">
        <v>7</v>
      </c>
      <c r="C263" s="3" t="s">
        <v>3953</v>
      </c>
      <c r="D263" s="3" t="s">
        <v>5769</v>
      </c>
      <c r="E263" s="3" t="s">
        <v>5770</v>
      </c>
      <c r="F263" s="3" t="s">
        <v>25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</row>
    <row r="264" spans="1:59" x14ac:dyDescent="0.25">
      <c r="A264" s="3" t="s">
        <v>1582</v>
      </c>
      <c r="B264" s="3" t="s">
        <v>7</v>
      </c>
      <c r="C264" s="3" t="s">
        <v>8</v>
      </c>
      <c r="D264" s="3" t="s">
        <v>9</v>
      </c>
      <c r="E264" s="3" t="s">
        <v>1583</v>
      </c>
      <c r="F264" s="3" t="s">
        <v>1584</v>
      </c>
      <c r="G264" s="3">
        <v>0</v>
      </c>
      <c r="H264" s="3">
        <v>2</v>
      </c>
      <c r="I264" s="3">
        <v>0</v>
      </c>
      <c r="J264" s="3">
        <v>0</v>
      </c>
      <c r="K264" s="3">
        <v>0</v>
      </c>
      <c r="L264" s="3">
        <v>0</v>
      </c>
      <c r="M264" s="3">
        <v>1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</row>
    <row r="265" spans="1:59" x14ac:dyDescent="0.25">
      <c r="A265" s="3" t="s">
        <v>5490</v>
      </c>
      <c r="B265" s="3" t="s">
        <v>7</v>
      </c>
      <c r="C265" s="3" t="s">
        <v>8</v>
      </c>
      <c r="D265" s="3" t="s">
        <v>9</v>
      </c>
      <c r="E265" s="3" t="s">
        <v>5491</v>
      </c>
      <c r="F265" s="3" t="s">
        <v>5492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1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</row>
    <row r="266" spans="1:59" x14ac:dyDescent="0.25">
      <c r="A266" s="3" t="s">
        <v>343</v>
      </c>
      <c r="B266" s="3" t="s">
        <v>7</v>
      </c>
      <c r="C266" s="3" t="s">
        <v>8</v>
      </c>
      <c r="D266" s="3" t="s">
        <v>9</v>
      </c>
      <c r="E266" s="3" t="s">
        <v>344</v>
      </c>
      <c r="F266" s="3" t="s">
        <v>345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1</v>
      </c>
      <c r="P266" s="3">
        <v>2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1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4</v>
      </c>
      <c r="AK266" s="3">
        <v>1</v>
      </c>
      <c r="AL266" s="3">
        <v>1</v>
      </c>
      <c r="AM266" s="3">
        <v>0</v>
      </c>
      <c r="AN266" s="3">
        <v>0</v>
      </c>
      <c r="AO266" s="3">
        <v>1</v>
      </c>
      <c r="AP266" s="3">
        <v>3</v>
      </c>
      <c r="AQ266" s="3">
        <v>0</v>
      </c>
      <c r="AR266" s="3">
        <v>1</v>
      </c>
      <c r="AS266" s="3">
        <v>0</v>
      </c>
      <c r="AT266" s="3">
        <v>0</v>
      </c>
      <c r="AU266" s="3">
        <v>0</v>
      </c>
      <c r="AV266" s="3">
        <v>0</v>
      </c>
      <c r="AW266" s="3">
        <v>1</v>
      </c>
      <c r="AX266" s="3">
        <v>0</v>
      </c>
      <c r="AY266" s="3">
        <v>0</v>
      </c>
      <c r="AZ266" s="3">
        <v>0</v>
      </c>
      <c r="BA266" s="3">
        <v>1</v>
      </c>
      <c r="BB266" s="3">
        <v>0</v>
      </c>
      <c r="BC266" s="3">
        <v>0</v>
      </c>
      <c r="BD266" s="3">
        <v>2</v>
      </c>
      <c r="BE266" s="3">
        <v>0</v>
      </c>
      <c r="BF266" s="3">
        <v>0</v>
      </c>
      <c r="BG266" s="3">
        <v>0</v>
      </c>
    </row>
    <row r="267" spans="1:59" x14ac:dyDescent="0.25">
      <c r="A267" s="3" t="s">
        <v>852</v>
      </c>
      <c r="B267" s="3" t="s">
        <v>7</v>
      </c>
      <c r="C267" s="3" t="s">
        <v>8</v>
      </c>
      <c r="D267" s="3" t="s">
        <v>9</v>
      </c>
      <c r="E267" s="3" t="s">
        <v>344</v>
      </c>
      <c r="F267" s="3" t="s">
        <v>345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</row>
    <row r="268" spans="1:59" x14ac:dyDescent="0.25">
      <c r="A268" s="3" t="s">
        <v>2028</v>
      </c>
      <c r="B268" s="3" t="s">
        <v>7</v>
      </c>
      <c r="C268" s="3" t="s">
        <v>8</v>
      </c>
      <c r="D268" s="3" t="s">
        <v>9</v>
      </c>
      <c r="E268" s="3" t="s">
        <v>344</v>
      </c>
      <c r="F268" s="3" t="s">
        <v>25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</row>
    <row r="269" spans="1:59" x14ac:dyDescent="0.25">
      <c r="A269" s="3" t="s">
        <v>2598</v>
      </c>
      <c r="B269" s="3" t="s">
        <v>7</v>
      </c>
      <c r="C269" s="3" t="s">
        <v>8</v>
      </c>
      <c r="D269" s="3" t="s">
        <v>9</v>
      </c>
      <c r="E269" s="3" t="s">
        <v>344</v>
      </c>
      <c r="F269" s="3" t="s">
        <v>25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1</v>
      </c>
      <c r="O269" s="3">
        <v>1</v>
      </c>
      <c r="P269" s="3">
        <v>2</v>
      </c>
      <c r="Q269" s="3">
        <v>0</v>
      </c>
      <c r="R269" s="3">
        <v>1</v>
      </c>
      <c r="S269" s="3">
        <v>0</v>
      </c>
      <c r="T269" s="3">
        <v>0</v>
      </c>
      <c r="U269" s="3">
        <v>0</v>
      </c>
      <c r="V269" s="3">
        <v>1</v>
      </c>
      <c r="W269" s="3">
        <v>0</v>
      </c>
      <c r="X269" s="3">
        <v>0</v>
      </c>
      <c r="Y269" s="3">
        <v>0</v>
      </c>
      <c r="Z269" s="3">
        <v>0</v>
      </c>
      <c r="AA269" s="3">
        <v>1</v>
      </c>
      <c r="AB269" s="3">
        <v>0</v>
      </c>
      <c r="AC269" s="3">
        <v>0</v>
      </c>
      <c r="AD269" s="3">
        <v>0</v>
      </c>
      <c r="AE269" s="3">
        <v>2</v>
      </c>
      <c r="AF269" s="3">
        <v>1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2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1</v>
      </c>
      <c r="BC269" s="3">
        <v>1</v>
      </c>
      <c r="BD269" s="3">
        <v>11</v>
      </c>
      <c r="BE269" s="3">
        <v>0</v>
      </c>
      <c r="BF269" s="3">
        <v>0</v>
      </c>
      <c r="BG269" s="3">
        <v>0</v>
      </c>
    </row>
    <row r="270" spans="1:59" x14ac:dyDescent="0.25">
      <c r="A270" s="3" t="s">
        <v>2839</v>
      </c>
      <c r="B270" s="3" t="s">
        <v>7</v>
      </c>
      <c r="C270" s="3" t="s">
        <v>8</v>
      </c>
      <c r="D270" s="3" t="s">
        <v>9</v>
      </c>
      <c r="E270" s="3" t="s">
        <v>344</v>
      </c>
      <c r="F270" s="3" t="s">
        <v>25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</row>
    <row r="271" spans="1:59" x14ac:dyDescent="0.25">
      <c r="A271" s="3" t="s">
        <v>2967</v>
      </c>
      <c r="B271" s="3" t="s">
        <v>7</v>
      </c>
      <c r="C271" s="3" t="s">
        <v>8</v>
      </c>
      <c r="D271" s="3" t="s">
        <v>9</v>
      </c>
      <c r="E271" s="3" t="s">
        <v>344</v>
      </c>
      <c r="F271" s="3" t="s">
        <v>345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</row>
    <row r="272" spans="1:59" x14ac:dyDescent="0.25">
      <c r="A272" s="3" t="s">
        <v>2968</v>
      </c>
      <c r="B272" s="3" t="s">
        <v>7</v>
      </c>
      <c r="C272" s="3" t="s">
        <v>8</v>
      </c>
      <c r="D272" s="3" t="s">
        <v>9</v>
      </c>
      <c r="E272" s="3" t="s">
        <v>344</v>
      </c>
      <c r="F272" s="3" t="s">
        <v>345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</row>
    <row r="273" spans="1:59" x14ac:dyDescent="0.25">
      <c r="A273" s="3" t="s">
        <v>3156</v>
      </c>
      <c r="B273" s="3" t="s">
        <v>7</v>
      </c>
      <c r="C273" s="3" t="s">
        <v>8</v>
      </c>
      <c r="D273" s="3" t="s">
        <v>9</v>
      </c>
      <c r="E273" s="3" t="s">
        <v>344</v>
      </c>
      <c r="F273" s="3" t="s">
        <v>25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1</v>
      </c>
      <c r="O273" s="3">
        <v>0</v>
      </c>
      <c r="P273" s="3">
        <v>0</v>
      </c>
      <c r="Q273" s="3">
        <v>0</v>
      </c>
      <c r="R273" s="3">
        <v>1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1</v>
      </c>
      <c r="AJ273" s="3">
        <v>0</v>
      </c>
      <c r="AK273" s="3">
        <v>1</v>
      </c>
      <c r="AL273" s="3">
        <v>0</v>
      </c>
      <c r="AM273" s="3">
        <v>0</v>
      </c>
      <c r="AN273" s="3">
        <v>0</v>
      </c>
      <c r="AO273" s="3">
        <v>0</v>
      </c>
      <c r="AP273" s="3">
        <v>3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1</v>
      </c>
      <c r="AX273" s="3">
        <v>0</v>
      </c>
      <c r="AY273" s="3">
        <v>0</v>
      </c>
      <c r="AZ273" s="3">
        <v>0</v>
      </c>
      <c r="BA273" s="3">
        <v>0</v>
      </c>
      <c r="BB273" s="3">
        <v>1</v>
      </c>
      <c r="BC273" s="3">
        <v>0</v>
      </c>
      <c r="BD273" s="3">
        <v>4</v>
      </c>
      <c r="BE273" s="3">
        <v>0</v>
      </c>
      <c r="BF273" s="3">
        <v>0</v>
      </c>
      <c r="BG273" s="3">
        <v>0</v>
      </c>
    </row>
    <row r="274" spans="1:59" x14ac:dyDescent="0.25">
      <c r="A274" s="3" t="s">
        <v>3483</v>
      </c>
      <c r="B274" s="3" t="s">
        <v>7</v>
      </c>
      <c r="C274" s="3" t="s">
        <v>8</v>
      </c>
      <c r="D274" s="3" t="s">
        <v>9</v>
      </c>
      <c r="E274" s="3" t="s">
        <v>344</v>
      </c>
      <c r="F274" s="3" t="s">
        <v>25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1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1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1</v>
      </c>
      <c r="AP274" s="3">
        <v>0</v>
      </c>
      <c r="AQ274" s="3">
        <v>0</v>
      </c>
      <c r="AR274" s="3">
        <v>1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</row>
    <row r="275" spans="1:59" x14ac:dyDescent="0.25">
      <c r="A275" s="3" t="s">
        <v>4299</v>
      </c>
      <c r="B275" s="3" t="s">
        <v>7</v>
      </c>
      <c r="C275" s="3" t="s">
        <v>8</v>
      </c>
      <c r="D275" s="3" t="s">
        <v>9</v>
      </c>
      <c r="E275" s="3" t="s">
        <v>344</v>
      </c>
      <c r="F275" s="3" t="s">
        <v>25</v>
      </c>
      <c r="G275" s="3">
        <v>0</v>
      </c>
      <c r="H275" s="3">
        <v>0</v>
      </c>
      <c r="I275" s="3">
        <v>0</v>
      </c>
      <c r="J275" s="3">
        <v>0</v>
      </c>
      <c r="K275" s="3">
        <v>1</v>
      </c>
      <c r="L275" s="3">
        <v>0</v>
      </c>
      <c r="M275" s="3">
        <v>1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2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1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3</v>
      </c>
      <c r="BE275" s="3">
        <v>0</v>
      </c>
      <c r="BF275" s="3">
        <v>0</v>
      </c>
      <c r="BG275" s="3">
        <v>0</v>
      </c>
    </row>
    <row r="276" spans="1:59" x14ac:dyDescent="0.25">
      <c r="A276" s="3" t="s">
        <v>4411</v>
      </c>
      <c r="B276" s="3" t="s">
        <v>7</v>
      </c>
      <c r="C276" s="3" t="s">
        <v>8</v>
      </c>
      <c r="D276" s="3" t="s">
        <v>9</v>
      </c>
      <c r="E276" s="3" t="s">
        <v>344</v>
      </c>
      <c r="F276" s="3" t="s">
        <v>345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3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1</v>
      </c>
      <c r="AF276" s="3">
        <v>0</v>
      </c>
      <c r="AG276" s="3">
        <v>0</v>
      </c>
      <c r="AH276" s="3">
        <v>0</v>
      </c>
      <c r="AI276" s="3">
        <v>0</v>
      </c>
      <c r="AJ276" s="3">
        <v>2</v>
      </c>
      <c r="AK276" s="3">
        <v>1</v>
      </c>
      <c r="AL276" s="3">
        <v>3</v>
      </c>
      <c r="AM276" s="3">
        <v>0</v>
      </c>
      <c r="AN276" s="3">
        <v>0</v>
      </c>
      <c r="AO276" s="3">
        <v>0</v>
      </c>
      <c r="AP276" s="3">
        <v>2</v>
      </c>
      <c r="AQ276" s="3">
        <v>0</v>
      </c>
      <c r="AR276" s="3">
        <v>0</v>
      </c>
      <c r="AS276" s="3">
        <v>1</v>
      </c>
      <c r="AT276" s="3">
        <v>0</v>
      </c>
      <c r="AU276" s="3">
        <v>0</v>
      </c>
      <c r="AV276" s="3">
        <v>0</v>
      </c>
      <c r="AW276" s="3">
        <v>0</v>
      </c>
      <c r="AX276" s="3">
        <v>1</v>
      </c>
      <c r="AY276" s="3">
        <v>0</v>
      </c>
      <c r="AZ276" s="3">
        <v>0</v>
      </c>
      <c r="BA276" s="3">
        <v>0</v>
      </c>
      <c r="BB276" s="3">
        <v>1</v>
      </c>
      <c r="BC276" s="3">
        <v>0</v>
      </c>
      <c r="BD276" s="3">
        <v>2</v>
      </c>
      <c r="BE276" s="3">
        <v>0</v>
      </c>
      <c r="BF276" s="3">
        <v>0</v>
      </c>
      <c r="BG276" s="3">
        <v>0</v>
      </c>
    </row>
    <row r="277" spans="1:59" x14ac:dyDescent="0.25">
      <c r="A277" s="3" t="s">
        <v>4589</v>
      </c>
      <c r="B277" s="3" t="s">
        <v>7</v>
      </c>
      <c r="C277" s="3" t="s">
        <v>8</v>
      </c>
      <c r="D277" s="3" t="s">
        <v>9</v>
      </c>
      <c r="E277" s="3" t="s">
        <v>344</v>
      </c>
      <c r="F277" s="3" t="s">
        <v>25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1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1</v>
      </c>
      <c r="BE277" s="3">
        <v>0</v>
      </c>
      <c r="BF277" s="3">
        <v>0</v>
      </c>
      <c r="BG277" s="3">
        <v>0</v>
      </c>
    </row>
    <row r="278" spans="1:59" x14ac:dyDescent="0.25">
      <c r="A278" s="3" t="s">
        <v>5586</v>
      </c>
      <c r="B278" s="3" t="s">
        <v>7</v>
      </c>
      <c r="C278" s="3" t="s">
        <v>8</v>
      </c>
      <c r="D278" s="3" t="s">
        <v>9</v>
      </c>
      <c r="E278" s="3" t="s">
        <v>344</v>
      </c>
      <c r="F278" s="3" t="s">
        <v>345</v>
      </c>
      <c r="G278" s="3">
        <v>43</v>
      </c>
      <c r="H278" s="3">
        <v>5</v>
      </c>
      <c r="I278" s="3">
        <v>7</v>
      </c>
      <c r="J278" s="3">
        <v>5</v>
      </c>
      <c r="K278" s="3">
        <v>16</v>
      </c>
      <c r="L278" s="3">
        <v>10</v>
      </c>
      <c r="M278" s="3">
        <v>118</v>
      </c>
      <c r="N278" s="3">
        <v>215</v>
      </c>
      <c r="O278" s="3">
        <v>79</v>
      </c>
      <c r="P278" s="3">
        <v>1939</v>
      </c>
      <c r="Q278" s="3">
        <v>10</v>
      </c>
      <c r="R278" s="3">
        <v>234</v>
      </c>
      <c r="S278" s="3">
        <v>31</v>
      </c>
      <c r="T278" s="3">
        <v>15</v>
      </c>
      <c r="U278" s="3">
        <v>2</v>
      </c>
      <c r="V278" s="3">
        <v>53</v>
      </c>
      <c r="W278" s="3">
        <v>9</v>
      </c>
      <c r="X278" s="3">
        <v>23</v>
      </c>
      <c r="Y278" s="3">
        <v>18</v>
      </c>
      <c r="Z278" s="3">
        <v>68</v>
      </c>
      <c r="AA278" s="3">
        <v>305</v>
      </c>
      <c r="AB278" s="3">
        <v>43</v>
      </c>
      <c r="AC278" s="3">
        <v>46</v>
      </c>
      <c r="AD278" s="3">
        <v>255</v>
      </c>
      <c r="AE278" s="3">
        <v>258</v>
      </c>
      <c r="AF278" s="3">
        <v>770</v>
      </c>
      <c r="AG278" s="3">
        <v>235</v>
      </c>
      <c r="AH278" s="3">
        <v>18</v>
      </c>
      <c r="AI278" s="3">
        <v>281</v>
      </c>
      <c r="AJ278" s="3">
        <v>514</v>
      </c>
      <c r="AK278" s="3">
        <v>235</v>
      </c>
      <c r="AL278" s="3">
        <v>1524</v>
      </c>
      <c r="AM278" s="3">
        <v>29</v>
      </c>
      <c r="AN278" s="3">
        <v>16</v>
      </c>
      <c r="AO278" s="3">
        <v>119</v>
      </c>
      <c r="AP278" s="3">
        <v>2252</v>
      </c>
      <c r="AQ278" s="3">
        <v>9</v>
      </c>
      <c r="AR278" s="3">
        <v>87</v>
      </c>
      <c r="AS278" s="3">
        <v>18</v>
      </c>
      <c r="AT278" s="3">
        <v>29</v>
      </c>
      <c r="AU278" s="3">
        <v>4</v>
      </c>
      <c r="AV278" s="3">
        <v>95</v>
      </c>
      <c r="AW278" s="3">
        <v>227</v>
      </c>
      <c r="AX278" s="3">
        <v>220</v>
      </c>
      <c r="AY278" s="3">
        <v>13</v>
      </c>
      <c r="AZ278" s="3">
        <v>60</v>
      </c>
      <c r="BA278" s="3">
        <v>9</v>
      </c>
      <c r="BB278" s="3">
        <v>109</v>
      </c>
      <c r="BC278" s="3">
        <v>33</v>
      </c>
      <c r="BD278" s="3">
        <v>738</v>
      </c>
      <c r="BE278" s="3">
        <v>0</v>
      </c>
      <c r="BF278" s="3">
        <v>1</v>
      </c>
      <c r="BG278" s="3">
        <v>1</v>
      </c>
    </row>
    <row r="279" spans="1:59" x14ac:dyDescent="0.25">
      <c r="A279" s="3" t="s">
        <v>6388</v>
      </c>
      <c r="B279" s="3" t="s">
        <v>7</v>
      </c>
      <c r="C279" s="3" t="s">
        <v>8</v>
      </c>
      <c r="D279" s="3" t="s">
        <v>9</v>
      </c>
      <c r="E279" s="3" t="s">
        <v>344</v>
      </c>
      <c r="F279" s="3" t="s">
        <v>345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</row>
    <row r="280" spans="1:59" x14ac:dyDescent="0.25">
      <c r="A280" s="3" t="s">
        <v>6417</v>
      </c>
      <c r="B280" s="3" t="s">
        <v>7</v>
      </c>
      <c r="C280" s="3" t="s">
        <v>8</v>
      </c>
      <c r="D280" s="3" t="s">
        <v>9</v>
      </c>
      <c r="E280" s="3" t="s">
        <v>344</v>
      </c>
      <c r="F280" s="3" t="s">
        <v>345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1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2</v>
      </c>
      <c r="AH280" s="3">
        <v>0</v>
      </c>
      <c r="AI280" s="3">
        <v>0</v>
      </c>
      <c r="AJ280" s="3">
        <v>0</v>
      </c>
      <c r="AK280" s="3">
        <v>0</v>
      </c>
      <c r="AL280" s="3">
        <v>2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1</v>
      </c>
      <c r="BE280" s="3">
        <v>0</v>
      </c>
      <c r="BF280" s="3">
        <v>0</v>
      </c>
      <c r="BG280" s="3">
        <v>0</v>
      </c>
    </row>
    <row r="281" spans="1:59" x14ac:dyDescent="0.25">
      <c r="A281" s="3" t="s">
        <v>6588</v>
      </c>
      <c r="B281" s="3" t="s">
        <v>7</v>
      </c>
      <c r="C281" s="3" t="s">
        <v>8</v>
      </c>
      <c r="D281" s="3" t="s">
        <v>9</v>
      </c>
      <c r="E281" s="3" t="s">
        <v>344</v>
      </c>
      <c r="F281" s="3" t="s">
        <v>345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1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1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1</v>
      </c>
      <c r="BA281" s="3">
        <v>0</v>
      </c>
      <c r="BB281" s="3">
        <v>0</v>
      </c>
      <c r="BC281" s="3">
        <v>0</v>
      </c>
      <c r="BD281" s="3">
        <v>5</v>
      </c>
      <c r="BE281" s="3">
        <v>0</v>
      </c>
      <c r="BF281" s="3">
        <v>0</v>
      </c>
      <c r="BG281" s="3">
        <v>0</v>
      </c>
    </row>
    <row r="282" spans="1:59" x14ac:dyDescent="0.25">
      <c r="A282" s="3" t="s">
        <v>6969</v>
      </c>
      <c r="B282" s="3" t="s">
        <v>7</v>
      </c>
      <c r="C282" s="3" t="s">
        <v>8</v>
      </c>
      <c r="D282" s="3" t="s">
        <v>9</v>
      </c>
      <c r="E282" s="3" t="s">
        <v>6970</v>
      </c>
      <c r="F282" s="3" t="s">
        <v>6971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</row>
    <row r="283" spans="1:59" x14ac:dyDescent="0.25">
      <c r="A283" s="3" t="s">
        <v>369</v>
      </c>
      <c r="B283" s="3" t="s">
        <v>7</v>
      </c>
      <c r="C283" s="3" t="s">
        <v>8</v>
      </c>
      <c r="D283" s="3" t="s">
        <v>112</v>
      </c>
      <c r="E283" s="3" t="s">
        <v>370</v>
      </c>
      <c r="F283" s="3" t="s">
        <v>371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1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2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11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</row>
    <row r="284" spans="1:59" x14ac:dyDescent="0.25">
      <c r="A284" s="3" t="s">
        <v>753</v>
      </c>
      <c r="B284" s="3" t="s">
        <v>7</v>
      </c>
      <c r="C284" s="3" t="s">
        <v>8</v>
      </c>
      <c r="D284" s="3" t="s">
        <v>112</v>
      </c>
      <c r="E284" s="3" t="s">
        <v>370</v>
      </c>
      <c r="F284" s="3" t="s">
        <v>371</v>
      </c>
      <c r="G284" s="3">
        <v>65</v>
      </c>
      <c r="H284" s="3">
        <v>1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1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1</v>
      </c>
      <c r="AE284" s="3">
        <v>0</v>
      </c>
      <c r="AF284" s="3">
        <v>0</v>
      </c>
      <c r="AG284" s="3">
        <v>1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5</v>
      </c>
      <c r="AS284" s="3">
        <v>1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5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</row>
    <row r="285" spans="1:59" x14ac:dyDescent="0.25">
      <c r="A285" s="3" t="s">
        <v>408</v>
      </c>
      <c r="B285" s="3" t="s">
        <v>7</v>
      </c>
      <c r="C285" s="3" t="s">
        <v>8</v>
      </c>
      <c r="D285" s="3" t="s">
        <v>9</v>
      </c>
      <c r="E285" s="3" t="s">
        <v>409</v>
      </c>
      <c r="F285" s="3" t="s">
        <v>410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</row>
    <row r="286" spans="1:59" x14ac:dyDescent="0.25">
      <c r="A286" s="3" t="s">
        <v>992</v>
      </c>
      <c r="B286" s="3" t="s">
        <v>7</v>
      </c>
      <c r="C286" s="3" t="s">
        <v>8</v>
      </c>
      <c r="D286" s="3" t="s">
        <v>9</v>
      </c>
      <c r="E286" s="3" t="s">
        <v>409</v>
      </c>
      <c r="F286" s="3" t="s">
        <v>410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4</v>
      </c>
      <c r="M286" s="3">
        <v>0</v>
      </c>
      <c r="N286" s="3">
        <v>0</v>
      </c>
      <c r="O286" s="3">
        <v>0</v>
      </c>
      <c r="P286" s="3">
        <v>0</v>
      </c>
      <c r="Q286" s="3">
        <v>1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</row>
    <row r="287" spans="1:59" x14ac:dyDescent="0.25">
      <c r="A287" s="3" t="s">
        <v>1115</v>
      </c>
      <c r="B287" s="3" t="s">
        <v>7</v>
      </c>
      <c r="C287" s="3" t="s">
        <v>8</v>
      </c>
      <c r="D287" s="3" t="s">
        <v>9</v>
      </c>
      <c r="E287" s="3" t="s">
        <v>409</v>
      </c>
      <c r="F287" s="3" t="s">
        <v>410</v>
      </c>
      <c r="G287" s="3">
        <v>15</v>
      </c>
      <c r="H287" s="3">
        <v>3</v>
      </c>
      <c r="I287" s="3">
        <v>11</v>
      </c>
      <c r="J287" s="3">
        <v>3</v>
      </c>
      <c r="K287" s="3">
        <v>3</v>
      </c>
      <c r="L287" s="3">
        <v>586</v>
      </c>
      <c r="M287" s="3">
        <v>5</v>
      </c>
      <c r="N287" s="3">
        <v>40</v>
      </c>
      <c r="O287" s="3">
        <v>19</v>
      </c>
      <c r="P287" s="3">
        <v>7</v>
      </c>
      <c r="Q287" s="3">
        <v>275</v>
      </c>
      <c r="R287" s="3">
        <v>0</v>
      </c>
      <c r="S287" s="3">
        <v>17</v>
      </c>
      <c r="T287" s="3">
        <v>49</v>
      </c>
      <c r="U287" s="3">
        <v>2</v>
      </c>
      <c r="V287" s="3">
        <v>4</v>
      </c>
      <c r="W287" s="3">
        <v>1</v>
      </c>
      <c r="X287" s="3">
        <v>27</v>
      </c>
      <c r="Y287" s="3">
        <v>3</v>
      </c>
      <c r="Z287" s="3">
        <v>2</v>
      </c>
      <c r="AA287" s="3">
        <v>31</v>
      </c>
      <c r="AB287" s="3">
        <v>2</v>
      </c>
      <c r="AC287" s="3">
        <v>16</v>
      </c>
      <c r="AD287" s="3">
        <v>21</v>
      </c>
      <c r="AE287" s="3">
        <v>0</v>
      </c>
      <c r="AF287" s="3">
        <v>7</v>
      </c>
      <c r="AG287" s="3">
        <v>1</v>
      </c>
      <c r="AH287" s="3">
        <v>1</v>
      </c>
      <c r="AI287" s="3">
        <v>60</v>
      </c>
      <c r="AJ287" s="3">
        <v>24</v>
      </c>
      <c r="AK287" s="3">
        <v>30</v>
      </c>
      <c r="AL287" s="3">
        <v>21</v>
      </c>
      <c r="AM287" s="3">
        <v>3</v>
      </c>
      <c r="AN287" s="3">
        <v>0</v>
      </c>
      <c r="AO287" s="3">
        <v>1</v>
      </c>
      <c r="AP287" s="3">
        <v>2</v>
      </c>
      <c r="AQ287" s="3">
        <v>1</v>
      </c>
      <c r="AR287" s="3">
        <v>1</v>
      </c>
      <c r="AS287" s="3">
        <v>11</v>
      </c>
      <c r="AT287" s="3">
        <v>18</v>
      </c>
      <c r="AU287" s="3">
        <v>89</v>
      </c>
      <c r="AV287" s="3">
        <v>19</v>
      </c>
      <c r="AW287" s="3">
        <v>6</v>
      </c>
      <c r="AX287" s="3">
        <v>37</v>
      </c>
      <c r="AY287" s="3">
        <v>0</v>
      </c>
      <c r="AZ287" s="3">
        <v>5</v>
      </c>
      <c r="BA287" s="3">
        <v>0</v>
      </c>
      <c r="BB287" s="3">
        <v>4</v>
      </c>
      <c r="BC287" s="3">
        <v>0</v>
      </c>
      <c r="BD287" s="3">
        <v>0</v>
      </c>
      <c r="BE287" s="3">
        <v>0</v>
      </c>
      <c r="BF287" s="3">
        <v>152</v>
      </c>
      <c r="BG287" s="3">
        <v>0</v>
      </c>
    </row>
    <row r="288" spans="1:59" x14ac:dyDescent="0.25">
      <c r="A288" s="3" t="s">
        <v>1474</v>
      </c>
      <c r="B288" s="3" t="s">
        <v>7</v>
      </c>
      <c r="C288" s="3" t="s">
        <v>8</v>
      </c>
      <c r="D288" s="3" t="s">
        <v>9</v>
      </c>
      <c r="E288" s="3" t="s">
        <v>409</v>
      </c>
      <c r="F288" s="3" t="s">
        <v>410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1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1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</row>
    <row r="289" spans="1:59" x14ac:dyDescent="0.25">
      <c r="A289" s="3" t="s">
        <v>2087</v>
      </c>
      <c r="B289" s="3" t="s">
        <v>7</v>
      </c>
      <c r="C289" s="3" t="s">
        <v>8</v>
      </c>
      <c r="D289" s="3" t="s">
        <v>9</v>
      </c>
      <c r="E289" s="3" t="s">
        <v>409</v>
      </c>
      <c r="F289" s="3" t="s">
        <v>410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1</v>
      </c>
      <c r="BG289" s="3">
        <v>0</v>
      </c>
    </row>
    <row r="290" spans="1:59" x14ac:dyDescent="0.25">
      <c r="A290" s="3" t="s">
        <v>2111</v>
      </c>
      <c r="B290" s="3" t="s">
        <v>7</v>
      </c>
      <c r="C290" s="3" t="s">
        <v>8</v>
      </c>
      <c r="D290" s="3" t="s">
        <v>9</v>
      </c>
      <c r="E290" s="3" t="s">
        <v>409</v>
      </c>
      <c r="F290" s="3" t="s">
        <v>410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1</v>
      </c>
      <c r="P290" s="3">
        <v>0</v>
      </c>
      <c r="Q290" s="3">
        <v>2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1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1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1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</row>
    <row r="291" spans="1:59" x14ac:dyDescent="0.25">
      <c r="A291" s="3" t="s">
        <v>3074</v>
      </c>
      <c r="B291" s="3" t="s">
        <v>7</v>
      </c>
      <c r="C291" s="3" t="s">
        <v>8</v>
      </c>
      <c r="D291" s="3" t="s">
        <v>9</v>
      </c>
      <c r="E291" s="3" t="s">
        <v>409</v>
      </c>
      <c r="F291" s="3" t="s">
        <v>410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</row>
    <row r="292" spans="1:59" x14ac:dyDescent="0.25">
      <c r="A292" s="3" t="s">
        <v>3494</v>
      </c>
      <c r="B292" s="3" t="s">
        <v>7</v>
      </c>
      <c r="C292" s="3" t="s">
        <v>8</v>
      </c>
      <c r="D292" s="3" t="s">
        <v>9</v>
      </c>
      <c r="E292" s="3" t="s">
        <v>409</v>
      </c>
      <c r="F292" s="3" t="s">
        <v>410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</row>
    <row r="293" spans="1:59" x14ac:dyDescent="0.25">
      <c r="A293" s="3" t="s">
        <v>3893</v>
      </c>
      <c r="B293" s="3" t="s">
        <v>7</v>
      </c>
      <c r="C293" s="3" t="s">
        <v>8</v>
      </c>
      <c r="D293" s="3" t="s">
        <v>9</v>
      </c>
      <c r="E293" s="3" t="s">
        <v>409</v>
      </c>
      <c r="F293" s="3" t="s">
        <v>410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</row>
    <row r="294" spans="1:59" x14ac:dyDescent="0.25">
      <c r="A294" s="3" t="s">
        <v>3894</v>
      </c>
      <c r="B294" s="3" t="s">
        <v>7</v>
      </c>
      <c r="C294" s="3" t="s">
        <v>8</v>
      </c>
      <c r="D294" s="3" t="s">
        <v>9</v>
      </c>
      <c r="E294" s="3" t="s">
        <v>409</v>
      </c>
      <c r="F294" s="3" t="s">
        <v>25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1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</row>
    <row r="295" spans="1:59" x14ac:dyDescent="0.25">
      <c r="A295" s="3" t="s">
        <v>4743</v>
      </c>
      <c r="B295" s="3" t="s">
        <v>7</v>
      </c>
      <c r="C295" s="3" t="s">
        <v>8</v>
      </c>
      <c r="D295" s="3" t="s">
        <v>9</v>
      </c>
      <c r="E295" s="3" t="s">
        <v>409</v>
      </c>
      <c r="F295" s="3" t="s">
        <v>410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1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</row>
    <row r="296" spans="1:59" x14ac:dyDescent="0.25">
      <c r="A296" s="3" t="s">
        <v>6405</v>
      </c>
      <c r="B296" s="3" t="s">
        <v>7</v>
      </c>
      <c r="C296" s="3" t="s">
        <v>8</v>
      </c>
      <c r="D296" s="3" t="s">
        <v>9</v>
      </c>
      <c r="E296" s="3" t="s">
        <v>409</v>
      </c>
      <c r="F296" s="3" t="s">
        <v>6406</v>
      </c>
      <c r="G296" s="3">
        <v>0</v>
      </c>
      <c r="H296" s="3">
        <v>0</v>
      </c>
      <c r="I296" s="3">
        <v>1</v>
      </c>
      <c r="J296" s="3">
        <v>0</v>
      </c>
      <c r="K296" s="3">
        <v>0</v>
      </c>
      <c r="L296" s="3">
        <v>0</v>
      </c>
      <c r="M296" s="3">
        <v>1</v>
      </c>
      <c r="N296" s="3">
        <v>25</v>
      </c>
      <c r="O296" s="3">
        <v>0</v>
      </c>
      <c r="P296" s="3">
        <v>0</v>
      </c>
      <c r="Q296" s="3">
        <v>1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9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</row>
    <row r="297" spans="1:59" x14ac:dyDescent="0.25">
      <c r="A297" s="3" t="s">
        <v>6519</v>
      </c>
      <c r="B297" s="3" t="s">
        <v>7</v>
      </c>
      <c r="C297" s="3" t="s">
        <v>8</v>
      </c>
      <c r="D297" s="3" t="s">
        <v>9</v>
      </c>
      <c r="E297" s="3" t="s">
        <v>409</v>
      </c>
      <c r="F297" s="3" t="s">
        <v>410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</row>
    <row r="298" spans="1:59" x14ac:dyDescent="0.25">
      <c r="A298" s="3" t="s">
        <v>1359</v>
      </c>
      <c r="B298" s="3" t="s">
        <v>7</v>
      </c>
      <c r="C298" s="3" t="s">
        <v>8</v>
      </c>
      <c r="D298" s="3" t="s">
        <v>9</v>
      </c>
      <c r="E298" s="3" t="s">
        <v>1360</v>
      </c>
      <c r="F298" s="3" t="s">
        <v>1361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1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</row>
    <row r="299" spans="1:59" x14ac:dyDescent="0.25">
      <c r="A299" s="3" t="s">
        <v>1792</v>
      </c>
      <c r="B299" s="3" t="s">
        <v>7</v>
      </c>
      <c r="C299" s="3" t="s">
        <v>8</v>
      </c>
      <c r="D299" s="3" t="s">
        <v>9</v>
      </c>
      <c r="E299" s="3" t="s">
        <v>1360</v>
      </c>
      <c r="F299" s="3" t="s">
        <v>1361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3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</row>
    <row r="300" spans="1:59" x14ac:dyDescent="0.25">
      <c r="A300" s="3" t="s">
        <v>3127</v>
      </c>
      <c r="B300" s="3" t="s">
        <v>7</v>
      </c>
      <c r="C300" s="3" t="s">
        <v>8</v>
      </c>
      <c r="D300" s="3" t="s">
        <v>9</v>
      </c>
      <c r="E300" s="3" t="s">
        <v>1360</v>
      </c>
      <c r="F300" s="3" t="s">
        <v>1361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1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1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</row>
    <row r="301" spans="1:59" x14ac:dyDescent="0.25">
      <c r="A301" s="3" t="s">
        <v>4111</v>
      </c>
      <c r="B301" s="3" t="s">
        <v>7</v>
      </c>
      <c r="C301" s="3" t="s">
        <v>8</v>
      </c>
      <c r="D301" s="3" t="s">
        <v>9</v>
      </c>
      <c r="E301" s="3" t="s">
        <v>1360</v>
      </c>
      <c r="F301" s="3" t="s">
        <v>1361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1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</row>
    <row r="302" spans="1:59" x14ac:dyDescent="0.25">
      <c r="A302" s="3" t="s">
        <v>6313</v>
      </c>
      <c r="B302" s="3" t="s">
        <v>7</v>
      </c>
      <c r="C302" s="3" t="s">
        <v>8</v>
      </c>
      <c r="D302" s="3" t="s">
        <v>9</v>
      </c>
      <c r="E302" s="3" t="s">
        <v>1360</v>
      </c>
      <c r="F302" s="3" t="s">
        <v>1361</v>
      </c>
      <c r="G302" s="3">
        <v>6</v>
      </c>
      <c r="H302" s="3">
        <v>1</v>
      </c>
      <c r="I302" s="3">
        <v>2</v>
      </c>
      <c r="J302" s="3">
        <v>0</v>
      </c>
      <c r="K302" s="3">
        <v>1</v>
      </c>
      <c r="L302" s="3">
        <v>35</v>
      </c>
      <c r="M302" s="3">
        <v>2</v>
      </c>
      <c r="N302" s="3">
        <v>32</v>
      </c>
      <c r="O302" s="3">
        <v>2</v>
      </c>
      <c r="P302" s="3">
        <v>0</v>
      </c>
      <c r="Q302" s="3">
        <v>0</v>
      </c>
      <c r="R302" s="3">
        <v>4</v>
      </c>
      <c r="S302" s="3">
        <v>0</v>
      </c>
      <c r="T302" s="3">
        <v>8</v>
      </c>
      <c r="U302" s="3">
        <v>0</v>
      </c>
      <c r="V302" s="3">
        <v>0</v>
      </c>
      <c r="W302" s="3">
        <v>0</v>
      </c>
      <c r="X302" s="3">
        <v>0</v>
      </c>
      <c r="Y302" s="3">
        <v>5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4</v>
      </c>
      <c r="AK302" s="3">
        <v>4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</row>
    <row r="303" spans="1:59" x14ac:dyDescent="0.25">
      <c r="A303" s="3" t="s">
        <v>6646</v>
      </c>
      <c r="B303" s="3" t="s">
        <v>7</v>
      </c>
      <c r="C303" s="3" t="s">
        <v>8</v>
      </c>
      <c r="D303" s="3" t="s">
        <v>9</v>
      </c>
      <c r="E303" s="3" t="s">
        <v>1360</v>
      </c>
      <c r="F303" s="3" t="s">
        <v>1361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4</v>
      </c>
      <c r="M303" s="3">
        <v>0</v>
      </c>
      <c r="N303" s="3">
        <v>1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</row>
    <row r="304" spans="1:59" x14ac:dyDescent="0.25">
      <c r="A304" s="3" t="s">
        <v>4585</v>
      </c>
      <c r="B304" s="3" t="s">
        <v>7</v>
      </c>
      <c r="C304" s="3" t="s">
        <v>8</v>
      </c>
      <c r="D304" s="3" t="s">
        <v>112</v>
      </c>
      <c r="E304" s="3" t="s">
        <v>4586</v>
      </c>
      <c r="F304" s="3" t="s">
        <v>4587</v>
      </c>
      <c r="G304" s="3">
        <v>2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1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5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</row>
    <row r="305" spans="1:59" x14ac:dyDescent="0.25">
      <c r="A305" s="3" t="s">
        <v>5199</v>
      </c>
      <c r="B305" s="3" t="s">
        <v>7</v>
      </c>
      <c r="C305" s="3" t="s">
        <v>8</v>
      </c>
      <c r="D305" s="3" t="s">
        <v>5200</v>
      </c>
      <c r="E305" s="3" t="s">
        <v>5201</v>
      </c>
      <c r="F305" s="3" t="s">
        <v>5202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</row>
    <row r="306" spans="1:59" x14ac:dyDescent="0.25">
      <c r="A306" s="3" t="s">
        <v>5242</v>
      </c>
      <c r="B306" s="3" t="s">
        <v>7</v>
      </c>
      <c r="C306" s="3" t="s">
        <v>8</v>
      </c>
      <c r="D306" s="3" t="s">
        <v>9</v>
      </c>
      <c r="E306" s="3" t="s">
        <v>5243</v>
      </c>
      <c r="F306" s="3" t="s">
        <v>5244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</row>
    <row r="307" spans="1:59" x14ac:dyDescent="0.25">
      <c r="A307" s="3" t="s">
        <v>2154</v>
      </c>
      <c r="B307" s="3" t="s">
        <v>7</v>
      </c>
      <c r="C307" s="3" t="s">
        <v>8</v>
      </c>
      <c r="D307" s="3" t="s">
        <v>112</v>
      </c>
      <c r="E307" s="3" t="s">
        <v>2155</v>
      </c>
      <c r="F307" s="3" t="s">
        <v>2156</v>
      </c>
      <c r="G307" s="3">
        <v>0</v>
      </c>
      <c r="H307" s="3">
        <v>3</v>
      </c>
      <c r="I307" s="3">
        <v>0</v>
      </c>
      <c r="J307" s="3">
        <v>0</v>
      </c>
      <c r="K307" s="3">
        <v>2</v>
      </c>
      <c r="L307" s="3">
        <v>0</v>
      </c>
      <c r="M307" s="3">
        <v>0</v>
      </c>
      <c r="N307" s="3">
        <v>0</v>
      </c>
      <c r="O307" s="3">
        <v>0</v>
      </c>
      <c r="P307" s="3">
        <v>13</v>
      </c>
      <c r="Q307" s="3">
        <v>0</v>
      </c>
      <c r="R307" s="3">
        <v>0</v>
      </c>
      <c r="S307" s="3">
        <v>0</v>
      </c>
      <c r="T307" s="3">
        <v>4</v>
      </c>
      <c r="U307" s="3">
        <v>7</v>
      </c>
      <c r="V307" s="3">
        <v>0</v>
      </c>
      <c r="W307" s="3">
        <v>0</v>
      </c>
      <c r="X307" s="3">
        <v>1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1</v>
      </c>
      <c r="AP307" s="3">
        <v>0</v>
      </c>
      <c r="AQ307" s="3">
        <v>0</v>
      </c>
      <c r="AR307" s="3">
        <v>0</v>
      </c>
      <c r="AS307" s="3">
        <v>2</v>
      </c>
      <c r="AT307" s="3">
        <v>0</v>
      </c>
      <c r="AU307" s="3">
        <v>0</v>
      </c>
      <c r="AV307" s="3">
        <v>0</v>
      </c>
      <c r="AW307" s="3">
        <v>1</v>
      </c>
      <c r="AX307" s="3">
        <v>0</v>
      </c>
      <c r="AY307" s="3">
        <v>2</v>
      </c>
      <c r="AZ307" s="3">
        <v>0</v>
      </c>
      <c r="BA307" s="3">
        <v>0</v>
      </c>
      <c r="BB307" s="3">
        <v>0</v>
      </c>
      <c r="BC307" s="3">
        <v>0</v>
      </c>
      <c r="BD307" s="3">
        <v>1</v>
      </c>
      <c r="BE307" s="3">
        <v>0</v>
      </c>
      <c r="BF307" s="3">
        <v>0</v>
      </c>
      <c r="BG307" s="3">
        <v>2</v>
      </c>
    </row>
    <row r="308" spans="1:59" x14ac:dyDescent="0.25">
      <c r="A308" s="3" t="s">
        <v>2115</v>
      </c>
      <c r="B308" s="3" t="s">
        <v>7</v>
      </c>
      <c r="C308" s="3" t="s">
        <v>8</v>
      </c>
      <c r="D308" s="3" t="s">
        <v>9</v>
      </c>
      <c r="E308" s="3" t="s">
        <v>2116</v>
      </c>
      <c r="F308" s="3" t="s">
        <v>2117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3</v>
      </c>
      <c r="AB308" s="3">
        <v>0</v>
      </c>
      <c r="AC308" s="3">
        <v>0</v>
      </c>
      <c r="AD308" s="3">
        <v>0</v>
      </c>
      <c r="AE308" s="3">
        <v>0</v>
      </c>
      <c r="AF308" s="3">
        <v>1</v>
      </c>
      <c r="AG308" s="3">
        <v>0</v>
      </c>
      <c r="AH308" s="3">
        <v>0</v>
      </c>
      <c r="AI308" s="3">
        <v>1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</row>
    <row r="309" spans="1:59" x14ac:dyDescent="0.25">
      <c r="A309" s="3" t="s">
        <v>4242</v>
      </c>
      <c r="B309" s="3" t="s">
        <v>7</v>
      </c>
      <c r="C309" s="3" t="s">
        <v>8</v>
      </c>
      <c r="D309" s="3" t="s">
        <v>9</v>
      </c>
      <c r="E309" s="3" t="s">
        <v>2116</v>
      </c>
      <c r="F309" s="3" t="s">
        <v>2117</v>
      </c>
      <c r="G309" s="3">
        <v>0</v>
      </c>
      <c r="H309" s="3">
        <v>2</v>
      </c>
      <c r="I309" s="3">
        <v>0</v>
      </c>
      <c r="J309" s="3">
        <v>0</v>
      </c>
      <c r="K309" s="3">
        <v>4</v>
      </c>
      <c r="L309" s="3">
        <v>0</v>
      </c>
      <c r="M309" s="3">
        <v>3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1</v>
      </c>
      <c r="Y309" s="3">
        <v>0</v>
      </c>
      <c r="Z309" s="3">
        <v>0</v>
      </c>
      <c r="AA309" s="3">
        <v>43</v>
      </c>
      <c r="AB309" s="3">
        <v>0</v>
      </c>
      <c r="AC309" s="3">
        <v>9</v>
      </c>
      <c r="AD309" s="3">
        <v>7</v>
      </c>
      <c r="AE309" s="3">
        <v>0</v>
      </c>
      <c r="AF309" s="3">
        <v>24</v>
      </c>
      <c r="AG309" s="3">
        <v>0</v>
      </c>
      <c r="AH309" s="3">
        <v>0</v>
      </c>
      <c r="AI309" s="3">
        <v>41</v>
      </c>
      <c r="AJ309" s="3">
        <v>0</v>
      </c>
      <c r="AK309" s="3">
        <v>0</v>
      </c>
      <c r="AL309" s="3">
        <v>0</v>
      </c>
      <c r="AM309" s="3">
        <v>0</v>
      </c>
      <c r="AN309" s="3">
        <v>1</v>
      </c>
      <c r="AO309" s="3">
        <v>0</v>
      </c>
      <c r="AP309" s="3">
        <v>0</v>
      </c>
      <c r="AQ309" s="3">
        <v>0</v>
      </c>
      <c r="AR309" s="3">
        <v>0</v>
      </c>
      <c r="AS309" s="3">
        <v>2</v>
      </c>
      <c r="AT309" s="3">
        <v>0</v>
      </c>
      <c r="AU309" s="3">
        <v>0</v>
      </c>
      <c r="AV309" s="3">
        <v>3</v>
      </c>
      <c r="AW309" s="3">
        <v>0</v>
      </c>
      <c r="AX309" s="3">
        <v>0</v>
      </c>
      <c r="AY309" s="3">
        <v>0</v>
      </c>
      <c r="AZ309" s="3">
        <v>8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</row>
    <row r="310" spans="1:59" x14ac:dyDescent="0.25">
      <c r="A310" s="3" t="s">
        <v>3849</v>
      </c>
      <c r="B310" s="3" t="s">
        <v>7</v>
      </c>
      <c r="C310" s="3" t="s">
        <v>8</v>
      </c>
      <c r="D310" s="3" t="s">
        <v>1889</v>
      </c>
      <c r="E310" s="3" t="s">
        <v>3850</v>
      </c>
      <c r="F310" s="3" t="s">
        <v>3851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</row>
    <row r="311" spans="1:59" x14ac:dyDescent="0.25">
      <c r="A311" s="3" t="s">
        <v>2442</v>
      </c>
      <c r="B311" s="3" t="s">
        <v>7</v>
      </c>
      <c r="C311" s="3" t="s">
        <v>8</v>
      </c>
      <c r="D311" s="3" t="s">
        <v>1889</v>
      </c>
      <c r="E311" s="3" t="s">
        <v>2443</v>
      </c>
      <c r="F311" s="3" t="s">
        <v>2444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</row>
    <row r="312" spans="1:59" x14ac:dyDescent="0.25">
      <c r="A312" s="3" t="s">
        <v>3437</v>
      </c>
      <c r="B312" s="3" t="s">
        <v>7</v>
      </c>
      <c r="C312" s="3" t="s">
        <v>8</v>
      </c>
      <c r="D312" s="3" t="s">
        <v>1889</v>
      </c>
      <c r="E312" s="3" t="s">
        <v>3438</v>
      </c>
      <c r="F312" s="3" t="s">
        <v>3439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</row>
    <row r="313" spans="1:59" x14ac:dyDescent="0.25">
      <c r="A313" s="3" t="s">
        <v>4796</v>
      </c>
      <c r="B313" s="3" t="s">
        <v>7</v>
      </c>
      <c r="C313" s="3" t="s">
        <v>8</v>
      </c>
      <c r="D313" s="3" t="s">
        <v>9</v>
      </c>
      <c r="E313" s="3" t="s">
        <v>4797</v>
      </c>
      <c r="F313" s="3" t="s">
        <v>4798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</row>
    <row r="314" spans="1:59" x14ac:dyDescent="0.25">
      <c r="A314" s="3" t="s">
        <v>1888</v>
      </c>
      <c r="B314" s="3" t="s">
        <v>7</v>
      </c>
      <c r="C314" s="3" t="s">
        <v>8</v>
      </c>
      <c r="D314" s="3" t="s">
        <v>1889</v>
      </c>
      <c r="E314" s="3" t="s">
        <v>1890</v>
      </c>
      <c r="F314" s="3" t="s">
        <v>1891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</row>
    <row r="315" spans="1:59" x14ac:dyDescent="0.25">
      <c r="A315" s="3" t="s">
        <v>5414</v>
      </c>
      <c r="B315" s="3" t="s">
        <v>7</v>
      </c>
      <c r="C315" s="3" t="s">
        <v>8</v>
      </c>
      <c r="D315" s="3" t="s">
        <v>9</v>
      </c>
      <c r="E315" s="3" t="s">
        <v>5415</v>
      </c>
      <c r="F315" s="3" t="s">
        <v>5416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</row>
    <row r="316" spans="1:59" x14ac:dyDescent="0.25">
      <c r="A316" s="3" t="s">
        <v>3952</v>
      </c>
      <c r="B316" s="3" t="s">
        <v>7</v>
      </c>
      <c r="C316" s="3" t="s">
        <v>3953</v>
      </c>
      <c r="D316" s="3" t="s">
        <v>3954</v>
      </c>
      <c r="E316" s="3" t="s">
        <v>25</v>
      </c>
      <c r="F316" s="3" t="s">
        <v>25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</row>
    <row r="317" spans="1:59" x14ac:dyDescent="0.25">
      <c r="A317" s="3" t="s">
        <v>4598</v>
      </c>
      <c r="B317" s="3" t="s">
        <v>7</v>
      </c>
      <c r="C317" s="3" t="s">
        <v>3953</v>
      </c>
      <c r="D317" s="3" t="s">
        <v>3954</v>
      </c>
      <c r="E317" s="3" t="s">
        <v>25</v>
      </c>
      <c r="F317" s="3" t="s">
        <v>25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</row>
    <row r="318" spans="1:59" x14ac:dyDescent="0.25">
      <c r="A318" s="3" t="s">
        <v>6735</v>
      </c>
      <c r="B318" s="3" t="s">
        <v>7</v>
      </c>
      <c r="C318" s="3" t="s">
        <v>3953</v>
      </c>
      <c r="D318" s="3" t="s">
        <v>3954</v>
      </c>
      <c r="E318" s="3" t="s">
        <v>25</v>
      </c>
      <c r="F318" s="3" t="s">
        <v>25</v>
      </c>
      <c r="G318" s="3">
        <v>1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3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1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</row>
    <row r="319" spans="1:59" x14ac:dyDescent="0.25">
      <c r="A319" s="3" t="s">
        <v>111</v>
      </c>
      <c r="B319" s="3" t="s">
        <v>7</v>
      </c>
      <c r="C319" s="3" t="s">
        <v>8</v>
      </c>
      <c r="D319" s="3" t="s">
        <v>112</v>
      </c>
      <c r="E319" s="3" t="s">
        <v>25</v>
      </c>
      <c r="F319" s="3" t="s">
        <v>25</v>
      </c>
      <c r="G319" s="3">
        <v>1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1</v>
      </c>
      <c r="O319" s="3">
        <v>0</v>
      </c>
      <c r="P319" s="3">
        <v>0</v>
      </c>
      <c r="Q319" s="3">
        <v>1</v>
      </c>
      <c r="R319" s="3">
        <v>0</v>
      </c>
      <c r="S319" s="3">
        <v>6</v>
      </c>
      <c r="T319" s="3">
        <v>0</v>
      </c>
      <c r="U319" s="3">
        <v>1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2</v>
      </c>
      <c r="AD319" s="3">
        <v>1</v>
      </c>
      <c r="AE319" s="3">
        <v>0</v>
      </c>
      <c r="AF319" s="3">
        <v>2</v>
      </c>
      <c r="AG319" s="3">
        <v>1</v>
      </c>
      <c r="AH319" s="3">
        <v>0</v>
      </c>
      <c r="AI319" s="3">
        <v>2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1</v>
      </c>
      <c r="AT319" s="3">
        <v>3</v>
      </c>
      <c r="AU319" s="3">
        <v>0</v>
      </c>
      <c r="AV319" s="3">
        <v>0</v>
      </c>
      <c r="AW319" s="3">
        <v>140</v>
      </c>
      <c r="AX319" s="3">
        <v>1</v>
      </c>
      <c r="AY319" s="3">
        <v>2</v>
      </c>
      <c r="AZ319" s="3">
        <v>0</v>
      </c>
      <c r="BA319" s="3">
        <v>1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</row>
    <row r="320" spans="1:59" x14ac:dyDescent="0.25">
      <c r="A320" s="3" t="s">
        <v>165</v>
      </c>
      <c r="B320" s="3" t="s">
        <v>7</v>
      </c>
      <c r="C320" s="3" t="s">
        <v>8</v>
      </c>
      <c r="D320" s="3" t="s">
        <v>9</v>
      </c>
      <c r="E320" s="3" t="s">
        <v>25</v>
      </c>
      <c r="F320" s="3" t="s">
        <v>25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1</v>
      </c>
      <c r="O320" s="3">
        <v>0</v>
      </c>
      <c r="P320" s="3">
        <v>4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1</v>
      </c>
      <c r="AK320" s="3">
        <v>0</v>
      </c>
      <c r="AL320" s="3">
        <v>4</v>
      </c>
      <c r="AM320" s="3">
        <v>0</v>
      </c>
      <c r="AN320" s="3">
        <v>0</v>
      </c>
      <c r="AO320" s="3">
        <v>0</v>
      </c>
      <c r="AP320" s="3">
        <v>2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</row>
    <row r="321" spans="1:59" x14ac:dyDescent="0.25">
      <c r="A321" s="3" t="s">
        <v>253</v>
      </c>
      <c r="B321" s="3" t="s">
        <v>7</v>
      </c>
      <c r="C321" s="3" t="s">
        <v>8</v>
      </c>
      <c r="D321" s="3" t="s">
        <v>9</v>
      </c>
      <c r="E321" s="3" t="s">
        <v>25</v>
      </c>
      <c r="F321" s="3" t="s">
        <v>25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</row>
    <row r="322" spans="1:59" x14ac:dyDescent="0.25">
      <c r="A322" s="3" t="s">
        <v>347</v>
      </c>
      <c r="B322" s="3" t="s">
        <v>7</v>
      </c>
      <c r="C322" s="3" t="s">
        <v>8</v>
      </c>
      <c r="D322" s="3" t="s">
        <v>9</v>
      </c>
      <c r="E322" s="3" t="s">
        <v>25</v>
      </c>
      <c r="F322" s="3" t="s">
        <v>25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</row>
    <row r="323" spans="1:59" x14ac:dyDescent="0.25">
      <c r="A323" s="3" t="s">
        <v>446</v>
      </c>
      <c r="B323" s="3" t="s">
        <v>7</v>
      </c>
      <c r="C323" s="3" t="s">
        <v>8</v>
      </c>
      <c r="D323" s="3" t="s">
        <v>9</v>
      </c>
      <c r="E323" s="3" t="s">
        <v>25</v>
      </c>
      <c r="F323" s="3" t="s">
        <v>25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1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1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</row>
    <row r="324" spans="1:59" x14ac:dyDescent="0.25">
      <c r="A324" s="3" t="s">
        <v>733</v>
      </c>
      <c r="B324" s="3" t="s">
        <v>7</v>
      </c>
      <c r="C324" s="3" t="s">
        <v>8</v>
      </c>
      <c r="D324" s="3" t="s">
        <v>9</v>
      </c>
      <c r="E324" s="3" t="s">
        <v>25</v>
      </c>
      <c r="F324" s="3" t="s">
        <v>25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</row>
    <row r="325" spans="1:59" x14ac:dyDescent="0.25">
      <c r="A325" s="3" t="s">
        <v>752</v>
      </c>
      <c r="B325" s="3" t="s">
        <v>7</v>
      </c>
      <c r="C325" s="3" t="s">
        <v>8</v>
      </c>
      <c r="D325" s="3" t="s">
        <v>9</v>
      </c>
      <c r="E325" s="3" t="s">
        <v>25</v>
      </c>
      <c r="F325" s="3" t="s">
        <v>25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</row>
    <row r="326" spans="1:59" x14ac:dyDescent="0.25">
      <c r="A326" s="3" t="s">
        <v>826</v>
      </c>
      <c r="B326" s="3" t="s">
        <v>7</v>
      </c>
      <c r="C326" s="3" t="s">
        <v>8</v>
      </c>
      <c r="D326" s="3" t="s">
        <v>9</v>
      </c>
      <c r="E326" s="3" t="s">
        <v>25</v>
      </c>
      <c r="F326" s="3" t="s">
        <v>25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1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1</v>
      </c>
      <c r="BG326" s="3">
        <v>0</v>
      </c>
    </row>
    <row r="327" spans="1:59" x14ac:dyDescent="0.25">
      <c r="A327" s="3" t="s">
        <v>1363</v>
      </c>
      <c r="B327" s="3" t="s">
        <v>7</v>
      </c>
      <c r="C327" s="3" t="s">
        <v>8</v>
      </c>
      <c r="D327" s="3" t="s">
        <v>9</v>
      </c>
      <c r="E327" s="3" t="s">
        <v>25</v>
      </c>
      <c r="F327" s="3" t="s">
        <v>25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</row>
    <row r="328" spans="1:59" x14ac:dyDescent="0.25">
      <c r="A328" s="3" t="s">
        <v>1541</v>
      </c>
      <c r="B328" s="3" t="s">
        <v>7</v>
      </c>
      <c r="C328" s="3" t="s">
        <v>8</v>
      </c>
      <c r="D328" s="3" t="s">
        <v>9</v>
      </c>
      <c r="E328" s="3" t="s">
        <v>25</v>
      </c>
      <c r="F328" s="3" t="s">
        <v>25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</row>
    <row r="329" spans="1:59" x14ac:dyDescent="0.25">
      <c r="A329" s="3" t="s">
        <v>1658</v>
      </c>
      <c r="B329" s="3" t="s">
        <v>7</v>
      </c>
      <c r="C329" s="3" t="s">
        <v>8</v>
      </c>
      <c r="D329" s="3" t="s">
        <v>9</v>
      </c>
      <c r="E329" s="3" t="s">
        <v>25</v>
      </c>
      <c r="F329" s="3" t="s">
        <v>25</v>
      </c>
      <c r="G329" s="3">
        <v>0</v>
      </c>
      <c r="H329" s="3">
        <v>1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1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2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2</v>
      </c>
      <c r="AK329" s="3">
        <v>0</v>
      </c>
      <c r="AL329" s="3">
        <v>2</v>
      </c>
      <c r="AM329" s="3">
        <v>0</v>
      </c>
      <c r="AN329" s="3">
        <v>1</v>
      </c>
      <c r="AO329" s="3">
        <v>0</v>
      </c>
      <c r="AP329" s="3">
        <v>0</v>
      </c>
      <c r="AQ329" s="3">
        <v>0</v>
      </c>
      <c r="AR329" s="3">
        <v>0</v>
      </c>
      <c r="AS329" s="3">
        <v>1</v>
      </c>
      <c r="AT329" s="3">
        <v>0</v>
      </c>
      <c r="AU329" s="3">
        <v>0</v>
      </c>
      <c r="AV329" s="3">
        <v>2</v>
      </c>
      <c r="AW329" s="3">
        <v>0</v>
      </c>
      <c r="AX329" s="3">
        <v>0</v>
      </c>
      <c r="AY329" s="3">
        <v>0</v>
      </c>
      <c r="AZ329" s="3">
        <v>12</v>
      </c>
      <c r="BA329" s="3">
        <v>0</v>
      </c>
      <c r="BB329" s="3">
        <v>0</v>
      </c>
      <c r="BC329" s="3">
        <v>2</v>
      </c>
      <c r="BD329" s="3">
        <v>0</v>
      </c>
      <c r="BE329" s="3">
        <v>0</v>
      </c>
      <c r="BF329" s="3">
        <v>0</v>
      </c>
      <c r="BG329" s="3">
        <v>0</v>
      </c>
    </row>
    <row r="330" spans="1:59" x14ac:dyDescent="0.25">
      <c r="A330" s="3" t="s">
        <v>1755</v>
      </c>
      <c r="B330" s="3" t="s">
        <v>7</v>
      </c>
      <c r="C330" s="3" t="s">
        <v>8</v>
      </c>
      <c r="D330" s="3" t="s">
        <v>9</v>
      </c>
      <c r="E330" s="3" t="s">
        <v>25</v>
      </c>
      <c r="F330" s="3" t="s">
        <v>25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</row>
    <row r="331" spans="1:59" x14ac:dyDescent="0.25">
      <c r="A331" s="3" t="s">
        <v>1835</v>
      </c>
      <c r="B331" s="3" t="s">
        <v>7</v>
      </c>
      <c r="C331" s="3" t="s">
        <v>8</v>
      </c>
      <c r="D331" s="3" t="s">
        <v>9</v>
      </c>
      <c r="E331" s="3" t="s">
        <v>25</v>
      </c>
      <c r="F331" s="3" t="s">
        <v>25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1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1</v>
      </c>
      <c r="BE331" s="3">
        <v>0</v>
      </c>
      <c r="BF331" s="3">
        <v>0</v>
      </c>
      <c r="BG331" s="3">
        <v>0</v>
      </c>
    </row>
    <row r="332" spans="1:59" x14ac:dyDescent="0.25">
      <c r="A332" s="3" t="s">
        <v>1937</v>
      </c>
      <c r="B332" s="3" t="s">
        <v>7</v>
      </c>
      <c r="C332" s="3" t="s">
        <v>8</v>
      </c>
      <c r="D332" s="3" t="s">
        <v>9</v>
      </c>
      <c r="E332" s="3" t="s">
        <v>25</v>
      </c>
      <c r="F332" s="3" t="s">
        <v>25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</row>
    <row r="333" spans="1:59" x14ac:dyDescent="0.25">
      <c r="A333" s="3" t="s">
        <v>1951</v>
      </c>
      <c r="B333" s="3" t="s">
        <v>7</v>
      </c>
      <c r="C333" s="3" t="s">
        <v>8</v>
      </c>
      <c r="D333" s="3" t="s">
        <v>9</v>
      </c>
      <c r="E333" s="3" t="s">
        <v>25</v>
      </c>
      <c r="F333" s="3" t="s">
        <v>25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3</v>
      </c>
      <c r="N333" s="3">
        <v>5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1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</row>
    <row r="334" spans="1:59" x14ac:dyDescent="0.25">
      <c r="A334" s="3" t="s">
        <v>2024</v>
      </c>
      <c r="B334" s="3" t="s">
        <v>7</v>
      </c>
      <c r="C334" s="3" t="s">
        <v>8</v>
      </c>
      <c r="D334" s="3" t="s">
        <v>9</v>
      </c>
      <c r="E334" s="3" t="s">
        <v>25</v>
      </c>
      <c r="F334" s="3" t="s">
        <v>25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1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</row>
    <row r="335" spans="1:59" x14ac:dyDescent="0.25">
      <c r="A335" s="3" t="s">
        <v>2441</v>
      </c>
      <c r="B335" s="3" t="s">
        <v>7</v>
      </c>
      <c r="C335" s="3" t="s">
        <v>8</v>
      </c>
      <c r="D335" s="3" t="s">
        <v>9</v>
      </c>
      <c r="E335" s="3" t="s">
        <v>25</v>
      </c>
      <c r="F335" s="3" t="s">
        <v>25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</row>
    <row r="336" spans="1:59" x14ac:dyDescent="0.25">
      <c r="A336" s="3" t="s">
        <v>2475</v>
      </c>
      <c r="B336" s="3" t="s">
        <v>7</v>
      </c>
      <c r="C336" s="3" t="s">
        <v>8</v>
      </c>
      <c r="D336" s="3" t="s">
        <v>9</v>
      </c>
      <c r="E336" s="3" t="s">
        <v>25</v>
      </c>
      <c r="F336" s="3" t="s">
        <v>25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</row>
    <row r="337" spans="1:59" x14ac:dyDescent="0.25">
      <c r="A337" s="3" t="s">
        <v>2514</v>
      </c>
      <c r="B337" s="3" t="s">
        <v>7</v>
      </c>
      <c r="C337" s="3" t="s">
        <v>8</v>
      </c>
      <c r="D337" s="3" t="s">
        <v>9</v>
      </c>
      <c r="E337" s="3" t="s">
        <v>25</v>
      </c>
      <c r="F337" s="3" t="s">
        <v>25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</row>
    <row r="338" spans="1:59" x14ac:dyDescent="0.25">
      <c r="A338" s="3" t="s">
        <v>2530</v>
      </c>
      <c r="B338" s="3" t="s">
        <v>7</v>
      </c>
      <c r="C338" s="3" t="s">
        <v>8</v>
      </c>
      <c r="D338" s="3" t="s">
        <v>9</v>
      </c>
      <c r="E338" s="3" t="s">
        <v>25</v>
      </c>
      <c r="F338" s="3" t="s">
        <v>25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1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</row>
    <row r="339" spans="1:59" x14ac:dyDescent="0.25">
      <c r="A339" s="3" t="s">
        <v>2630</v>
      </c>
      <c r="B339" s="3" t="s">
        <v>7</v>
      </c>
      <c r="C339" s="3" t="s">
        <v>8</v>
      </c>
      <c r="D339" s="3" t="s">
        <v>9</v>
      </c>
      <c r="E339" s="3" t="s">
        <v>25</v>
      </c>
      <c r="F339" s="3" t="s">
        <v>25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</row>
    <row r="340" spans="1:59" x14ac:dyDescent="0.25">
      <c r="A340" s="3" t="s">
        <v>2726</v>
      </c>
      <c r="B340" s="3" t="s">
        <v>7</v>
      </c>
      <c r="C340" s="3" t="s">
        <v>8</v>
      </c>
      <c r="D340" s="3" t="s">
        <v>9</v>
      </c>
      <c r="E340" s="3" t="s">
        <v>25</v>
      </c>
      <c r="F340" s="3" t="s">
        <v>25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</row>
    <row r="341" spans="1:59" x14ac:dyDescent="0.25">
      <c r="A341" s="3" t="s">
        <v>2736</v>
      </c>
      <c r="B341" s="3" t="s">
        <v>7</v>
      </c>
      <c r="C341" s="3" t="s">
        <v>8</v>
      </c>
      <c r="D341" s="3" t="s">
        <v>9</v>
      </c>
      <c r="E341" s="3" t="s">
        <v>25</v>
      </c>
      <c r="F341" s="3" t="s">
        <v>25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</row>
    <row r="342" spans="1:59" x14ac:dyDescent="0.25">
      <c r="A342" s="3" t="s">
        <v>2798</v>
      </c>
      <c r="B342" s="3" t="s">
        <v>7</v>
      </c>
      <c r="C342" s="3" t="s">
        <v>8</v>
      </c>
      <c r="D342" s="3" t="s">
        <v>9</v>
      </c>
      <c r="E342" s="3" t="s">
        <v>25</v>
      </c>
      <c r="F342" s="3" t="s">
        <v>25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</row>
    <row r="343" spans="1:59" x14ac:dyDescent="0.25">
      <c r="A343" s="3" t="s">
        <v>2867</v>
      </c>
      <c r="B343" s="3" t="s">
        <v>7</v>
      </c>
      <c r="C343" s="3" t="s">
        <v>8</v>
      </c>
      <c r="D343" s="3" t="s">
        <v>9</v>
      </c>
      <c r="E343" s="3" t="s">
        <v>25</v>
      </c>
      <c r="F343" s="3" t="s">
        <v>25</v>
      </c>
      <c r="G343" s="3">
        <v>0</v>
      </c>
      <c r="H343" s="3">
        <v>0</v>
      </c>
      <c r="I343" s="3">
        <v>0</v>
      </c>
      <c r="J343" s="3">
        <v>0</v>
      </c>
      <c r="K343" s="3">
        <v>1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7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1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1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</row>
    <row r="344" spans="1:59" x14ac:dyDescent="0.25">
      <c r="A344" s="3" t="s">
        <v>3007</v>
      </c>
      <c r="B344" s="3" t="s">
        <v>7</v>
      </c>
      <c r="C344" s="3" t="s">
        <v>8</v>
      </c>
      <c r="D344" s="3" t="s">
        <v>9</v>
      </c>
      <c r="E344" s="3" t="s">
        <v>25</v>
      </c>
      <c r="F344" s="3" t="s">
        <v>25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1</v>
      </c>
      <c r="P344" s="3">
        <v>1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3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1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1</v>
      </c>
      <c r="BB344" s="3">
        <v>1</v>
      </c>
      <c r="BC344" s="3">
        <v>1</v>
      </c>
      <c r="BD344" s="3">
        <v>3</v>
      </c>
      <c r="BE344" s="3">
        <v>0</v>
      </c>
      <c r="BF344" s="3">
        <v>0</v>
      </c>
      <c r="BG344" s="3">
        <v>0</v>
      </c>
    </row>
    <row r="345" spans="1:59" x14ac:dyDescent="0.25">
      <c r="A345" s="3" t="s">
        <v>3066</v>
      </c>
      <c r="B345" s="3" t="s">
        <v>7</v>
      </c>
      <c r="C345" s="3" t="s">
        <v>8</v>
      </c>
      <c r="D345" s="3" t="s">
        <v>9</v>
      </c>
      <c r="E345" s="3" t="s">
        <v>25</v>
      </c>
      <c r="F345" s="3" t="s">
        <v>25</v>
      </c>
      <c r="G345" s="3">
        <v>0</v>
      </c>
      <c r="H345" s="3">
        <v>0</v>
      </c>
      <c r="I345" s="3">
        <v>0</v>
      </c>
      <c r="J345" s="3">
        <v>0</v>
      </c>
      <c r="K345" s="3">
        <v>1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1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</row>
    <row r="346" spans="1:59" x14ac:dyDescent="0.25">
      <c r="A346" s="3" t="s">
        <v>3191</v>
      </c>
      <c r="B346" s="3" t="s">
        <v>7</v>
      </c>
      <c r="C346" s="3" t="s">
        <v>8</v>
      </c>
      <c r="D346" s="3" t="s">
        <v>9</v>
      </c>
      <c r="E346" s="3" t="s">
        <v>25</v>
      </c>
      <c r="F346" s="3" t="s">
        <v>25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1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</row>
    <row r="347" spans="1:59" x14ac:dyDescent="0.25">
      <c r="A347" s="3" t="s">
        <v>3405</v>
      </c>
      <c r="B347" s="3" t="s">
        <v>7</v>
      </c>
      <c r="C347" s="3" t="s">
        <v>8</v>
      </c>
      <c r="D347" s="3" t="s">
        <v>9</v>
      </c>
      <c r="E347" s="3" t="s">
        <v>25</v>
      </c>
      <c r="F347" s="3" t="s">
        <v>25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1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1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1</v>
      </c>
      <c r="BC347" s="3">
        <v>0</v>
      </c>
      <c r="BD347" s="3">
        <v>0</v>
      </c>
      <c r="BE347" s="3">
        <v>0</v>
      </c>
      <c r="BF347" s="3">
        <v>2</v>
      </c>
      <c r="BG347" s="3">
        <v>0</v>
      </c>
    </row>
    <row r="348" spans="1:59" x14ac:dyDescent="0.25">
      <c r="A348" s="3" t="s">
        <v>3488</v>
      </c>
      <c r="B348" s="3" t="s">
        <v>7</v>
      </c>
      <c r="C348" s="3" t="s">
        <v>8</v>
      </c>
      <c r="D348" s="3" t="s">
        <v>9</v>
      </c>
      <c r="E348" s="3" t="s">
        <v>25</v>
      </c>
      <c r="F348" s="3" t="s">
        <v>25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3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2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</row>
    <row r="349" spans="1:59" x14ac:dyDescent="0.25">
      <c r="A349" s="3" t="s">
        <v>3493</v>
      </c>
      <c r="B349" s="3" t="s">
        <v>7</v>
      </c>
      <c r="C349" s="3" t="s">
        <v>8</v>
      </c>
      <c r="D349" s="3" t="s">
        <v>9</v>
      </c>
      <c r="E349" s="3" t="s">
        <v>25</v>
      </c>
      <c r="F349" s="3" t="s">
        <v>25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</row>
    <row r="350" spans="1:59" x14ac:dyDescent="0.25">
      <c r="A350" s="3" t="s">
        <v>3509</v>
      </c>
      <c r="B350" s="3" t="s">
        <v>7</v>
      </c>
      <c r="C350" s="3" t="s">
        <v>8</v>
      </c>
      <c r="D350" s="3" t="s">
        <v>112</v>
      </c>
      <c r="E350" s="3" t="s">
        <v>25</v>
      </c>
      <c r="F350" s="3" t="s">
        <v>25</v>
      </c>
      <c r="G350" s="3">
        <v>0</v>
      </c>
      <c r="H350" s="3">
        <v>0</v>
      </c>
      <c r="I350" s="3">
        <v>0</v>
      </c>
      <c r="J350" s="3">
        <v>2</v>
      </c>
      <c r="K350" s="3">
        <v>4</v>
      </c>
      <c r="L350" s="3">
        <v>1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2</v>
      </c>
      <c r="U350" s="3">
        <v>0</v>
      </c>
      <c r="V350" s="3">
        <v>1</v>
      </c>
      <c r="W350" s="3">
        <v>0</v>
      </c>
      <c r="X350" s="3">
        <v>0</v>
      </c>
      <c r="Y350" s="3">
        <v>1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1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4</v>
      </c>
      <c r="AO350" s="3">
        <v>3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2</v>
      </c>
      <c r="AW350" s="3">
        <v>2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2</v>
      </c>
      <c r="BD350" s="3">
        <v>2</v>
      </c>
      <c r="BE350" s="3">
        <v>0</v>
      </c>
      <c r="BF350" s="3">
        <v>0</v>
      </c>
      <c r="BG350" s="3">
        <v>0</v>
      </c>
    </row>
    <row r="351" spans="1:59" x14ac:dyDescent="0.25">
      <c r="A351" s="3" t="s">
        <v>3636</v>
      </c>
      <c r="B351" s="3" t="s">
        <v>7</v>
      </c>
      <c r="C351" s="3" t="s">
        <v>8</v>
      </c>
      <c r="D351" s="3" t="s">
        <v>9</v>
      </c>
      <c r="E351" s="3" t="s">
        <v>25</v>
      </c>
      <c r="F351" s="3" t="s">
        <v>25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23</v>
      </c>
      <c r="BA351" s="3">
        <v>0</v>
      </c>
      <c r="BB351" s="3">
        <v>1</v>
      </c>
      <c r="BC351" s="3">
        <v>1</v>
      </c>
      <c r="BD351" s="3">
        <v>1</v>
      </c>
      <c r="BE351" s="3">
        <v>0</v>
      </c>
      <c r="BF351" s="3">
        <v>0</v>
      </c>
      <c r="BG351" s="3">
        <v>0</v>
      </c>
    </row>
    <row r="352" spans="1:59" x14ac:dyDescent="0.25">
      <c r="A352" s="3" t="s">
        <v>3821</v>
      </c>
      <c r="B352" s="3" t="s">
        <v>7</v>
      </c>
      <c r="C352" s="3" t="s">
        <v>8</v>
      </c>
      <c r="D352" s="3" t="s">
        <v>9</v>
      </c>
      <c r="E352" s="3" t="s">
        <v>25</v>
      </c>
      <c r="F352" s="3" t="s">
        <v>25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1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</row>
    <row r="353" spans="1:59" x14ac:dyDescent="0.25">
      <c r="A353" s="3" t="s">
        <v>4068</v>
      </c>
      <c r="B353" s="3" t="s">
        <v>7</v>
      </c>
      <c r="C353" s="3" t="s">
        <v>8</v>
      </c>
      <c r="D353" s="3" t="s">
        <v>9</v>
      </c>
      <c r="E353" s="3" t="s">
        <v>25</v>
      </c>
      <c r="F353" s="3" t="s">
        <v>25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1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</row>
    <row r="354" spans="1:59" x14ac:dyDescent="0.25">
      <c r="A354" s="3" t="s">
        <v>4192</v>
      </c>
      <c r="B354" s="3" t="s">
        <v>7</v>
      </c>
      <c r="C354" s="3" t="s">
        <v>8</v>
      </c>
      <c r="D354" s="3" t="s">
        <v>9</v>
      </c>
      <c r="E354" s="3" t="s">
        <v>25</v>
      </c>
      <c r="F354" s="3" t="s">
        <v>25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0</v>
      </c>
    </row>
    <row r="355" spans="1:59" x14ac:dyDescent="0.25">
      <c r="A355" s="3" t="s">
        <v>4199</v>
      </c>
      <c r="B355" s="3" t="s">
        <v>7</v>
      </c>
      <c r="C355" s="3" t="s">
        <v>8</v>
      </c>
      <c r="D355" s="3" t="s">
        <v>9</v>
      </c>
      <c r="E355" s="3" t="s">
        <v>25</v>
      </c>
      <c r="F355" s="3" t="s">
        <v>25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</row>
    <row r="356" spans="1:59" x14ac:dyDescent="0.25">
      <c r="A356" s="3" t="s">
        <v>4241</v>
      </c>
      <c r="B356" s="3" t="s">
        <v>7</v>
      </c>
      <c r="C356" s="3" t="s">
        <v>8</v>
      </c>
      <c r="D356" s="3" t="s">
        <v>9</v>
      </c>
      <c r="E356" s="3" t="s">
        <v>25</v>
      </c>
      <c r="F356" s="3" t="s">
        <v>25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2</v>
      </c>
      <c r="Q356" s="3">
        <v>0</v>
      </c>
      <c r="R356" s="3">
        <v>0</v>
      </c>
      <c r="S356" s="3">
        <v>1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1</v>
      </c>
      <c r="AB356" s="3">
        <v>0</v>
      </c>
      <c r="AC356" s="3">
        <v>0</v>
      </c>
      <c r="AD356" s="3">
        <v>0</v>
      </c>
      <c r="AE356" s="3">
        <v>0</v>
      </c>
      <c r="AF356" s="3">
        <v>1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2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5</v>
      </c>
      <c r="BE356" s="3">
        <v>0</v>
      </c>
      <c r="BF356" s="3">
        <v>0</v>
      </c>
      <c r="BG356" s="3">
        <v>0</v>
      </c>
    </row>
    <row r="357" spans="1:59" x14ac:dyDescent="0.25">
      <c r="A357" s="3" t="s">
        <v>4328</v>
      </c>
      <c r="B357" s="3" t="s">
        <v>7</v>
      </c>
      <c r="C357" s="3" t="s">
        <v>8</v>
      </c>
      <c r="D357" s="3" t="s">
        <v>9</v>
      </c>
      <c r="E357" s="3" t="s">
        <v>25</v>
      </c>
      <c r="F357" s="3" t="s">
        <v>25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</row>
    <row r="358" spans="1:59" x14ac:dyDescent="0.25">
      <c r="A358" s="3" t="s">
        <v>4423</v>
      </c>
      <c r="B358" s="3" t="s">
        <v>7</v>
      </c>
      <c r="C358" s="3" t="s">
        <v>8</v>
      </c>
      <c r="D358" s="3" t="s">
        <v>9</v>
      </c>
      <c r="E358" s="3" t="s">
        <v>25</v>
      </c>
      <c r="F358" s="3" t="s">
        <v>25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2</v>
      </c>
      <c r="AZ358" s="3">
        <v>0</v>
      </c>
      <c r="BA358" s="3">
        <v>0</v>
      </c>
      <c r="BB358" s="3">
        <v>0</v>
      </c>
      <c r="BC358" s="3">
        <v>0</v>
      </c>
      <c r="BD358" s="3">
        <v>0</v>
      </c>
      <c r="BE358" s="3">
        <v>0</v>
      </c>
      <c r="BF358" s="3">
        <v>0</v>
      </c>
      <c r="BG358" s="3">
        <v>0</v>
      </c>
    </row>
    <row r="359" spans="1:59" x14ac:dyDescent="0.25">
      <c r="A359" s="3" t="s">
        <v>4520</v>
      </c>
      <c r="B359" s="3" t="s">
        <v>7</v>
      </c>
      <c r="C359" s="3" t="s">
        <v>8</v>
      </c>
      <c r="D359" s="3" t="s">
        <v>9</v>
      </c>
      <c r="E359" s="3" t="s">
        <v>25</v>
      </c>
      <c r="F359" s="3" t="s">
        <v>25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</row>
    <row r="360" spans="1:59" x14ac:dyDescent="0.25">
      <c r="A360" s="3" t="s">
        <v>4533</v>
      </c>
      <c r="B360" s="3" t="s">
        <v>7</v>
      </c>
      <c r="C360" s="3" t="s">
        <v>8</v>
      </c>
      <c r="D360" s="3" t="s">
        <v>9</v>
      </c>
      <c r="E360" s="3" t="s">
        <v>25</v>
      </c>
      <c r="F360" s="3" t="s">
        <v>25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1</v>
      </c>
      <c r="O360" s="3">
        <v>1</v>
      </c>
      <c r="P360" s="3">
        <v>1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</row>
    <row r="361" spans="1:59" x14ac:dyDescent="0.25">
      <c r="A361" s="3" t="s">
        <v>4730</v>
      </c>
      <c r="B361" s="3" t="s">
        <v>7</v>
      </c>
      <c r="C361" s="3" t="s">
        <v>8</v>
      </c>
      <c r="D361" s="3" t="s">
        <v>25</v>
      </c>
      <c r="E361" s="3" t="s">
        <v>25</v>
      </c>
      <c r="F361" s="3" t="s">
        <v>25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2</v>
      </c>
      <c r="O361" s="3">
        <v>0</v>
      </c>
      <c r="P361" s="3">
        <v>1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2</v>
      </c>
      <c r="AO361" s="3">
        <v>0</v>
      </c>
      <c r="AP361" s="3">
        <v>0</v>
      </c>
      <c r="AQ361" s="3">
        <v>0</v>
      </c>
      <c r="AR361" s="3">
        <v>0</v>
      </c>
      <c r="AS361" s="3">
        <v>1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1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</row>
    <row r="362" spans="1:59" x14ac:dyDescent="0.25">
      <c r="A362" s="3" t="s">
        <v>4778</v>
      </c>
      <c r="B362" s="3" t="s">
        <v>7</v>
      </c>
      <c r="C362" s="3" t="s">
        <v>8</v>
      </c>
      <c r="D362" s="3" t="s">
        <v>9</v>
      </c>
      <c r="E362" s="3" t="s">
        <v>25</v>
      </c>
      <c r="F362" s="3" t="s">
        <v>25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</row>
    <row r="363" spans="1:59" x14ac:dyDescent="0.25">
      <c r="A363" s="3" t="s">
        <v>4856</v>
      </c>
      <c r="B363" s="3" t="s">
        <v>7</v>
      </c>
      <c r="C363" s="3" t="s">
        <v>8</v>
      </c>
      <c r="D363" s="3" t="s">
        <v>9</v>
      </c>
      <c r="E363" s="3" t="s">
        <v>25</v>
      </c>
      <c r="F363" s="3" t="s">
        <v>25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</row>
    <row r="364" spans="1:59" x14ac:dyDescent="0.25">
      <c r="A364" s="3" t="s">
        <v>4885</v>
      </c>
      <c r="B364" s="3" t="s">
        <v>7</v>
      </c>
      <c r="C364" s="3" t="s">
        <v>8</v>
      </c>
      <c r="D364" s="3" t="s">
        <v>9</v>
      </c>
      <c r="E364" s="3" t="s">
        <v>25</v>
      </c>
      <c r="F364" s="3" t="s">
        <v>25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</row>
    <row r="365" spans="1:59" x14ac:dyDescent="0.25">
      <c r="A365" s="3" t="s">
        <v>5093</v>
      </c>
      <c r="B365" s="3" t="s">
        <v>7</v>
      </c>
      <c r="C365" s="3" t="s">
        <v>8</v>
      </c>
      <c r="D365" s="3" t="s">
        <v>9</v>
      </c>
      <c r="E365" s="3" t="s">
        <v>25</v>
      </c>
      <c r="F365" s="3" t="s">
        <v>25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1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</row>
    <row r="366" spans="1:59" x14ac:dyDescent="0.25">
      <c r="A366" s="3" t="s">
        <v>5162</v>
      </c>
      <c r="B366" s="3" t="s">
        <v>7</v>
      </c>
      <c r="C366" s="3" t="s">
        <v>8</v>
      </c>
      <c r="D366" s="3" t="s">
        <v>9</v>
      </c>
      <c r="E366" s="3" t="s">
        <v>25</v>
      </c>
      <c r="F366" s="3" t="s">
        <v>25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2</v>
      </c>
      <c r="O366" s="3">
        <v>1</v>
      </c>
      <c r="P366" s="3">
        <v>2</v>
      </c>
      <c r="Q366" s="3">
        <v>0</v>
      </c>
      <c r="R366" s="3">
        <v>1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1</v>
      </c>
      <c r="AC366" s="3">
        <v>0</v>
      </c>
      <c r="AD366" s="3">
        <v>0</v>
      </c>
      <c r="AE366" s="3">
        <v>0</v>
      </c>
      <c r="AF366" s="3">
        <v>1</v>
      </c>
      <c r="AG366" s="3">
        <v>0</v>
      </c>
      <c r="AH366" s="3">
        <v>0</v>
      </c>
      <c r="AI366" s="3">
        <v>0</v>
      </c>
      <c r="AJ366" s="3">
        <v>2</v>
      </c>
      <c r="AK366" s="3">
        <v>0</v>
      </c>
      <c r="AL366" s="3">
        <v>4</v>
      </c>
      <c r="AM366" s="3">
        <v>0</v>
      </c>
      <c r="AN366" s="3">
        <v>0</v>
      </c>
      <c r="AO366" s="3">
        <v>1</v>
      </c>
      <c r="AP366" s="3">
        <v>6</v>
      </c>
      <c r="AQ366" s="3">
        <v>0</v>
      </c>
      <c r="AR366" s="3">
        <v>1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1</v>
      </c>
      <c r="BE366" s="3">
        <v>0</v>
      </c>
      <c r="BF366" s="3">
        <v>0</v>
      </c>
      <c r="BG366" s="3">
        <v>0</v>
      </c>
    </row>
    <row r="367" spans="1:59" x14ac:dyDescent="0.25">
      <c r="A367" s="3" t="s">
        <v>5209</v>
      </c>
      <c r="B367" s="3" t="s">
        <v>7</v>
      </c>
      <c r="C367" s="3" t="s">
        <v>8</v>
      </c>
      <c r="D367" s="3" t="s">
        <v>9</v>
      </c>
      <c r="E367" s="3" t="s">
        <v>25</v>
      </c>
      <c r="F367" s="3" t="s">
        <v>25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</row>
    <row r="368" spans="1:59" x14ac:dyDescent="0.25">
      <c r="A368" s="3" t="s">
        <v>5253</v>
      </c>
      <c r="B368" s="3" t="s">
        <v>7</v>
      </c>
      <c r="C368" s="3" t="s">
        <v>8</v>
      </c>
      <c r="D368" s="3" t="s">
        <v>9</v>
      </c>
      <c r="E368" s="3" t="s">
        <v>25</v>
      </c>
      <c r="F368" s="3" t="s">
        <v>25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1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</row>
    <row r="369" spans="1:59" x14ac:dyDescent="0.25">
      <c r="A369" s="3" t="s">
        <v>5282</v>
      </c>
      <c r="B369" s="3" t="s">
        <v>7</v>
      </c>
      <c r="C369" s="3" t="s">
        <v>8</v>
      </c>
      <c r="D369" s="3" t="s">
        <v>1889</v>
      </c>
      <c r="E369" s="3" t="s">
        <v>25</v>
      </c>
      <c r="F369" s="3" t="s">
        <v>25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</row>
    <row r="370" spans="1:59" x14ac:dyDescent="0.25">
      <c r="A370" s="3" t="s">
        <v>5292</v>
      </c>
      <c r="B370" s="3" t="s">
        <v>7</v>
      </c>
      <c r="C370" s="3" t="s">
        <v>8</v>
      </c>
      <c r="D370" s="3" t="s">
        <v>9</v>
      </c>
      <c r="E370" s="3" t="s">
        <v>25</v>
      </c>
      <c r="F370" s="3" t="s">
        <v>25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</row>
    <row r="371" spans="1:59" x14ac:dyDescent="0.25">
      <c r="A371" s="3" t="s">
        <v>5585</v>
      </c>
      <c r="B371" s="3" t="s">
        <v>7</v>
      </c>
      <c r="C371" s="3" t="s">
        <v>8</v>
      </c>
      <c r="D371" s="3" t="s">
        <v>9</v>
      </c>
      <c r="E371" s="3" t="s">
        <v>25</v>
      </c>
      <c r="F371" s="3" t="s">
        <v>25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</row>
    <row r="372" spans="1:59" x14ac:dyDescent="0.25">
      <c r="A372" s="3" t="s">
        <v>5641</v>
      </c>
      <c r="B372" s="3" t="s">
        <v>7</v>
      </c>
      <c r="C372" s="3" t="s">
        <v>8</v>
      </c>
      <c r="D372" s="3" t="s">
        <v>9</v>
      </c>
      <c r="E372" s="3" t="s">
        <v>25</v>
      </c>
      <c r="F372" s="3" t="s">
        <v>25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1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</row>
    <row r="373" spans="1:59" x14ac:dyDescent="0.25">
      <c r="A373" s="3" t="s">
        <v>5717</v>
      </c>
      <c r="B373" s="3" t="s">
        <v>7</v>
      </c>
      <c r="C373" s="3" t="s">
        <v>8</v>
      </c>
      <c r="D373" s="3" t="s">
        <v>1889</v>
      </c>
      <c r="E373" s="3" t="s">
        <v>25</v>
      </c>
      <c r="F373" s="3" t="s">
        <v>25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</row>
    <row r="374" spans="1:59" x14ac:dyDescent="0.25">
      <c r="A374" s="3" t="s">
        <v>5839</v>
      </c>
      <c r="B374" s="3" t="s">
        <v>7</v>
      </c>
      <c r="C374" s="3" t="s">
        <v>8</v>
      </c>
      <c r="D374" s="3" t="s">
        <v>9</v>
      </c>
      <c r="E374" s="3" t="s">
        <v>25</v>
      </c>
      <c r="F374" s="3" t="s">
        <v>25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1</v>
      </c>
      <c r="O374" s="3">
        <v>0</v>
      </c>
      <c r="P374" s="3">
        <v>4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1</v>
      </c>
      <c r="AG374" s="3">
        <v>0</v>
      </c>
      <c r="AH374" s="3">
        <v>0</v>
      </c>
      <c r="AI374" s="3">
        <v>2</v>
      </c>
      <c r="AJ374" s="3">
        <v>2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3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1</v>
      </c>
      <c r="AW374" s="3">
        <v>1</v>
      </c>
      <c r="AX374" s="3">
        <v>2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1</v>
      </c>
      <c r="BE374" s="3">
        <v>0</v>
      </c>
      <c r="BF374" s="3">
        <v>0</v>
      </c>
      <c r="BG374" s="3">
        <v>0</v>
      </c>
    </row>
    <row r="375" spans="1:59" x14ac:dyDescent="0.25">
      <c r="A375" s="3" t="s">
        <v>5842</v>
      </c>
      <c r="B375" s="3" t="s">
        <v>7</v>
      </c>
      <c r="C375" s="3" t="s">
        <v>8</v>
      </c>
      <c r="D375" s="3" t="s">
        <v>9</v>
      </c>
      <c r="E375" s="3" t="s">
        <v>25</v>
      </c>
      <c r="F375" s="3" t="s">
        <v>25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</row>
    <row r="376" spans="1:59" x14ac:dyDescent="0.25">
      <c r="A376" s="3" t="s">
        <v>6031</v>
      </c>
      <c r="B376" s="3" t="s">
        <v>7</v>
      </c>
      <c r="C376" s="3" t="s">
        <v>8</v>
      </c>
      <c r="D376" s="3" t="s">
        <v>9</v>
      </c>
      <c r="E376" s="3" t="s">
        <v>25</v>
      </c>
      <c r="F376" s="3" t="s">
        <v>25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1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</row>
    <row r="377" spans="1:59" x14ac:dyDescent="0.25">
      <c r="A377" s="3" t="s">
        <v>6038</v>
      </c>
      <c r="B377" s="3" t="s">
        <v>7</v>
      </c>
      <c r="C377" s="3" t="s">
        <v>8</v>
      </c>
      <c r="D377" s="3" t="s">
        <v>9</v>
      </c>
      <c r="E377" s="3" t="s">
        <v>25</v>
      </c>
      <c r="F377" s="3" t="s">
        <v>25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</row>
    <row r="378" spans="1:59" x14ac:dyDescent="0.25">
      <c r="A378" s="3" t="s">
        <v>6052</v>
      </c>
      <c r="B378" s="3" t="s">
        <v>7</v>
      </c>
      <c r="C378" s="3" t="s">
        <v>8</v>
      </c>
      <c r="D378" s="3" t="s">
        <v>112</v>
      </c>
      <c r="E378" s="3" t="s">
        <v>25</v>
      </c>
      <c r="F378" s="3" t="s">
        <v>25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1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</row>
    <row r="379" spans="1:59" x14ac:dyDescent="0.25">
      <c r="A379" s="3" t="s">
        <v>6056</v>
      </c>
      <c r="B379" s="3" t="s">
        <v>7</v>
      </c>
      <c r="C379" s="3" t="s">
        <v>8</v>
      </c>
      <c r="D379" s="3" t="s">
        <v>9</v>
      </c>
      <c r="E379" s="3" t="s">
        <v>25</v>
      </c>
      <c r="F379" s="3" t="s">
        <v>25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</row>
    <row r="380" spans="1:59" x14ac:dyDescent="0.25">
      <c r="A380" s="3" t="s">
        <v>6458</v>
      </c>
      <c r="B380" s="3" t="s">
        <v>7</v>
      </c>
      <c r="C380" s="3" t="s">
        <v>8</v>
      </c>
      <c r="D380" s="3" t="s">
        <v>9</v>
      </c>
      <c r="E380" s="3" t="s">
        <v>25</v>
      </c>
      <c r="F380" s="3" t="s">
        <v>25</v>
      </c>
      <c r="G380" s="3">
        <v>6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1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v>0</v>
      </c>
      <c r="BA380" s="3">
        <v>0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</row>
    <row r="381" spans="1:59" x14ac:dyDescent="0.25">
      <c r="A381" s="3" t="s">
        <v>6507</v>
      </c>
      <c r="B381" s="3" t="s">
        <v>7</v>
      </c>
      <c r="C381" s="3" t="s">
        <v>8</v>
      </c>
      <c r="D381" s="3" t="s">
        <v>9</v>
      </c>
      <c r="E381" s="3" t="s">
        <v>25</v>
      </c>
      <c r="F381" s="3" t="s">
        <v>25</v>
      </c>
      <c r="G381" s="3">
        <v>0</v>
      </c>
      <c r="H381" s="3">
        <v>2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0</v>
      </c>
      <c r="BA381" s="3">
        <v>0</v>
      </c>
      <c r="BB381" s="3">
        <v>2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</row>
    <row r="382" spans="1:59" x14ac:dyDescent="0.25">
      <c r="A382" s="3" t="s">
        <v>6587</v>
      </c>
      <c r="B382" s="3" t="s">
        <v>7</v>
      </c>
      <c r="C382" s="3" t="s">
        <v>8</v>
      </c>
      <c r="D382" s="3" t="s">
        <v>9</v>
      </c>
      <c r="E382" s="3" t="s">
        <v>25</v>
      </c>
      <c r="F382" s="3" t="s">
        <v>25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0</v>
      </c>
      <c r="AR382" s="3">
        <v>0</v>
      </c>
      <c r="AS382" s="3">
        <v>1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</row>
    <row r="383" spans="1:59" x14ac:dyDescent="0.25">
      <c r="A383" s="3" t="s">
        <v>6666</v>
      </c>
      <c r="B383" s="3" t="s">
        <v>7</v>
      </c>
      <c r="C383" s="3" t="s">
        <v>8</v>
      </c>
      <c r="D383" s="3" t="s">
        <v>9</v>
      </c>
      <c r="E383" s="3" t="s">
        <v>25</v>
      </c>
      <c r="F383" s="3" t="s">
        <v>25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</row>
    <row r="384" spans="1:59" x14ac:dyDescent="0.25">
      <c r="A384" s="3" t="s">
        <v>6706</v>
      </c>
      <c r="B384" s="3" t="s">
        <v>7</v>
      </c>
      <c r="C384" s="3" t="s">
        <v>8</v>
      </c>
      <c r="D384" s="3" t="s">
        <v>9</v>
      </c>
      <c r="E384" s="3" t="s">
        <v>25</v>
      </c>
      <c r="F384" s="3" t="s">
        <v>25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</row>
    <row r="385" spans="1:59" x14ac:dyDescent="0.25">
      <c r="A385" s="3" t="s">
        <v>6901</v>
      </c>
      <c r="B385" s="3" t="s">
        <v>7</v>
      </c>
      <c r="C385" s="3" t="s">
        <v>8</v>
      </c>
      <c r="D385" s="3" t="s">
        <v>9</v>
      </c>
      <c r="E385" s="3" t="s">
        <v>25</v>
      </c>
      <c r="F385" s="3" t="s">
        <v>25</v>
      </c>
      <c r="G385" s="3">
        <v>0</v>
      </c>
      <c r="H385" s="3">
        <v>0</v>
      </c>
      <c r="I385" s="3">
        <v>0</v>
      </c>
      <c r="J385" s="3">
        <v>0</v>
      </c>
      <c r="K385" s="3">
        <v>1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2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0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</row>
    <row r="386" spans="1:59" x14ac:dyDescent="0.25">
      <c r="A386" s="3" t="s">
        <v>6977</v>
      </c>
      <c r="B386" s="3" t="s">
        <v>7</v>
      </c>
      <c r="C386" s="3" t="s">
        <v>8</v>
      </c>
      <c r="D386" s="3" t="s">
        <v>9</v>
      </c>
      <c r="E386" s="3" t="s">
        <v>25</v>
      </c>
      <c r="F386" s="3" t="s">
        <v>25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v>0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</row>
    <row r="387" spans="1:59" x14ac:dyDescent="0.25">
      <c r="A387" s="3" t="s">
        <v>6994</v>
      </c>
      <c r="B387" s="3" t="s">
        <v>7</v>
      </c>
      <c r="C387" s="3" t="s">
        <v>8</v>
      </c>
      <c r="D387" s="3" t="s">
        <v>9</v>
      </c>
      <c r="E387" s="3" t="s">
        <v>25</v>
      </c>
      <c r="F387" s="3" t="s">
        <v>25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1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v>1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</row>
    <row r="388" spans="1:59" x14ac:dyDescent="0.25">
      <c r="A388" s="3" t="s">
        <v>7077</v>
      </c>
      <c r="B388" s="3" t="s">
        <v>7</v>
      </c>
      <c r="C388" s="3" t="s">
        <v>8</v>
      </c>
      <c r="D388" s="3" t="s">
        <v>9</v>
      </c>
      <c r="E388" s="3" t="s">
        <v>25</v>
      </c>
      <c r="F388" s="3" t="s">
        <v>25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</row>
    <row r="389" spans="1:59" x14ac:dyDescent="0.25">
      <c r="A389" s="3" t="s">
        <v>3586</v>
      </c>
      <c r="B389" s="3" t="s">
        <v>7</v>
      </c>
      <c r="C389" s="3" t="s">
        <v>25</v>
      </c>
      <c r="D389" s="3" t="s">
        <v>25</v>
      </c>
      <c r="E389" s="3" t="s">
        <v>25</v>
      </c>
      <c r="F389" s="3" t="s">
        <v>25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1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</row>
    <row r="390" spans="1:59" x14ac:dyDescent="0.25">
      <c r="A390" s="3" t="s">
        <v>4582</v>
      </c>
      <c r="B390" s="3" t="s">
        <v>7</v>
      </c>
      <c r="C390" s="3" t="s">
        <v>25</v>
      </c>
      <c r="D390" s="3" t="s">
        <v>25</v>
      </c>
      <c r="E390" s="3" t="s">
        <v>25</v>
      </c>
      <c r="F390" s="3" t="s">
        <v>25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2</v>
      </c>
      <c r="BG390" s="3">
        <v>0</v>
      </c>
    </row>
    <row r="391" spans="1:59" x14ac:dyDescent="0.25">
      <c r="A391" s="3" t="s">
        <v>5039</v>
      </c>
      <c r="B391" s="3" t="s">
        <v>7</v>
      </c>
      <c r="C391" s="3" t="s">
        <v>25</v>
      </c>
      <c r="D391" s="3" t="s">
        <v>25</v>
      </c>
      <c r="E391" s="3" t="s">
        <v>25</v>
      </c>
      <c r="F391" s="3" t="s">
        <v>25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</row>
    <row r="392" spans="1:59" x14ac:dyDescent="0.25">
      <c r="A392" s="3" t="s">
        <v>5350</v>
      </c>
      <c r="B392" s="3" t="s">
        <v>7</v>
      </c>
      <c r="C392" s="3" t="s">
        <v>25</v>
      </c>
      <c r="D392" s="3" t="s">
        <v>25</v>
      </c>
      <c r="E392" s="3" t="s">
        <v>25</v>
      </c>
      <c r="F392" s="3" t="s">
        <v>25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1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</row>
    <row r="393" spans="1:59" x14ac:dyDescent="0.25">
      <c r="A393" s="3" t="s">
        <v>5590</v>
      </c>
      <c r="B393" s="3" t="s">
        <v>7</v>
      </c>
      <c r="C393" s="3" t="s">
        <v>25</v>
      </c>
      <c r="D393" s="3" t="s">
        <v>25</v>
      </c>
      <c r="E393" s="3" t="s">
        <v>25</v>
      </c>
      <c r="F393" s="3" t="s">
        <v>25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</row>
    <row r="394" spans="1:59" x14ac:dyDescent="0.25">
      <c r="A394" s="3" t="s">
        <v>2338</v>
      </c>
      <c r="B394" s="3" t="s">
        <v>7</v>
      </c>
      <c r="C394" s="3" t="s">
        <v>8</v>
      </c>
      <c r="D394" s="3" t="s">
        <v>9</v>
      </c>
      <c r="E394" s="3" t="s">
        <v>2339</v>
      </c>
      <c r="F394" s="3" t="s">
        <v>2340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0</v>
      </c>
      <c r="BA394" s="3">
        <v>0</v>
      </c>
      <c r="BB394" s="3">
        <v>0</v>
      </c>
      <c r="BC394" s="3">
        <v>0</v>
      </c>
      <c r="BD394" s="3">
        <v>0</v>
      </c>
      <c r="BE394" s="3">
        <v>0</v>
      </c>
      <c r="BF394" s="3">
        <v>0</v>
      </c>
      <c r="BG394" s="3">
        <v>0</v>
      </c>
    </row>
    <row r="395" spans="1:59" x14ac:dyDescent="0.25">
      <c r="A395" s="3" t="s">
        <v>3383</v>
      </c>
      <c r="B395" s="3" t="s">
        <v>7</v>
      </c>
      <c r="C395" s="3" t="s">
        <v>8</v>
      </c>
      <c r="D395" s="3" t="s">
        <v>9</v>
      </c>
      <c r="E395" s="3" t="s">
        <v>2339</v>
      </c>
      <c r="F395" s="3" t="s">
        <v>2340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</row>
    <row r="396" spans="1:59" x14ac:dyDescent="0.25">
      <c r="A396" s="3" t="s">
        <v>3461</v>
      </c>
      <c r="B396" s="3" t="s">
        <v>7</v>
      </c>
      <c r="C396" s="3" t="s">
        <v>8</v>
      </c>
      <c r="D396" s="3" t="s">
        <v>9</v>
      </c>
      <c r="E396" s="3" t="s">
        <v>2339</v>
      </c>
      <c r="F396" s="3" t="s">
        <v>3462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</row>
    <row r="397" spans="1:59" x14ac:dyDescent="0.25">
      <c r="A397" s="3" t="s">
        <v>6283</v>
      </c>
      <c r="B397" s="3" t="s">
        <v>7</v>
      </c>
      <c r="C397" s="3" t="s">
        <v>8</v>
      </c>
      <c r="D397" s="3" t="s">
        <v>9</v>
      </c>
      <c r="E397" s="3" t="s">
        <v>2339</v>
      </c>
      <c r="F397" s="3" t="s">
        <v>3462</v>
      </c>
      <c r="G397" s="3">
        <v>0</v>
      </c>
      <c r="H397" s="3">
        <v>0</v>
      </c>
      <c r="I397" s="3">
        <v>1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1</v>
      </c>
      <c r="AC397" s="3">
        <v>0</v>
      </c>
      <c r="AD397" s="3">
        <v>0</v>
      </c>
      <c r="AE397" s="3">
        <v>0</v>
      </c>
      <c r="AF397" s="3">
        <v>2</v>
      </c>
      <c r="AG397" s="3">
        <v>0</v>
      </c>
      <c r="AH397" s="3">
        <v>0</v>
      </c>
      <c r="AI397" s="3">
        <v>5</v>
      </c>
      <c r="AJ397" s="3">
        <v>0</v>
      </c>
      <c r="AK397" s="3">
        <v>11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2</v>
      </c>
      <c r="AV397" s="3">
        <v>1</v>
      </c>
      <c r="AW397" s="3">
        <v>5</v>
      </c>
      <c r="AX397" s="3">
        <v>17</v>
      </c>
      <c r="AY397" s="3">
        <v>3</v>
      </c>
      <c r="AZ397" s="3">
        <v>7</v>
      </c>
      <c r="BA397" s="3">
        <v>1</v>
      </c>
      <c r="BB397" s="3">
        <v>138</v>
      </c>
      <c r="BC397" s="3">
        <v>2</v>
      </c>
      <c r="BD397" s="3">
        <v>2</v>
      </c>
      <c r="BE397" s="3">
        <v>0</v>
      </c>
      <c r="BF397" s="3">
        <v>0</v>
      </c>
      <c r="BG397" s="3">
        <v>0</v>
      </c>
    </row>
    <row r="398" spans="1:59" x14ac:dyDescent="0.25">
      <c r="A398" s="3" t="s">
        <v>61</v>
      </c>
      <c r="B398" s="3" t="s">
        <v>7</v>
      </c>
      <c r="C398" s="3" t="s">
        <v>8</v>
      </c>
      <c r="D398" s="3" t="s">
        <v>9</v>
      </c>
      <c r="E398" s="3" t="s">
        <v>62</v>
      </c>
      <c r="F398" s="3" t="s">
        <v>63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1</v>
      </c>
      <c r="M398" s="3">
        <v>0</v>
      </c>
      <c r="N398" s="3">
        <v>1</v>
      </c>
      <c r="O398" s="3">
        <v>0</v>
      </c>
      <c r="P398" s="3">
        <v>0</v>
      </c>
      <c r="Q398" s="3">
        <v>0</v>
      </c>
      <c r="R398" s="3">
        <v>1</v>
      </c>
      <c r="S398" s="3">
        <v>0</v>
      </c>
      <c r="T398" s="3">
        <v>0</v>
      </c>
      <c r="U398" s="3">
        <v>0</v>
      </c>
      <c r="V398" s="3">
        <v>1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1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2</v>
      </c>
      <c r="BC398" s="3">
        <v>2</v>
      </c>
      <c r="BD398" s="3">
        <v>0</v>
      </c>
      <c r="BE398" s="3">
        <v>0</v>
      </c>
      <c r="BF398" s="3">
        <v>10</v>
      </c>
      <c r="BG398" s="3">
        <v>0</v>
      </c>
    </row>
    <row r="399" spans="1:59" x14ac:dyDescent="0.25">
      <c r="A399" s="3" t="s">
        <v>122</v>
      </c>
      <c r="B399" s="3" t="s">
        <v>7</v>
      </c>
      <c r="C399" s="3" t="s">
        <v>8</v>
      </c>
      <c r="D399" s="3" t="s">
        <v>9</v>
      </c>
      <c r="E399" s="3" t="s">
        <v>62</v>
      </c>
      <c r="F399" s="3" t="s">
        <v>63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3">
        <v>1</v>
      </c>
      <c r="BD399" s="3">
        <v>0</v>
      </c>
      <c r="BE399" s="3">
        <v>0</v>
      </c>
      <c r="BF399" s="3">
        <v>4</v>
      </c>
      <c r="BG399" s="3">
        <v>0</v>
      </c>
    </row>
    <row r="400" spans="1:59" x14ac:dyDescent="0.25">
      <c r="A400" s="3" t="s">
        <v>129</v>
      </c>
      <c r="B400" s="3" t="s">
        <v>7</v>
      </c>
      <c r="C400" s="3" t="s">
        <v>8</v>
      </c>
      <c r="D400" s="3" t="s">
        <v>9</v>
      </c>
      <c r="E400" s="3" t="s">
        <v>62</v>
      </c>
      <c r="F400" s="3" t="s">
        <v>25</v>
      </c>
      <c r="G400" s="3">
        <v>0</v>
      </c>
      <c r="H400" s="3">
        <v>0</v>
      </c>
      <c r="I400" s="3">
        <v>1</v>
      </c>
      <c r="J400" s="3">
        <v>0</v>
      </c>
      <c r="K400" s="3">
        <v>0</v>
      </c>
      <c r="L400" s="3">
        <v>1</v>
      </c>
      <c r="M400" s="3">
        <v>0</v>
      </c>
      <c r="N400" s="3">
        <v>0</v>
      </c>
      <c r="O400" s="3">
        <v>1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1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58</v>
      </c>
      <c r="BG400" s="3">
        <v>0</v>
      </c>
    </row>
    <row r="401" spans="1:59" x14ac:dyDescent="0.25">
      <c r="A401" s="3" t="s">
        <v>1139</v>
      </c>
      <c r="B401" s="3" t="s">
        <v>7</v>
      </c>
      <c r="C401" s="3" t="s">
        <v>8</v>
      </c>
      <c r="D401" s="3" t="s">
        <v>9</v>
      </c>
      <c r="E401" s="3" t="s">
        <v>62</v>
      </c>
      <c r="F401" s="3" t="s">
        <v>63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1</v>
      </c>
      <c r="BC401" s="3">
        <v>0</v>
      </c>
      <c r="BD401" s="3">
        <v>0</v>
      </c>
      <c r="BE401" s="3">
        <v>0</v>
      </c>
      <c r="BF401" s="3">
        <v>5</v>
      </c>
      <c r="BG401" s="3">
        <v>0</v>
      </c>
    </row>
    <row r="402" spans="1:59" x14ac:dyDescent="0.25">
      <c r="A402" s="3" t="s">
        <v>1395</v>
      </c>
      <c r="B402" s="3" t="s">
        <v>7</v>
      </c>
      <c r="C402" s="3" t="s">
        <v>8</v>
      </c>
      <c r="D402" s="3" t="s">
        <v>9</v>
      </c>
      <c r="E402" s="3" t="s">
        <v>62</v>
      </c>
      <c r="F402" s="3" t="s">
        <v>25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1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1</v>
      </c>
      <c r="AL402" s="3">
        <v>0</v>
      </c>
      <c r="AM402" s="3">
        <v>0</v>
      </c>
      <c r="AN402" s="3">
        <v>1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2</v>
      </c>
      <c r="BD402" s="3">
        <v>0</v>
      </c>
      <c r="BE402" s="3">
        <v>0</v>
      </c>
      <c r="BF402" s="3">
        <v>45</v>
      </c>
      <c r="BG402" s="3">
        <v>0</v>
      </c>
    </row>
    <row r="403" spans="1:59" x14ac:dyDescent="0.25">
      <c r="A403" s="3" t="s">
        <v>1838</v>
      </c>
      <c r="B403" s="3" t="s">
        <v>7</v>
      </c>
      <c r="C403" s="3" t="s">
        <v>8</v>
      </c>
      <c r="D403" s="3" t="s">
        <v>9</v>
      </c>
      <c r="E403" s="3" t="s">
        <v>62</v>
      </c>
      <c r="F403" s="3" t="s">
        <v>25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1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1</v>
      </c>
      <c r="BG403" s="3">
        <v>0</v>
      </c>
    </row>
    <row r="404" spans="1:59" x14ac:dyDescent="0.25">
      <c r="A404" s="3" t="s">
        <v>1841</v>
      </c>
      <c r="B404" s="3" t="s">
        <v>7</v>
      </c>
      <c r="C404" s="3" t="s">
        <v>8</v>
      </c>
      <c r="D404" s="3" t="s">
        <v>9</v>
      </c>
      <c r="E404" s="3" t="s">
        <v>62</v>
      </c>
      <c r="F404" s="3" t="s">
        <v>63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24</v>
      </c>
      <c r="BG404" s="3">
        <v>0</v>
      </c>
    </row>
    <row r="405" spans="1:59" x14ac:dyDescent="0.25">
      <c r="A405" s="3" t="s">
        <v>2124</v>
      </c>
      <c r="B405" s="3" t="s">
        <v>7</v>
      </c>
      <c r="C405" s="3" t="s">
        <v>8</v>
      </c>
      <c r="D405" s="3" t="s">
        <v>9</v>
      </c>
      <c r="E405" s="3" t="s">
        <v>62</v>
      </c>
      <c r="F405" s="3" t="s">
        <v>25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2</v>
      </c>
      <c r="M405" s="3">
        <v>0</v>
      </c>
      <c r="N405" s="3">
        <v>3</v>
      </c>
      <c r="O405" s="3">
        <v>1</v>
      </c>
      <c r="P405" s="3">
        <v>0</v>
      </c>
      <c r="Q405" s="3">
        <v>1</v>
      </c>
      <c r="R405" s="3">
        <v>0</v>
      </c>
      <c r="S405" s="3">
        <v>1</v>
      </c>
      <c r="T405" s="3">
        <v>0</v>
      </c>
      <c r="U405" s="3">
        <v>1</v>
      </c>
      <c r="V405" s="3">
        <v>1</v>
      </c>
      <c r="W405" s="3">
        <v>0</v>
      </c>
      <c r="X405" s="3">
        <v>1</v>
      </c>
      <c r="Y405" s="3">
        <v>0</v>
      </c>
      <c r="Z405" s="3">
        <v>0</v>
      </c>
      <c r="AA405" s="3">
        <v>0</v>
      </c>
      <c r="AB405" s="3">
        <v>1</v>
      </c>
      <c r="AC405" s="3">
        <v>0</v>
      </c>
      <c r="AD405" s="3">
        <v>0</v>
      </c>
      <c r="AE405" s="3">
        <v>0</v>
      </c>
      <c r="AF405" s="3">
        <v>1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1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3</v>
      </c>
      <c r="BC405" s="3">
        <v>6</v>
      </c>
      <c r="BD405" s="3">
        <v>2</v>
      </c>
      <c r="BE405" s="3">
        <v>1</v>
      </c>
      <c r="BF405" s="3">
        <v>0</v>
      </c>
      <c r="BG405" s="3">
        <v>0</v>
      </c>
    </row>
    <row r="406" spans="1:59" x14ac:dyDescent="0.25">
      <c r="A406" s="3" t="s">
        <v>2177</v>
      </c>
      <c r="B406" s="3" t="s">
        <v>7</v>
      </c>
      <c r="C406" s="3" t="s">
        <v>8</v>
      </c>
      <c r="D406" s="3" t="s">
        <v>9</v>
      </c>
      <c r="E406" s="3" t="s">
        <v>62</v>
      </c>
      <c r="F406" s="3" t="s">
        <v>25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</row>
    <row r="407" spans="1:59" x14ac:dyDescent="0.25">
      <c r="A407" s="3" t="s">
        <v>2182</v>
      </c>
      <c r="B407" s="3" t="s">
        <v>7</v>
      </c>
      <c r="C407" s="3" t="s">
        <v>8</v>
      </c>
      <c r="D407" s="3" t="s">
        <v>9</v>
      </c>
      <c r="E407" s="3" t="s">
        <v>62</v>
      </c>
      <c r="F407" s="3" t="s">
        <v>63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60</v>
      </c>
      <c r="BG407" s="3">
        <v>0</v>
      </c>
    </row>
    <row r="408" spans="1:59" x14ac:dyDescent="0.25">
      <c r="A408" s="3" t="s">
        <v>2461</v>
      </c>
      <c r="B408" s="3" t="s">
        <v>7</v>
      </c>
      <c r="C408" s="3" t="s">
        <v>8</v>
      </c>
      <c r="D408" s="3" t="s">
        <v>9</v>
      </c>
      <c r="E408" s="3" t="s">
        <v>62</v>
      </c>
      <c r="F408" s="3" t="s">
        <v>25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</row>
    <row r="409" spans="1:59" x14ac:dyDescent="0.25">
      <c r="A409" s="3" t="s">
        <v>2473</v>
      </c>
      <c r="B409" s="3" t="s">
        <v>7</v>
      </c>
      <c r="C409" s="3" t="s">
        <v>8</v>
      </c>
      <c r="D409" s="3" t="s">
        <v>9</v>
      </c>
      <c r="E409" s="3" t="s">
        <v>62</v>
      </c>
      <c r="F409" s="3" t="s">
        <v>25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60</v>
      </c>
      <c r="BG409" s="3">
        <v>0</v>
      </c>
    </row>
    <row r="410" spans="1:59" x14ac:dyDescent="0.25">
      <c r="A410" s="3" t="s">
        <v>3189</v>
      </c>
      <c r="B410" s="3" t="s">
        <v>7</v>
      </c>
      <c r="C410" s="3" t="s">
        <v>8</v>
      </c>
      <c r="D410" s="3" t="s">
        <v>9</v>
      </c>
      <c r="E410" s="3" t="s">
        <v>62</v>
      </c>
      <c r="F410" s="3" t="s">
        <v>25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</row>
    <row r="411" spans="1:59" x14ac:dyDescent="0.25">
      <c r="A411" s="3" t="s">
        <v>3228</v>
      </c>
      <c r="B411" s="3" t="s">
        <v>7</v>
      </c>
      <c r="C411" s="3" t="s">
        <v>8</v>
      </c>
      <c r="D411" s="3" t="s">
        <v>9</v>
      </c>
      <c r="E411" s="3" t="s">
        <v>62</v>
      </c>
      <c r="F411" s="3" t="s">
        <v>25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1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v>0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</row>
    <row r="412" spans="1:59" x14ac:dyDescent="0.25">
      <c r="A412" s="3" t="s">
        <v>3404</v>
      </c>
      <c r="B412" s="3" t="s">
        <v>7</v>
      </c>
      <c r="C412" s="3" t="s">
        <v>8</v>
      </c>
      <c r="D412" s="3" t="s">
        <v>9</v>
      </c>
      <c r="E412" s="3" t="s">
        <v>62</v>
      </c>
      <c r="F412" s="3" t="s">
        <v>25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1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1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1</v>
      </c>
      <c r="BG412" s="3">
        <v>0</v>
      </c>
    </row>
    <row r="413" spans="1:59" x14ac:dyDescent="0.25">
      <c r="A413" s="3" t="s">
        <v>3553</v>
      </c>
      <c r="B413" s="3" t="s">
        <v>7</v>
      </c>
      <c r="C413" s="3" t="s">
        <v>8</v>
      </c>
      <c r="D413" s="3" t="s">
        <v>9</v>
      </c>
      <c r="E413" s="3" t="s">
        <v>62</v>
      </c>
      <c r="F413" s="3" t="s">
        <v>25</v>
      </c>
      <c r="G413" s="3">
        <v>1</v>
      </c>
      <c r="H413" s="3">
        <v>0</v>
      </c>
      <c r="I413" s="3">
        <v>0</v>
      </c>
      <c r="J413" s="3">
        <v>0</v>
      </c>
      <c r="K413" s="3">
        <v>0</v>
      </c>
      <c r="L413" s="3">
        <v>4</v>
      </c>
      <c r="M413" s="3">
        <v>1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1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</row>
    <row r="414" spans="1:59" x14ac:dyDescent="0.25">
      <c r="A414" s="3" t="s">
        <v>4389</v>
      </c>
      <c r="B414" s="3" t="s">
        <v>7</v>
      </c>
      <c r="C414" s="3" t="s">
        <v>8</v>
      </c>
      <c r="D414" s="3" t="s">
        <v>9</v>
      </c>
      <c r="E414" s="3" t="s">
        <v>62</v>
      </c>
      <c r="F414" s="3" t="s">
        <v>25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1</v>
      </c>
      <c r="BG414" s="3">
        <v>0</v>
      </c>
    </row>
    <row r="415" spans="1:59" x14ac:dyDescent="0.25">
      <c r="A415" s="3" t="s">
        <v>5475</v>
      </c>
      <c r="B415" s="3" t="s">
        <v>7</v>
      </c>
      <c r="C415" s="3" t="s">
        <v>8</v>
      </c>
      <c r="D415" s="3" t="s">
        <v>9</v>
      </c>
      <c r="E415" s="3" t="s">
        <v>62</v>
      </c>
      <c r="F415" s="3" t="s">
        <v>25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1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v>0</v>
      </c>
      <c r="BA415" s="3">
        <v>0</v>
      </c>
      <c r="BB415" s="3">
        <v>0</v>
      </c>
      <c r="BC415" s="3">
        <v>2</v>
      </c>
      <c r="BD415" s="3">
        <v>0</v>
      </c>
      <c r="BE415" s="3">
        <v>0</v>
      </c>
      <c r="BF415" s="3">
        <v>0</v>
      </c>
      <c r="BG415" s="3">
        <v>0</v>
      </c>
    </row>
    <row r="416" spans="1:59" x14ac:dyDescent="0.25">
      <c r="A416" s="3" t="s">
        <v>5713</v>
      </c>
      <c r="B416" s="3" t="s">
        <v>7</v>
      </c>
      <c r="C416" s="3" t="s">
        <v>8</v>
      </c>
      <c r="D416" s="3" t="s">
        <v>9</v>
      </c>
      <c r="E416" s="3" t="s">
        <v>62</v>
      </c>
      <c r="F416" s="3" t="s">
        <v>63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1</v>
      </c>
      <c r="M416" s="3">
        <v>1</v>
      </c>
      <c r="N416" s="3">
        <v>0</v>
      </c>
      <c r="O416" s="3">
        <v>0</v>
      </c>
      <c r="P416" s="3">
        <v>0</v>
      </c>
      <c r="Q416" s="3">
        <v>0</v>
      </c>
      <c r="R416" s="3">
        <v>1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1</v>
      </c>
      <c r="AC416" s="3">
        <v>1</v>
      </c>
      <c r="AD416" s="3">
        <v>0</v>
      </c>
      <c r="AE416" s="3">
        <v>0</v>
      </c>
      <c r="AF416" s="3">
        <v>1</v>
      </c>
      <c r="AG416" s="3">
        <v>0</v>
      </c>
      <c r="AH416" s="3">
        <v>1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217</v>
      </c>
      <c r="BG416" s="3">
        <v>0</v>
      </c>
    </row>
    <row r="417" spans="1:59" x14ac:dyDescent="0.25">
      <c r="A417" s="3" t="s">
        <v>5806</v>
      </c>
      <c r="B417" s="3" t="s">
        <v>7</v>
      </c>
      <c r="C417" s="3" t="s">
        <v>8</v>
      </c>
      <c r="D417" s="3" t="s">
        <v>9</v>
      </c>
      <c r="E417" s="3" t="s">
        <v>62</v>
      </c>
      <c r="F417" s="3" t="s">
        <v>25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0</v>
      </c>
      <c r="BC417" s="3">
        <v>0</v>
      </c>
      <c r="BD417" s="3">
        <v>0</v>
      </c>
      <c r="BE417" s="3">
        <v>0</v>
      </c>
      <c r="BF417" s="3">
        <v>1</v>
      </c>
      <c r="BG417" s="3">
        <v>0</v>
      </c>
    </row>
    <row r="418" spans="1:59" x14ac:dyDescent="0.25">
      <c r="A418" s="3" t="s">
        <v>6240</v>
      </c>
      <c r="B418" s="3" t="s">
        <v>7</v>
      </c>
      <c r="C418" s="3" t="s">
        <v>8</v>
      </c>
      <c r="D418" s="3" t="s">
        <v>9</v>
      </c>
      <c r="E418" s="3" t="s">
        <v>62</v>
      </c>
      <c r="F418" s="3" t="s">
        <v>25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1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3">
        <v>0</v>
      </c>
      <c r="AZ418" s="3">
        <v>0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</row>
    <row r="419" spans="1:59" x14ac:dyDescent="0.25">
      <c r="A419" s="3" t="s">
        <v>6357</v>
      </c>
      <c r="B419" s="3" t="s">
        <v>7</v>
      </c>
      <c r="C419" s="3" t="s">
        <v>8</v>
      </c>
      <c r="D419" s="3" t="s">
        <v>9</v>
      </c>
      <c r="E419" s="3" t="s">
        <v>62</v>
      </c>
      <c r="F419" s="3" t="s">
        <v>63</v>
      </c>
      <c r="G419" s="3">
        <v>80</v>
      </c>
      <c r="H419" s="3">
        <v>10</v>
      </c>
      <c r="I419" s="3">
        <v>106</v>
      </c>
      <c r="J419" s="3">
        <v>9</v>
      </c>
      <c r="K419" s="3">
        <v>18</v>
      </c>
      <c r="L419" s="3">
        <v>916</v>
      </c>
      <c r="M419" s="3">
        <v>123</v>
      </c>
      <c r="N419" s="3">
        <v>198</v>
      </c>
      <c r="O419" s="3">
        <v>122</v>
      </c>
      <c r="P419" s="3">
        <v>11</v>
      </c>
      <c r="Q419" s="3">
        <v>199</v>
      </c>
      <c r="R419" s="3">
        <v>122</v>
      </c>
      <c r="S419" s="3">
        <v>77</v>
      </c>
      <c r="T419" s="3">
        <v>38</v>
      </c>
      <c r="U419" s="3">
        <v>162</v>
      </c>
      <c r="V419" s="3">
        <v>119</v>
      </c>
      <c r="W419" s="3">
        <v>31</v>
      </c>
      <c r="X419" s="3">
        <v>33</v>
      </c>
      <c r="Y419" s="3">
        <v>13</v>
      </c>
      <c r="Z419" s="3">
        <v>3</v>
      </c>
      <c r="AA419" s="3">
        <v>17</v>
      </c>
      <c r="AB419" s="3">
        <v>98</v>
      </c>
      <c r="AC419" s="3">
        <v>154</v>
      </c>
      <c r="AD419" s="3">
        <v>32</v>
      </c>
      <c r="AE419" s="3">
        <v>14</v>
      </c>
      <c r="AF419" s="3">
        <v>408</v>
      </c>
      <c r="AG419" s="3">
        <v>60</v>
      </c>
      <c r="AH419" s="3">
        <v>149</v>
      </c>
      <c r="AI419" s="3">
        <v>362</v>
      </c>
      <c r="AJ419" s="3">
        <v>55</v>
      </c>
      <c r="AK419" s="3">
        <v>508</v>
      </c>
      <c r="AL419" s="3">
        <v>305</v>
      </c>
      <c r="AM419" s="3">
        <v>2</v>
      </c>
      <c r="AN419" s="3">
        <v>14</v>
      </c>
      <c r="AO419" s="3">
        <v>2</v>
      </c>
      <c r="AP419" s="3">
        <v>20</v>
      </c>
      <c r="AQ419" s="3">
        <v>3</v>
      </c>
      <c r="AR419" s="3">
        <v>21</v>
      </c>
      <c r="AS419" s="3">
        <v>19</v>
      </c>
      <c r="AT419" s="3">
        <v>5</v>
      </c>
      <c r="AU419" s="3">
        <v>136</v>
      </c>
      <c r="AV419" s="3">
        <v>124</v>
      </c>
      <c r="AW419" s="3">
        <v>160</v>
      </c>
      <c r="AX419" s="3">
        <v>80</v>
      </c>
      <c r="AY419" s="3">
        <v>18</v>
      </c>
      <c r="AZ419" s="3">
        <v>31</v>
      </c>
      <c r="BA419" s="3">
        <v>5</v>
      </c>
      <c r="BB419" s="3">
        <v>637</v>
      </c>
      <c r="BC419" s="3">
        <v>360</v>
      </c>
      <c r="BD419" s="3">
        <v>24</v>
      </c>
      <c r="BE419" s="3">
        <v>7</v>
      </c>
      <c r="BF419" s="3">
        <v>18589</v>
      </c>
      <c r="BG419" s="3">
        <v>1</v>
      </c>
    </row>
    <row r="420" spans="1:59" x14ac:dyDescent="0.25">
      <c r="A420" s="3" t="s">
        <v>6426</v>
      </c>
      <c r="B420" s="3" t="s">
        <v>7</v>
      </c>
      <c r="C420" s="3" t="s">
        <v>8</v>
      </c>
      <c r="D420" s="3" t="s">
        <v>9</v>
      </c>
      <c r="E420" s="3" t="s">
        <v>62</v>
      </c>
      <c r="F420" s="3" t="s">
        <v>25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1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0</v>
      </c>
      <c r="BF420" s="3">
        <v>782</v>
      </c>
      <c r="BG420" s="3">
        <v>0</v>
      </c>
    </row>
    <row r="421" spans="1:59" x14ac:dyDescent="0.25">
      <c r="A421" s="3" t="s">
        <v>6503</v>
      </c>
      <c r="B421" s="3" t="s">
        <v>7</v>
      </c>
      <c r="C421" s="3" t="s">
        <v>8</v>
      </c>
      <c r="D421" s="3" t="s">
        <v>9</v>
      </c>
      <c r="E421" s="3" t="s">
        <v>62</v>
      </c>
      <c r="F421" s="3" t="s">
        <v>63</v>
      </c>
      <c r="G421" s="3">
        <v>3</v>
      </c>
      <c r="H421" s="3">
        <v>0</v>
      </c>
      <c r="I421" s="3">
        <v>5</v>
      </c>
      <c r="J421" s="3">
        <v>0</v>
      </c>
      <c r="K421" s="3">
        <v>1</v>
      </c>
      <c r="L421" s="3">
        <v>57</v>
      </c>
      <c r="M421" s="3">
        <v>9</v>
      </c>
      <c r="N421" s="3">
        <v>28</v>
      </c>
      <c r="O421" s="3">
        <v>5</v>
      </c>
      <c r="P421" s="3">
        <v>0</v>
      </c>
      <c r="Q421" s="3">
        <v>8</v>
      </c>
      <c r="R421" s="3">
        <v>6</v>
      </c>
      <c r="S421" s="3">
        <v>4</v>
      </c>
      <c r="T421" s="3">
        <v>1</v>
      </c>
      <c r="U421" s="3">
        <v>6</v>
      </c>
      <c r="V421" s="3">
        <v>8</v>
      </c>
      <c r="W421" s="3">
        <v>2</v>
      </c>
      <c r="X421" s="3">
        <v>1</v>
      </c>
      <c r="Y421" s="3">
        <v>0</v>
      </c>
      <c r="Z421" s="3">
        <v>0</v>
      </c>
      <c r="AA421" s="3">
        <v>0</v>
      </c>
      <c r="AB421" s="3">
        <v>5</v>
      </c>
      <c r="AC421" s="3">
        <v>7</v>
      </c>
      <c r="AD421" s="3">
        <v>0</v>
      </c>
      <c r="AE421" s="3">
        <v>1</v>
      </c>
      <c r="AF421" s="3">
        <v>14</v>
      </c>
      <c r="AG421" s="3">
        <v>6</v>
      </c>
      <c r="AH421" s="3">
        <v>14</v>
      </c>
      <c r="AI421" s="3">
        <v>13</v>
      </c>
      <c r="AJ421" s="3">
        <v>4</v>
      </c>
      <c r="AK421" s="3">
        <v>25</v>
      </c>
      <c r="AL421" s="3">
        <v>15</v>
      </c>
      <c r="AM421" s="3">
        <v>0</v>
      </c>
      <c r="AN421" s="3">
        <v>0</v>
      </c>
      <c r="AO421" s="3">
        <v>1</v>
      </c>
      <c r="AP421" s="3">
        <v>0</v>
      </c>
      <c r="AQ421" s="3">
        <v>0</v>
      </c>
      <c r="AR421" s="3">
        <v>4</v>
      </c>
      <c r="AS421" s="3">
        <v>2</v>
      </c>
      <c r="AT421" s="3">
        <v>0</v>
      </c>
      <c r="AU421" s="3">
        <v>5</v>
      </c>
      <c r="AV421" s="3">
        <v>4</v>
      </c>
      <c r="AW421" s="3">
        <v>1</v>
      </c>
      <c r="AX421" s="3">
        <v>4</v>
      </c>
      <c r="AY421" s="3">
        <v>0</v>
      </c>
      <c r="AZ421" s="3">
        <v>2</v>
      </c>
      <c r="BA421" s="3">
        <v>0</v>
      </c>
      <c r="BB421" s="3">
        <v>23</v>
      </c>
      <c r="BC421" s="3">
        <v>17</v>
      </c>
      <c r="BD421" s="3">
        <v>1</v>
      </c>
      <c r="BE421" s="3">
        <v>0</v>
      </c>
      <c r="BF421" s="3">
        <v>952</v>
      </c>
      <c r="BG421" s="3">
        <v>0</v>
      </c>
    </row>
    <row r="422" spans="1:59" x14ac:dyDescent="0.25">
      <c r="A422" s="3" t="s">
        <v>6699</v>
      </c>
      <c r="B422" s="3" t="s">
        <v>7</v>
      </c>
      <c r="C422" s="3" t="s">
        <v>8</v>
      </c>
      <c r="D422" s="3" t="s">
        <v>9</v>
      </c>
      <c r="E422" s="3" t="s">
        <v>62</v>
      </c>
      <c r="F422" s="3" t="s">
        <v>25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2</v>
      </c>
      <c r="M422" s="3">
        <v>0</v>
      </c>
      <c r="N422" s="3">
        <v>1</v>
      </c>
      <c r="O422" s="3">
        <v>0</v>
      </c>
      <c r="P422" s="3">
        <v>0</v>
      </c>
      <c r="Q422" s="3">
        <v>0</v>
      </c>
      <c r="R422" s="3">
        <v>0</v>
      </c>
      <c r="S422" s="3">
        <v>1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0</v>
      </c>
      <c r="BB422" s="3">
        <v>1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</row>
    <row r="423" spans="1:59" x14ac:dyDescent="0.25">
      <c r="A423" s="3" t="s">
        <v>6741</v>
      </c>
      <c r="B423" s="3" t="s">
        <v>7</v>
      </c>
      <c r="C423" s="3" t="s">
        <v>8</v>
      </c>
      <c r="D423" s="3" t="s">
        <v>9</v>
      </c>
      <c r="E423" s="3" t="s">
        <v>62</v>
      </c>
      <c r="F423" s="3" t="s">
        <v>63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1</v>
      </c>
      <c r="S423" s="3">
        <v>0</v>
      </c>
      <c r="T423" s="3">
        <v>1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2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2</v>
      </c>
      <c r="AW423" s="3">
        <v>0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1</v>
      </c>
      <c r="BD423" s="3">
        <v>0</v>
      </c>
      <c r="BE423" s="3">
        <v>0</v>
      </c>
      <c r="BF423" s="3">
        <v>16</v>
      </c>
      <c r="BG423" s="3">
        <v>0</v>
      </c>
    </row>
    <row r="424" spans="1:59" x14ac:dyDescent="0.25">
      <c r="A424" s="3" t="s">
        <v>6852</v>
      </c>
      <c r="B424" s="3" t="s">
        <v>7</v>
      </c>
      <c r="C424" s="3" t="s">
        <v>8</v>
      </c>
      <c r="D424" s="3" t="s">
        <v>9</v>
      </c>
      <c r="E424" s="3" t="s">
        <v>62</v>
      </c>
      <c r="F424" s="3" t="s">
        <v>63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1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1</v>
      </c>
      <c r="BD424" s="3">
        <v>0</v>
      </c>
      <c r="BE424" s="3">
        <v>0</v>
      </c>
      <c r="BF424" s="3">
        <v>5</v>
      </c>
      <c r="BG424" s="3">
        <v>0</v>
      </c>
    </row>
    <row r="425" spans="1:59" x14ac:dyDescent="0.25">
      <c r="A425" s="3" t="s">
        <v>6892</v>
      </c>
      <c r="B425" s="3" t="s">
        <v>7</v>
      </c>
      <c r="C425" s="3" t="s">
        <v>8</v>
      </c>
      <c r="D425" s="3" t="s">
        <v>9</v>
      </c>
      <c r="E425" s="3" t="s">
        <v>62</v>
      </c>
      <c r="F425" s="3" t="s">
        <v>25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2</v>
      </c>
      <c r="BG425" s="3">
        <v>0</v>
      </c>
    </row>
    <row r="426" spans="1:59" x14ac:dyDescent="0.25">
      <c r="A426" s="3" t="s">
        <v>6949</v>
      </c>
      <c r="B426" s="3" t="s">
        <v>7</v>
      </c>
      <c r="C426" s="3" t="s">
        <v>8</v>
      </c>
      <c r="D426" s="3" t="s">
        <v>9</v>
      </c>
      <c r="E426" s="3" t="s">
        <v>62</v>
      </c>
      <c r="F426" s="3" t="s">
        <v>63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3">
        <v>0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275</v>
      </c>
      <c r="BG426" s="3">
        <v>0</v>
      </c>
    </row>
    <row r="427" spans="1:59" x14ac:dyDescent="0.25">
      <c r="A427" s="3" t="s">
        <v>6</v>
      </c>
      <c r="B427" s="3" t="s">
        <v>7</v>
      </c>
      <c r="C427" s="3" t="s">
        <v>8</v>
      </c>
      <c r="D427" s="3" t="s">
        <v>9</v>
      </c>
      <c r="E427" s="3" t="s">
        <v>10</v>
      </c>
      <c r="F427" s="3" t="s">
        <v>11</v>
      </c>
      <c r="G427" s="3">
        <v>69</v>
      </c>
      <c r="H427" s="3">
        <v>10</v>
      </c>
      <c r="I427" s="3">
        <v>22</v>
      </c>
      <c r="J427" s="3">
        <v>4</v>
      </c>
      <c r="K427" s="3">
        <v>642</v>
      </c>
      <c r="L427" s="3">
        <v>205</v>
      </c>
      <c r="M427" s="3">
        <v>85</v>
      </c>
      <c r="N427" s="3">
        <v>304</v>
      </c>
      <c r="O427" s="3">
        <v>72</v>
      </c>
      <c r="P427" s="3">
        <v>208</v>
      </c>
      <c r="Q427" s="3">
        <v>120</v>
      </c>
      <c r="R427" s="3">
        <v>300</v>
      </c>
      <c r="S427" s="3">
        <v>314</v>
      </c>
      <c r="T427" s="3">
        <v>70</v>
      </c>
      <c r="U427" s="3">
        <v>34</v>
      </c>
      <c r="V427" s="3">
        <v>22</v>
      </c>
      <c r="W427" s="3">
        <v>5</v>
      </c>
      <c r="X427" s="3">
        <v>42</v>
      </c>
      <c r="Y427" s="3">
        <v>86</v>
      </c>
      <c r="Z427" s="3">
        <v>16410</v>
      </c>
      <c r="AA427" s="3">
        <v>135</v>
      </c>
      <c r="AB427" s="3">
        <v>129</v>
      </c>
      <c r="AC427" s="3">
        <v>250</v>
      </c>
      <c r="AD427" s="3">
        <v>1606</v>
      </c>
      <c r="AE427" s="3">
        <v>33</v>
      </c>
      <c r="AF427" s="3">
        <v>501</v>
      </c>
      <c r="AG427" s="3">
        <v>14</v>
      </c>
      <c r="AH427" s="3">
        <v>381</v>
      </c>
      <c r="AI427" s="3">
        <v>1455</v>
      </c>
      <c r="AJ427" s="3">
        <v>322</v>
      </c>
      <c r="AK427" s="3">
        <v>1149</v>
      </c>
      <c r="AL427" s="3">
        <v>575</v>
      </c>
      <c r="AM427" s="3">
        <v>12906</v>
      </c>
      <c r="AN427" s="3">
        <v>234</v>
      </c>
      <c r="AO427" s="3">
        <v>95</v>
      </c>
      <c r="AP427" s="3">
        <v>60</v>
      </c>
      <c r="AQ427" s="3">
        <v>9</v>
      </c>
      <c r="AR427" s="3">
        <v>36</v>
      </c>
      <c r="AS427" s="3">
        <v>148</v>
      </c>
      <c r="AT427" s="3">
        <v>28</v>
      </c>
      <c r="AU427" s="3">
        <v>18</v>
      </c>
      <c r="AV427" s="3">
        <v>3706</v>
      </c>
      <c r="AW427" s="3">
        <v>50</v>
      </c>
      <c r="AX427" s="3">
        <v>63</v>
      </c>
      <c r="AY427" s="3">
        <v>33</v>
      </c>
      <c r="AZ427" s="3">
        <v>271</v>
      </c>
      <c r="BA427" s="3">
        <v>21</v>
      </c>
      <c r="BB427" s="3">
        <v>74</v>
      </c>
      <c r="BC427" s="3">
        <v>31</v>
      </c>
      <c r="BD427" s="3">
        <v>324</v>
      </c>
      <c r="BE427" s="3">
        <v>9</v>
      </c>
      <c r="BF427" s="3">
        <v>2827</v>
      </c>
      <c r="BG427" s="3">
        <v>0</v>
      </c>
    </row>
    <row r="428" spans="1:59" x14ac:dyDescent="0.25">
      <c r="A428" s="3" t="s">
        <v>78</v>
      </c>
      <c r="B428" s="3" t="s">
        <v>7</v>
      </c>
      <c r="C428" s="3" t="s">
        <v>8</v>
      </c>
      <c r="D428" s="3" t="s">
        <v>9</v>
      </c>
      <c r="E428" s="3" t="s">
        <v>10</v>
      </c>
      <c r="F428" s="3" t="s">
        <v>79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1</v>
      </c>
      <c r="M428" s="3">
        <v>0</v>
      </c>
      <c r="N428" s="3">
        <v>0</v>
      </c>
      <c r="O428" s="3">
        <v>0</v>
      </c>
      <c r="P428" s="3">
        <v>1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1</v>
      </c>
      <c r="AW428" s="3">
        <v>0</v>
      </c>
      <c r="AX428" s="3">
        <v>0</v>
      </c>
      <c r="AY428" s="3">
        <v>0</v>
      </c>
      <c r="AZ428" s="3">
        <v>0</v>
      </c>
      <c r="BA428" s="3">
        <v>0</v>
      </c>
      <c r="BB428" s="3">
        <v>0</v>
      </c>
      <c r="BC428" s="3">
        <v>0</v>
      </c>
      <c r="BD428" s="3">
        <v>1</v>
      </c>
      <c r="BE428" s="3">
        <v>0</v>
      </c>
      <c r="BF428" s="3">
        <v>5</v>
      </c>
      <c r="BG428" s="3">
        <v>0</v>
      </c>
    </row>
    <row r="429" spans="1:59" x14ac:dyDescent="0.25">
      <c r="A429" s="3" t="s">
        <v>329</v>
      </c>
      <c r="B429" s="3" t="s">
        <v>7</v>
      </c>
      <c r="C429" s="3" t="s">
        <v>8</v>
      </c>
      <c r="D429" s="3" t="s">
        <v>9</v>
      </c>
      <c r="E429" s="3" t="s">
        <v>10</v>
      </c>
      <c r="F429" s="3" t="s">
        <v>11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19</v>
      </c>
      <c r="AA429" s="3">
        <v>0</v>
      </c>
      <c r="AB429" s="3">
        <v>1</v>
      </c>
      <c r="AC429" s="3">
        <v>0</v>
      </c>
      <c r="AD429" s="3">
        <v>3</v>
      </c>
      <c r="AE429" s="3">
        <v>0</v>
      </c>
      <c r="AF429" s="3">
        <v>0</v>
      </c>
      <c r="AG429" s="3">
        <v>0</v>
      </c>
      <c r="AH429" s="3">
        <v>0</v>
      </c>
      <c r="AI429" s="3">
        <v>1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v>0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</row>
    <row r="430" spans="1:59" x14ac:dyDescent="0.25">
      <c r="A430" s="3" t="s">
        <v>540</v>
      </c>
      <c r="B430" s="3" t="s">
        <v>7</v>
      </c>
      <c r="C430" s="3" t="s">
        <v>8</v>
      </c>
      <c r="D430" s="3" t="s">
        <v>9</v>
      </c>
      <c r="E430" s="3" t="s">
        <v>10</v>
      </c>
      <c r="F430" s="3" t="s">
        <v>25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1</v>
      </c>
      <c r="AK430" s="3">
        <v>1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3</v>
      </c>
      <c r="BG430" s="3">
        <v>0</v>
      </c>
    </row>
    <row r="431" spans="1:59" x14ac:dyDescent="0.25">
      <c r="A431" s="3" t="s">
        <v>916</v>
      </c>
      <c r="B431" s="3" t="s">
        <v>7</v>
      </c>
      <c r="C431" s="3" t="s">
        <v>8</v>
      </c>
      <c r="D431" s="3" t="s">
        <v>9</v>
      </c>
      <c r="E431" s="3" t="s">
        <v>10</v>
      </c>
      <c r="F431" s="3" t="s">
        <v>25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11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1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0</v>
      </c>
      <c r="AZ431" s="3">
        <v>0</v>
      </c>
      <c r="BA431" s="3">
        <v>0</v>
      </c>
      <c r="BB431" s="3">
        <v>0</v>
      </c>
      <c r="BC431" s="3">
        <v>0</v>
      </c>
      <c r="BD431" s="3">
        <v>0</v>
      </c>
      <c r="BE431" s="3">
        <v>0</v>
      </c>
      <c r="BF431" s="3">
        <v>0</v>
      </c>
      <c r="BG431" s="3">
        <v>0</v>
      </c>
    </row>
    <row r="432" spans="1:59" x14ac:dyDescent="0.25">
      <c r="A432" s="3" t="s">
        <v>983</v>
      </c>
      <c r="B432" s="3" t="s">
        <v>7</v>
      </c>
      <c r="C432" s="3" t="s">
        <v>8</v>
      </c>
      <c r="D432" s="3" t="s">
        <v>9</v>
      </c>
      <c r="E432" s="3" t="s">
        <v>10</v>
      </c>
      <c r="F432" s="3" t="s">
        <v>25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0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</row>
    <row r="433" spans="1:59" x14ac:dyDescent="0.25">
      <c r="A433" s="3" t="s">
        <v>1014</v>
      </c>
      <c r="B433" s="3" t="s">
        <v>7</v>
      </c>
      <c r="C433" s="3" t="s">
        <v>8</v>
      </c>
      <c r="D433" s="3" t="s">
        <v>9</v>
      </c>
      <c r="E433" s="3" t="s">
        <v>10</v>
      </c>
      <c r="F433" s="3" t="s">
        <v>79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1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1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1</v>
      </c>
      <c r="AJ433" s="3">
        <v>0</v>
      </c>
      <c r="AK433" s="3">
        <v>0</v>
      </c>
      <c r="AL433" s="3">
        <v>0</v>
      </c>
      <c r="AM433" s="3">
        <v>1</v>
      </c>
      <c r="AN433" s="3">
        <v>1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3</v>
      </c>
      <c r="AW433" s="3">
        <v>0</v>
      </c>
      <c r="AX433" s="3">
        <v>0</v>
      </c>
      <c r="AY433" s="3">
        <v>0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1</v>
      </c>
      <c r="BG433" s="3">
        <v>0</v>
      </c>
    </row>
    <row r="434" spans="1:59" x14ac:dyDescent="0.25">
      <c r="A434" s="3" t="s">
        <v>1144</v>
      </c>
      <c r="B434" s="3" t="s">
        <v>7</v>
      </c>
      <c r="C434" s="3" t="s">
        <v>8</v>
      </c>
      <c r="D434" s="3" t="s">
        <v>9</v>
      </c>
      <c r="E434" s="3" t="s">
        <v>10</v>
      </c>
      <c r="F434" s="3" t="s">
        <v>11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5</v>
      </c>
      <c r="BG434" s="3">
        <v>0</v>
      </c>
    </row>
    <row r="435" spans="1:59" x14ac:dyDescent="0.25">
      <c r="A435" s="3" t="s">
        <v>1188</v>
      </c>
      <c r="B435" s="3" t="s">
        <v>7</v>
      </c>
      <c r="C435" s="3" t="s">
        <v>8</v>
      </c>
      <c r="D435" s="3" t="s">
        <v>9</v>
      </c>
      <c r="E435" s="3" t="s">
        <v>10</v>
      </c>
      <c r="F435" s="3" t="s">
        <v>11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0</v>
      </c>
      <c r="BA435" s="3">
        <v>0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</row>
    <row r="436" spans="1:59" x14ac:dyDescent="0.25">
      <c r="A436" s="3" t="s">
        <v>1218</v>
      </c>
      <c r="B436" s="3" t="s">
        <v>7</v>
      </c>
      <c r="C436" s="3" t="s">
        <v>8</v>
      </c>
      <c r="D436" s="3" t="s">
        <v>9</v>
      </c>
      <c r="E436" s="3" t="s">
        <v>10</v>
      </c>
      <c r="F436" s="3" t="s">
        <v>11</v>
      </c>
      <c r="G436" s="3">
        <v>1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4</v>
      </c>
      <c r="AA436" s="3">
        <v>0</v>
      </c>
      <c r="AB436" s="3">
        <v>1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1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v>0</v>
      </c>
      <c r="BA436" s="3">
        <v>0</v>
      </c>
      <c r="BB436" s="3">
        <v>0</v>
      </c>
      <c r="BC436" s="3">
        <v>0</v>
      </c>
      <c r="BD436" s="3">
        <v>0</v>
      </c>
      <c r="BE436" s="3">
        <v>0</v>
      </c>
      <c r="BF436" s="3">
        <v>0</v>
      </c>
      <c r="BG436" s="3">
        <v>0</v>
      </c>
    </row>
    <row r="437" spans="1:59" x14ac:dyDescent="0.25">
      <c r="A437" s="3" t="s">
        <v>1270</v>
      </c>
      <c r="B437" s="3" t="s">
        <v>7</v>
      </c>
      <c r="C437" s="3" t="s">
        <v>8</v>
      </c>
      <c r="D437" s="3" t="s">
        <v>9</v>
      </c>
      <c r="E437" s="3" t="s">
        <v>10</v>
      </c>
      <c r="F437" s="3" t="s">
        <v>25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6</v>
      </c>
      <c r="M437" s="3">
        <v>0</v>
      </c>
      <c r="N437" s="3">
        <v>4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2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1</v>
      </c>
      <c r="AK437" s="3">
        <v>1</v>
      </c>
      <c r="AL437" s="3">
        <v>0</v>
      </c>
      <c r="AM437" s="3">
        <v>2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3</v>
      </c>
      <c r="AW437" s="3">
        <v>0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3">
        <v>1</v>
      </c>
      <c r="BD437" s="3">
        <v>2</v>
      </c>
      <c r="BE437" s="3">
        <v>0</v>
      </c>
      <c r="BF437" s="3">
        <v>0</v>
      </c>
      <c r="BG437" s="3">
        <v>0</v>
      </c>
    </row>
    <row r="438" spans="1:59" x14ac:dyDescent="0.25">
      <c r="A438" s="3" t="s">
        <v>1289</v>
      </c>
      <c r="B438" s="3" t="s">
        <v>7</v>
      </c>
      <c r="C438" s="3" t="s">
        <v>8</v>
      </c>
      <c r="D438" s="3" t="s">
        <v>9</v>
      </c>
      <c r="E438" s="3" t="s">
        <v>10</v>
      </c>
      <c r="F438" s="3" t="s">
        <v>11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1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3">
        <v>0</v>
      </c>
      <c r="BA438" s="3">
        <v>0</v>
      </c>
      <c r="BB438" s="3">
        <v>0</v>
      </c>
      <c r="BC438" s="3">
        <v>0</v>
      </c>
      <c r="BD438" s="3">
        <v>0</v>
      </c>
      <c r="BE438" s="3">
        <v>0</v>
      </c>
      <c r="BF438" s="3">
        <v>0</v>
      </c>
      <c r="BG438" s="3">
        <v>0</v>
      </c>
    </row>
    <row r="439" spans="1:59" x14ac:dyDescent="0.25">
      <c r="A439" s="3" t="s">
        <v>1502</v>
      </c>
      <c r="B439" s="3" t="s">
        <v>7</v>
      </c>
      <c r="C439" s="3" t="s">
        <v>8</v>
      </c>
      <c r="D439" s="3" t="s">
        <v>9</v>
      </c>
      <c r="E439" s="3" t="s">
        <v>10</v>
      </c>
      <c r="F439" s="3" t="s">
        <v>25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0</v>
      </c>
      <c r="AZ439" s="3">
        <v>0</v>
      </c>
      <c r="BA439" s="3">
        <v>0</v>
      </c>
      <c r="BB439" s="3">
        <v>0</v>
      </c>
      <c r="BC439" s="3">
        <v>0</v>
      </c>
      <c r="BD439" s="3">
        <v>0</v>
      </c>
      <c r="BE439" s="3">
        <v>0</v>
      </c>
      <c r="BF439" s="3">
        <v>0</v>
      </c>
      <c r="BG439" s="3">
        <v>0</v>
      </c>
    </row>
    <row r="440" spans="1:59" x14ac:dyDescent="0.25">
      <c r="A440" s="3" t="s">
        <v>1511</v>
      </c>
      <c r="B440" s="3" t="s">
        <v>7</v>
      </c>
      <c r="C440" s="3" t="s">
        <v>8</v>
      </c>
      <c r="D440" s="3" t="s">
        <v>9</v>
      </c>
      <c r="E440" s="3" t="s">
        <v>10</v>
      </c>
      <c r="F440" s="3" t="s">
        <v>25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0</v>
      </c>
      <c r="AR440" s="3">
        <v>0</v>
      </c>
      <c r="AS440" s="3">
        <v>1</v>
      </c>
      <c r="AT440" s="3">
        <v>1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v>1</v>
      </c>
      <c r="BA440" s="3">
        <v>0</v>
      </c>
      <c r="BB440" s="3">
        <v>0</v>
      </c>
      <c r="BC440" s="3">
        <v>0</v>
      </c>
      <c r="BD440" s="3">
        <v>0</v>
      </c>
      <c r="BE440" s="3">
        <v>0</v>
      </c>
      <c r="BF440" s="3">
        <v>0</v>
      </c>
      <c r="BG440" s="3">
        <v>0</v>
      </c>
    </row>
    <row r="441" spans="1:59" x14ac:dyDescent="0.25">
      <c r="A441" s="3" t="s">
        <v>1602</v>
      </c>
      <c r="B441" s="3" t="s">
        <v>7</v>
      </c>
      <c r="C441" s="3" t="s">
        <v>8</v>
      </c>
      <c r="D441" s="3" t="s">
        <v>9</v>
      </c>
      <c r="E441" s="3" t="s">
        <v>10</v>
      </c>
      <c r="F441" s="3" t="s">
        <v>25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1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1</v>
      </c>
      <c r="AA441" s="3">
        <v>1</v>
      </c>
      <c r="AB441" s="3">
        <v>0</v>
      </c>
      <c r="AC441" s="3">
        <v>1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1</v>
      </c>
      <c r="AJ441" s="3">
        <v>0</v>
      </c>
      <c r="AK441" s="3">
        <v>0</v>
      </c>
      <c r="AL441" s="3">
        <v>0</v>
      </c>
      <c r="AM441" s="3">
        <v>0</v>
      </c>
      <c r="AN441" s="3">
        <v>2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5</v>
      </c>
      <c r="AW441" s="3">
        <v>0</v>
      </c>
      <c r="AX441" s="3">
        <v>0</v>
      </c>
      <c r="AY441" s="3">
        <v>0</v>
      </c>
      <c r="AZ441" s="3">
        <v>1</v>
      </c>
      <c r="BA441" s="3">
        <v>0</v>
      </c>
      <c r="BB441" s="3">
        <v>0</v>
      </c>
      <c r="BC441" s="3">
        <v>0</v>
      </c>
      <c r="BD441" s="3">
        <v>2</v>
      </c>
      <c r="BE441" s="3">
        <v>0</v>
      </c>
      <c r="BF441" s="3">
        <v>0</v>
      </c>
      <c r="BG441" s="3">
        <v>0</v>
      </c>
    </row>
    <row r="442" spans="1:59" x14ac:dyDescent="0.25">
      <c r="A442" s="3" t="s">
        <v>1747</v>
      </c>
      <c r="B442" s="3" t="s">
        <v>7</v>
      </c>
      <c r="C442" s="3" t="s">
        <v>8</v>
      </c>
      <c r="D442" s="3" t="s">
        <v>9</v>
      </c>
      <c r="E442" s="3" t="s">
        <v>10</v>
      </c>
      <c r="F442" s="3" t="s">
        <v>79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3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1</v>
      </c>
      <c r="AN442" s="3">
        <v>0</v>
      </c>
      <c r="AO442" s="3">
        <v>0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</v>
      </c>
      <c r="BA442" s="3">
        <v>0</v>
      </c>
      <c r="BB442" s="3">
        <v>0</v>
      </c>
      <c r="BC442" s="3">
        <v>0</v>
      </c>
      <c r="BD442" s="3">
        <v>0</v>
      </c>
      <c r="BE442" s="3">
        <v>0</v>
      </c>
      <c r="BF442" s="3">
        <v>1</v>
      </c>
      <c r="BG442" s="3">
        <v>0</v>
      </c>
    </row>
    <row r="443" spans="1:59" x14ac:dyDescent="0.25">
      <c r="A443" s="3" t="s">
        <v>1770</v>
      </c>
      <c r="B443" s="3" t="s">
        <v>7</v>
      </c>
      <c r="C443" s="3" t="s">
        <v>8</v>
      </c>
      <c r="D443" s="3" t="s">
        <v>9</v>
      </c>
      <c r="E443" s="3" t="s">
        <v>10</v>
      </c>
      <c r="F443" s="3" t="s">
        <v>25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1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</row>
    <row r="444" spans="1:59" x14ac:dyDescent="0.25">
      <c r="A444" s="3" t="s">
        <v>1885</v>
      </c>
      <c r="B444" s="3" t="s">
        <v>7</v>
      </c>
      <c r="C444" s="3" t="s">
        <v>8</v>
      </c>
      <c r="D444" s="3" t="s">
        <v>9</v>
      </c>
      <c r="E444" s="3" t="s">
        <v>10</v>
      </c>
      <c r="F444" s="3" t="s">
        <v>11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1</v>
      </c>
      <c r="O444" s="3">
        <v>0</v>
      </c>
      <c r="P444" s="3">
        <v>1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19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3</v>
      </c>
      <c r="AJ444" s="3">
        <v>1</v>
      </c>
      <c r="AK444" s="3">
        <v>0</v>
      </c>
      <c r="AL444" s="3">
        <v>0</v>
      </c>
      <c r="AM444" s="3">
        <v>7</v>
      </c>
      <c r="AN444" s="3">
        <v>1</v>
      </c>
      <c r="AO444" s="3">
        <v>0</v>
      </c>
      <c r="AP444" s="3">
        <v>0</v>
      </c>
      <c r="AQ444" s="3">
        <v>0</v>
      </c>
      <c r="AR444" s="3">
        <v>0</v>
      </c>
      <c r="AS444" s="3">
        <v>1</v>
      </c>
      <c r="AT444" s="3">
        <v>0</v>
      </c>
      <c r="AU444" s="3">
        <v>0</v>
      </c>
      <c r="AV444" s="3">
        <v>3</v>
      </c>
      <c r="AW444" s="3">
        <v>0</v>
      </c>
      <c r="AX444" s="3">
        <v>0</v>
      </c>
      <c r="AY444" s="3">
        <v>0</v>
      </c>
      <c r="AZ444" s="3">
        <v>0</v>
      </c>
      <c r="BA444" s="3">
        <v>0</v>
      </c>
      <c r="BB444" s="3">
        <v>0</v>
      </c>
      <c r="BC444" s="3">
        <v>0</v>
      </c>
      <c r="BD444" s="3">
        <v>0</v>
      </c>
      <c r="BE444" s="3">
        <v>0</v>
      </c>
      <c r="BF444" s="3">
        <v>39</v>
      </c>
      <c r="BG444" s="3">
        <v>0</v>
      </c>
    </row>
    <row r="445" spans="1:59" x14ac:dyDescent="0.25">
      <c r="A445" s="3" t="s">
        <v>1921</v>
      </c>
      <c r="B445" s="3" t="s">
        <v>7</v>
      </c>
      <c r="C445" s="3" t="s">
        <v>8</v>
      </c>
      <c r="D445" s="3" t="s">
        <v>9</v>
      </c>
      <c r="E445" s="3" t="s">
        <v>10</v>
      </c>
      <c r="F445" s="3" t="s">
        <v>11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5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0</v>
      </c>
      <c r="AZ445" s="3">
        <v>0</v>
      </c>
      <c r="BA445" s="3">
        <v>0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</row>
    <row r="446" spans="1:59" x14ac:dyDescent="0.25">
      <c r="A446" s="3" t="s">
        <v>1932</v>
      </c>
      <c r="B446" s="3" t="s">
        <v>7</v>
      </c>
      <c r="C446" s="3" t="s">
        <v>8</v>
      </c>
      <c r="D446" s="3" t="s">
        <v>9</v>
      </c>
      <c r="E446" s="3" t="s">
        <v>10</v>
      </c>
      <c r="F446" s="3" t="s">
        <v>11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v>0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</row>
    <row r="447" spans="1:59" x14ac:dyDescent="0.25">
      <c r="A447" s="3" t="s">
        <v>1939</v>
      </c>
      <c r="B447" s="3" t="s">
        <v>7</v>
      </c>
      <c r="C447" s="3" t="s">
        <v>8</v>
      </c>
      <c r="D447" s="3" t="s">
        <v>9</v>
      </c>
      <c r="E447" s="3" t="s">
        <v>10</v>
      </c>
      <c r="F447" s="3" t="s">
        <v>79</v>
      </c>
      <c r="G447" s="3">
        <v>0</v>
      </c>
      <c r="H447" s="3">
        <v>0</v>
      </c>
      <c r="I447" s="3">
        <v>0</v>
      </c>
      <c r="J447" s="3">
        <v>0</v>
      </c>
      <c r="K447" s="3">
        <v>1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1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3">
        <v>0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</row>
    <row r="448" spans="1:59" x14ac:dyDescent="0.25">
      <c r="A448" s="3" t="s">
        <v>2047</v>
      </c>
      <c r="B448" s="3" t="s">
        <v>7</v>
      </c>
      <c r="C448" s="3" t="s">
        <v>8</v>
      </c>
      <c r="D448" s="3" t="s">
        <v>9</v>
      </c>
      <c r="E448" s="3" t="s">
        <v>10</v>
      </c>
      <c r="F448" s="3" t="s">
        <v>11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2</v>
      </c>
      <c r="BG448" s="3">
        <v>0</v>
      </c>
    </row>
    <row r="449" spans="1:59" x14ac:dyDescent="0.25">
      <c r="A449" s="3" t="s">
        <v>2118</v>
      </c>
      <c r="B449" s="3" t="s">
        <v>7</v>
      </c>
      <c r="C449" s="3" t="s">
        <v>8</v>
      </c>
      <c r="D449" s="3" t="s">
        <v>9</v>
      </c>
      <c r="E449" s="3" t="s">
        <v>10</v>
      </c>
      <c r="F449" s="3" t="s">
        <v>79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1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0</v>
      </c>
      <c r="BA449" s="3">
        <v>0</v>
      </c>
      <c r="BB449" s="3">
        <v>0</v>
      </c>
      <c r="BC449" s="3">
        <v>1</v>
      </c>
      <c r="BD449" s="3">
        <v>0</v>
      </c>
      <c r="BE449" s="3">
        <v>0</v>
      </c>
      <c r="BF449" s="3">
        <v>0</v>
      </c>
      <c r="BG449" s="3">
        <v>0</v>
      </c>
    </row>
    <row r="450" spans="1:59" x14ac:dyDescent="0.25">
      <c r="A450" s="3" t="s">
        <v>2125</v>
      </c>
      <c r="B450" s="3" t="s">
        <v>7</v>
      </c>
      <c r="C450" s="3" t="s">
        <v>8</v>
      </c>
      <c r="D450" s="3" t="s">
        <v>9</v>
      </c>
      <c r="E450" s="3" t="s">
        <v>10</v>
      </c>
      <c r="F450" s="3" t="s">
        <v>11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3</v>
      </c>
      <c r="O450" s="3">
        <v>1</v>
      </c>
      <c r="P450" s="3">
        <v>0</v>
      </c>
      <c r="Q450" s="3">
        <v>1</v>
      </c>
      <c r="R450" s="3">
        <v>0</v>
      </c>
      <c r="S450" s="3">
        <v>1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1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6</v>
      </c>
      <c r="AW450" s="3">
        <v>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</row>
    <row r="451" spans="1:59" x14ac:dyDescent="0.25">
      <c r="A451" s="3" t="s">
        <v>2148</v>
      </c>
      <c r="B451" s="3" t="s">
        <v>7</v>
      </c>
      <c r="C451" s="3" t="s">
        <v>8</v>
      </c>
      <c r="D451" s="3" t="s">
        <v>9</v>
      </c>
      <c r="E451" s="3" t="s">
        <v>10</v>
      </c>
      <c r="F451" s="3" t="s">
        <v>11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0</v>
      </c>
      <c r="BB451" s="3">
        <v>0</v>
      </c>
      <c r="BC451" s="3">
        <v>0</v>
      </c>
      <c r="BD451" s="3">
        <v>0</v>
      </c>
      <c r="BE451" s="3">
        <v>0</v>
      </c>
      <c r="BF451" s="3">
        <v>0</v>
      </c>
      <c r="BG451" s="3">
        <v>0</v>
      </c>
    </row>
    <row r="452" spans="1:59" x14ac:dyDescent="0.25">
      <c r="A452" s="3" t="s">
        <v>2224</v>
      </c>
      <c r="B452" s="3" t="s">
        <v>7</v>
      </c>
      <c r="C452" s="3" t="s">
        <v>8</v>
      </c>
      <c r="D452" s="3" t="s">
        <v>9</v>
      </c>
      <c r="E452" s="3" t="s">
        <v>10</v>
      </c>
      <c r="F452" s="3" t="s">
        <v>25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1</v>
      </c>
      <c r="R452" s="3">
        <v>0</v>
      </c>
      <c r="S452" s="3">
        <v>1</v>
      </c>
      <c r="T452" s="3">
        <v>1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2</v>
      </c>
      <c r="AA452" s="3">
        <v>0</v>
      </c>
      <c r="AB452" s="3">
        <v>0</v>
      </c>
      <c r="AC452" s="3">
        <v>1</v>
      </c>
      <c r="AD452" s="3">
        <v>3</v>
      </c>
      <c r="AE452" s="3">
        <v>0</v>
      </c>
      <c r="AF452" s="3">
        <v>0</v>
      </c>
      <c r="AG452" s="3">
        <v>0</v>
      </c>
      <c r="AH452" s="3">
        <v>0</v>
      </c>
      <c r="AI452" s="3">
        <v>3</v>
      </c>
      <c r="AJ452" s="3">
        <v>1</v>
      </c>
      <c r="AK452" s="3">
        <v>0</v>
      </c>
      <c r="AL452" s="3">
        <v>0</v>
      </c>
      <c r="AM452" s="3">
        <v>1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3</v>
      </c>
      <c r="AW452" s="3">
        <v>0</v>
      </c>
      <c r="AX452" s="3">
        <v>0</v>
      </c>
      <c r="AY452" s="3">
        <v>0</v>
      </c>
      <c r="AZ452" s="3">
        <v>0</v>
      </c>
      <c r="BA452" s="3">
        <v>1</v>
      </c>
      <c r="BB452" s="3">
        <v>0</v>
      </c>
      <c r="BC452" s="3">
        <v>0</v>
      </c>
      <c r="BD452" s="3">
        <v>3</v>
      </c>
      <c r="BE452" s="3">
        <v>0</v>
      </c>
      <c r="BF452" s="3">
        <v>0</v>
      </c>
      <c r="BG452" s="3">
        <v>0</v>
      </c>
    </row>
    <row r="453" spans="1:59" x14ac:dyDescent="0.25">
      <c r="A453" s="3" t="s">
        <v>2291</v>
      </c>
      <c r="B453" s="3" t="s">
        <v>7</v>
      </c>
      <c r="C453" s="3" t="s">
        <v>8</v>
      </c>
      <c r="D453" s="3" t="s">
        <v>9</v>
      </c>
      <c r="E453" s="3" t="s">
        <v>10</v>
      </c>
      <c r="F453" s="3" t="s">
        <v>25</v>
      </c>
      <c r="G453" s="3">
        <v>0</v>
      </c>
      <c r="H453" s="3">
        <v>0</v>
      </c>
      <c r="I453" s="3">
        <v>0</v>
      </c>
      <c r="J453" s="3">
        <v>0</v>
      </c>
      <c r="K453" s="3">
        <v>1</v>
      </c>
      <c r="L453" s="3">
        <v>0</v>
      </c>
      <c r="M453" s="3">
        <v>0</v>
      </c>
      <c r="N453" s="3">
        <v>1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0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0</v>
      </c>
      <c r="BG453" s="3">
        <v>0</v>
      </c>
    </row>
    <row r="454" spans="1:59" x14ac:dyDescent="0.25">
      <c r="A454" s="3" t="s">
        <v>2428</v>
      </c>
      <c r="B454" s="3" t="s">
        <v>7</v>
      </c>
      <c r="C454" s="3" t="s">
        <v>8</v>
      </c>
      <c r="D454" s="3" t="s">
        <v>9</v>
      </c>
      <c r="E454" s="3" t="s">
        <v>10</v>
      </c>
      <c r="F454" s="3" t="s">
        <v>25</v>
      </c>
      <c r="G454" s="3">
        <v>0</v>
      </c>
      <c r="H454" s="3">
        <v>0</v>
      </c>
      <c r="I454" s="3">
        <v>0</v>
      </c>
      <c r="J454" s="3">
        <v>0</v>
      </c>
      <c r="K454" s="3">
        <v>1</v>
      </c>
      <c r="L454" s="3">
        <v>1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1</v>
      </c>
      <c r="AI454" s="3">
        <v>1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2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2</v>
      </c>
      <c r="BE454" s="3">
        <v>0</v>
      </c>
      <c r="BF454" s="3">
        <v>0</v>
      </c>
      <c r="BG454" s="3">
        <v>0</v>
      </c>
    </row>
    <row r="455" spans="1:59" x14ac:dyDescent="0.25">
      <c r="A455" s="3" t="s">
        <v>2465</v>
      </c>
      <c r="B455" s="3" t="s">
        <v>7</v>
      </c>
      <c r="C455" s="3" t="s">
        <v>8</v>
      </c>
      <c r="D455" s="3" t="s">
        <v>9</v>
      </c>
      <c r="E455" s="3" t="s">
        <v>10</v>
      </c>
      <c r="F455" s="3" t="s">
        <v>79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1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2</v>
      </c>
      <c r="BG455" s="3">
        <v>0</v>
      </c>
    </row>
    <row r="456" spans="1:59" x14ac:dyDescent="0.25">
      <c r="A456" s="3" t="s">
        <v>2525</v>
      </c>
      <c r="B456" s="3" t="s">
        <v>7</v>
      </c>
      <c r="C456" s="3" t="s">
        <v>8</v>
      </c>
      <c r="D456" s="3" t="s">
        <v>9</v>
      </c>
      <c r="E456" s="3" t="s">
        <v>10</v>
      </c>
      <c r="F456" s="3" t="s">
        <v>11</v>
      </c>
      <c r="G456" s="3">
        <v>0</v>
      </c>
      <c r="H456" s="3">
        <v>0</v>
      </c>
      <c r="I456" s="3">
        <v>0</v>
      </c>
      <c r="J456" s="3">
        <v>0</v>
      </c>
      <c r="K456" s="3">
        <v>1</v>
      </c>
      <c r="L456" s="3">
        <v>2</v>
      </c>
      <c r="M456" s="3">
        <v>0</v>
      </c>
      <c r="N456" s="3">
        <v>1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26</v>
      </c>
      <c r="AA456" s="3">
        <v>0</v>
      </c>
      <c r="AB456" s="3">
        <v>0</v>
      </c>
      <c r="AC456" s="3">
        <v>0</v>
      </c>
      <c r="AD456" s="3">
        <v>3</v>
      </c>
      <c r="AE456" s="3">
        <v>0</v>
      </c>
      <c r="AF456" s="3">
        <v>0</v>
      </c>
      <c r="AG456" s="3">
        <v>0</v>
      </c>
      <c r="AH456" s="3">
        <v>1</v>
      </c>
      <c r="AI456" s="3">
        <v>3</v>
      </c>
      <c r="AJ456" s="3">
        <v>0</v>
      </c>
      <c r="AK456" s="3">
        <v>3</v>
      </c>
      <c r="AL456" s="3">
        <v>0</v>
      </c>
      <c r="AM456" s="3">
        <v>15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10</v>
      </c>
      <c r="AW456" s="3">
        <v>0</v>
      </c>
      <c r="AX456" s="3">
        <v>0</v>
      </c>
      <c r="AY456" s="3">
        <v>1</v>
      </c>
      <c r="AZ456" s="3">
        <v>0</v>
      </c>
      <c r="BA456" s="3">
        <v>0</v>
      </c>
      <c r="BB456" s="3">
        <v>0</v>
      </c>
      <c r="BC456" s="3">
        <v>0</v>
      </c>
      <c r="BD456" s="3">
        <v>1</v>
      </c>
      <c r="BE456" s="3">
        <v>0</v>
      </c>
      <c r="BF456" s="3">
        <v>68</v>
      </c>
      <c r="BG456" s="3">
        <v>0</v>
      </c>
    </row>
    <row r="457" spans="1:59" x14ac:dyDescent="0.25">
      <c r="A457" s="3" t="s">
        <v>2569</v>
      </c>
      <c r="B457" s="3" t="s">
        <v>7</v>
      </c>
      <c r="C457" s="3" t="s">
        <v>8</v>
      </c>
      <c r="D457" s="3" t="s">
        <v>9</v>
      </c>
      <c r="E457" s="3" t="s">
        <v>10</v>
      </c>
      <c r="F457" s="3" t="s">
        <v>25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1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0</v>
      </c>
      <c r="BG457" s="3">
        <v>0</v>
      </c>
    </row>
    <row r="458" spans="1:59" x14ac:dyDescent="0.25">
      <c r="A458" s="3" t="s">
        <v>2649</v>
      </c>
      <c r="B458" s="3" t="s">
        <v>7</v>
      </c>
      <c r="C458" s="3" t="s">
        <v>8</v>
      </c>
      <c r="D458" s="3" t="s">
        <v>9</v>
      </c>
      <c r="E458" s="3" t="s">
        <v>10</v>
      </c>
      <c r="F458" s="3" t="s">
        <v>25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</row>
    <row r="459" spans="1:59" x14ac:dyDescent="0.25">
      <c r="A459" s="3" t="s">
        <v>2701</v>
      </c>
      <c r="B459" s="3" t="s">
        <v>7</v>
      </c>
      <c r="C459" s="3" t="s">
        <v>8</v>
      </c>
      <c r="D459" s="3" t="s">
        <v>9</v>
      </c>
      <c r="E459" s="3" t="s">
        <v>10</v>
      </c>
      <c r="F459" s="3" t="s">
        <v>11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</row>
    <row r="460" spans="1:59" x14ac:dyDescent="0.25">
      <c r="A460" s="3" t="s">
        <v>2816</v>
      </c>
      <c r="B460" s="3" t="s">
        <v>7</v>
      </c>
      <c r="C460" s="3" t="s">
        <v>8</v>
      </c>
      <c r="D460" s="3" t="s">
        <v>9</v>
      </c>
      <c r="E460" s="3" t="s">
        <v>10</v>
      </c>
      <c r="F460" s="3" t="s">
        <v>25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0</v>
      </c>
    </row>
    <row r="461" spans="1:59" x14ac:dyDescent="0.25">
      <c r="A461" s="3" t="s">
        <v>2836</v>
      </c>
      <c r="B461" s="3" t="s">
        <v>7</v>
      </c>
      <c r="C461" s="3" t="s">
        <v>8</v>
      </c>
      <c r="D461" s="3" t="s">
        <v>9</v>
      </c>
      <c r="E461" s="3" t="s">
        <v>10</v>
      </c>
      <c r="F461" s="3" t="s">
        <v>11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1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</row>
    <row r="462" spans="1:59" x14ac:dyDescent="0.25">
      <c r="A462" s="3" t="s">
        <v>2847</v>
      </c>
      <c r="B462" s="3" t="s">
        <v>7</v>
      </c>
      <c r="C462" s="3" t="s">
        <v>8</v>
      </c>
      <c r="D462" s="3" t="s">
        <v>9</v>
      </c>
      <c r="E462" s="3" t="s">
        <v>10</v>
      </c>
      <c r="F462" s="3" t="s">
        <v>11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v>0</v>
      </c>
      <c r="BA462" s="3">
        <v>0</v>
      </c>
      <c r="BB462" s="3">
        <v>0</v>
      </c>
      <c r="BC462" s="3">
        <v>0</v>
      </c>
      <c r="BD462" s="3">
        <v>0</v>
      </c>
      <c r="BE462" s="3">
        <v>0</v>
      </c>
      <c r="BF462" s="3">
        <v>0</v>
      </c>
      <c r="BG462" s="3">
        <v>0</v>
      </c>
    </row>
    <row r="463" spans="1:59" x14ac:dyDescent="0.25">
      <c r="A463" s="3" t="s">
        <v>2869</v>
      </c>
      <c r="B463" s="3" t="s">
        <v>7</v>
      </c>
      <c r="C463" s="3" t="s">
        <v>8</v>
      </c>
      <c r="D463" s="3" t="s">
        <v>9</v>
      </c>
      <c r="E463" s="3" t="s">
        <v>10</v>
      </c>
      <c r="F463" s="3" t="s">
        <v>11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v>0</v>
      </c>
      <c r="BA463" s="3">
        <v>0</v>
      </c>
      <c r="BB463" s="3">
        <v>0</v>
      </c>
      <c r="BC463" s="3">
        <v>0</v>
      </c>
      <c r="BD463" s="3">
        <v>0</v>
      </c>
      <c r="BE463" s="3">
        <v>0</v>
      </c>
      <c r="BF463" s="3">
        <v>0</v>
      </c>
      <c r="BG463" s="3">
        <v>0</v>
      </c>
    </row>
    <row r="464" spans="1:59" x14ac:dyDescent="0.25">
      <c r="A464" s="3" t="s">
        <v>2923</v>
      </c>
      <c r="B464" s="3" t="s">
        <v>7</v>
      </c>
      <c r="C464" s="3" t="s">
        <v>8</v>
      </c>
      <c r="D464" s="3" t="s">
        <v>9</v>
      </c>
      <c r="E464" s="3" t="s">
        <v>10</v>
      </c>
      <c r="F464" s="3" t="s">
        <v>25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v>0</v>
      </c>
      <c r="BA464" s="3">
        <v>0</v>
      </c>
      <c r="BB464" s="3">
        <v>0</v>
      </c>
      <c r="BC464" s="3">
        <v>0</v>
      </c>
      <c r="BD464" s="3">
        <v>0</v>
      </c>
      <c r="BE464" s="3">
        <v>0</v>
      </c>
      <c r="BF464" s="3">
        <v>0</v>
      </c>
      <c r="BG464" s="3">
        <v>0</v>
      </c>
    </row>
    <row r="465" spans="1:59" x14ac:dyDescent="0.25">
      <c r="A465" s="3" t="s">
        <v>2966</v>
      </c>
      <c r="B465" s="3" t="s">
        <v>7</v>
      </c>
      <c r="C465" s="3" t="s">
        <v>8</v>
      </c>
      <c r="D465" s="3" t="s">
        <v>9</v>
      </c>
      <c r="E465" s="3" t="s">
        <v>10</v>
      </c>
      <c r="F465" s="3" t="s">
        <v>25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1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1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0</v>
      </c>
      <c r="AZ465" s="3">
        <v>0</v>
      </c>
      <c r="BA465" s="3">
        <v>0</v>
      </c>
      <c r="BB465" s="3">
        <v>0</v>
      </c>
      <c r="BC465" s="3">
        <v>0</v>
      </c>
      <c r="BD465" s="3">
        <v>0</v>
      </c>
      <c r="BE465" s="3">
        <v>0</v>
      </c>
      <c r="BF465" s="3">
        <v>0</v>
      </c>
      <c r="BG465" s="3">
        <v>0</v>
      </c>
    </row>
    <row r="466" spans="1:59" x14ac:dyDescent="0.25">
      <c r="A466" s="3" t="s">
        <v>3068</v>
      </c>
      <c r="B466" s="3" t="s">
        <v>7</v>
      </c>
      <c r="C466" s="3" t="s">
        <v>8</v>
      </c>
      <c r="D466" s="3" t="s">
        <v>9</v>
      </c>
      <c r="E466" s="3" t="s">
        <v>10</v>
      </c>
      <c r="F466" s="3" t="s">
        <v>11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1</v>
      </c>
      <c r="O466" s="3">
        <v>0</v>
      </c>
      <c r="P466" s="3">
        <v>1</v>
      </c>
      <c r="Q466" s="3">
        <v>1</v>
      </c>
      <c r="R466" s="3">
        <v>4</v>
      </c>
      <c r="S466" s="3">
        <v>1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22</v>
      </c>
      <c r="AA466" s="3">
        <v>1</v>
      </c>
      <c r="AB466" s="3">
        <v>0</v>
      </c>
      <c r="AC466" s="3">
        <v>1</v>
      </c>
      <c r="AD466" s="3">
        <v>8</v>
      </c>
      <c r="AE466" s="3">
        <v>0</v>
      </c>
      <c r="AF466" s="3">
        <v>1</v>
      </c>
      <c r="AG466" s="3">
        <v>0</v>
      </c>
      <c r="AH466" s="3">
        <v>0</v>
      </c>
      <c r="AI466" s="3">
        <v>6</v>
      </c>
      <c r="AJ466" s="3">
        <v>0</v>
      </c>
      <c r="AK466" s="3">
        <v>1</v>
      </c>
      <c r="AL466" s="3">
        <v>1</v>
      </c>
      <c r="AM466" s="3">
        <v>22</v>
      </c>
      <c r="AN466" s="3">
        <v>0</v>
      </c>
      <c r="AO466" s="3">
        <v>0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2</v>
      </c>
      <c r="AW466" s="3">
        <v>0</v>
      </c>
      <c r="AX466" s="3">
        <v>0</v>
      </c>
      <c r="AY466" s="3">
        <v>0</v>
      </c>
      <c r="AZ466" s="3">
        <v>1</v>
      </c>
      <c r="BA466" s="3">
        <v>0</v>
      </c>
      <c r="BB466" s="3">
        <v>0</v>
      </c>
      <c r="BC466" s="3">
        <v>1</v>
      </c>
      <c r="BD466" s="3">
        <v>1</v>
      </c>
      <c r="BE466" s="3">
        <v>0</v>
      </c>
      <c r="BF466" s="3">
        <v>2</v>
      </c>
      <c r="BG466" s="3">
        <v>0</v>
      </c>
    </row>
    <row r="467" spans="1:59" x14ac:dyDescent="0.25">
      <c r="A467" s="3" t="s">
        <v>3076</v>
      </c>
      <c r="B467" s="3" t="s">
        <v>7</v>
      </c>
      <c r="C467" s="3" t="s">
        <v>8</v>
      </c>
      <c r="D467" s="3" t="s">
        <v>9</v>
      </c>
      <c r="E467" s="3" t="s">
        <v>10</v>
      </c>
      <c r="F467" s="3" t="s">
        <v>11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1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3">
        <v>0</v>
      </c>
      <c r="BA467" s="3">
        <v>0</v>
      </c>
      <c r="BB467" s="3">
        <v>0</v>
      </c>
      <c r="BC467" s="3">
        <v>0</v>
      </c>
      <c r="BD467" s="3">
        <v>0</v>
      </c>
      <c r="BE467" s="3">
        <v>0</v>
      </c>
      <c r="BF467" s="3">
        <v>0</v>
      </c>
      <c r="BG467" s="3">
        <v>0</v>
      </c>
    </row>
    <row r="468" spans="1:59" x14ac:dyDescent="0.25">
      <c r="A468" s="3" t="s">
        <v>3084</v>
      </c>
      <c r="B468" s="3" t="s">
        <v>7</v>
      </c>
      <c r="C468" s="3" t="s">
        <v>8</v>
      </c>
      <c r="D468" s="3" t="s">
        <v>9</v>
      </c>
      <c r="E468" s="3" t="s">
        <v>10</v>
      </c>
      <c r="F468" s="3" t="s">
        <v>11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1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1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3">
        <v>0</v>
      </c>
      <c r="AY468" s="3">
        <v>0</v>
      </c>
      <c r="AZ468" s="3">
        <v>0</v>
      </c>
      <c r="BA468" s="3">
        <v>0</v>
      </c>
      <c r="BB468" s="3">
        <v>0</v>
      </c>
      <c r="BC468" s="3">
        <v>0</v>
      </c>
      <c r="BD468" s="3">
        <v>0</v>
      </c>
      <c r="BE468" s="3">
        <v>0</v>
      </c>
      <c r="BF468" s="3">
        <v>0</v>
      </c>
      <c r="BG468" s="3">
        <v>0</v>
      </c>
    </row>
    <row r="469" spans="1:59" x14ac:dyDescent="0.25">
      <c r="A469" s="3" t="s">
        <v>3164</v>
      </c>
      <c r="B469" s="3" t="s">
        <v>7</v>
      </c>
      <c r="C469" s="3" t="s">
        <v>8</v>
      </c>
      <c r="D469" s="3" t="s">
        <v>9</v>
      </c>
      <c r="E469" s="3" t="s">
        <v>10</v>
      </c>
      <c r="F469" s="3" t="s">
        <v>25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</row>
    <row r="470" spans="1:59" x14ac:dyDescent="0.25">
      <c r="A470" s="3" t="s">
        <v>3314</v>
      </c>
      <c r="B470" s="3" t="s">
        <v>7</v>
      </c>
      <c r="C470" s="3" t="s">
        <v>8</v>
      </c>
      <c r="D470" s="3" t="s">
        <v>9</v>
      </c>
      <c r="E470" s="3" t="s">
        <v>10</v>
      </c>
      <c r="F470" s="3" t="s">
        <v>25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</row>
    <row r="471" spans="1:59" x14ac:dyDescent="0.25">
      <c r="A471" s="3" t="s">
        <v>3354</v>
      </c>
      <c r="B471" s="3" t="s">
        <v>7</v>
      </c>
      <c r="C471" s="3" t="s">
        <v>8</v>
      </c>
      <c r="D471" s="3" t="s">
        <v>9</v>
      </c>
      <c r="E471" s="3" t="s">
        <v>10</v>
      </c>
      <c r="F471" s="3" t="s">
        <v>25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1</v>
      </c>
      <c r="R471" s="3">
        <v>0</v>
      </c>
      <c r="S471" s="3">
        <v>1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1</v>
      </c>
      <c r="AJ471" s="3">
        <v>0</v>
      </c>
      <c r="AK471" s="3">
        <v>2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2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1</v>
      </c>
      <c r="BD471" s="3">
        <v>0</v>
      </c>
      <c r="BE471" s="3">
        <v>0</v>
      </c>
      <c r="BF471" s="3">
        <v>0</v>
      </c>
      <c r="BG471" s="3">
        <v>0</v>
      </c>
    </row>
    <row r="472" spans="1:59" x14ac:dyDescent="0.25">
      <c r="A472" s="3" t="s">
        <v>3361</v>
      </c>
      <c r="B472" s="3" t="s">
        <v>7</v>
      </c>
      <c r="C472" s="3" t="s">
        <v>8</v>
      </c>
      <c r="D472" s="3" t="s">
        <v>9</v>
      </c>
      <c r="E472" s="3" t="s">
        <v>10</v>
      </c>
      <c r="F472" s="3" t="s">
        <v>79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1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1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</row>
    <row r="473" spans="1:59" x14ac:dyDescent="0.25">
      <c r="A473" s="3" t="s">
        <v>3377</v>
      </c>
      <c r="B473" s="3" t="s">
        <v>7</v>
      </c>
      <c r="C473" s="3" t="s">
        <v>8</v>
      </c>
      <c r="D473" s="3" t="s">
        <v>9</v>
      </c>
      <c r="E473" s="3" t="s">
        <v>10</v>
      </c>
      <c r="F473" s="3" t="s">
        <v>25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1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</row>
    <row r="474" spans="1:59" x14ac:dyDescent="0.25">
      <c r="A474" s="3" t="s">
        <v>3380</v>
      </c>
      <c r="B474" s="3" t="s">
        <v>7</v>
      </c>
      <c r="C474" s="3" t="s">
        <v>8</v>
      </c>
      <c r="D474" s="3" t="s">
        <v>9</v>
      </c>
      <c r="E474" s="3" t="s">
        <v>10</v>
      </c>
      <c r="F474" s="3" t="s">
        <v>25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0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</row>
    <row r="475" spans="1:59" x14ac:dyDescent="0.25">
      <c r="A475" s="3" t="s">
        <v>3544</v>
      </c>
      <c r="B475" s="3" t="s">
        <v>7</v>
      </c>
      <c r="C475" s="3" t="s">
        <v>8</v>
      </c>
      <c r="D475" s="3" t="s">
        <v>9</v>
      </c>
      <c r="E475" s="3" t="s">
        <v>10</v>
      </c>
      <c r="F475" s="3" t="s">
        <v>79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</row>
    <row r="476" spans="1:59" x14ac:dyDescent="0.25">
      <c r="A476" s="3" t="s">
        <v>3911</v>
      </c>
      <c r="B476" s="3" t="s">
        <v>7</v>
      </c>
      <c r="C476" s="3" t="s">
        <v>8</v>
      </c>
      <c r="D476" s="3" t="s">
        <v>9</v>
      </c>
      <c r="E476" s="3" t="s">
        <v>10</v>
      </c>
      <c r="F476" s="3" t="s">
        <v>79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</row>
    <row r="477" spans="1:59" x14ac:dyDescent="0.25">
      <c r="A477" s="3" t="s">
        <v>3916</v>
      </c>
      <c r="B477" s="3" t="s">
        <v>7</v>
      </c>
      <c r="C477" s="3" t="s">
        <v>8</v>
      </c>
      <c r="D477" s="3" t="s">
        <v>9</v>
      </c>
      <c r="E477" s="3" t="s">
        <v>10</v>
      </c>
      <c r="F477" s="3" t="s">
        <v>25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v>0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</row>
    <row r="478" spans="1:59" x14ac:dyDescent="0.25">
      <c r="A478" s="3" t="s">
        <v>3980</v>
      </c>
      <c r="B478" s="3" t="s">
        <v>7</v>
      </c>
      <c r="C478" s="3" t="s">
        <v>8</v>
      </c>
      <c r="D478" s="3" t="s">
        <v>9</v>
      </c>
      <c r="E478" s="3" t="s">
        <v>10</v>
      </c>
      <c r="F478" s="3" t="s">
        <v>25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</row>
    <row r="479" spans="1:59" x14ac:dyDescent="0.25">
      <c r="A479" s="3" t="s">
        <v>4015</v>
      </c>
      <c r="B479" s="3" t="s">
        <v>7</v>
      </c>
      <c r="C479" s="3" t="s">
        <v>8</v>
      </c>
      <c r="D479" s="3" t="s">
        <v>9</v>
      </c>
      <c r="E479" s="3" t="s">
        <v>10</v>
      </c>
      <c r="F479" s="3" t="s">
        <v>25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</row>
    <row r="480" spans="1:59" x14ac:dyDescent="0.25">
      <c r="A480" s="3" t="s">
        <v>4050</v>
      </c>
      <c r="B480" s="3" t="s">
        <v>7</v>
      </c>
      <c r="C480" s="3" t="s">
        <v>8</v>
      </c>
      <c r="D480" s="3" t="s">
        <v>9</v>
      </c>
      <c r="E480" s="3" t="s">
        <v>10</v>
      </c>
      <c r="F480" s="3" t="s">
        <v>25</v>
      </c>
      <c r="G480" s="3">
        <v>0</v>
      </c>
      <c r="H480" s="3">
        <v>0</v>
      </c>
      <c r="I480" s="3">
        <v>0</v>
      </c>
      <c r="J480" s="3">
        <v>0</v>
      </c>
      <c r="K480" s="3">
        <v>1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1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1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</row>
    <row r="481" spans="1:59" x14ac:dyDescent="0.25">
      <c r="A481" s="3" t="s">
        <v>4088</v>
      </c>
      <c r="B481" s="3" t="s">
        <v>7</v>
      </c>
      <c r="C481" s="3" t="s">
        <v>8</v>
      </c>
      <c r="D481" s="3" t="s">
        <v>9</v>
      </c>
      <c r="E481" s="3" t="s">
        <v>10</v>
      </c>
      <c r="F481" s="3" t="s">
        <v>25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v>0</v>
      </c>
      <c r="BA481" s="3">
        <v>0</v>
      </c>
      <c r="BB481" s="3">
        <v>0</v>
      </c>
      <c r="BC481" s="3">
        <v>0</v>
      </c>
      <c r="BD481" s="3">
        <v>0</v>
      </c>
      <c r="BE481" s="3">
        <v>0</v>
      </c>
      <c r="BF481" s="3">
        <v>0</v>
      </c>
      <c r="BG481" s="3">
        <v>0</v>
      </c>
    </row>
    <row r="482" spans="1:59" x14ac:dyDescent="0.25">
      <c r="A482" s="3" t="s">
        <v>4123</v>
      </c>
      <c r="B482" s="3" t="s">
        <v>7</v>
      </c>
      <c r="C482" s="3" t="s">
        <v>8</v>
      </c>
      <c r="D482" s="3" t="s">
        <v>9</v>
      </c>
      <c r="E482" s="3" t="s">
        <v>10</v>
      </c>
      <c r="F482" s="3" t="s">
        <v>25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1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1</v>
      </c>
      <c r="AJ482" s="3">
        <v>1</v>
      </c>
      <c r="AK482" s="3">
        <v>1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1</v>
      </c>
      <c r="AW482" s="3">
        <v>0</v>
      </c>
      <c r="AX482" s="3">
        <v>0</v>
      </c>
      <c r="AY482" s="3">
        <v>0</v>
      </c>
      <c r="AZ482" s="3">
        <v>0</v>
      </c>
      <c r="BA482" s="3">
        <v>1</v>
      </c>
      <c r="BB482" s="3">
        <v>0</v>
      </c>
      <c r="BC482" s="3">
        <v>0</v>
      </c>
      <c r="BD482" s="3">
        <v>1</v>
      </c>
      <c r="BE482" s="3">
        <v>0</v>
      </c>
      <c r="BF482" s="3">
        <v>0</v>
      </c>
      <c r="BG482" s="3">
        <v>0</v>
      </c>
    </row>
    <row r="483" spans="1:59" x14ac:dyDescent="0.25">
      <c r="A483" s="3" t="s">
        <v>4164</v>
      </c>
      <c r="B483" s="3" t="s">
        <v>7</v>
      </c>
      <c r="C483" s="3" t="s">
        <v>8</v>
      </c>
      <c r="D483" s="3" t="s">
        <v>9</v>
      </c>
      <c r="E483" s="3" t="s">
        <v>10</v>
      </c>
      <c r="F483" s="3" t="s">
        <v>11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25</v>
      </c>
      <c r="AA483" s="3">
        <v>0</v>
      </c>
      <c r="AB483" s="3">
        <v>0</v>
      </c>
      <c r="AC483" s="3">
        <v>1</v>
      </c>
      <c r="AD483" s="3">
        <v>1</v>
      </c>
      <c r="AE483" s="3">
        <v>1</v>
      </c>
      <c r="AF483" s="3">
        <v>0</v>
      </c>
      <c r="AG483" s="3">
        <v>0</v>
      </c>
      <c r="AH483" s="3">
        <v>1</v>
      </c>
      <c r="AI483" s="3">
        <v>1</v>
      </c>
      <c r="AJ483" s="3">
        <v>0</v>
      </c>
      <c r="AK483" s="3">
        <v>1</v>
      </c>
      <c r="AL483" s="3">
        <v>0</v>
      </c>
      <c r="AM483" s="3">
        <v>12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3</v>
      </c>
      <c r="AW483" s="3">
        <v>0</v>
      </c>
      <c r="AX483" s="3">
        <v>0</v>
      </c>
      <c r="AY483" s="3">
        <v>0</v>
      </c>
      <c r="AZ483" s="3">
        <v>1</v>
      </c>
      <c r="BA483" s="3">
        <v>0</v>
      </c>
      <c r="BB483" s="3">
        <v>0</v>
      </c>
      <c r="BC483" s="3">
        <v>0</v>
      </c>
      <c r="BD483" s="3">
        <v>1</v>
      </c>
      <c r="BE483" s="3">
        <v>0</v>
      </c>
      <c r="BF483" s="3">
        <v>4</v>
      </c>
      <c r="BG483" s="3">
        <v>0</v>
      </c>
    </row>
    <row r="484" spans="1:59" x14ac:dyDescent="0.25">
      <c r="A484" s="3" t="s">
        <v>4339</v>
      </c>
      <c r="B484" s="3" t="s">
        <v>7</v>
      </c>
      <c r="C484" s="3" t="s">
        <v>8</v>
      </c>
      <c r="D484" s="3" t="s">
        <v>9</v>
      </c>
      <c r="E484" s="3" t="s">
        <v>10</v>
      </c>
      <c r="F484" s="3" t="s">
        <v>25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1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1</v>
      </c>
      <c r="AN484" s="3">
        <v>0</v>
      </c>
      <c r="AO484" s="3">
        <v>0</v>
      </c>
      <c r="AP484" s="3">
        <v>0</v>
      </c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3">
        <v>0</v>
      </c>
      <c r="BA484" s="3">
        <v>0</v>
      </c>
      <c r="BB484" s="3">
        <v>0</v>
      </c>
      <c r="BC484" s="3">
        <v>0</v>
      </c>
      <c r="BD484" s="3">
        <v>0</v>
      </c>
      <c r="BE484" s="3">
        <v>0</v>
      </c>
      <c r="BF484" s="3">
        <v>0</v>
      </c>
      <c r="BG484" s="3">
        <v>0</v>
      </c>
    </row>
    <row r="485" spans="1:59" x14ac:dyDescent="0.25">
      <c r="A485" s="3" t="s">
        <v>4396</v>
      </c>
      <c r="B485" s="3" t="s">
        <v>7</v>
      </c>
      <c r="C485" s="3" t="s">
        <v>8</v>
      </c>
      <c r="D485" s="3" t="s">
        <v>9</v>
      </c>
      <c r="E485" s="3" t="s">
        <v>10</v>
      </c>
      <c r="F485" s="3" t="s">
        <v>11</v>
      </c>
      <c r="G485" s="3">
        <v>0</v>
      </c>
      <c r="H485" s="3">
        <v>0</v>
      </c>
      <c r="I485" s="3">
        <v>0</v>
      </c>
      <c r="J485" s="3">
        <v>0</v>
      </c>
      <c r="K485" s="3">
        <v>4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1</v>
      </c>
      <c r="S485" s="3">
        <v>1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7</v>
      </c>
      <c r="AA485" s="3">
        <v>0</v>
      </c>
      <c r="AB485" s="3">
        <v>0</v>
      </c>
      <c r="AC485" s="3">
        <v>0</v>
      </c>
      <c r="AD485" s="3">
        <v>1</v>
      </c>
      <c r="AE485" s="3">
        <v>0</v>
      </c>
      <c r="AF485" s="3">
        <v>0</v>
      </c>
      <c r="AG485" s="3">
        <v>0</v>
      </c>
      <c r="AH485" s="3">
        <v>0</v>
      </c>
      <c r="AI485" s="3">
        <v>5</v>
      </c>
      <c r="AJ485" s="3">
        <v>0</v>
      </c>
      <c r="AK485" s="3">
        <v>2</v>
      </c>
      <c r="AL485" s="3">
        <v>0</v>
      </c>
      <c r="AM485" s="3">
        <v>7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3</v>
      </c>
      <c r="AW485" s="3">
        <v>2</v>
      </c>
      <c r="AX485" s="3">
        <v>0</v>
      </c>
      <c r="AY485" s="3">
        <v>0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1</v>
      </c>
      <c r="BG485" s="3">
        <v>0</v>
      </c>
    </row>
    <row r="486" spans="1:59" x14ac:dyDescent="0.25">
      <c r="A486" s="3" t="s">
        <v>4418</v>
      </c>
      <c r="B486" s="3" t="s">
        <v>7</v>
      </c>
      <c r="C486" s="3" t="s">
        <v>8</v>
      </c>
      <c r="D486" s="3" t="s">
        <v>9</v>
      </c>
      <c r="E486" s="3" t="s">
        <v>10</v>
      </c>
      <c r="F486" s="3" t="s">
        <v>25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v>0</v>
      </c>
      <c r="BA486" s="3">
        <v>0</v>
      </c>
      <c r="BB486" s="3">
        <v>0</v>
      </c>
      <c r="BC486" s="3">
        <v>0</v>
      </c>
      <c r="BD486" s="3">
        <v>0</v>
      </c>
      <c r="BE486" s="3">
        <v>0</v>
      </c>
      <c r="BF486" s="3">
        <v>0</v>
      </c>
      <c r="BG486" s="3">
        <v>0</v>
      </c>
    </row>
    <row r="487" spans="1:59" x14ac:dyDescent="0.25">
      <c r="A487" s="3" t="s">
        <v>4494</v>
      </c>
      <c r="B487" s="3" t="s">
        <v>7</v>
      </c>
      <c r="C487" s="3" t="s">
        <v>8</v>
      </c>
      <c r="D487" s="3" t="s">
        <v>9</v>
      </c>
      <c r="E487" s="3" t="s">
        <v>10</v>
      </c>
      <c r="F487" s="3" t="s">
        <v>25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3">
        <v>0</v>
      </c>
      <c r="BA487" s="3">
        <v>0</v>
      </c>
      <c r="BB487" s="3">
        <v>0</v>
      </c>
      <c r="BC487" s="3">
        <v>0</v>
      </c>
      <c r="BD487" s="3">
        <v>0</v>
      </c>
      <c r="BE487" s="3">
        <v>0</v>
      </c>
      <c r="BF487" s="3">
        <v>0</v>
      </c>
      <c r="BG487" s="3">
        <v>0</v>
      </c>
    </row>
    <row r="488" spans="1:59" x14ac:dyDescent="0.25">
      <c r="A488" s="3" t="s">
        <v>4518</v>
      </c>
      <c r="B488" s="3" t="s">
        <v>7</v>
      </c>
      <c r="C488" s="3" t="s">
        <v>8</v>
      </c>
      <c r="D488" s="3" t="s">
        <v>9</v>
      </c>
      <c r="E488" s="3" t="s">
        <v>10</v>
      </c>
      <c r="F488" s="3" t="s">
        <v>11</v>
      </c>
      <c r="G488" s="3">
        <v>0</v>
      </c>
      <c r="H488" s="3">
        <v>0</v>
      </c>
      <c r="I488" s="3">
        <v>0</v>
      </c>
      <c r="J488" s="3">
        <v>0</v>
      </c>
      <c r="K488" s="3">
        <v>2</v>
      </c>
      <c r="L488" s="3">
        <v>0</v>
      </c>
      <c r="M488" s="3">
        <v>0</v>
      </c>
      <c r="N488" s="3">
        <v>1</v>
      </c>
      <c r="O488" s="3">
        <v>0</v>
      </c>
      <c r="P488" s="3">
        <v>0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11</v>
      </c>
      <c r="AA488" s="3">
        <v>0</v>
      </c>
      <c r="AB488" s="3">
        <v>0</v>
      </c>
      <c r="AC488" s="3">
        <v>0</v>
      </c>
      <c r="AD488" s="3">
        <v>9</v>
      </c>
      <c r="AE488" s="3">
        <v>0</v>
      </c>
      <c r="AF488" s="3">
        <v>0</v>
      </c>
      <c r="AG488" s="3">
        <v>0</v>
      </c>
      <c r="AH488" s="3">
        <v>0</v>
      </c>
      <c r="AI488" s="3">
        <v>1</v>
      </c>
      <c r="AJ488" s="3">
        <v>1</v>
      </c>
      <c r="AK488" s="3">
        <v>1</v>
      </c>
      <c r="AL488" s="3">
        <v>0</v>
      </c>
      <c r="AM488" s="3">
        <v>5</v>
      </c>
      <c r="AN488" s="3">
        <v>0</v>
      </c>
      <c r="AO488" s="3">
        <v>1</v>
      </c>
      <c r="AP488" s="3">
        <v>0</v>
      </c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1</v>
      </c>
      <c r="AW488" s="3">
        <v>0</v>
      </c>
      <c r="AX488" s="3">
        <v>0</v>
      </c>
      <c r="AY488" s="3">
        <v>0</v>
      </c>
      <c r="AZ488" s="3">
        <v>2</v>
      </c>
      <c r="BA488" s="3">
        <v>0</v>
      </c>
      <c r="BB488" s="3">
        <v>0</v>
      </c>
      <c r="BC488" s="3">
        <v>0</v>
      </c>
      <c r="BD488" s="3">
        <v>0</v>
      </c>
      <c r="BE488" s="3">
        <v>0</v>
      </c>
      <c r="BF488" s="3">
        <v>4</v>
      </c>
      <c r="BG488" s="3">
        <v>0</v>
      </c>
    </row>
    <row r="489" spans="1:59" x14ac:dyDescent="0.25">
      <c r="A489" s="3" t="s">
        <v>4606</v>
      </c>
      <c r="B489" s="3" t="s">
        <v>7</v>
      </c>
      <c r="C489" s="3" t="s">
        <v>8</v>
      </c>
      <c r="D489" s="3" t="s">
        <v>9</v>
      </c>
      <c r="E489" s="3" t="s">
        <v>10</v>
      </c>
      <c r="F489" s="3" t="s">
        <v>25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0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3">
        <v>0</v>
      </c>
      <c r="BA489" s="3">
        <v>0</v>
      </c>
      <c r="BB489" s="3">
        <v>0</v>
      </c>
      <c r="BC489" s="3">
        <v>0</v>
      </c>
      <c r="BD489" s="3">
        <v>0</v>
      </c>
      <c r="BE489" s="3">
        <v>0</v>
      </c>
      <c r="BF489" s="3">
        <v>0</v>
      </c>
      <c r="BG489" s="3">
        <v>0</v>
      </c>
    </row>
    <row r="490" spans="1:59" x14ac:dyDescent="0.25">
      <c r="A490" s="3" t="s">
        <v>4662</v>
      </c>
      <c r="B490" s="3" t="s">
        <v>7</v>
      </c>
      <c r="C490" s="3" t="s">
        <v>8</v>
      </c>
      <c r="D490" s="3" t="s">
        <v>9</v>
      </c>
      <c r="E490" s="3" t="s">
        <v>10</v>
      </c>
      <c r="F490" s="3" t="s">
        <v>25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</row>
    <row r="491" spans="1:59" x14ac:dyDescent="0.25">
      <c r="A491" s="3" t="s">
        <v>4794</v>
      </c>
      <c r="B491" s="3" t="s">
        <v>7</v>
      </c>
      <c r="C491" s="3" t="s">
        <v>8</v>
      </c>
      <c r="D491" s="3" t="s">
        <v>9</v>
      </c>
      <c r="E491" s="3" t="s">
        <v>10</v>
      </c>
      <c r="F491" s="3" t="s">
        <v>25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v>0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0</v>
      </c>
    </row>
    <row r="492" spans="1:59" x14ac:dyDescent="0.25">
      <c r="A492" s="3" t="s">
        <v>4878</v>
      </c>
      <c r="B492" s="3" t="s">
        <v>7</v>
      </c>
      <c r="C492" s="3" t="s">
        <v>8</v>
      </c>
      <c r="D492" s="3" t="s">
        <v>9</v>
      </c>
      <c r="E492" s="3" t="s">
        <v>10</v>
      </c>
      <c r="F492" s="3" t="s">
        <v>79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v>0</v>
      </c>
      <c r="BA492" s="3">
        <v>0</v>
      </c>
      <c r="BB492" s="3">
        <v>0</v>
      </c>
      <c r="BC492" s="3">
        <v>0</v>
      </c>
      <c r="BD492" s="3">
        <v>0</v>
      </c>
      <c r="BE492" s="3">
        <v>0</v>
      </c>
      <c r="BF492" s="3">
        <v>0</v>
      </c>
      <c r="BG492" s="3">
        <v>0</v>
      </c>
    </row>
    <row r="493" spans="1:59" x14ac:dyDescent="0.25">
      <c r="A493" s="3" t="s">
        <v>4881</v>
      </c>
      <c r="B493" s="3" t="s">
        <v>7</v>
      </c>
      <c r="C493" s="3" t="s">
        <v>8</v>
      </c>
      <c r="D493" s="3" t="s">
        <v>9</v>
      </c>
      <c r="E493" s="3" t="s">
        <v>10</v>
      </c>
      <c r="F493" s="3" t="s">
        <v>11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3">
        <v>0</v>
      </c>
      <c r="AY493" s="3">
        <v>0</v>
      </c>
      <c r="AZ493" s="3">
        <v>0</v>
      </c>
      <c r="BA493" s="3">
        <v>0</v>
      </c>
      <c r="BB493" s="3">
        <v>0</v>
      </c>
      <c r="BC493" s="3">
        <v>0</v>
      </c>
      <c r="BD493" s="3">
        <v>0</v>
      </c>
      <c r="BE493" s="3">
        <v>0</v>
      </c>
      <c r="BF493" s="3">
        <v>0</v>
      </c>
      <c r="BG493" s="3">
        <v>0</v>
      </c>
    </row>
    <row r="494" spans="1:59" x14ac:dyDescent="0.25">
      <c r="A494" s="3" t="s">
        <v>5088</v>
      </c>
      <c r="B494" s="3" t="s">
        <v>7</v>
      </c>
      <c r="C494" s="3" t="s">
        <v>8</v>
      </c>
      <c r="D494" s="3" t="s">
        <v>9</v>
      </c>
      <c r="E494" s="3" t="s">
        <v>10</v>
      </c>
      <c r="F494" s="3" t="s">
        <v>25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0</v>
      </c>
      <c r="BF494" s="3">
        <v>0</v>
      </c>
      <c r="BG494" s="3">
        <v>0</v>
      </c>
    </row>
    <row r="495" spans="1:59" x14ac:dyDescent="0.25">
      <c r="A495" s="3" t="s">
        <v>5191</v>
      </c>
      <c r="B495" s="3" t="s">
        <v>7</v>
      </c>
      <c r="C495" s="3" t="s">
        <v>8</v>
      </c>
      <c r="D495" s="3" t="s">
        <v>9</v>
      </c>
      <c r="E495" s="3" t="s">
        <v>10</v>
      </c>
      <c r="F495" s="3" t="s">
        <v>25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0</v>
      </c>
      <c r="BF495" s="3">
        <v>0</v>
      </c>
      <c r="BG495" s="3">
        <v>0</v>
      </c>
    </row>
    <row r="496" spans="1:59" x14ac:dyDescent="0.25">
      <c r="A496" s="3" t="s">
        <v>5286</v>
      </c>
      <c r="B496" s="3" t="s">
        <v>7</v>
      </c>
      <c r="C496" s="3" t="s">
        <v>8</v>
      </c>
      <c r="D496" s="3" t="s">
        <v>9</v>
      </c>
      <c r="E496" s="3" t="s">
        <v>10</v>
      </c>
      <c r="F496" s="3" t="s">
        <v>25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v>0</v>
      </c>
      <c r="BA496" s="3">
        <v>0</v>
      </c>
      <c r="BB496" s="3">
        <v>0</v>
      </c>
      <c r="BC496" s="3">
        <v>0</v>
      </c>
      <c r="BD496" s="3">
        <v>0</v>
      </c>
      <c r="BE496" s="3">
        <v>0</v>
      </c>
      <c r="BF496" s="3">
        <v>0</v>
      </c>
      <c r="BG496" s="3">
        <v>0</v>
      </c>
    </row>
    <row r="497" spans="1:59" x14ac:dyDescent="0.25">
      <c r="A497" s="3" t="s">
        <v>5504</v>
      </c>
      <c r="B497" s="3" t="s">
        <v>7</v>
      </c>
      <c r="C497" s="3" t="s">
        <v>8</v>
      </c>
      <c r="D497" s="3" t="s">
        <v>9</v>
      </c>
      <c r="E497" s="3" t="s">
        <v>10</v>
      </c>
      <c r="F497" s="3" t="s">
        <v>25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v>0</v>
      </c>
      <c r="BA497" s="3">
        <v>0</v>
      </c>
      <c r="BB497" s="3">
        <v>0</v>
      </c>
      <c r="BC497" s="3">
        <v>0</v>
      </c>
      <c r="BD497" s="3">
        <v>0</v>
      </c>
      <c r="BE497" s="3">
        <v>0</v>
      </c>
      <c r="BF497" s="3">
        <v>0</v>
      </c>
      <c r="BG497" s="3">
        <v>0</v>
      </c>
    </row>
    <row r="498" spans="1:59" x14ac:dyDescent="0.25">
      <c r="A498" s="3" t="s">
        <v>5685</v>
      </c>
      <c r="B498" s="3" t="s">
        <v>7</v>
      </c>
      <c r="C498" s="3" t="s">
        <v>8</v>
      </c>
      <c r="D498" s="3" t="s">
        <v>9</v>
      </c>
      <c r="E498" s="3" t="s">
        <v>10</v>
      </c>
      <c r="F498" s="3" t="s">
        <v>25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v>0</v>
      </c>
      <c r="BA498" s="3">
        <v>0</v>
      </c>
      <c r="BB498" s="3">
        <v>0</v>
      </c>
      <c r="BC498" s="3">
        <v>0</v>
      </c>
      <c r="BD498" s="3">
        <v>0</v>
      </c>
      <c r="BE498" s="3">
        <v>0</v>
      </c>
      <c r="BF498" s="3">
        <v>0</v>
      </c>
      <c r="BG498" s="3">
        <v>0</v>
      </c>
    </row>
    <row r="499" spans="1:59" x14ac:dyDescent="0.25">
      <c r="A499" s="3" t="s">
        <v>6039</v>
      </c>
      <c r="B499" s="3" t="s">
        <v>7</v>
      </c>
      <c r="C499" s="3" t="s">
        <v>8</v>
      </c>
      <c r="D499" s="3" t="s">
        <v>9</v>
      </c>
      <c r="E499" s="3" t="s">
        <v>10</v>
      </c>
      <c r="F499" s="3" t="s">
        <v>25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3">
        <v>0</v>
      </c>
      <c r="AY499" s="3">
        <v>0</v>
      </c>
      <c r="AZ499" s="3">
        <v>0</v>
      </c>
      <c r="BA499" s="3">
        <v>0</v>
      </c>
      <c r="BB499" s="3">
        <v>0</v>
      </c>
      <c r="BC499" s="3">
        <v>0</v>
      </c>
      <c r="BD499" s="3">
        <v>0</v>
      </c>
      <c r="BE499" s="3">
        <v>0</v>
      </c>
      <c r="BF499" s="3">
        <v>0</v>
      </c>
      <c r="BG499" s="3">
        <v>0</v>
      </c>
    </row>
    <row r="500" spans="1:59" x14ac:dyDescent="0.25">
      <c r="A500" s="3" t="s">
        <v>6208</v>
      </c>
      <c r="B500" s="3" t="s">
        <v>7</v>
      </c>
      <c r="C500" s="3" t="s">
        <v>8</v>
      </c>
      <c r="D500" s="3" t="s">
        <v>9</v>
      </c>
      <c r="E500" s="3" t="s">
        <v>10</v>
      </c>
      <c r="F500" s="3" t="s">
        <v>25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3">
        <v>0</v>
      </c>
      <c r="BA500" s="3">
        <v>0</v>
      </c>
      <c r="BB500" s="3">
        <v>0</v>
      </c>
      <c r="BC500" s="3">
        <v>0</v>
      </c>
      <c r="BD500" s="3">
        <v>1</v>
      </c>
      <c r="BE500" s="3">
        <v>0</v>
      </c>
      <c r="BF500" s="3">
        <v>0</v>
      </c>
      <c r="BG500" s="3">
        <v>0</v>
      </c>
    </row>
    <row r="501" spans="1:59" x14ac:dyDescent="0.25">
      <c r="A501" s="3" t="s">
        <v>6262</v>
      </c>
      <c r="B501" s="3" t="s">
        <v>7</v>
      </c>
      <c r="C501" s="3" t="s">
        <v>8</v>
      </c>
      <c r="D501" s="3" t="s">
        <v>9</v>
      </c>
      <c r="E501" s="3" t="s">
        <v>10</v>
      </c>
      <c r="F501" s="3" t="s">
        <v>11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3">
        <v>0</v>
      </c>
      <c r="AY501" s="3">
        <v>0</v>
      </c>
      <c r="AZ501" s="3">
        <v>0</v>
      </c>
      <c r="BA501" s="3">
        <v>0</v>
      </c>
      <c r="BB501" s="3">
        <v>0</v>
      </c>
      <c r="BC501" s="3">
        <v>0</v>
      </c>
      <c r="BD501" s="3">
        <v>0</v>
      </c>
      <c r="BE501" s="3">
        <v>0</v>
      </c>
      <c r="BF501" s="3">
        <v>0</v>
      </c>
      <c r="BG501" s="3">
        <v>0</v>
      </c>
    </row>
    <row r="502" spans="1:59" x14ac:dyDescent="0.25">
      <c r="A502" s="3" t="s">
        <v>6340</v>
      </c>
      <c r="B502" s="3" t="s">
        <v>7</v>
      </c>
      <c r="C502" s="3" t="s">
        <v>8</v>
      </c>
      <c r="D502" s="3" t="s">
        <v>9</v>
      </c>
      <c r="E502" s="3" t="s">
        <v>10</v>
      </c>
      <c r="F502" s="3" t="s">
        <v>11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3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1</v>
      </c>
      <c r="AI502" s="3">
        <v>1</v>
      </c>
      <c r="AJ502" s="3">
        <v>0</v>
      </c>
      <c r="AK502" s="3">
        <v>0</v>
      </c>
      <c r="AL502" s="3">
        <v>0</v>
      </c>
      <c r="AM502" s="3">
        <v>6</v>
      </c>
      <c r="AN502" s="3">
        <v>0</v>
      </c>
      <c r="AO502" s="3">
        <v>0</v>
      </c>
      <c r="AP502" s="3">
        <v>0</v>
      </c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2</v>
      </c>
      <c r="AW502" s="3">
        <v>0</v>
      </c>
      <c r="AX502" s="3">
        <v>0</v>
      </c>
      <c r="AY502" s="3">
        <v>0</v>
      </c>
      <c r="AZ502" s="3">
        <v>1</v>
      </c>
      <c r="BA502" s="3">
        <v>0</v>
      </c>
      <c r="BB502" s="3">
        <v>0</v>
      </c>
      <c r="BC502" s="3">
        <v>0</v>
      </c>
      <c r="BD502" s="3">
        <v>0</v>
      </c>
      <c r="BE502" s="3">
        <v>0</v>
      </c>
      <c r="BF502" s="3">
        <v>0</v>
      </c>
      <c r="BG502" s="3">
        <v>0</v>
      </c>
    </row>
    <row r="503" spans="1:59" x14ac:dyDescent="0.25">
      <c r="A503" s="3" t="s">
        <v>6729</v>
      </c>
      <c r="B503" s="3" t="s">
        <v>7</v>
      </c>
      <c r="C503" s="3" t="s">
        <v>8</v>
      </c>
      <c r="D503" s="3" t="s">
        <v>9</v>
      </c>
      <c r="E503" s="3" t="s">
        <v>10</v>
      </c>
      <c r="F503" s="3" t="s">
        <v>25</v>
      </c>
      <c r="G503" s="3">
        <v>1</v>
      </c>
      <c r="H503" s="3">
        <v>0</v>
      </c>
      <c r="I503" s="3">
        <v>0</v>
      </c>
      <c r="J503" s="3">
        <v>0</v>
      </c>
      <c r="K503" s="3">
        <v>1</v>
      </c>
      <c r="L503" s="3">
        <v>0</v>
      </c>
      <c r="M503" s="3">
        <v>0</v>
      </c>
      <c r="N503" s="3">
        <v>1</v>
      </c>
      <c r="O503" s="3">
        <v>0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1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1</v>
      </c>
      <c r="BE503" s="3">
        <v>0</v>
      </c>
      <c r="BF503" s="3">
        <v>0</v>
      </c>
      <c r="BG503" s="3">
        <v>0</v>
      </c>
    </row>
    <row r="504" spans="1:59" x14ac:dyDescent="0.25">
      <c r="A504" s="3" t="s">
        <v>6849</v>
      </c>
      <c r="B504" s="3" t="s">
        <v>7</v>
      </c>
      <c r="C504" s="3" t="s">
        <v>8</v>
      </c>
      <c r="D504" s="3" t="s">
        <v>9</v>
      </c>
      <c r="E504" s="3" t="s">
        <v>10</v>
      </c>
      <c r="F504" s="3" t="s">
        <v>25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0</v>
      </c>
      <c r="BF504" s="3">
        <v>133</v>
      </c>
      <c r="BG504" s="3">
        <v>0</v>
      </c>
    </row>
    <row r="505" spans="1:59" x14ac:dyDescent="0.25">
      <c r="A505" s="3" t="s">
        <v>6857</v>
      </c>
      <c r="B505" s="3" t="s">
        <v>7</v>
      </c>
      <c r="C505" s="3" t="s">
        <v>8</v>
      </c>
      <c r="D505" s="3" t="s">
        <v>9</v>
      </c>
      <c r="E505" s="3" t="s">
        <v>10</v>
      </c>
      <c r="F505" s="3" t="s">
        <v>11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v>0</v>
      </c>
      <c r="BA505" s="3">
        <v>0</v>
      </c>
      <c r="BB505" s="3">
        <v>0</v>
      </c>
      <c r="BC505" s="3">
        <v>0</v>
      </c>
      <c r="BD505" s="3">
        <v>0</v>
      </c>
      <c r="BE505" s="3">
        <v>0</v>
      </c>
      <c r="BF505" s="3">
        <v>6</v>
      </c>
      <c r="BG505" s="3">
        <v>0</v>
      </c>
    </row>
    <row r="506" spans="1:59" x14ac:dyDescent="0.25">
      <c r="A506" s="3" t="s">
        <v>6873</v>
      </c>
      <c r="B506" s="3" t="s">
        <v>7</v>
      </c>
      <c r="C506" s="3" t="s">
        <v>8</v>
      </c>
      <c r="D506" s="3" t="s">
        <v>9</v>
      </c>
      <c r="E506" s="3" t="s">
        <v>10</v>
      </c>
      <c r="F506" s="3" t="s">
        <v>11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2</v>
      </c>
      <c r="Q506" s="3">
        <v>0</v>
      </c>
      <c r="R506" s="3">
        <v>0</v>
      </c>
      <c r="S506" s="3">
        <v>1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24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1</v>
      </c>
      <c r="AI506" s="3">
        <v>0</v>
      </c>
      <c r="AJ506" s="3">
        <v>1</v>
      </c>
      <c r="AK506" s="3">
        <v>0</v>
      </c>
      <c r="AL506" s="3">
        <v>1</v>
      </c>
      <c r="AM506" s="3">
        <v>5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3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1</v>
      </c>
      <c r="BG506" s="3">
        <v>0</v>
      </c>
    </row>
    <row r="507" spans="1:59" x14ac:dyDescent="0.25">
      <c r="A507" s="3" t="s">
        <v>6883</v>
      </c>
      <c r="B507" s="3" t="s">
        <v>7</v>
      </c>
      <c r="C507" s="3" t="s">
        <v>8</v>
      </c>
      <c r="D507" s="3" t="s">
        <v>9</v>
      </c>
      <c r="E507" s="3" t="s">
        <v>10</v>
      </c>
      <c r="F507" s="3" t="s">
        <v>25</v>
      </c>
      <c r="G507" s="3">
        <v>0</v>
      </c>
      <c r="H507" s="3">
        <v>0</v>
      </c>
      <c r="I507" s="3">
        <v>1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1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2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2</v>
      </c>
      <c r="AW507" s="3">
        <v>0</v>
      </c>
      <c r="AX507" s="3">
        <v>0</v>
      </c>
      <c r="AY507" s="3">
        <v>0</v>
      </c>
      <c r="AZ507" s="3">
        <v>1</v>
      </c>
      <c r="BA507" s="3">
        <v>0</v>
      </c>
      <c r="BB507" s="3">
        <v>0</v>
      </c>
      <c r="BC507" s="3">
        <v>0</v>
      </c>
      <c r="BD507" s="3">
        <v>2</v>
      </c>
      <c r="BE507" s="3">
        <v>0</v>
      </c>
      <c r="BF507" s="3">
        <v>0</v>
      </c>
      <c r="BG507" s="3">
        <v>0</v>
      </c>
    </row>
    <row r="508" spans="1:59" x14ac:dyDescent="0.25">
      <c r="A508" s="3" t="s">
        <v>6978</v>
      </c>
      <c r="B508" s="3" t="s">
        <v>7</v>
      </c>
      <c r="C508" s="3" t="s">
        <v>8</v>
      </c>
      <c r="D508" s="3" t="s">
        <v>9</v>
      </c>
      <c r="E508" s="3" t="s">
        <v>10</v>
      </c>
      <c r="F508" s="3" t="s">
        <v>11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</row>
    <row r="509" spans="1:59" x14ac:dyDescent="0.25">
      <c r="A509" s="3" t="s">
        <v>6991</v>
      </c>
      <c r="B509" s="3" t="s">
        <v>7</v>
      </c>
      <c r="C509" s="3" t="s">
        <v>8</v>
      </c>
      <c r="D509" s="3" t="s">
        <v>9</v>
      </c>
      <c r="E509" s="3" t="s">
        <v>10</v>
      </c>
      <c r="F509" s="3" t="s">
        <v>11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</row>
    <row r="510" spans="1:59" x14ac:dyDescent="0.25">
      <c r="A510" s="3" t="s">
        <v>7066</v>
      </c>
      <c r="B510" s="3" t="s">
        <v>7</v>
      </c>
      <c r="C510" s="3" t="s">
        <v>8</v>
      </c>
      <c r="D510" s="3" t="s">
        <v>9</v>
      </c>
      <c r="E510" s="3" t="s">
        <v>10</v>
      </c>
      <c r="F510" s="3" t="s">
        <v>11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1</v>
      </c>
      <c r="Y510" s="3">
        <v>0</v>
      </c>
      <c r="Z510" s="3">
        <v>1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1</v>
      </c>
      <c r="AI510" s="3">
        <v>0</v>
      </c>
      <c r="AJ510" s="3">
        <v>0</v>
      </c>
      <c r="AK510" s="3">
        <v>0</v>
      </c>
      <c r="AL510" s="3">
        <v>0</v>
      </c>
      <c r="AM510" s="3">
        <v>2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v>0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1</v>
      </c>
      <c r="BG510" s="3">
        <v>0</v>
      </c>
    </row>
    <row r="511" spans="1:59" x14ac:dyDescent="0.25">
      <c r="A511" s="3" t="s">
        <v>1924</v>
      </c>
      <c r="B511" s="3" t="s">
        <v>7</v>
      </c>
      <c r="C511" s="3" t="s">
        <v>8</v>
      </c>
      <c r="D511" s="3" t="s">
        <v>9</v>
      </c>
      <c r="E511" s="3" t="s">
        <v>1925</v>
      </c>
      <c r="F511" s="3" t="s">
        <v>1926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3">
        <v>0</v>
      </c>
      <c r="AY511" s="3">
        <v>0</v>
      </c>
      <c r="AZ511" s="3">
        <v>0</v>
      </c>
      <c r="BA511" s="3">
        <v>0</v>
      </c>
      <c r="BB511" s="3">
        <v>0</v>
      </c>
      <c r="BC511" s="3">
        <v>0</v>
      </c>
      <c r="BD511" s="3">
        <v>0</v>
      </c>
      <c r="BE511" s="3">
        <v>0</v>
      </c>
      <c r="BF511" s="3">
        <v>0</v>
      </c>
      <c r="BG511" s="3">
        <v>0</v>
      </c>
    </row>
    <row r="512" spans="1:59" x14ac:dyDescent="0.25">
      <c r="A512" s="3" t="s">
        <v>5462</v>
      </c>
      <c r="B512" s="3" t="s">
        <v>7</v>
      </c>
      <c r="C512" s="3" t="s">
        <v>8</v>
      </c>
      <c r="D512" s="3" t="s">
        <v>112</v>
      </c>
      <c r="E512" s="3" t="s">
        <v>5463</v>
      </c>
      <c r="F512" s="3" t="s">
        <v>5464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0</v>
      </c>
      <c r="BA512" s="3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3">
        <v>0</v>
      </c>
    </row>
    <row r="513" spans="1:59" x14ac:dyDescent="0.25">
      <c r="A513" s="3" t="s">
        <v>6402</v>
      </c>
      <c r="B513" s="3" t="s">
        <v>7</v>
      </c>
      <c r="C513" s="3" t="s">
        <v>8</v>
      </c>
      <c r="D513" s="3" t="s">
        <v>9</v>
      </c>
      <c r="E513" s="3" t="s">
        <v>6403</v>
      </c>
      <c r="F513" s="3" t="s">
        <v>6404</v>
      </c>
      <c r="G513" s="3">
        <v>0</v>
      </c>
      <c r="H513" s="3">
        <v>0</v>
      </c>
      <c r="I513" s="3">
        <v>1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2</v>
      </c>
      <c r="T513" s="3">
        <v>0</v>
      </c>
      <c r="U513" s="3">
        <v>6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1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3</v>
      </c>
      <c r="AJ513" s="3">
        <v>4</v>
      </c>
      <c r="AK513" s="3">
        <v>6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1</v>
      </c>
      <c r="AR513" s="3">
        <v>0</v>
      </c>
      <c r="AS513" s="3">
        <v>2</v>
      </c>
      <c r="AT513" s="3">
        <v>4</v>
      </c>
      <c r="AU513" s="3">
        <v>0</v>
      </c>
      <c r="AV513" s="3">
        <v>1</v>
      </c>
      <c r="AW513" s="3">
        <v>0</v>
      </c>
      <c r="AX513" s="3">
        <v>1</v>
      </c>
      <c r="AY513" s="3">
        <v>1</v>
      </c>
      <c r="AZ513" s="3">
        <v>3</v>
      </c>
      <c r="BA513" s="3">
        <v>2</v>
      </c>
      <c r="BB513" s="3">
        <v>1</v>
      </c>
      <c r="BC513" s="3">
        <v>6</v>
      </c>
      <c r="BD513" s="3">
        <v>0</v>
      </c>
      <c r="BE513" s="3">
        <v>1</v>
      </c>
      <c r="BF513" s="3">
        <v>0</v>
      </c>
      <c r="BG513" s="3">
        <v>0</v>
      </c>
    </row>
    <row r="514" spans="1:59" x14ac:dyDescent="0.25">
      <c r="A514" s="3" t="s">
        <v>4360</v>
      </c>
      <c r="B514" s="3" t="s">
        <v>7</v>
      </c>
      <c r="C514" s="3" t="s">
        <v>8</v>
      </c>
      <c r="D514" s="3" t="s">
        <v>9</v>
      </c>
      <c r="E514" s="3" t="s">
        <v>4361</v>
      </c>
      <c r="F514" s="3" t="s">
        <v>4362</v>
      </c>
      <c r="G514" s="3">
        <v>1</v>
      </c>
      <c r="H514" s="3">
        <v>0</v>
      </c>
      <c r="I514" s="3">
        <v>0</v>
      </c>
      <c r="J514" s="3">
        <v>1</v>
      </c>
      <c r="K514" s="3">
        <v>0</v>
      </c>
      <c r="L514" s="3">
        <v>0</v>
      </c>
      <c r="M514" s="3">
        <v>0</v>
      </c>
      <c r="N514" s="3">
        <v>4</v>
      </c>
      <c r="O514" s="3">
        <v>1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2</v>
      </c>
      <c r="Y514" s="3">
        <v>0</v>
      </c>
      <c r="Z514" s="3">
        <v>0</v>
      </c>
      <c r="AA514" s="3">
        <v>4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3</v>
      </c>
      <c r="AJ514" s="3">
        <v>0</v>
      </c>
      <c r="AK514" s="3">
        <v>1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0</v>
      </c>
      <c r="BG514" s="3">
        <v>0</v>
      </c>
    </row>
    <row r="515" spans="1:59" x14ac:dyDescent="0.25">
      <c r="A515" s="3" t="s">
        <v>625</v>
      </c>
      <c r="B515" s="3" t="s">
        <v>7</v>
      </c>
      <c r="C515" s="3" t="s">
        <v>8</v>
      </c>
      <c r="D515" s="3" t="s">
        <v>9</v>
      </c>
      <c r="E515" s="3" t="s">
        <v>626</v>
      </c>
      <c r="F515" s="3" t="s">
        <v>627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1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1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1</v>
      </c>
      <c r="BE515" s="3">
        <v>0</v>
      </c>
      <c r="BF515" s="3">
        <v>0</v>
      </c>
      <c r="BG515" s="3">
        <v>0</v>
      </c>
    </row>
    <row r="516" spans="1:59" x14ac:dyDescent="0.25">
      <c r="A516" s="3" t="s">
        <v>1711</v>
      </c>
      <c r="B516" s="3" t="s">
        <v>7</v>
      </c>
      <c r="C516" s="3" t="s">
        <v>8</v>
      </c>
      <c r="D516" s="3" t="s">
        <v>9</v>
      </c>
      <c r="E516" s="3" t="s">
        <v>626</v>
      </c>
      <c r="F516" s="3" t="s">
        <v>627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3">
        <v>0</v>
      </c>
      <c r="AY516" s="3">
        <v>0</v>
      </c>
      <c r="AZ516" s="3">
        <v>0</v>
      </c>
      <c r="BA516" s="3">
        <v>0</v>
      </c>
      <c r="BB516" s="3">
        <v>0</v>
      </c>
      <c r="BC516" s="3">
        <v>0</v>
      </c>
      <c r="BD516" s="3">
        <v>1</v>
      </c>
      <c r="BE516" s="3">
        <v>0</v>
      </c>
      <c r="BF516" s="3">
        <v>0</v>
      </c>
      <c r="BG516" s="3">
        <v>0</v>
      </c>
    </row>
    <row r="517" spans="1:59" x14ac:dyDescent="0.25">
      <c r="A517" s="3" t="s">
        <v>1881</v>
      </c>
      <c r="B517" s="3" t="s">
        <v>7</v>
      </c>
      <c r="C517" s="3" t="s">
        <v>8</v>
      </c>
      <c r="D517" s="3" t="s">
        <v>9</v>
      </c>
      <c r="E517" s="3" t="s">
        <v>626</v>
      </c>
      <c r="F517" s="3" t="s">
        <v>627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0</v>
      </c>
      <c r="BA517" s="3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2</v>
      </c>
      <c r="BG517" s="3">
        <v>0</v>
      </c>
    </row>
    <row r="518" spans="1:59" x14ac:dyDescent="0.25">
      <c r="A518" s="3" t="s">
        <v>2257</v>
      </c>
      <c r="B518" s="3" t="s">
        <v>7</v>
      </c>
      <c r="C518" s="3" t="s">
        <v>8</v>
      </c>
      <c r="D518" s="3" t="s">
        <v>9</v>
      </c>
      <c r="E518" s="3" t="s">
        <v>626</v>
      </c>
      <c r="F518" s="3" t="s">
        <v>627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0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1</v>
      </c>
      <c r="BG518" s="3">
        <v>0</v>
      </c>
    </row>
    <row r="519" spans="1:59" x14ac:dyDescent="0.25">
      <c r="A519" s="3" t="s">
        <v>2564</v>
      </c>
      <c r="B519" s="3" t="s">
        <v>7</v>
      </c>
      <c r="C519" s="3" t="s">
        <v>8</v>
      </c>
      <c r="D519" s="3" t="s">
        <v>9</v>
      </c>
      <c r="E519" s="3" t="s">
        <v>626</v>
      </c>
      <c r="F519" s="3" t="s">
        <v>627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0</v>
      </c>
      <c r="AZ519" s="3">
        <v>0</v>
      </c>
      <c r="BA519" s="3">
        <v>0</v>
      </c>
      <c r="BB519" s="3">
        <v>0</v>
      </c>
      <c r="BC519" s="3">
        <v>0</v>
      </c>
      <c r="BD519" s="3">
        <v>0</v>
      </c>
      <c r="BE519" s="3">
        <v>0</v>
      </c>
      <c r="BF519" s="3">
        <v>1</v>
      </c>
      <c r="BG519" s="3">
        <v>0</v>
      </c>
    </row>
    <row r="520" spans="1:59" x14ac:dyDescent="0.25">
      <c r="A520" s="3" t="s">
        <v>2686</v>
      </c>
      <c r="B520" s="3" t="s">
        <v>7</v>
      </c>
      <c r="C520" s="3" t="s">
        <v>8</v>
      </c>
      <c r="D520" s="3" t="s">
        <v>9</v>
      </c>
      <c r="E520" s="3" t="s">
        <v>626</v>
      </c>
      <c r="F520" s="3" t="s">
        <v>627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v>0</v>
      </c>
      <c r="BA520" s="3">
        <v>0</v>
      </c>
      <c r="BB520" s="3">
        <v>0</v>
      </c>
      <c r="BC520" s="3">
        <v>0</v>
      </c>
      <c r="BD520" s="3">
        <v>0</v>
      </c>
      <c r="BE520" s="3">
        <v>0</v>
      </c>
      <c r="BF520" s="3">
        <v>0</v>
      </c>
      <c r="BG520" s="3">
        <v>0</v>
      </c>
    </row>
    <row r="521" spans="1:59" x14ac:dyDescent="0.25">
      <c r="A521" s="3" t="s">
        <v>2722</v>
      </c>
      <c r="B521" s="3" t="s">
        <v>7</v>
      </c>
      <c r="C521" s="3" t="s">
        <v>8</v>
      </c>
      <c r="D521" s="3" t="s">
        <v>9</v>
      </c>
      <c r="E521" s="3" t="s">
        <v>626</v>
      </c>
      <c r="F521" s="3" t="s">
        <v>627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1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</row>
    <row r="522" spans="1:59" x14ac:dyDescent="0.25">
      <c r="A522" s="3" t="s">
        <v>2765</v>
      </c>
      <c r="B522" s="3" t="s">
        <v>7</v>
      </c>
      <c r="C522" s="3" t="s">
        <v>8</v>
      </c>
      <c r="D522" s="3" t="s">
        <v>9</v>
      </c>
      <c r="E522" s="3" t="s">
        <v>626</v>
      </c>
      <c r="F522" s="3" t="s">
        <v>627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v>0</v>
      </c>
      <c r="BA522" s="3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1</v>
      </c>
      <c r="BG522" s="3">
        <v>0</v>
      </c>
    </row>
    <row r="523" spans="1:59" x14ac:dyDescent="0.25">
      <c r="A523" s="3" t="s">
        <v>2808</v>
      </c>
      <c r="B523" s="3" t="s">
        <v>7</v>
      </c>
      <c r="C523" s="3" t="s">
        <v>8</v>
      </c>
      <c r="D523" s="3" t="s">
        <v>9</v>
      </c>
      <c r="E523" s="3" t="s">
        <v>626</v>
      </c>
      <c r="F523" s="3" t="s">
        <v>627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5</v>
      </c>
      <c r="AA523" s="3">
        <v>0</v>
      </c>
      <c r="AB523" s="3">
        <v>1</v>
      </c>
      <c r="AC523" s="3">
        <v>0</v>
      </c>
      <c r="AD523" s="3">
        <v>0</v>
      </c>
      <c r="AE523" s="3">
        <v>1</v>
      </c>
      <c r="AF523" s="3">
        <v>1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1</v>
      </c>
      <c r="AM523" s="3">
        <v>0</v>
      </c>
      <c r="AN523" s="3">
        <v>1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1</v>
      </c>
      <c r="AW523" s="3">
        <v>0</v>
      </c>
      <c r="AX523" s="3">
        <v>0</v>
      </c>
      <c r="AY523" s="3">
        <v>1</v>
      </c>
      <c r="AZ523" s="3">
        <v>0</v>
      </c>
      <c r="BA523" s="3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61</v>
      </c>
      <c r="BG523" s="3">
        <v>0</v>
      </c>
    </row>
    <row r="524" spans="1:59" x14ac:dyDescent="0.25">
      <c r="A524" s="3" t="s">
        <v>3091</v>
      </c>
      <c r="B524" s="3" t="s">
        <v>7</v>
      </c>
      <c r="C524" s="3" t="s">
        <v>8</v>
      </c>
      <c r="D524" s="3" t="s">
        <v>9</v>
      </c>
      <c r="E524" s="3" t="s">
        <v>626</v>
      </c>
      <c r="F524" s="3" t="s">
        <v>627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1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1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0</v>
      </c>
      <c r="AZ524" s="3">
        <v>0</v>
      </c>
      <c r="BA524" s="3">
        <v>0</v>
      </c>
      <c r="BB524" s="3">
        <v>0</v>
      </c>
      <c r="BC524" s="3">
        <v>0</v>
      </c>
      <c r="BD524" s="3">
        <v>1</v>
      </c>
      <c r="BE524" s="3">
        <v>0</v>
      </c>
      <c r="BF524" s="3">
        <v>0</v>
      </c>
      <c r="BG524" s="3">
        <v>0</v>
      </c>
    </row>
    <row r="525" spans="1:59" x14ac:dyDescent="0.25">
      <c r="A525" s="3" t="s">
        <v>3839</v>
      </c>
      <c r="B525" s="3" t="s">
        <v>7</v>
      </c>
      <c r="C525" s="3" t="s">
        <v>8</v>
      </c>
      <c r="D525" s="3" t="s">
        <v>9</v>
      </c>
      <c r="E525" s="3" t="s">
        <v>626</v>
      </c>
      <c r="F525" s="3" t="s">
        <v>627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1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0</v>
      </c>
      <c r="BG525" s="3">
        <v>0</v>
      </c>
    </row>
    <row r="526" spans="1:59" x14ac:dyDescent="0.25">
      <c r="A526" s="3" t="s">
        <v>3994</v>
      </c>
      <c r="B526" s="3" t="s">
        <v>7</v>
      </c>
      <c r="C526" s="3" t="s">
        <v>8</v>
      </c>
      <c r="D526" s="3" t="s">
        <v>9</v>
      </c>
      <c r="E526" s="3" t="s">
        <v>626</v>
      </c>
      <c r="F526" s="3" t="s">
        <v>627</v>
      </c>
      <c r="G526" s="3">
        <v>0</v>
      </c>
      <c r="H526" s="3">
        <v>0</v>
      </c>
      <c r="I526" s="3">
        <v>0</v>
      </c>
      <c r="J526" s="3">
        <v>0</v>
      </c>
      <c r="K526" s="3">
        <v>1</v>
      </c>
      <c r="L526" s="3">
        <v>0</v>
      </c>
      <c r="M526" s="3">
        <v>0</v>
      </c>
      <c r="N526" s="3">
        <v>0</v>
      </c>
      <c r="O526" s="3">
        <v>0</v>
      </c>
      <c r="P526" s="3">
        <v>1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1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1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1</v>
      </c>
      <c r="AW526" s="3">
        <v>0</v>
      </c>
      <c r="AX526" s="3">
        <v>0</v>
      </c>
      <c r="AY526" s="3">
        <v>0</v>
      </c>
      <c r="AZ526" s="3">
        <v>0</v>
      </c>
      <c r="BA526" s="3">
        <v>0</v>
      </c>
      <c r="BB526" s="3">
        <v>0</v>
      </c>
      <c r="BC526" s="3">
        <v>0</v>
      </c>
      <c r="BD526" s="3">
        <v>0</v>
      </c>
      <c r="BE526" s="3">
        <v>0</v>
      </c>
      <c r="BF526" s="3">
        <v>0</v>
      </c>
      <c r="BG526" s="3">
        <v>0</v>
      </c>
    </row>
    <row r="527" spans="1:59" x14ac:dyDescent="0.25">
      <c r="A527" s="3" t="s">
        <v>3998</v>
      </c>
      <c r="B527" s="3" t="s">
        <v>7</v>
      </c>
      <c r="C527" s="3" t="s">
        <v>8</v>
      </c>
      <c r="D527" s="3" t="s">
        <v>9</v>
      </c>
      <c r="E527" s="3" t="s">
        <v>626</v>
      </c>
      <c r="F527" s="3" t="s">
        <v>627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1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1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</row>
    <row r="528" spans="1:59" x14ac:dyDescent="0.25">
      <c r="A528" s="3" t="s">
        <v>4000</v>
      </c>
      <c r="B528" s="3" t="s">
        <v>7</v>
      </c>
      <c r="C528" s="3" t="s">
        <v>8</v>
      </c>
      <c r="D528" s="3" t="s">
        <v>9</v>
      </c>
      <c r="E528" s="3" t="s">
        <v>626</v>
      </c>
      <c r="F528" s="3" t="s">
        <v>627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1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1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0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0</v>
      </c>
      <c r="AZ528" s="3">
        <v>0</v>
      </c>
      <c r="BA528" s="3">
        <v>0</v>
      </c>
      <c r="BB528" s="3">
        <v>0</v>
      </c>
      <c r="BC528" s="3">
        <v>0</v>
      </c>
      <c r="BD528" s="3">
        <v>0</v>
      </c>
      <c r="BE528" s="3">
        <v>0</v>
      </c>
      <c r="BF528" s="3">
        <v>7</v>
      </c>
      <c r="BG528" s="3">
        <v>0</v>
      </c>
    </row>
    <row r="529" spans="1:59" x14ac:dyDescent="0.25">
      <c r="A529" s="3" t="s">
        <v>4028</v>
      </c>
      <c r="B529" s="3" t="s">
        <v>7</v>
      </c>
      <c r="C529" s="3" t="s">
        <v>8</v>
      </c>
      <c r="D529" s="3" t="s">
        <v>9</v>
      </c>
      <c r="E529" s="3" t="s">
        <v>626</v>
      </c>
      <c r="F529" s="3" t="s">
        <v>627</v>
      </c>
      <c r="G529" s="3">
        <v>96</v>
      </c>
      <c r="H529" s="3">
        <v>6</v>
      </c>
      <c r="I529" s="3">
        <v>52</v>
      </c>
      <c r="J529" s="3">
        <v>11</v>
      </c>
      <c r="K529" s="3">
        <v>303</v>
      </c>
      <c r="L529" s="3">
        <v>142</v>
      </c>
      <c r="M529" s="3">
        <v>135</v>
      </c>
      <c r="N529" s="3">
        <v>16</v>
      </c>
      <c r="O529" s="3">
        <v>21</v>
      </c>
      <c r="P529" s="3">
        <v>135</v>
      </c>
      <c r="Q529" s="3">
        <v>33</v>
      </c>
      <c r="R529" s="3">
        <v>0</v>
      </c>
      <c r="S529" s="3">
        <v>62</v>
      </c>
      <c r="T529" s="3">
        <v>13</v>
      </c>
      <c r="U529" s="3">
        <v>63</v>
      </c>
      <c r="V529" s="3">
        <v>4</v>
      </c>
      <c r="W529" s="3">
        <v>3</v>
      </c>
      <c r="X529" s="3">
        <v>0</v>
      </c>
      <c r="Y529" s="3">
        <v>7</v>
      </c>
      <c r="Z529" s="3">
        <v>1044</v>
      </c>
      <c r="AA529" s="3">
        <v>252</v>
      </c>
      <c r="AB529" s="3">
        <v>24</v>
      </c>
      <c r="AC529" s="3">
        <v>136</v>
      </c>
      <c r="AD529" s="3">
        <v>65</v>
      </c>
      <c r="AE529" s="3">
        <v>75</v>
      </c>
      <c r="AF529" s="3">
        <v>221</v>
      </c>
      <c r="AG529" s="3">
        <v>3</v>
      </c>
      <c r="AH529" s="3">
        <v>23</v>
      </c>
      <c r="AI529" s="3">
        <v>209</v>
      </c>
      <c r="AJ529" s="3">
        <v>67</v>
      </c>
      <c r="AK529" s="3">
        <v>186</v>
      </c>
      <c r="AL529" s="3">
        <v>435</v>
      </c>
      <c r="AM529" s="3">
        <v>4</v>
      </c>
      <c r="AN529" s="3">
        <v>67</v>
      </c>
      <c r="AO529" s="3">
        <v>2</v>
      </c>
      <c r="AP529" s="3">
        <v>41</v>
      </c>
      <c r="AQ529" s="3">
        <v>7</v>
      </c>
      <c r="AR529" s="3">
        <v>5</v>
      </c>
      <c r="AS529" s="3">
        <v>33</v>
      </c>
      <c r="AT529" s="3">
        <v>28</v>
      </c>
      <c r="AU529" s="3">
        <v>59</v>
      </c>
      <c r="AV529" s="3">
        <v>78</v>
      </c>
      <c r="AW529" s="3">
        <v>4</v>
      </c>
      <c r="AX529" s="3">
        <v>14</v>
      </c>
      <c r="AY529" s="3">
        <v>33</v>
      </c>
      <c r="AZ529" s="3">
        <v>152</v>
      </c>
      <c r="BA529" s="3">
        <v>52</v>
      </c>
      <c r="BB529" s="3">
        <v>11</v>
      </c>
      <c r="BC529" s="3">
        <v>3</v>
      </c>
      <c r="BD529" s="3">
        <v>136</v>
      </c>
      <c r="BE529" s="3">
        <v>2</v>
      </c>
      <c r="BF529" s="3">
        <v>3727</v>
      </c>
      <c r="BG529" s="3">
        <v>0</v>
      </c>
    </row>
    <row r="530" spans="1:59" x14ac:dyDescent="0.25">
      <c r="A530" s="3" t="s">
        <v>4085</v>
      </c>
      <c r="B530" s="3" t="s">
        <v>7</v>
      </c>
      <c r="C530" s="3" t="s">
        <v>8</v>
      </c>
      <c r="D530" s="3" t="s">
        <v>9</v>
      </c>
      <c r="E530" s="3" t="s">
        <v>626</v>
      </c>
      <c r="F530" s="3" t="s">
        <v>627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0</v>
      </c>
      <c r="BF530" s="3">
        <v>14</v>
      </c>
      <c r="BG530" s="3">
        <v>0</v>
      </c>
    </row>
    <row r="531" spans="1:59" x14ac:dyDescent="0.25">
      <c r="A531" s="3" t="s">
        <v>4162</v>
      </c>
      <c r="B531" s="3" t="s">
        <v>7</v>
      </c>
      <c r="C531" s="3" t="s">
        <v>8</v>
      </c>
      <c r="D531" s="3" t="s">
        <v>9</v>
      </c>
      <c r="E531" s="3" t="s">
        <v>626</v>
      </c>
      <c r="F531" s="3" t="s">
        <v>25</v>
      </c>
      <c r="G531" s="3">
        <v>0</v>
      </c>
      <c r="H531" s="3">
        <v>0</v>
      </c>
      <c r="I531" s="3">
        <v>0</v>
      </c>
      <c r="J531" s="3">
        <v>0</v>
      </c>
      <c r="K531" s="3">
        <v>1</v>
      </c>
      <c r="L531" s="3">
        <v>1</v>
      </c>
      <c r="M531" s="3">
        <v>0</v>
      </c>
      <c r="N531" s="3">
        <v>0</v>
      </c>
      <c r="O531" s="3">
        <v>0</v>
      </c>
      <c r="P531" s="3">
        <v>1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1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v>0</v>
      </c>
      <c r="BA531" s="3">
        <v>0</v>
      </c>
      <c r="BB531" s="3">
        <v>0</v>
      </c>
      <c r="BC531" s="3">
        <v>0</v>
      </c>
      <c r="BD531" s="3">
        <v>0</v>
      </c>
      <c r="BE531" s="3">
        <v>0</v>
      </c>
      <c r="BF531" s="3">
        <v>0</v>
      </c>
      <c r="BG531" s="3">
        <v>0</v>
      </c>
    </row>
    <row r="532" spans="1:59" x14ac:dyDescent="0.25">
      <c r="A532" s="3" t="s">
        <v>4166</v>
      </c>
      <c r="B532" s="3" t="s">
        <v>7</v>
      </c>
      <c r="C532" s="3" t="s">
        <v>8</v>
      </c>
      <c r="D532" s="3" t="s">
        <v>9</v>
      </c>
      <c r="E532" s="3" t="s">
        <v>626</v>
      </c>
      <c r="F532" s="3" t="s">
        <v>627</v>
      </c>
      <c r="G532" s="3">
        <v>0</v>
      </c>
      <c r="H532" s="3">
        <v>0</v>
      </c>
      <c r="I532" s="3">
        <v>0</v>
      </c>
      <c r="J532" s="3">
        <v>0</v>
      </c>
      <c r="K532" s="3">
        <v>1</v>
      </c>
      <c r="L532" s="3">
        <v>2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1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v>0</v>
      </c>
      <c r="BA532" s="3">
        <v>0</v>
      </c>
      <c r="BB532" s="3">
        <v>0</v>
      </c>
      <c r="BC532" s="3">
        <v>0</v>
      </c>
      <c r="BD532" s="3">
        <v>0</v>
      </c>
      <c r="BE532" s="3">
        <v>0</v>
      </c>
      <c r="BF532" s="3">
        <v>0</v>
      </c>
      <c r="BG532" s="3">
        <v>0</v>
      </c>
    </row>
    <row r="533" spans="1:59" x14ac:dyDescent="0.25">
      <c r="A533" s="3" t="s">
        <v>4657</v>
      </c>
      <c r="B533" s="3" t="s">
        <v>7</v>
      </c>
      <c r="C533" s="3" t="s">
        <v>8</v>
      </c>
      <c r="D533" s="3" t="s">
        <v>9</v>
      </c>
      <c r="E533" s="3" t="s">
        <v>626</v>
      </c>
      <c r="F533" s="3" t="s">
        <v>25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1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0</v>
      </c>
      <c r="BG533" s="3">
        <v>0</v>
      </c>
    </row>
    <row r="534" spans="1:59" x14ac:dyDescent="0.25">
      <c r="A534" s="3" t="s">
        <v>4975</v>
      </c>
      <c r="B534" s="3" t="s">
        <v>7</v>
      </c>
      <c r="C534" s="3" t="s">
        <v>8</v>
      </c>
      <c r="D534" s="3" t="s">
        <v>9</v>
      </c>
      <c r="E534" s="3" t="s">
        <v>626</v>
      </c>
      <c r="F534" s="3" t="s">
        <v>627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v>0</v>
      </c>
      <c r="BA534" s="3">
        <v>0</v>
      </c>
      <c r="BB534" s="3">
        <v>0</v>
      </c>
      <c r="BC534" s="3">
        <v>0</v>
      </c>
      <c r="BD534" s="3">
        <v>0</v>
      </c>
      <c r="BE534" s="3">
        <v>0</v>
      </c>
      <c r="BF534" s="3">
        <v>1</v>
      </c>
      <c r="BG534" s="3">
        <v>0</v>
      </c>
    </row>
    <row r="535" spans="1:59" x14ac:dyDescent="0.25">
      <c r="A535" s="3" t="s">
        <v>5155</v>
      </c>
      <c r="B535" s="3" t="s">
        <v>7</v>
      </c>
      <c r="C535" s="3" t="s">
        <v>8</v>
      </c>
      <c r="D535" s="3" t="s">
        <v>9</v>
      </c>
      <c r="E535" s="3" t="s">
        <v>626</v>
      </c>
      <c r="F535" s="3" t="s">
        <v>25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v>0</v>
      </c>
      <c r="BA535" s="3">
        <v>0</v>
      </c>
      <c r="BB535" s="3">
        <v>0</v>
      </c>
      <c r="BC535" s="3">
        <v>0</v>
      </c>
      <c r="BD535" s="3">
        <v>0</v>
      </c>
      <c r="BE535" s="3">
        <v>0</v>
      </c>
      <c r="BF535" s="3">
        <v>0</v>
      </c>
      <c r="BG535" s="3">
        <v>0</v>
      </c>
    </row>
    <row r="536" spans="1:59" x14ac:dyDescent="0.25">
      <c r="A536" s="3" t="s">
        <v>5593</v>
      </c>
      <c r="B536" s="3" t="s">
        <v>7</v>
      </c>
      <c r="C536" s="3" t="s">
        <v>8</v>
      </c>
      <c r="D536" s="3" t="s">
        <v>9</v>
      </c>
      <c r="E536" s="3" t="s">
        <v>626</v>
      </c>
      <c r="F536" s="3" t="s">
        <v>627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</row>
    <row r="537" spans="1:59" x14ac:dyDescent="0.25">
      <c r="A537" s="3" t="s">
        <v>6335</v>
      </c>
      <c r="B537" s="3" t="s">
        <v>7</v>
      </c>
      <c r="C537" s="3" t="s">
        <v>8</v>
      </c>
      <c r="D537" s="3" t="s">
        <v>9</v>
      </c>
      <c r="E537" s="3" t="s">
        <v>626</v>
      </c>
      <c r="F537" s="3" t="s">
        <v>627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1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1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</row>
    <row r="538" spans="1:59" x14ac:dyDescent="0.25">
      <c r="A538" s="3" t="s">
        <v>6563</v>
      </c>
      <c r="B538" s="3" t="s">
        <v>7</v>
      </c>
      <c r="C538" s="3" t="s">
        <v>8</v>
      </c>
      <c r="D538" s="3" t="s">
        <v>9</v>
      </c>
      <c r="E538" s="3" t="s">
        <v>626</v>
      </c>
      <c r="F538" s="3" t="s">
        <v>627</v>
      </c>
      <c r="G538" s="3">
        <v>0</v>
      </c>
      <c r="H538" s="3">
        <v>0</v>
      </c>
      <c r="I538" s="3">
        <v>0</v>
      </c>
      <c r="J538" s="3">
        <v>0</v>
      </c>
      <c r="K538" s="3">
        <v>1</v>
      </c>
      <c r="L538" s="3">
        <v>0</v>
      </c>
      <c r="M538" s="3">
        <v>1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1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1</v>
      </c>
      <c r="AA538" s="3">
        <v>2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1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v>0</v>
      </c>
      <c r="BA538" s="3">
        <v>2</v>
      </c>
      <c r="BB538" s="3">
        <v>0</v>
      </c>
      <c r="BC538" s="3">
        <v>0</v>
      </c>
      <c r="BD538" s="3">
        <v>0</v>
      </c>
      <c r="BE538" s="3">
        <v>0</v>
      </c>
      <c r="BF538" s="3">
        <v>2</v>
      </c>
      <c r="BG538" s="3">
        <v>0</v>
      </c>
    </row>
    <row r="539" spans="1:59" x14ac:dyDescent="0.25">
      <c r="A539" s="3" t="s">
        <v>6756</v>
      </c>
      <c r="B539" s="3" t="s">
        <v>7</v>
      </c>
      <c r="C539" s="3" t="s">
        <v>8</v>
      </c>
      <c r="D539" s="3" t="s">
        <v>9</v>
      </c>
      <c r="E539" s="3" t="s">
        <v>626</v>
      </c>
      <c r="F539" s="3" t="s">
        <v>627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1</v>
      </c>
      <c r="M539" s="3">
        <v>1</v>
      </c>
      <c r="N539" s="3">
        <v>0</v>
      </c>
      <c r="O539" s="3">
        <v>0</v>
      </c>
      <c r="P539" s="3">
        <v>1</v>
      </c>
      <c r="Q539" s="3">
        <v>0</v>
      </c>
      <c r="R539" s="3">
        <v>0</v>
      </c>
      <c r="S539" s="3">
        <v>1</v>
      </c>
      <c r="T539" s="3">
        <v>0</v>
      </c>
      <c r="U539" s="3">
        <v>0</v>
      </c>
      <c r="V539" s="3">
        <v>0</v>
      </c>
      <c r="W539" s="3">
        <v>1</v>
      </c>
      <c r="X539" s="3">
        <v>0</v>
      </c>
      <c r="Y539" s="3">
        <v>1</v>
      </c>
      <c r="Z539" s="3">
        <v>0</v>
      </c>
      <c r="AA539" s="3">
        <v>2</v>
      </c>
      <c r="AB539" s="3">
        <v>0</v>
      </c>
      <c r="AC539" s="3">
        <v>0</v>
      </c>
      <c r="AD539" s="3">
        <v>0</v>
      </c>
      <c r="AE539" s="3">
        <v>1</v>
      </c>
      <c r="AF539" s="3">
        <v>3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1</v>
      </c>
      <c r="AM539" s="3">
        <v>0</v>
      </c>
      <c r="AN539" s="3">
        <v>2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3</v>
      </c>
      <c r="BE539" s="3">
        <v>0</v>
      </c>
      <c r="BF539" s="3">
        <v>3</v>
      </c>
      <c r="BG539" s="3">
        <v>0</v>
      </c>
    </row>
    <row r="540" spans="1:59" x14ac:dyDescent="0.25">
      <c r="A540" s="3" t="s">
        <v>6865</v>
      </c>
      <c r="B540" s="3" t="s">
        <v>7</v>
      </c>
      <c r="C540" s="3" t="s">
        <v>8</v>
      </c>
      <c r="D540" s="3" t="s">
        <v>9</v>
      </c>
      <c r="E540" s="3" t="s">
        <v>626</v>
      </c>
      <c r="F540" s="3" t="s">
        <v>627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1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v>0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261</v>
      </c>
      <c r="BG540" s="3">
        <v>0</v>
      </c>
    </row>
    <row r="541" spans="1:59" x14ac:dyDescent="0.25">
      <c r="A541" s="3" t="s">
        <v>6870</v>
      </c>
      <c r="B541" s="3" t="s">
        <v>7</v>
      </c>
      <c r="C541" s="3" t="s">
        <v>8</v>
      </c>
      <c r="D541" s="3" t="s">
        <v>9</v>
      </c>
      <c r="E541" s="3" t="s">
        <v>626</v>
      </c>
      <c r="F541" s="3" t="s">
        <v>627</v>
      </c>
      <c r="G541" s="3">
        <v>0</v>
      </c>
      <c r="H541" s="3">
        <v>0</v>
      </c>
      <c r="I541" s="3">
        <v>0</v>
      </c>
      <c r="J541" s="3">
        <v>0</v>
      </c>
      <c r="K541" s="3">
        <v>1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1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3">
        <v>0</v>
      </c>
      <c r="AY541" s="3">
        <v>0</v>
      </c>
      <c r="AZ541" s="3">
        <v>0</v>
      </c>
      <c r="BA541" s="3">
        <v>0</v>
      </c>
      <c r="BB541" s="3">
        <v>0</v>
      </c>
      <c r="BC541" s="3">
        <v>0</v>
      </c>
      <c r="BD541" s="3">
        <v>0</v>
      </c>
      <c r="BE541" s="3">
        <v>0</v>
      </c>
      <c r="BF541" s="3">
        <v>0</v>
      </c>
      <c r="BG541" s="3">
        <v>0</v>
      </c>
    </row>
    <row r="542" spans="1:59" x14ac:dyDescent="0.25">
      <c r="A542" s="3" t="s">
        <v>7015</v>
      </c>
      <c r="B542" s="3" t="s">
        <v>7</v>
      </c>
      <c r="C542" s="3" t="s">
        <v>8</v>
      </c>
      <c r="D542" s="3" t="s">
        <v>9</v>
      </c>
      <c r="E542" s="3" t="s">
        <v>626</v>
      </c>
      <c r="F542" s="3" t="s">
        <v>627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</row>
    <row r="543" spans="1:59" x14ac:dyDescent="0.25">
      <c r="A543" s="3" t="s">
        <v>1186</v>
      </c>
      <c r="B543" s="3" t="s">
        <v>7</v>
      </c>
      <c r="C543" s="3" t="s">
        <v>8</v>
      </c>
      <c r="D543" s="3" t="s">
        <v>9</v>
      </c>
      <c r="E543" s="3" t="s">
        <v>1187</v>
      </c>
      <c r="F543" s="3" t="s">
        <v>25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1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v>0</v>
      </c>
      <c r="BA543" s="3">
        <v>0</v>
      </c>
      <c r="BB543" s="3">
        <v>0</v>
      </c>
      <c r="BC543" s="3">
        <v>0</v>
      </c>
      <c r="BD543" s="3">
        <v>0</v>
      </c>
      <c r="BE543" s="3">
        <v>0</v>
      </c>
      <c r="BF543" s="3">
        <v>2</v>
      </c>
      <c r="BG543" s="3">
        <v>0</v>
      </c>
    </row>
    <row r="544" spans="1:59" x14ac:dyDescent="0.25">
      <c r="A544" s="3" t="s">
        <v>6940</v>
      </c>
      <c r="B544" s="3" t="s">
        <v>7</v>
      </c>
      <c r="C544" s="3" t="s">
        <v>8</v>
      </c>
      <c r="D544" s="3" t="s">
        <v>9</v>
      </c>
      <c r="E544" s="3" t="s">
        <v>1187</v>
      </c>
      <c r="F544" s="3" t="s">
        <v>25</v>
      </c>
      <c r="G544" s="3">
        <v>1</v>
      </c>
      <c r="H544" s="3">
        <v>1</v>
      </c>
      <c r="I544" s="3">
        <v>1</v>
      </c>
      <c r="J544" s="3">
        <v>0</v>
      </c>
      <c r="K544" s="3">
        <v>0</v>
      </c>
      <c r="L544" s="3">
        <v>1</v>
      </c>
      <c r="M544" s="3">
        <v>3</v>
      </c>
      <c r="N544" s="3">
        <v>5</v>
      </c>
      <c r="O544" s="3">
        <v>0</v>
      </c>
      <c r="P544" s="3">
        <v>0</v>
      </c>
      <c r="Q544" s="3">
        <v>1</v>
      </c>
      <c r="R544" s="3">
        <v>0</v>
      </c>
      <c r="S544" s="3">
        <v>3</v>
      </c>
      <c r="T544" s="3">
        <v>4</v>
      </c>
      <c r="U544" s="3">
        <v>5</v>
      </c>
      <c r="V544" s="3">
        <v>1</v>
      </c>
      <c r="W544" s="3">
        <v>0</v>
      </c>
      <c r="X544" s="3">
        <v>4</v>
      </c>
      <c r="Y544" s="3">
        <v>5</v>
      </c>
      <c r="Z544" s="3">
        <v>0</v>
      </c>
      <c r="AA544" s="3">
        <v>0</v>
      </c>
      <c r="AB544" s="3">
        <v>0</v>
      </c>
      <c r="AC544" s="3">
        <v>4</v>
      </c>
      <c r="AD544" s="3">
        <v>0</v>
      </c>
      <c r="AE544" s="3">
        <v>0</v>
      </c>
      <c r="AF544" s="3">
        <v>1</v>
      </c>
      <c r="AG544" s="3">
        <v>0</v>
      </c>
      <c r="AH544" s="3">
        <v>0</v>
      </c>
      <c r="AI544" s="3">
        <v>2</v>
      </c>
      <c r="AJ544" s="3">
        <v>6</v>
      </c>
      <c r="AK544" s="3">
        <v>1</v>
      </c>
      <c r="AL544" s="3">
        <v>0</v>
      </c>
      <c r="AM544" s="3">
        <v>1</v>
      </c>
      <c r="AN544" s="3">
        <v>0</v>
      </c>
      <c r="AO544" s="3">
        <v>1</v>
      </c>
      <c r="AP544" s="3">
        <v>0</v>
      </c>
      <c r="AQ544" s="3">
        <v>0</v>
      </c>
      <c r="AR544" s="3">
        <v>0</v>
      </c>
      <c r="AS544" s="3">
        <v>2</v>
      </c>
      <c r="AT544" s="3">
        <v>0</v>
      </c>
      <c r="AU544" s="3">
        <v>0</v>
      </c>
      <c r="AV544" s="3">
        <v>2</v>
      </c>
      <c r="AW544" s="3">
        <v>0</v>
      </c>
      <c r="AX544" s="3">
        <v>0</v>
      </c>
      <c r="AY544" s="3">
        <v>5</v>
      </c>
      <c r="AZ544" s="3">
        <v>3</v>
      </c>
      <c r="BA544" s="3">
        <v>1</v>
      </c>
      <c r="BB544" s="3">
        <v>0</v>
      </c>
      <c r="BC544" s="3">
        <v>1</v>
      </c>
      <c r="BD544" s="3">
        <v>0</v>
      </c>
      <c r="BE544" s="3">
        <v>0</v>
      </c>
      <c r="BF544" s="3">
        <v>101</v>
      </c>
      <c r="BG544" s="3">
        <v>0</v>
      </c>
    </row>
    <row r="545" spans="1:59" x14ac:dyDescent="0.25">
      <c r="A545" s="3" t="s">
        <v>705</v>
      </c>
      <c r="B545" s="3" t="s">
        <v>7</v>
      </c>
      <c r="C545" s="3" t="s">
        <v>8</v>
      </c>
      <c r="D545" s="3" t="s">
        <v>9</v>
      </c>
      <c r="E545" s="3" t="s">
        <v>706</v>
      </c>
      <c r="F545" s="3" t="s">
        <v>707</v>
      </c>
      <c r="G545" s="3">
        <v>0</v>
      </c>
      <c r="H545" s="3">
        <v>0</v>
      </c>
      <c r="I545" s="3">
        <v>0</v>
      </c>
      <c r="J545" s="3">
        <v>1</v>
      </c>
      <c r="K545" s="3">
        <v>0</v>
      </c>
      <c r="L545" s="3">
        <v>0</v>
      </c>
      <c r="M545" s="3">
        <v>0</v>
      </c>
      <c r="N545" s="3">
        <v>1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1</v>
      </c>
      <c r="U545" s="3">
        <v>0</v>
      </c>
      <c r="V545" s="3">
        <v>0</v>
      </c>
      <c r="W545" s="3">
        <v>1</v>
      </c>
      <c r="X545" s="3">
        <v>6</v>
      </c>
      <c r="Y545" s="3">
        <v>0</v>
      </c>
      <c r="Z545" s="3">
        <v>0</v>
      </c>
      <c r="AA545" s="3">
        <v>1</v>
      </c>
      <c r="AB545" s="3">
        <v>0</v>
      </c>
      <c r="AC545" s="3">
        <v>0</v>
      </c>
      <c r="AD545" s="3">
        <v>0</v>
      </c>
      <c r="AE545" s="3">
        <v>1</v>
      </c>
      <c r="AF545" s="3">
        <v>0</v>
      </c>
      <c r="AG545" s="3">
        <v>0</v>
      </c>
      <c r="AH545" s="3">
        <v>0</v>
      </c>
      <c r="AI545" s="3">
        <v>5</v>
      </c>
      <c r="AJ545" s="3">
        <v>1</v>
      </c>
      <c r="AK545" s="3">
        <v>11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1</v>
      </c>
      <c r="AZ545" s="3">
        <v>3</v>
      </c>
      <c r="BA545" s="3">
        <v>3</v>
      </c>
      <c r="BB545" s="3">
        <v>1</v>
      </c>
      <c r="BC545" s="3">
        <v>1</v>
      </c>
      <c r="BD545" s="3">
        <v>0</v>
      </c>
      <c r="BE545" s="3">
        <v>1</v>
      </c>
      <c r="BF545" s="3">
        <v>0</v>
      </c>
      <c r="BG545" s="3">
        <v>0</v>
      </c>
    </row>
    <row r="546" spans="1:59" x14ac:dyDescent="0.25">
      <c r="A546" s="3" t="s">
        <v>3932</v>
      </c>
      <c r="B546" s="3" t="s">
        <v>7</v>
      </c>
      <c r="C546" s="3" t="s">
        <v>8</v>
      </c>
      <c r="D546" s="3" t="s">
        <v>9</v>
      </c>
      <c r="E546" s="3" t="s">
        <v>3933</v>
      </c>
      <c r="F546" s="3" t="s">
        <v>3934</v>
      </c>
      <c r="G546" s="3">
        <v>0</v>
      </c>
      <c r="H546" s="3">
        <v>0</v>
      </c>
      <c r="I546" s="3">
        <v>1</v>
      </c>
      <c r="J546" s="3">
        <v>0</v>
      </c>
      <c r="K546" s="3">
        <v>2</v>
      </c>
      <c r="L546" s="3">
        <v>0</v>
      </c>
      <c r="M546" s="3">
        <v>1</v>
      </c>
      <c r="N546" s="3">
        <v>0</v>
      </c>
      <c r="O546" s="3">
        <v>0</v>
      </c>
      <c r="P546" s="3">
        <v>0</v>
      </c>
      <c r="Q546" s="3">
        <v>0</v>
      </c>
      <c r="R546" s="3">
        <v>0</v>
      </c>
      <c r="S546" s="3">
        <v>1</v>
      </c>
      <c r="T546" s="3">
        <v>0</v>
      </c>
      <c r="U546" s="3">
        <v>1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4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</v>
      </c>
      <c r="AZ546" s="3">
        <v>2</v>
      </c>
      <c r="BA546" s="3">
        <v>1</v>
      </c>
      <c r="BB546" s="3">
        <v>3</v>
      </c>
      <c r="BC546" s="3">
        <v>0</v>
      </c>
      <c r="BD546" s="3">
        <v>1</v>
      </c>
      <c r="BE546" s="3">
        <v>0</v>
      </c>
      <c r="BF546" s="3">
        <v>0</v>
      </c>
      <c r="BG546" s="3">
        <v>0</v>
      </c>
    </row>
    <row r="547" spans="1:59" x14ac:dyDescent="0.25">
      <c r="A547" t="s">
        <v>1952</v>
      </c>
      <c r="B547" t="s">
        <v>154</v>
      </c>
      <c r="C547" t="s">
        <v>155</v>
      </c>
      <c r="D547" t="s">
        <v>1373</v>
      </c>
      <c r="E547" t="s">
        <v>1953</v>
      </c>
      <c r="F547" t="s">
        <v>1954</v>
      </c>
      <c r="G547">
        <v>0</v>
      </c>
      <c r="H547">
        <v>0</v>
      </c>
      <c r="I547">
        <v>1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1</v>
      </c>
      <c r="T547">
        <v>4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3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</row>
    <row r="548" spans="1:59" x14ac:dyDescent="0.25">
      <c r="A548" t="s">
        <v>4315</v>
      </c>
      <c r="B548" t="s">
        <v>154</v>
      </c>
      <c r="C548" t="s">
        <v>155</v>
      </c>
      <c r="D548" t="s">
        <v>1373</v>
      </c>
      <c r="E548" t="s">
        <v>4316</v>
      </c>
      <c r="F548" t="s">
        <v>4317</v>
      </c>
      <c r="G548">
        <v>0</v>
      </c>
      <c r="H548">
        <v>3</v>
      </c>
      <c r="I548">
        <v>3</v>
      </c>
      <c r="J548">
        <v>0</v>
      </c>
      <c r="K548">
        <v>0</v>
      </c>
      <c r="L548">
        <v>0</v>
      </c>
      <c r="M548">
        <v>0</v>
      </c>
      <c r="N548">
        <v>1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2</v>
      </c>
      <c r="W548">
        <v>0</v>
      </c>
      <c r="X548">
        <v>0</v>
      </c>
      <c r="Y548">
        <v>0</v>
      </c>
      <c r="Z548">
        <v>0</v>
      </c>
      <c r="AA548">
        <v>1</v>
      </c>
      <c r="AB548">
        <v>0</v>
      </c>
      <c r="AC548">
        <v>2</v>
      </c>
      <c r="AD548">
        <v>0</v>
      </c>
      <c r="AE548">
        <v>0</v>
      </c>
      <c r="AF548">
        <v>0</v>
      </c>
      <c r="AG548">
        <v>1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5</v>
      </c>
      <c r="AO548">
        <v>1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</row>
    <row r="549" spans="1:59" x14ac:dyDescent="0.25">
      <c r="A549" t="s">
        <v>1548</v>
      </c>
      <c r="B549" t="s">
        <v>154</v>
      </c>
      <c r="C549" t="s">
        <v>155</v>
      </c>
      <c r="D549" t="s">
        <v>1549</v>
      </c>
      <c r="E549" t="s">
        <v>1550</v>
      </c>
      <c r="F549" t="s">
        <v>1551</v>
      </c>
      <c r="G549">
        <v>17</v>
      </c>
      <c r="H549">
        <v>14</v>
      </c>
      <c r="I549">
        <v>2</v>
      </c>
      <c r="J549">
        <v>7</v>
      </c>
      <c r="K549">
        <v>1</v>
      </c>
      <c r="L549">
        <v>6</v>
      </c>
      <c r="M549">
        <v>22</v>
      </c>
      <c r="N549">
        <v>7</v>
      </c>
      <c r="O549">
        <v>0</v>
      </c>
      <c r="P549">
        <v>0</v>
      </c>
      <c r="Q549">
        <v>56</v>
      </c>
      <c r="R549">
        <v>0</v>
      </c>
      <c r="S549">
        <v>13</v>
      </c>
      <c r="T549">
        <v>21</v>
      </c>
      <c r="U549">
        <v>1</v>
      </c>
      <c r="V549">
        <v>13</v>
      </c>
      <c r="W549">
        <v>1</v>
      </c>
      <c r="X549">
        <v>5</v>
      </c>
      <c r="Y549">
        <v>2</v>
      </c>
      <c r="Z549">
        <v>2</v>
      </c>
      <c r="AA549">
        <v>24</v>
      </c>
      <c r="AB549">
        <v>10</v>
      </c>
      <c r="AC549">
        <v>10</v>
      </c>
      <c r="AD549">
        <v>46</v>
      </c>
      <c r="AE549">
        <v>9</v>
      </c>
      <c r="AF549">
        <v>31</v>
      </c>
      <c r="AG549">
        <v>2</v>
      </c>
      <c r="AH549">
        <v>48</v>
      </c>
      <c r="AI549">
        <v>46</v>
      </c>
      <c r="AJ549">
        <v>28</v>
      </c>
      <c r="AK549">
        <v>28</v>
      </c>
      <c r="AL549">
        <v>46</v>
      </c>
      <c r="AM549">
        <v>0</v>
      </c>
      <c r="AN549">
        <v>61</v>
      </c>
      <c r="AO549">
        <v>1</v>
      </c>
      <c r="AP549">
        <v>28</v>
      </c>
      <c r="AQ549">
        <v>1</v>
      </c>
      <c r="AR549">
        <v>7</v>
      </c>
      <c r="AS549">
        <v>9</v>
      </c>
      <c r="AT549">
        <v>40</v>
      </c>
      <c r="AU549">
        <v>6</v>
      </c>
      <c r="AV549">
        <v>199</v>
      </c>
      <c r="AW549">
        <v>2</v>
      </c>
      <c r="AX549">
        <v>9</v>
      </c>
      <c r="AY549">
        <v>7</v>
      </c>
      <c r="AZ549">
        <v>25</v>
      </c>
      <c r="BA549">
        <v>4</v>
      </c>
      <c r="BB549">
        <v>7</v>
      </c>
      <c r="BC549">
        <v>0</v>
      </c>
      <c r="BD549">
        <v>23</v>
      </c>
      <c r="BE549">
        <v>8</v>
      </c>
      <c r="BF549">
        <v>2</v>
      </c>
      <c r="BG549">
        <v>81</v>
      </c>
    </row>
    <row r="550" spans="1:59" x14ac:dyDescent="0.25">
      <c r="A550" t="s">
        <v>6774</v>
      </c>
      <c r="B550" t="s">
        <v>154</v>
      </c>
      <c r="C550" t="s">
        <v>155</v>
      </c>
      <c r="D550" t="s">
        <v>297</v>
      </c>
      <c r="E550" t="s">
        <v>6775</v>
      </c>
      <c r="F550" t="s">
        <v>25</v>
      </c>
      <c r="G550">
        <v>1</v>
      </c>
      <c r="H550">
        <v>3</v>
      </c>
      <c r="I550">
        <v>1</v>
      </c>
      <c r="J550">
        <v>3</v>
      </c>
      <c r="K550">
        <v>4</v>
      </c>
      <c r="L550">
        <v>0</v>
      </c>
      <c r="M550">
        <v>6</v>
      </c>
      <c r="N550">
        <v>3</v>
      </c>
      <c r="O550">
        <v>1</v>
      </c>
      <c r="P550">
        <v>10</v>
      </c>
      <c r="Q550">
        <v>0</v>
      </c>
      <c r="R550">
        <v>1</v>
      </c>
      <c r="S550">
        <v>1</v>
      </c>
      <c r="T550">
        <v>2</v>
      </c>
      <c r="U550">
        <v>1</v>
      </c>
      <c r="V550">
        <v>5</v>
      </c>
      <c r="W550">
        <v>1</v>
      </c>
      <c r="X550">
        <v>1</v>
      </c>
      <c r="Y550">
        <v>0</v>
      </c>
      <c r="Z550">
        <v>1</v>
      </c>
      <c r="AA550">
        <v>1</v>
      </c>
      <c r="AB550">
        <v>3</v>
      </c>
      <c r="AC550">
        <v>2</v>
      </c>
      <c r="AD550">
        <v>4</v>
      </c>
      <c r="AE550">
        <v>2</v>
      </c>
      <c r="AF550">
        <v>5</v>
      </c>
      <c r="AG550">
        <v>0</v>
      </c>
      <c r="AH550">
        <v>6</v>
      </c>
      <c r="AI550">
        <v>8</v>
      </c>
      <c r="AJ550">
        <v>2</v>
      </c>
      <c r="AK550">
        <v>5</v>
      </c>
      <c r="AL550">
        <v>0</v>
      </c>
      <c r="AM550">
        <v>0</v>
      </c>
      <c r="AN550">
        <v>1</v>
      </c>
      <c r="AO550">
        <v>2</v>
      </c>
      <c r="AP550">
        <v>0</v>
      </c>
      <c r="AQ550">
        <v>1</v>
      </c>
      <c r="AR550">
        <v>0</v>
      </c>
      <c r="AS550">
        <v>3</v>
      </c>
      <c r="AT550">
        <v>1</v>
      </c>
      <c r="AU550">
        <v>0</v>
      </c>
      <c r="AV550">
        <v>8</v>
      </c>
      <c r="AW550">
        <v>2</v>
      </c>
      <c r="AX550">
        <v>0</v>
      </c>
      <c r="AY550">
        <v>0</v>
      </c>
      <c r="AZ550">
        <v>0</v>
      </c>
      <c r="BA550">
        <v>1</v>
      </c>
      <c r="BB550">
        <v>0</v>
      </c>
      <c r="BC550">
        <v>0</v>
      </c>
      <c r="BD550">
        <v>2</v>
      </c>
      <c r="BE550">
        <v>29</v>
      </c>
      <c r="BF550">
        <v>0</v>
      </c>
      <c r="BG550">
        <v>1</v>
      </c>
    </row>
    <row r="551" spans="1:59" x14ac:dyDescent="0.25">
      <c r="A551" t="s">
        <v>1397</v>
      </c>
      <c r="B551" t="s">
        <v>154</v>
      </c>
      <c r="C551" t="s">
        <v>155</v>
      </c>
      <c r="D551" t="s">
        <v>156</v>
      </c>
      <c r="E551" t="s">
        <v>1398</v>
      </c>
      <c r="F551" t="s">
        <v>1399</v>
      </c>
      <c r="G551">
        <v>0</v>
      </c>
      <c r="H551">
        <v>0</v>
      </c>
      <c r="I551">
        <v>1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20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1</v>
      </c>
      <c r="AB551">
        <v>0</v>
      </c>
      <c r="AC551">
        <v>4</v>
      </c>
      <c r="AD551">
        <v>1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</row>
    <row r="552" spans="1:59" x14ac:dyDescent="0.25">
      <c r="A552" t="s">
        <v>3060</v>
      </c>
      <c r="B552" t="s">
        <v>154</v>
      </c>
      <c r="C552" t="s">
        <v>155</v>
      </c>
      <c r="D552" t="s">
        <v>156</v>
      </c>
      <c r="E552" t="s">
        <v>1398</v>
      </c>
      <c r="F552" t="s">
        <v>1399</v>
      </c>
      <c r="G552">
        <v>2</v>
      </c>
      <c r="H552">
        <v>1</v>
      </c>
      <c r="I552">
        <v>0</v>
      </c>
      <c r="J552">
        <v>1</v>
      </c>
      <c r="K552">
        <v>0</v>
      </c>
      <c r="L552">
        <v>0</v>
      </c>
      <c r="M552">
        <v>8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5</v>
      </c>
      <c r="AD552">
        <v>2</v>
      </c>
      <c r="AE552">
        <v>0</v>
      </c>
      <c r="AF552">
        <v>0</v>
      </c>
      <c r="AG552">
        <v>0</v>
      </c>
      <c r="AH552">
        <v>0</v>
      </c>
      <c r="AI552">
        <v>12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2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</row>
    <row r="553" spans="1:59" x14ac:dyDescent="0.25">
      <c r="A553" t="s">
        <v>2260</v>
      </c>
      <c r="B553" t="s">
        <v>154</v>
      </c>
      <c r="C553" t="s">
        <v>155</v>
      </c>
      <c r="D553" t="s">
        <v>1549</v>
      </c>
      <c r="E553" t="s">
        <v>2261</v>
      </c>
      <c r="F553" t="s">
        <v>2262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1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2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2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1</v>
      </c>
      <c r="BG553">
        <v>0</v>
      </c>
    </row>
    <row r="554" spans="1:59" x14ac:dyDescent="0.25">
      <c r="A554" t="s">
        <v>3540</v>
      </c>
      <c r="B554" t="s">
        <v>154</v>
      </c>
      <c r="C554" t="s">
        <v>155</v>
      </c>
      <c r="D554" t="s">
        <v>1549</v>
      </c>
      <c r="E554" t="s">
        <v>2261</v>
      </c>
      <c r="F554" t="s">
        <v>2262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1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3</v>
      </c>
      <c r="AK554">
        <v>0</v>
      </c>
      <c r="AL554">
        <v>0</v>
      </c>
      <c r="AM554">
        <v>0</v>
      </c>
      <c r="AN554">
        <v>2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2</v>
      </c>
      <c r="AU554">
        <v>0</v>
      </c>
      <c r="AV554">
        <v>3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</row>
    <row r="555" spans="1:59" x14ac:dyDescent="0.25">
      <c r="A555" t="s">
        <v>5297</v>
      </c>
      <c r="B555" t="s">
        <v>154</v>
      </c>
      <c r="C555" t="s">
        <v>155</v>
      </c>
      <c r="D555" t="s">
        <v>1373</v>
      </c>
      <c r="E555" t="s">
        <v>5298</v>
      </c>
      <c r="F555" t="s">
        <v>5299</v>
      </c>
      <c r="G555">
        <v>0</v>
      </c>
      <c r="H555">
        <v>0</v>
      </c>
      <c r="I555">
        <v>0</v>
      </c>
      <c r="J555">
        <v>0</v>
      </c>
      <c r="K555">
        <v>1</v>
      </c>
      <c r="L555">
        <v>0</v>
      </c>
      <c r="M555">
        <v>0</v>
      </c>
      <c r="N555">
        <v>1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</row>
    <row r="556" spans="1:59" x14ac:dyDescent="0.25">
      <c r="A556" t="s">
        <v>1945</v>
      </c>
      <c r="B556" t="s">
        <v>154</v>
      </c>
      <c r="C556" t="s">
        <v>155</v>
      </c>
      <c r="D556" t="s">
        <v>297</v>
      </c>
      <c r="E556" t="s">
        <v>1946</v>
      </c>
      <c r="F556" t="s">
        <v>1947</v>
      </c>
      <c r="G556">
        <v>0</v>
      </c>
      <c r="H556">
        <v>1</v>
      </c>
      <c r="I556">
        <v>0</v>
      </c>
      <c r="J556">
        <v>0</v>
      </c>
      <c r="K556">
        <v>0</v>
      </c>
      <c r="L556">
        <v>0</v>
      </c>
      <c r="M556">
        <v>2</v>
      </c>
      <c r="N556">
        <v>0</v>
      </c>
      <c r="O556">
        <v>1</v>
      </c>
      <c r="P556">
        <v>0</v>
      </c>
      <c r="Q556">
        <v>0</v>
      </c>
      <c r="R556">
        <v>0</v>
      </c>
      <c r="S556">
        <v>0</v>
      </c>
      <c r="T556">
        <v>4</v>
      </c>
      <c r="U556">
        <v>0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12</v>
      </c>
      <c r="AB556">
        <v>1</v>
      </c>
      <c r="AC556">
        <v>1</v>
      </c>
      <c r="AD556">
        <v>2</v>
      </c>
      <c r="AE556">
        <v>0</v>
      </c>
      <c r="AF556">
        <v>1</v>
      </c>
      <c r="AG556">
        <v>0</v>
      </c>
      <c r="AH556">
        <v>0</v>
      </c>
      <c r="AI556">
        <v>4</v>
      </c>
      <c r="AJ556">
        <v>0</v>
      </c>
      <c r="AK556">
        <v>5</v>
      </c>
      <c r="AL556">
        <v>8</v>
      </c>
      <c r="AM556">
        <v>0</v>
      </c>
      <c r="AN556">
        <v>0</v>
      </c>
      <c r="AO556">
        <v>0</v>
      </c>
      <c r="AP556">
        <v>2</v>
      </c>
      <c r="AQ556">
        <v>1</v>
      </c>
      <c r="AR556">
        <v>0</v>
      </c>
      <c r="AS556">
        <v>5</v>
      </c>
      <c r="AT556">
        <v>2</v>
      </c>
      <c r="AU556">
        <v>0</v>
      </c>
      <c r="AV556">
        <v>4</v>
      </c>
      <c r="AW556">
        <v>1</v>
      </c>
      <c r="AX556">
        <v>0</v>
      </c>
      <c r="AY556">
        <v>0</v>
      </c>
      <c r="AZ556">
        <v>0</v>
      </c>
      <c r="BA556">
        <v>1</v>
      </c>
      <c r="BB556">
        <v>0</v>
      </c>
      <c r="BC556">
        <v>0</v>
      </c>
      <c r="BD556">
        <v>0</v>
      </c>
      <c r="BE556">
        <v>1</v>
      </c>
      <c r="BF556">
        <v>0</v>
      </c>
      <c r="BG556">
        <v>0</v>
      </c>
    </row>
    <row r="557" spans="1:59" x14ac:dyDescent="0.25">
      <c r="A557" t="s">
        <v>5522</v>
      </c>
      <c r="B557" t="s">
        <v>154</v>
      </c>
      <c r="C557" t="s">
        <v>155</v>
      </c>
      <c r="D557" t="s">
        <v>156</v>
      </c>
      <c r="E557" t="s">
        <v>5523</v>
      </c>
      <c r="F557" t="s">
        <v>5524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2</v>
      </c>
      <c r="P557">
        <v>0</v>
      </c>
      <c r="Q557">
        <v>2</v>
      </c>
      <c r="R557">
        <v>0</v>
      </c>
      <c r="S557">
        <v>0</v>
      </c>
      <c r="T557">
        <v>1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1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</row>
    <row r="558" spans="1:59" x14ac:dyDescent="0.25">
      <c r="A558" t="s">
        <v>2285</v>
      </c>
      <c r="B558" t="s">
        <v>154</v>
      </c>
      <c r="C558" t="s">
        <v>155</v>
      </c>
      <c r="D558" t="s">
        <v>1373</v>
      </c>
      <c r="E558" t="s">
        <v>2286</v>
      </c>
      <c r="F558" t="s">
        <v>2287</v>
      </c>
      <c r="G558">
        <v>1</v>
      </c>
      <c r="H558">
        <v>0</v>
      </c>
      <c r="I558">
        <v>2</v>
      </c>
      <c r="J558">
        <v>0</v>
      </c>
      <c r="K558">
        <v>3</v>
      </c>
      <c r="L558">
        <v>1</v>
      </c>
      <c r="M558">
        <v>0</v>
      </c>
      <c r="N558">
        <v>0</v>
      </c>
      <c r="O558">
        <v>1</v>
      </c>
      <c r="P558">
        <v>0</v>
      </c>
      <c r="Q558">
        <v>0</v>
      </c>
      <c r="R558">
        <v>0</v>
      </c>
      <c r="S558">
        <v>0</v>
      </c>
      <c r="T558">
        <v>3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0</v>
      </c>
      <c r="AA558">
        <v>1</v>
      </c>
      <c r="AB558">
        <v>0</v>
      </c>
      <c r="AC558">
        <v>0</v>
      </c>
      <c r="AD558">
        <v>0</v>
      </c>
      <c r="AE558">
        <v>0</v>
      </c>
      <c r="AF558">
        <v>1</v>
      </c>
      <c r="AG558">
        <v>1</v>
      </c>
      <c r="AH558">
        <v>5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2</v>
      </c>
      <c r="AP558">
        <v>1</v>
      </c>
      <c r="AQ558">
        <v>0</v>
      </c>
      <c r="AR558">
        <v>0</v>
      </c>
      <c r="AS558">
        <v>0</v>
      </c>
      <c r="AT558">
        <v>3</v>
      </c>
      <c r="AU558">
        <v>0</v>
      </c>
      <c r="AV558">
        <v>0</v>
      </c>
      <c r="AW558">
        <v>1</v>
      </c>
      <c r="AX558">
        <v>1</v>
      </c>
      <c r="AY558">
        <v>0</v>
      </c>
      <c r="AZ558">
        <v>4</v>
      </c>
      <c r="BA558">
        <v>2</v>
      </c>
      <c r="BB558">
        <v>0</v>
      </c>
      <c r="BC558">
        <v>0</v>
      </c>
      <c r="BD558">
        <v>0</v>
      </c>
      <c r="BE558">
        <v>1</v>
      </c>
      <c r="BF558">
        <v>0</v>
      </c>
      <c r="BG558">
        <v>0</v>
      </c>
    </row>
    <row r="559" spans="1:59" x14ac:dyDescent="0.25">
      <c r="A559" t="s">
        <v>1400</v>
      </c>
      <c r="B559" t="s">
        <v>154</v>
      </c>
      <c r="C559" t="s">
        <v>155</v>
      </c>
      <c r="D559" t="s">
        <v>297</v>
      </c>
      <c r="E559" t="s">
        <v>1401</v>
      </c>
      <c r="F559" t="s">
        <v>1402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1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1</v>
      </c>
      <c r="AL559">
        <v>0</v>
      </c>
      <c r="AM559">
        <v>0</v>
      </c>
      <c r="AN559">
        <v>0</v>
      </c>
      <c r="AO559">
        <v>1</v>
      </c>
      <c r="AP559">
        <v>0</v>
      </c>
      <c r="AQ559">
        <v>2</v>
      </c>
      <c r="AR559">
        <v>0</v>
      </c>
      <c r="AS559">
        <v>0</v>
      </c>
      <c r="AT559">
        <v>1</v>
      </c>
      <c r="AU559">
        <v>2</v>
      </c>
      <c r="AV559">
        <v>0</v>
      </c>
      <c r="AW559">
        <v>0</v>
      </c>
      <c r="AX559">
        <v>0</v>
      </c>
      <c r="AY559">
        <v>6</v>
      </c>
      <c r="AZ559">
        <v>0</v>
      </c>
      <c r="BA559">
        <v>3</v>
      </c>
      <c r="BB559">
        <v>0</v>
      </c>
      <c r="BC559">
        <v>0</v>
      </c>
      <c r="BD559">
        <v>0</v>
      </c>
      <c r="BE559">
        <v>13</v>
      </c>
      <c r="BF559">
        <v>0</v>
      </c>
      <c r="BG559">
        <v>3</v>
      </c>
    </row>
    <row r="560" spans="1:59" x14ac:dyDescent="0.25">
      <c r="A560" t="s">
        <v>2960</v>
      </c>
      <c r="B560" t="s">
        <v>154</v>
      </c>
      <c r="C560" t="s">
        <v>155</v>
      </c>
      <c r="D560" t="s">
        <v>297</v>
      </c>
      <c r="E560" t="s">
        <v>1401</v>
      </c>
      <c r="F560" t="s">
        <v>2961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1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</row>
    <row r="561" spans="1:59" x14ac:dyDescent="0.25">
      <c r="A561" t="s">
        <v>5275</v>
      </c>
      <c r="B561" t="s">
        <v>154</v>
      </c>
      <c r="C561" t="s">
        <v>502</v>
      </c>
      <c r="D561" t="s">
        <v>503</v>
      </c>
      <c r="E561" t="s">
        <v>5276</v>
      </c>
      <c r="F561" t="s">
        <v>5277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1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</row>
    <row r="562" spans="1:59" x14ac:dyDescent="0.25">
      <c r="A562" t="s">
        <v>1763</v>
      </c>
      <c r="B562" t="s">
        <v>154</v>
      </c>
      <c r="C562" t="s">
        <v>155</v>
      </c>
      <c r="D562" t="s">
        <v>1373</v>
      </c>
      <c r="E562" t="s">
        <v>1764</v>
      </c>
      <c r="F562" t="s">
        <v>1765</v>
      </c>
      <c r="G562">
        <v>0</v>
      </c>
      <c r="H562">
        <v>0</v>
      </c>
      <c r="I562">
        <v>0</v>
      </c>
      <c r="J562">
        <v>0</v>
      </c>
      <c r="K562">
        <v>3</v>
      </c>
      <c r="L562">
        <v>0</v>
      </c>
      <c r="M562">
        <v>1</v>
      </c>
      <c r="N562">
        <v>0</v>
      </c>
      <c r="O562">
        <v>0</v>
      </c>
      <c r="P562">
        <v>1</v>
      </c>
      <c r="Q562">
        <v>0</v>
      </c>
      <c r="R562">
        <v>0</v>
      </c>
      <c r="S562">
        <v>1</v>
      </c>
      <c r="T562">
        <v>1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4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2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2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4</v>
      </c>
      <c r="BF562">
        <v>0</v>
      </c>
      <c r="BG562">
        <v>0</v>
      </c>
    </row>
    <row r="563" spans="1:59" x14ac:dyDescent="0.25">
      <c r="A563" t="s">
        <v>5566</v>
      </c>
      <c r="B563" t="s">
        <v>154</v>
      </c>
      <c r="C563" t="s">
        <v>155</v>
      </c>
      <c r="D563" t="s">
        <v>1373</v>
      </c>
      <c r="E563" t="s">
        <v>5567</v>
      </c>
      <c r="F563" t="s">
        <v>5568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1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0</v>
      </c>
      <c r="AE563">
        <v>1</v>
      </c>
      <c r="AF563">
        <v>0</v>
      </c>
      <c r="AG563">
        <v>1</v>
      </c>
      <c r="AH563">
        <v>0</v>
      </c>
      <c r="AI563">
        <v>0</v>
      </c>
      <c r="AJ563">
        <v>0</v>
      </c>
      <c r="AK563">
        <v>0</v>
      </c>
      <c r="AL563">
        <v>4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</row>
    <row r="564" spans="1:59" x14ac:dyDescent="0.25">
      <c r="A564" t="s">
        <v>296</v>
      </c>
      <c r="B564" t="s">
        <v>154</v>
      </c>
      <c r="C564" t="s">
        <v>155</v>
      </c>
      <c r="D564" t="s">
        <v>297</v>
      </c>
      <c r="E564" t="s">
        <v>298</v>
      </c>
      <c r="F564" t="s">
        <v>299</v>
      </c>
      <c r="G564">
        <v>5</v>
      </c>
      <c r="H564">
        <v>4</v>
      </c>
      <c r="I564">
        <v>0</v>
      </c>
      <c r="J564">
        <v>2</v>
      </c>
      <c r="K564">
        <v>0</v>
      </c>
      <c r="L564">
        <v>0</v>
      </c>
      <c r="M564">
        <v>41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1</v>
      </c>
      <c r="T564">
        <v>0</v>
      </c>
      <c r="U564">
        <v>0</v>
      </c>
      <c r="V564">
        <v>1</v>
      </c>
      <c r="W564">
        <v>0</v>
      </c>
      <c r="X564">
        <v>0</v>
      </c>
      <c r="Y564">
        <v>0</v>
      </c>
      <c r="Z564">
        <v>0</v>
      </c>
      <c r="AA564">
        <v>2</v>
      </c>
      <c r="AB564">
        <v>2</v>
      </c>
      <c r="AC564">
        <v>1</v>
      </c>
      <c r="AD564">
        <v>2</v>
      </c>
      <c r="AE564">
        <v>0</v>
      </c>
      <c r="AF564">
        <v>2</v>
      </c>
      <c r="AG564">
        <v>0</v>
      </c>
      <c r="AH564">
        <v>0</v>
      </c>
      <c r="AI564">
        <v>6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1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4</v>
      </c>
      <c r="BF564">
        <v>2</v>
      </c>
      <c r="BG564">
        <v>0</v>
      </c>
    </row>
    <row r="565" spans="1:59" x14ac:dyDescent="0.25">
      <c r="A565" t="s">
        <v>4490</v>
      </c>
      <c r="B565" t="s">
        <v>154</v>
      </c>
      <c r="C565" t="s">
        <v>155</v>
      </c>
      <c r="D565" t="s">
        <v>4491</v>
      </c>
      <c r="E565" t="s">
        <v>4492</v>
      </c>
      <c r="F565" t="s">
        <v>4493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</row>
    <row r="566" spans="1:59" x14ac:dyDescent="0.25">
      <c r="A566" t="s">
        <v>1372</v>
      </c>
      <c r="B566" t="s">
        <v>154</v>
      </c>
      <c r="C566" t="s">
        <v>155</v>
      </c>
      <c r="D566" t="s">
        <v>1373</v>
      </c>
      <c r="E566" t="s">
        <v>1374</v>
      </c>
      <c r="F566" t="s">
        <v>1375</v>
      </c>
      <c r="G566">
        <v>6</v>
      </c>
      <c r="H566">
        <v>1</v>
      </c>
      <c r="I566">
        <v>0</v>
      </c>
      <c r="J566">
        <v>3</v>
      </c>
      <c r="K566">
        <v>0</v>
      </c>
      <c r="L566">
        <v>2</v>
      </c>
      <c r="M566">
        <v>3</v>
      </c>
      <c r="N566">
        <v>0</v>
      </c>
      <c r="O566">
        <v>2</v>
      </c>
      <c r="P566">
        <v>2</v>
      </c>
      <c r="Q566">
        <v>1</v>
      </c>
      <c r="R566">
        <v>0</v>
      </c>
      <c r="S566">
        <v>2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</v>
      </c>
      <c r="AD566">
        <v>0</v>
      </c>
      <c r="AE566">
        <v>1</v>
      </c>
      <c r="AF566">
        <v>3</v>
      </c>
      <c r="AG566">
        <v>0</v>
      </c>
      <c r="AH566">
        <v>1</v>
      </c>
      <c r="AI566">
        <v>0</v>
      </c>
      <c r="AJ566">
        <v>2</v>
      </c>
      <c r="AK566">
        <v>0</v>
      </c>
      <c r="AL566">
        <v>2</v>
      </c>
      <c r="AM566">
        <v>0</v>
      </c>
      <c r="AN566">
        <v>1</v>
      </c>
      <c r="AO566">
        <v>3</v>
      </c>
      <c r="AP566">
        <v>0</v>
      </c>
      <c r="AQ566">
        <v>0</v>
      </c>
      <c r="AR566">
        <v>0</v>
      </c>
      <c r="AS566">
        <v>0</v>
      </c>
      <c r="AT566">
        <v>1</v>
      </c>
      <c r="AU566">
        <v>0</v>
      </c>
      <c r="AV566">
        <v>3</v>
      </c>
      <c r="AW566">
        <v>0</v>
      </c>
      <c r="AX566">
        <v>0</v>
      </c>
      <c r="AY566">
        <v>0</v>
      </c>
      <c r="AZ566">
        <v>0</v>
      </c>
      <c r="BA566">
        <v>2</v>
      </c>
      <c r="BB566">
        <v>0</v>
      </c>
      <c r="BC566">
        <v>0</v>
      </c>
      <c r="BD566">
        <v>0</v>
      </c>
      <c r="BE566">
        <v>1</v>
      </c>
      <c r="BF566">
        <v>0</v>
      </c>
      <c r="BG566">
        <v>0</v>
      </c>
    </row>
    <row r="567" spans="1:59" x14ac:dyDescent="0.25">
      <c r="A567" t="s">
        <v>2778</v>
      </c>
      <c r="B567" t="s">
        <v>154</v>
      </c>
      <c r="C567" t="s">
        <v>155</v>
      </c>
      <c r="D567" t="s">
        <v>1373</v>
      </c>
      <c r="E567" t="s">
        <v>2779</v>
      </c>
      <c r="F567" t="s">
        <v>2780</v>
      </c>
      <c r="G567">
        <v>7</v>
      </c>
      <c r="H567">
        <v>0</v>
      </c>
      <c r="I567">
        <v>0</v>
      </c>
      <c r="J567">
        <v>1</v>
      </c>
      <c r="K567">
        <v>2</v>
      </c>
      <c r="L567">
        <v>0</v>
      </c>
      <c r="M567">
        <v>0</v>
      </c>
      <c r="N567">
        <v>1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2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1</v>
      </c>
      <c r="AC567">
        <v>1</v>
      </c>
      <c r="AD567">
        <v>0</v>
      </c>
      <c r="AE567">
        <v>0</v>
      </c>
      <c r="AF567">
        <v>0</v>
      </c>
      <c r="AG567">
        <v>0</v>
      </c>
      <c r="AH567">
        <v>1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6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</row>
    <row r="568" spans="1:59" x14ac:dyDescent="0.25">
      <c r="A568" t="s">
        <v>501</v>
      </c>
      <c r="B568" t="s">
        <v>154</v>
      </c>
      <c r="C568" t="s">
        <v>502</v>
      </c>
      <c r="D568" t="s">
        <v>503</v>
      </c>
      <c r="E568" t="s">
        <v>504</v>
      </c>
      <c r="F568" t="s">
        <v>505</v>
      </c>
      <c r="G568">
        <v>1</v>
      </c>
      <c r="H568">
        <v>2</v>
      </c>
      <c r="I568">
        <v>1</v>
      </c>
      <c r="J568">
        <v>2</v>
      </c>
      <c r="K568">
        <v>0</v>
      </c>
      <c r="L568">
        <v>1</v>
      </c>
      <c r="M568">
        <v>5</v>
      </c>
      <c r="N568">
        <v>0</v>
      </c>
      <c r="O568">
        <v>0</v>
      </c>
      <c r="P568">
        <v>3</v>
      </c>
      <c r="Q568">
        <v>0</v>
      </c>
      <c r="R568">
        <v>0</v>
      </c>
      <c r="S568">
        <v>0</v>
      </c>
      <c r="T568">
        <v>3</v>
      </c>
      <c r="U568">
        <v>2</v>
      </c>
      <c r="V568">
        <v>1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1</v>
      </c>
      <c r="AC568">
        <v>0</v>
      </c>
      <c r="AD568">
        <v>2</v>
      </c>
      <c r="AE568">
        <v>0</v>
      </c>
      <c r="AF568">
        <v>2</v>
      </c>
      <c r="AG568">
        <v>0</v>
      </c>
      <c r="AH568">
        <v>0</v>
      </c>
      <c r="AI568">
        <v>0</v>
      </c>
      <c r="AJ568">
        <v>1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1</v>
      </c>
      <c r="BE568">
        <v>0</v>
      </c>
      <c r="BF568">
        <v>0</v>
      </c>
      <c r="BG568">
        <v>0</v>
      </c>
    </row>
    <row r="569" spans="1:59" x14ac:dyDescent="0.25">
      <c r="A569" t="s">
        <v>4850</v>
      </c>
      <c r="B569" t="s">
        <v>154</v>
      </c>
      <c r="C569" t="s">
        <v>502</v>
      </c>
      <c r="D569" t="s">
        <v>503</v>
      </c>
      <c r="E569" t="s">
        <v>504</v>
      </c>
      <c r="F569" t="s">
        <v>4851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2</v>
      </c>
      <c r="N569">
        <v>0</v>
      </c>
      <c r="O569">
        <v>0</v>
      </c>
      <c r="P569">
        <v>0</v>
      </c>
      <c r="Q569">
        <v>1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</row>
    <row r="570" spans="1:59" x14ac:dyDescent="0.25">
      <c r="A570" t="s">
        <v>5188</v>
      </c>
      <c r="B570" t="s">
        <v>154</v>
      </c>
      <c r="C570" t="s">
        <v>502</v>
      </c>
      <c r="D570" t="s">
        <v>503</v>
      </c>
      <c r="E570" t="s">
        <v>504</v>
      </c>
      <c r="F570" t="s">
        <v>505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</row>
    <row r="571" spans="1:59" x14ac:dyDescent="0.25">
      <c r="A571" t="s">
        <v>2787</v>
      </c>
      <c r="B571" t="s">
        <v>154</v>
      </c>
      <c r="C571" t="s">
        <v>155</v>
      </c>
      <c r="D571" t="s">
        <v>156</v>
      </c>
      <c r="E571" t="s">
        <v>2788</v>
      </c>
      <c r="F571" t="s">
        <v>25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2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2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1</v>
      </c>
      <c r="BF571">
        <v>0</v>
      </c>
      <c r="BG571">
        <v>0</v>
      </c>
    </row>
    <row r="572" spans="1:59" x14ac:dyDescent="0.25">
      <c r="A572" t="s">
        <v>3119</v>
      </c>
      <c r="B572" t="s">
        <v>154</v>
      </c>
      <c r="C572" t="s">
        <v>155</v>
      </c>
      <c r="D572" t="s">
        <v>156</v>
      </c>
      <c r="E572" t="s">
        <v>2788</v>
      </c>
      <c r="F572" t="s">
        <v>25</v>
      </c>
      <c r="G572">
        <v>1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3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1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1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1</v>
      </c>
      <c r="AT572">
        <v>0</v>
      </c>
      <c r="AU572">
        <v>0</v>
      </c>
      <c r="AV572">
        <v>1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1</v>
      </c>
    </row>
    <row r="573" spans="1:59" x14ac:dyDescent="0.25">
      <c r="A573" t="s">
        <v>3447</v>
      </c>
      <c r="B573" t="s">
        <v>154</v>
      </c>
      <c r="C573" t="s">
        <v>155</v>
      </c>
      <c r="D573" t="s">
        <v>156</v>
      </c>
      <c r="E573" t="s">
        <v>2788</v>
      </c>
      <c r="F573" t="s">
        <v>25</v>
      </c>
      <c r="G573">
        <v>3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2</v>
      </c>
      <c r="N573">
        <v>0</v>
      </c>
      <c r="O573">
        <v>0</v>
      </c>
      <c r="P573">
        <v>1</v>
      </c>
      <c r="Q573">
        <v>1</v>
      </c>
      <c r="R573">
        <v>0</v>
      </c>
      <c r="S573">
        <v>0</v>
      </c>
      <c r="T573">
        <v>0</v>
      </c>
      <c r="U573">
        <v>0</v>
      </c>
      <c r="V573">
        <v>1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2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0</v>
      </c>
      <c r="AP573">
        <v>3</v>
      </c>
      <c r="AQ573">
        <v>0</v>
      </c>
      <c r="AR573">
        <v>0</v>
      </c>
      <c r="AS573">
        <v>1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</row>
    <row r="574" spans="1:59" x14ac:dyDescent="0.25">
      <c r="A574" t="s">
        <v>3529</v>
      </c>
      <c r="B574" t="s">
        <v>154</v>
      </c>
      <c r="C574" t="s">
        <v>155</v>
      </c>
      <c r="D574" t="s">
        <v>156</v>
      </c>
      <c r="E574" t="s">
        <v>2788</v>
      </c>
      <c r="F574" t="s">
        <v>3530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1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2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9</v>
      </c>
      <c r="AU574">
        <v>0</v>
      </c>
      <c r="AV574">
        <v>1</v>
      </c>
      <c r="AW574">
        <v>0</v>
      </c>
      <c r="AX574">
        <v>1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</row>
    <row r="575" spans="1:59" x14ac:dyDescent="0.25">
      <c r="A575" t="s">
        <v>2425</v>
      </c>
      <c r="B575" t="s">
        <v>154</v>
      </c>
      <c r="C575" t="s">
        <v>25</v>
      </c>
      <c r="D575" t="s">
        <v>25</v>
      </c>
      <c r="E575" t="s">
        <v>25</v>
      </c>
      <c r="F575" t="s">
        <v>25</v>
      </c>
      <c r="G575">
        <v>0</v>
      </c>
      <c r="H575">
        <v>0</v>
      </c>
      <c r="I575">
        <v>0</v>
      </c>
      <c r="J575">
        <v>0</v>
      </c>
      <c r="K575">
        <v>3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1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2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1</v>
      </c>
      <c r="AJ575">
        <v>3</v>
      </c>
      <c r="AK575">
        <v>0</v>
      </c>
      <c r="AL575">
        <v>0</v>
      </c>
      <c r="AM575">
        <v>0</v>
      </c>
      <c r="AN575">
        <v>11</v>
      </c>
      <c r="AO575">
        <v>0</v>
      </c>
      <c r="AP575">
        <v>1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6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</row>
    <row r="576" spans="1:59" x14ac:dyDescent="0.25">
      <c r="A576" t="s">
        <v>4595</v>
      </c>
      <c r="B576" t="s">
        <v>154</v>
      </c>
      <c r="C576" t="s">
        <v>25</v>
      </c>
      <c r="D576" t="s">
        <v>25</v>
      </c>
      <c r="E576" t="s">
        <v>25</v>
      </c>
      <c r="F576" t="s">
        <v>25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</row>
    <row r="577" spans="1:59" x14ac:dyDescent="0.25">
      <c r="A577" t="s">
        <v>1237</v>
      </c>
      <c r="B577" t="s">
        <v>154</v>
      </c>
      <c r="C577" t="s">
        <v>155</v>
      </c>
      <c r="D577" t="s">
        <v>297</v>
      </c>
      <c r="E577" t="s">
        <v>25</v>
      </c>
      <c r="F577" t="s">
        <v>25</v>
      </c>
      <c r="G577">
        <v>2</v>
      </c>
      <c r="H577">
        <v>3</v>
      </c>
      <c r="I577">
        <v>0</v>
      </c>
      <c r="J577">
        <v>0</v>
      </c>
      <c r="K577">
        <v>0</v>
      </c>
      <c r="L577">
        <v>0</v>
      </c>
      <c r="M577">
        <v>8</v>
      </c>
      <c r="N577">
        <v>0</v>
      </c>
      <c r="O577">
        <v>0</v>
      </c>
      <c r="P577">
        <v>0</v>
      </c>
      <c r="Q577">
        <v>1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</v>
      </c>
      <c r="AD577">
        <v>1</v>
      </c>
      <c r="AE577">
        <v>0</v>
      </c>
      <c r="AF577">
        <v>0</v>
      </c>
      <c r="AG577">
        <v>0</v>
      </c>
      <c r="AH577">
        <v>0</v>
      </c>
      <c r="AI577">
        <v>1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1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1</v>
      </c>
      <c r="BG577">
        <v>0</v>
      </c>
    </row>
    <row r="578" spans="1:59" x14ac:dyDescent="0.25">
      <c r="A578" t="s">
        <v>1732</v>
      </c>
      <c r="B578" t="s">
        <v>154</v>
      </c>
      <c r="C578" t="s">
        <v>155</v>
      </c>
      <c r="D578" t="s">
        <v>156</v>
      </c>
      <c r="E578" t="s">
        <v>25</v>
      </c>
      <c r="F578" t="s">
        <v>25</v>
      </c>
      <c r="G578">
        <v>0</v>
      </c>
      <c r="H578">
        <v>1</v>
      </c>
      <c r="I578">
        <v>0</v>
      </c>
      <c r="J578">
        <v>0</v>
      </c>
      <c r="K578">
        <v>0</v>
      </c>
      <c r="L578">
        <v>0</v>
      </c>
      <c r="M578">
        <v>2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4</v>
      </c>
      <c r="AD578">
        <v>2</v>
      </c>
      <c r="AE578">
        <v>0</v>
      </c>
      <c r="AF578">
        <v>0</v>
      </c>
      <c r="AG578">
        <v>0</v>
      </c>
      <c r="AH578">
        <v>0</v>
      </c>
      <c r="AI578">
        <v>1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1</v>
      </c>
      <c r="BF578">
        <v>0</v>
      </c>
      <c r="BG578">
        <v>0</v>
      </c>
    </row>
    <row r="579" spans="1:59" x14ac:dyDescent="0.25">
      <c r="A579" t="s">
        <v>2365</v>
      </c>
      <c r="B579" t="s">
        <v>154</v>
      </c>
      <c r="C579" t="s">
        <v>155</v>
      </c>
      <c r="D579" t="s">
        <v>297</v>
      </c>
      <c r="E579" t="s">
        <v>25</v>
      </c>
      <c r="F579" t="s">
        <v>25</v>
      </c>
      <c r="G579">
        <v>5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1</v>
      </c>
      <c r="AD579">
        <v>1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</row>
    <row r="580" spans="1:59" x14ac:dyDescent="0.25">
      <c r="A580" t="s">
        <v>2601</v>
      </c>
      <c r="B580" t="s">
        <v>154</v>
      </c>
      <c r="C580" t="s">
        <v>155</v>
      </c>
      <c r="D580" t="s">
        <v>297</v>
      </c>
      <c r="E580" t="s">
        <v>25</v>
      </c>
      <c r="F580" t="s">
        <v>25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1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</row>
    <row r="581" spans="1:59" x14ac:dyDescent="0.25">
      <c r="A581" t="s">
        <v>2706</v>
      </c>
      <c r="B581" t="s">
        <v>154</v>
      </c>
      <c r="C581" t="s">
        <v>155</v>
      </c>
      <c r="D581" t="s">
        <v>156</v>
      </c>
      <c r="E581" t="s">
        <v>25</v>
      </c>
      <c r="F581" t="s">
        <v>25</v>
      </c>
      <c r="G581">
        <v>6</v>
      </c>
      <c r="H581">
        <v>6</v>
      </c>
      <c r="I581">
        <v>0</v>
      </c>
      <c r="J581">
        <v>3</v>
      </c>
      <c r="K581">
        <v>0</v>
      </c>
      <c r="L581">
        <v>0</v>
      </c>
      <c r="M581">
        <v>1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2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0</v>
      </c>
      <c r="AH581">
        <v>0</v>
      </c>
      <c r="AI581">
        <v>3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1</v>
      </c>
    </row>
    <row r="582" spans="1:59" x14ac:dyDescent="0.25">
      <c r="A582" t="s">
        <v>2832</v>
      </c>
      <c r="B582" t="s">
        <v>154</v>
      </c>
      <c r="C582" t="s">
        <v>155</v>
      </c>
      <c r="D582" t="s">
        <v>297</v>
      </c>
      <c r="E582" t="s">
        <v>25</v>
      </c>
      <c r="F582" t="s">
        <v>25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</row>
    <row r="583" spans="1:59" x14ac:dyDescent="0.25">
      <c r="A583" t="s">
        <v>3092</v>
      </c>
      <c r="B583" t="s">
        <v>154</v>
      </c>
      <c r="C583" t="s">
        <v>155</v>
      </c>
      <c r="D583" t="s">
        <v>156</v>
      </c>
      <c r="E583" t="s">
        <v>25</v>
      </c>
      <c r="F583" t="s">
        <v>25</v>
      </c>
      <c r="G583">
        <v>14</v>
      </c>
      <c r="H583">
        <v>4</v>
      </c>
      <c r="I583">
        <v>7</v>
      </c>
      <c r="J583">
        <v>9</v>
      </c>
      <c r="K583">
        <v>1</v>
      </c>
      <c r="L583">
        <v>0</v>
      </c>
      <c r="M583">
        <v>18</v>
      </c>
      <c r="N583">
        <v>2</v>
      </c>
      <c r="O583">
        <v>1</v>
      </c>
      <c r="P583">
        <v>1</v>
      </c>
      <c r="Q583">
        <v>4</v>
      </c>
      <c r="R583">
        <v>0</v>
      </c>
      <c r="S583">
        <v>2</v>
      </c>
      <c r="T583">
        <v>1</v>
      </c>
      <c r="U583">
        <v>4</v>
      </c>
      <c r="V583">
        <v>4</v>
      </c>
      <c r="W583">
        <v>1</v>
      </c>
      <c r="X583">
        <v>0</v>
      </c>
      <c r="Y583">
        <v>0</v>
      </c>
      <c r="Z583">
        <v>0</v>
      </c>
      <c r="AA583">
        <v>1</v>
      </c>
      <c r="AB583">
        <v>4</v>
      </c>
      <c r="AC583">
        <v>3</v>
      </c>
      <c r="AD583">
        <v>1</v>
      </c>
      <c r="AE583">
        <v>0</v>
      </c>
      <c r="AF583">
        <v>1</v>
      </c>
      <c r="AG583">
        <v>1</v>
      </c>
      <c r="AH583">
        <v>2</v>
      </c>
      <c r="AI583">
        <v>5</v>
      </c>
      <c r="AJ583">
        <v>3</v>
      </c>
      <c r="AK583">
        <v>7</v>
      </c>
      <c r="AL583">
        <v>0</v>
      </c>
      <c r="AM583">
        <v>0</v>
      </c>
      <c r="AN583">
        <v>1</v>
      </c>
      <c r="AO583">
        <v>2</v>
      </c>
      <c r="AP583">
        <v>1</v>
      </c>
      <c r="AQ583">
        <v>0</v>
      </c>
      <c r="AR583">
        <v>0</v>
      </c>
      <c r="AS583">
        <v>1</v>
      </c>
      <c r="AT583">
        <v>26</v>
      </c>
      <c r="AU583">
        <v>0</v>
      </c>
      <c r="AV583">
        <v>10</v>
      </c>
      <c r="AW583">
        <v>4</v>
      </c>
      <c r="AX583">
        <v>0</v>
      </c>
      <c r="AY583">
        <v>1</v>
      </c>
      <c r="AZ583">
        <v>3</v>
      </c>
      <c r="BA583">
        <v>1</v>
      </c>
      <c r="BB583">
        <v>0</v>
      </c>
      <c r="BC583">
        <v>0</v>
      </c>
      <c r="BD583">
        <v>0</v>
      </c>
      <c r="BE583">
        <v>9</v>
      </c>
      <c r="BF583">
        <v>0</v>
      </c>
      <c r="BG583">
        <v>6</v>
      </c>
    </row>
    <row r="584" spans="1:59" x14ac:dyDescent="0.25">
      <c r="A584" t="s">
        <v>3906</v>
      </c>
      <c r="B584" t="s">
        <v>154</v>
      </c>
      <c r="C584" t="s">
        <v>155</v>
      </c>
      <c r="D584" t="s">
        <v>25</v>
      </c>
      <c r="E584" t="s">
        <v>25</v>
      </c>
      <c r="F584" t="s">
        <v>25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1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</row>
    <row r="585" spans="1:59" x14ac:dyDescent="0.25">
      <c r="A585" t="s">
        <v>4053</v>
      </c>
      <c r="B585" t="s">
        <v>154</v>
      </c>
      <c r="C585" t="s">
        <v>155</v>
      </c>
      <c r="D585" t="s">
        <v>297</v>
      </c>
      <c r="E585" t="s">
        <v>25</v>
      </c>
      <c r="F585" t="s">
        <v>25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4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</row>
    <row r="586" spans="1:59" x14ac:dyDescent="0.25">
      <c r="A586" t="s">
        <v>4525</v>
      </c>
      <c r="B586" t="s">
        <v>154</v>
      </c>
      <c r="C586" t="s">
        <v>155</v>
      </c>
      <c r="D586" t="s">
        <v>4491</v>
      </c>
      <c r="E586" t="s">
        <v>25</v>
      </c>
      <c r="F586" t="s">
        <v>25</v>
      </c>
      <c r="G586">
        <v>3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</row>
    <row r="587" spans="1:59" x14ac:dyDescent="0.25">
      <c r="A587" t="s">
        <v>5003</v>
      </c>
      <c r="B587" t="s">
        <v>154</v>
      </c>
      <c r="C587" t="s">
        <v>155</v>
      </c>
      <c r="D587" t="s">
        <v>4491</v>
      </c>
      <c r="E587" t="s">
        <v>25</v>
      </c>
      <c r="F587" t="s">
        <v>25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</row>
    <row r="588" spans="1:59" x14ac:dyDescent="0.25">
      <c r="A588" t="s">
        <v>5210</v>
      </c>
      <c r="B588" t="s">
        <v>154</v>
      </c>
      <c r="C588" t="s">
        <v>155</v>
      </c>
      <c r="D588" t="s">
        <v>4491</v>
      </c>
      <c r="E588" t="s">
        <v>25</v>
      </c>
      <c r="F588" t="s">
        <v>25</v>
      </c>
      <c r="G588">
        <v>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1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4</v>
      </c>
      <c r="BF588">
        <v>0</v>
      </c>
      <c r="BG588">
        <v>0</v>
      </c>
    </row>
    <row r="589" spans="1:59" x14ac:dyDescent="0.25">
      <c r="A589" t="s">
        <v>5257</v>
      </c>
      <c r="B589" t="s">
        <v>154</v>
      </c>
      <c r="C589" t="s">
        <v>155</v>
      </c>
      <c r="D589" t="s">
        <v>1373</v>
      </c>
      <c r="E589" t="s">
        <v>25</v>
      </c>
      <c r="F589" t="s">
        <v>25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1</v>
      </c>
      <c r="AC589">
        <v>0</v>
      </c>
      <c r="AD589">
        <v>0</v>
      </c>
      <c r="AE589">
        <v>2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2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1</v>
      </c>
    </row>
    <row r="590" spans="1:59" x14ac:dyDescent="0.25">
      <c r="A590" t="s">
        <v>5375</v>
      </c>
      <c r="B590" t="s">
        <v>154</v>
      </c>
      <c r="C590" t="s">
        <v>155</v>
      </c>
      <c r="D590" t="s">
        <v>25</v>
      </c>
      <c r="E590" t="s">
        <v>25</v>
      </c>
      <c r="F590" t="s">
        <v>25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</row>
    <row r="591" spans="1:59" x14ac:dyDescent="0.25">
      <c r="A591" t="s">
        <v>5564</v>
      </c>
      <c r="B591" t="s">
        <v>154</v>
      </c>
      <c r="C591" t="s">
        <v>155</v>
      </c>
      <c r="D591" t="s">
        <v>25</v>
      </c>
      <c r="E591" t="s">
        <v>25</v>
      </c>
      <c r="F591" t="s">
        <v>25</v>
      </c>
      <c r="G591">
        <v>0</v>
      </c>
      <c r="H591">
        <v>0</v>
      </c>
      <c r="I591">
        <v>0</v>
      </c>
      <c r="J591">
        <v>5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1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</row>
    <row r="592" spans="1:59" x14ac:dyDescent="0.25">
      <c r="A592" t="s">
        <v>5670</v>
      </c>
      <c r="B592" t="s">
        <v>154</v>
      </c>
      <c r="C592" t="s">
        <v>155</v>
      </c>
      <c r="D592" t="s">
        <v>25</v>
      </c>
      <c r="E592" t="s">
        <v>25</v>
      </c>
      <c r="F592" t="s">
        <v>25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1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</row>
    <row r="593" spans="1:59" x14ac:dyDescent="0.25">
      <c r="A593" t="s">
        <v>5752</v>
      </c>
      <c r="B593" t="s">
        <v>154</v>
      </c>
      <c r="C593" t="s">
        <v>155</v>
      </c>
      <c r="D593" t="s">
        <v>25</v>
      </c>
      <c r="E593" t="s">
        <v>25</v>
      </c>
      <c r="F593" t="s">
        <v>25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</row>
    <row r="594" spans="1:59" x14ac:dyDescent="0.25">
      <c r="A594" t="s">
        <v>6115</v>
      </c>
      <c r="B594" t="s">
        <v>154</v>
      </c>
      <c r="C594" t="s">
        <v>155</v>
      </c>
      <c r="D594" t="s">
        <v>25</v>
      </c>
      <c r="E594" t="s">
        <v>25</v>
      </c>
      <c r="F594" t="s">
        <v>25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1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</row>
    <row r="595" spans="1:59" x14ac:dyDescent="0.25">
      <c r="A595" t="s">
        <v>6188</v>
      </c>
      <c r="B595" t="s">
        <v>154</v>
      </c>
      <c r="C595" t="s">
        <v>155</v>
      </c>
      <c r="D595" t="s">
        <v>1373</v>
      </c>
      <c r="E595" t="s">
        <v>25</v>
      </c>
      <c r="F595" t="s">
        <v>25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</row>
    <row r="596" spans="1:59" x14ac:dyDescent="0.25">
      <c r="A596" t="s">
        <v>7055</v>
      </c>
      <c r="B596" t="s">
        <v>154</v>
      </c>
      <c r="C596" t="s">
        <v>155</v>
      </c>
      <c r="D596" t="s">
        <v>1373</v>
      </c>
      <c r="E596" t="s">
        <v>25</v>
      </c>
      <c r="F596" t="s">
        <v>25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1</v>
      </c>
      <c r="O596">
        <v>1</v>
      </c>
      <c r="P596">
        <v>0</v>
      </c>
      <c r="Q596">
        <v>2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1</v>
      </c>
      <c r="AK596">
        <v>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1</v>
      </c>
      <c r="BC596">
        <v>0</v>
      </c>
      <c r="BD596">
        <v>0</v>
      </c>
      <c r="BE596">
        <v>0</v>
      </c>
      <c r="BF596">
        <v>0</v>
      </c>
      <c r="BG596">
        <v>0</v>
      </c>
    </row>
    <row r="597" spans="1:59" x14ac:dyDescent="0.25">
      <c r="A597" t="s">
        <v>2549</v>
      </c>
      <c r="B597" t="s">
        <v>154</v>
      </c>
      <c r="C597" t="s">
        <v>502</v>
      </c>
      <c r="D597" t="s">
        <v>503</v>
      </c>
      <c r="E597" t="s">
        <v>25</v>
      </c>
      <c r="F597" t="s">
        <v>25</v>
      </c>
      <c r="G597">
        <v>2</v>
      </c>
      <c r="H597">
        <v>1</v>
      </c>
      <c r="I597">
        <v>0</v>
      </c>
      <c r="J597">
        <v>0</v>
      </c>
      <c r="K597">
        <v>0</v>
      </c>
      <c r="L597">
        <v>0</v>
      </c>
      <c r="M597">
        <v>1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1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4</v>
      </c>
      <c r="AD597">
        <v>0</v>
      </c>
      <c r="AE597">
        <v>2</v>
      </c>
      <c r="AF597">
        <v>0</v>
      </c>
      <c r="AG597">
        <v>0</v>
      </c>
      <c r="AH597">
        <v>1</v>
      </c>
      <c r="AI597">
        <v>1</v>
      </c>
      <c r="AJ597">
        <v>0</v>
      </c>
      <c r="AK597">
        <v>3</v>
      </c>
      <c r="AL597">
        <v>2</v>
      </c>
      <c r="AM597">
        <v>0</v>
      </c>
      <c r="AN597">
        <v>1</v>
      </c>
      <c r="AO597">
        <v>2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4</v>
      </c>
      <c r="AV597">
        <v>0</v>
      </c>
      <c r="AW597">
        <v>0</v>
      </c>
      <c r="AX597">
        <v>0</v>
      </c>
      <c r="AY597">
        <v>0</v>
      </c>
      <c r="AZ597">
        <v>6</v>
      </c>
      <c r="BA597">
        <v>0</v>
      </c>
      <c r="BB597">
        <v>0</v>
      </c>
      <c r="BC597">
        <v>0</v>
      </c>
      <c r="BD597">
        <v>0</v>
      </c>
      <c r="BE597">
        <v>1</v>
      </c>
      <c r="BF597">
        <v>0</v>
      </c>
      <c r="BG597">
        <v>0</v>
      </c>
    </row>
    <row r="598" spans="1:59" x14ac:dyDescent="0.25">
      <c r="A598" t="s">
        <v>453</v>
      </c>
      <c r="B598" t="s">
        <v>154</v>
      </c>
      <c r="C598" t="s">
        <v>155</v>
      </c>
      <c r="D598" t="s">
        <v>156</v>
      </c>
      <c r="E598" t="s">
        <v>454</v>
      </c>
      <c r="F598" t="s">
        <v>455</v>
      </c>
      <c r="G598">
        <v>0</v>
      </c>
      <c r="H598">
        <v>1</v>
      </c>
      <c r="I598">
        <v>1</v>
      </c>
      <c r="J598">
        <v>1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10</v>
      </c>
      <c r="R598">
        <v>1</v>
      </c>
      <c r="S598">
        <v>1</v>
      </c>
      <c r="T598">
        <v>4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1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1</v>
      </c>
      <c r="AH598">
        <v>0</v>
      </c>
      <c r="AI598">
        <v>0</v>
      </c>
      <c r="AJ598">
        <v>1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1</v>
      </c>
      <c r="AS598">
        <v>0</v>
      </c>
      <c r="AT598">
        <v>1</v>
      </c>
      <c r="AU598">
        <v>0</v>
      </c>
      <c r="AV598">
        <v>2</v>
      </c>
      <c r="AW598">
        <v>0</v>
      </c>
      <c r="AX598">
        <v>0</v>
      </c>
      <c r="AY598">
        <v>0</v>
      </c>
      <c r="AZ598">
        <v>2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</row>
    <row r="599" spans="1:59" x14ac:dyDescent="0.25">
      <c r="A599" t="s">
        <v>3386</v>
      </c>
      <c r="B599" t="s">
        <v>154</v>
      </c>
      <c r="C599" t="s">
        <v>155</v>
      </c>
      <c r="D599" t="s">
        <v>156</v>
      </c>
      <c r="E599" t="s">
        <v>3387</v>
      </c>
      <c r="F599" t="s">
        <v>3388</v>
      </c>
      <c r="G599">
        <v>1</v>
      </c>
      <c r="H599">
        <v>1</v>
      </c>
      <c r="I599">
        <v>0</v>
      </c>
      <c r="J599">
        <v>2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3</v>
      </c>
      <c r="Q599">
        <v>0</v>
      </c>
      <c r="R599">
        <v>0</v>
      </c>
      <c r="S599">
        <v>0</v>
      </c>
      <c r="T599">
        <v>1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1</v>
      </c>
      <c r="AA599">
        <v>0</v>
      </c>
      <c r="AB599">
        <v>2</v>
      </c>
      <c r="AC599">
        <v>0</v>
      </c>
      <c r="AD599">
        <v>0</v>
      </c>
      <c r="AE599">
        <v>0</v>
      </c>
      <c r="AF599">
        <v>1</v>
      </c>
      <c r="AG599">
        <v>0</v>
      </c>
      <c r="AH599">
        <v>0</v>
      </c>
      <c r="AI599">
        <v>4</v>
      </c>
      <c r="AJ599">
        <v>0</v>
      </c>
      <c r="AK599">
        <v>0</v>
      </c>
      <c r="AL599">
        <v>0</v>
      </c>
      <c r="AM599">
        <v>0</v>
      </c>
      <c r="AN599">
        <v>2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</row>
    <row r="600" spans="1:59" x14ac:dyDescent="0.25">
      <c r="A600" t="s">
        <v>6430</v>
      </c>
      <c r="B600" t="s">
        <v>154</v>
      </c>
      <c r="C600" t="s">
        <v>155</v>
      </c>
      <c r="D600" t="s">
        <v>297</v>
      </c>
      <c r="E600" t="s">
        <v>6431</v>
      </c>
      <c r="F600" t="s">
        <v>6432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2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1</v>
      </c>
      <c r="BG600">
        <v>1</v>
      </c>
    </row>
    <row r="601" spans="1:59" x14ac:dyDescent="0.25">
      <c r="A601" t="s">
        <v>153</v>
      </c>
      <c r="B601" t="s">
        <v>154</v>
      </c>
      <c r="C601" t="s">
        <v>155</v>
      </c>
      <c r="D601" t="s">
        <v>156</v>
      </c>
      <c r="E601" t="s">
        <v>157</v>
      </c>
      <c r="F601" t="s">
        <v>158</v>
      </c>
      <c r="G601">
        <v>3</v>
      </c>
      <c r="H601">
        <v>2</v>
      </c>
      <c r="I601">
        <v>0</v>
      </c>
      <c r="J601">
        <v>2</v>
      </c>
      <c r="K601">
        <v>0</v>
      </c>
      <c r="L601">
        <v>0</v>
      </c>
      <c r="M601">
        <v>6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2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1</v>
      </c>
      <c r="AB601">
        <v>0</v>
      </c>
      <c r="AC601">
        <v>1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2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1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1</v>
      </c>
      <c r="BF601">
        <v>0</v>
      </c>
      <c r="BG601">
        <v>0</v>
      </c>
    </row>
    <row r="602" spans="1:59" x14ac:dyDescent="0.25">
      <c r="A602" t="s">
        <v>635</v>
      </c>
      <c r="B602" t="s">
        <v>154</v>
      </c>
      <c r="C602" t="s">
        <v>155</v>
      </c>
      <c r="D602" t="s">
        <v>156</v>
      </c>
      <c r="E602" t="s">
        <v>157</v>
      </c>
      <c r="F602" t="s">
        <v>636</v>
      </c>
      <c r="G602">
        <v>11</v>
      </c>
      <c r="H602">
        <v>2</v>
      </c>
      <c r="I602">
        <v>3</v>
      </c>
      <c r="J602">
        <v>0</v>
      </c>
      <c r="K602">
        <v>2</v>
      </c>
      <c r="L602">
        <v>0</v>
      </c>
      <c r="M602">
        <v>3</v>
      </c>
      <c r="N602">
        <v>0</v>
      </c>
      <c r="O602">
        <v>1</v>
      </c>
      <c r="P602">
        <v>0</v>
      </c>
      <c r="Q602">
        <v>0</v>
      </c>
      <c r="R602">
        <v>3</v>
      </c>
      <c r="S602">
        <v>2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1</v>
      </c>
      <c r="AB602">
        <v>1</v>
      </c>
      <c r="AC602">
        <v>0</v>
      </c>
      <c r="AD602">
        <v>0</v>
      </c>
      <c r="AE602">
        <v>0</v>
      </c>
      <c r="AF602">
        <v>1</v>
      </c>
      <c r="AG602">
        <v>0</v>
      </c>
      <c r="AH602">
        <v>0</v>
      </c>
      <c r="AI602">
        <v>0</v>
      </c>
      <c r="AJ602">
        <v>1</v>
      </c>
      <c r="AK602">
        <v>2</v>
      </c>
      <c r="AL602">
        <v>2</v>
      </c>
      <c r="AM602">
        <v>1</v>
      </c>
      <c r="AN602">
        <v>0</v>
      </c>
      <c r="AO602">
        <v>0</v>
      </c>
      <c r="AP602">
        <v>0</v>
      </c>
      <c r="AQ602">
        <v>1</v>
      </c>
      <c r="AR602">
        <v>0</v>
      </c>
      <c r="AS602">
        <v>1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3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2</v>
      </c>
      <c r="BG602">
        <v>1</v>
      </c>
    </row>
    <row r="603" spans="1:59" x14ac:dyDescent="0.25">
      <c r="A603" t="s">
        <v>5949</v>
      </c>
      <c r="B603" t="s">
        <v>154</v>
      </c>
      <c r="C603" t="s">
        <v>502</v>
      </c>
      <c r="D603" t="s">
        <v>503</v>
      </c>
      <c r="E603" t="s">
        <v>5950</v>
      </c>
      <c r="F603" t="s">
        <v>5951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5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</row>
    <row r="604" spans="1:59" x14ac:dyDescent="0.25">
      <c r="A604" t="s">
        <v>5287</v>
      </c>
      <c r="B604" t="s">
        <v>154</v>
      </c>
      <c r="C604" t="s">
        <v>5288</v>
      </c>
      <c r="D604" t="s">
        <v>5289</v>
      </c>
      <c r="E604" t="s">
        <v>5290</v>
      </c>
      <c r="F604" t="s">
        <v>5291</v>
      </c>
      <c r="G604">
        <v>1</v>
      </c>
      <c r="H604">
        <v>5</v>
      </c>
      <c r="I604">
        <v>58</v>
      </c>
      <c r="J604">
        <v>2</v>
      </c>
      <c r="K604">
        <v>1</v>
      </c>
      <c r="L604">
        <v>1</v>
      </c>
      <c r="M604">
        <v>3</v>
      </c>
      <c r="N604">
        <v>5</v>
      </c>
      <c r="O604">
        <v>1</v>
      </c>
      <c r="P604">
        <v>0</v>
      </c>
      <c r="Q604">
        <v>23</v>
      </c>
      <c r="R604">
        <v>0</v>
      </c>
      <c r="S604">
        <v>4</v>
      </c>
      <c r="T604">
        <v>1</v>
      </c>
      <c r="U604">
        <v>0</v>
      </c>
      <c r="V604">
        <v>6</v>
      </c>
      <c r="W604">
        <v>0</v>
      </c>
      <c r="X604">
        <v>4</v>
      </c>
      <c r="Y604">
        <v>2</v>
      </c>
      <c r="Z604">
        <v>0</v>
      </c>
      <c r="AA604">
        <v>0</v>
      </c>
      <c r="AB604">
        <v>3</v>
      </c>
      <c r="AC604">
        <v>1</v>
      </c>
      <c r="AD604">
        <v>7</v>
      </c>
      <c r="AE604">
        <v>1</v>
      </c>
      <c r="AF604">
        <v>7</v>
      </c>
      <c r="AG604">
        <v>5</v>
      </c>
      <c r="AH604">
        <v>7</v>
      </c>
      <c r="AI604">
        <v>3</v>
      </c>
      <c r="AJ604">
        <v>8</v>
      </c>
      <c r="AK604">
        <v>2</v>
      </c>
      <c r="AL604">
        <v>0</v>
      </c>
      <c r="AM604">
        <v>0</v>
      </c>
      <c r="AN604">
        <v>12</v>
      </c>
      <c r="AO604">
        <v>0</v>
      </c>
      <c r="AP604">
        <v>8</v>
      </c>
      <c r="AQ604">
        <v>0</v>
      </c>
      <c r="AR604">
        <v>3</v>
      </c>
      <c r="AS604">
        <v>5</v>
      </c>
      <c r="AT604">
        <v>11</v>
      </c>
      <c r="AU604">
        <v>0</v>
      </c>
      <c r="AV604">
        <v>9</v>
      </c>
      <c r="AW604">
        <v>10</v>
      </c>
      <c r="AX604">
        <v>4</v>
      </c>
      <c r="AY604">
        <v>45</v>
      </c>
      <c r="AZ604">
        <v>126</v>
      </c>
      <c r="BA604">
        <v>1</v>
      </c>
      <c r="BB604">
        <v>13</v>
      </c>
      <c r="BC604">
        <v>10</v>
      </c>
      <c r="BD604">
        <v>24</v>
      </c>
      <c r="BE604">
        <v>39</v>
      </c>
      <c r="BF604">
        <v>0</v>
      </c>
      <c r="BG604">
        <v>73</v>
      </c>
    </row>
    <row r="605" spans="1:59" x14ac:dyDescent="0.25">
      <c r="A605" t="s">
        <v>2215</v>
      </c>
      <c r="B605" t="s">
        <v>154</v>
      </c>
      <c r="C605" t="s">
        <v>155</v>
      </c>
      <c r="D605" t="s">
        <v>297</v>
      </c>
      <c r="E605" t="s">
        <v>2216</v>
      </c>
      <c r="F605" t="s">
        <v>25</v>
      </c>
      <c r="G605">
        <v>2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1</v>
      </c>
      <c r="BF605">
        <v>0</v>
      </c>
      <c r="BG605">
        <v>0</v>
      </c>
    </row>
    <row r="606" spans="1:59" x14ac:dyDescent="0.25">
      <c r="A606" t="s">
        <v>5325</v>
      </c>
      <c r="B606" t="s">
        <v>154</v>
      </c>
      <c r="C606" t="s">
        <v>155</v>
      </c>
      <c r="D606" t="s">
        <v>4491</v>
      </c>
      <c r="E606" t="s">
        <v>5326</v>
      </c>
      <c r="F606" t="s">
        <v>5327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1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</row>
    <row r="607" spans="1:59" x14ac:dyDescent="0.25">
      <c r="A607" t="s">
        <v>2739</v>
      </c>
      <c r="B607" t="s">
        <v>154</v>
      </c>
      <c r="C607" t="s">
        <v>155</v>
      </c>
      <c r="D607" t="s">
        <v>1549</v>
      </c>
      <c r="E607" t="s">
        <v>2740</v>
      </c>
      <c r="F607" t="s">
        <v>2741</v>
      </c>
      <c r="G607">
        <v>3</v>
      </c>
      <c r="H607">
        <v>1</v>
      </c>
      <c r="I607">
        <v>0</v>
      </c>
      <c r="J607">
        <v>0</v>
      </c>
      <c r="K607">
        <v>5</v>
      </c>
      <c r="L607">
        <v>0</v>
      </c>
      <c r="M607">
        <v>1</v>
      </c>
      <c r="N607">
        <v>0</v>
      </c>
      <c r="O607">
        <v>0</v>
      </c>
      <c r="P607">
        <v>0</v>
      </c>
      <c r="Q607">
        <v>0</v>
      </c>
      <c r="R607">
        <v>1</v>
      </c>
      <c r="S607">
        <v>1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2</v>
      </c>
      <c r="Z607">
        <v>0</v>
      </c>
      <c r="AA607">
        <v>0</v>
      </c>
      <c r="AB607">
        <v>0</v>
      </c>
      <c r="AC607">
        <v>1</v>
      </c>
      <c r="AD607">
        <v>0</v>
      </c>
      <c r="AE607">
        <v>0</v>
      </c>
      <c r="AF607">
        <v>0</v>
      </c>
      <c r="AG607">
        <v>1</v>
      </c>
      <c r="AH607">
        <v>2</v>
      </c>
      <c r="AI607">
        <v>1</v>
      </c>
      <c r="AJ607">
        <v>0</v>
      </c>
      <c r="AK607">
        <v>1</v>
      </c>
      <c r="AL607">
        <v>1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1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</row>
    <row r="608" spans="1:59" x14ac:dyDescent="0.25">
      <c r="A608" t="s">
        <v>3450</v>
      </c>
      <c r="B608" t="s">
        <v>154</v>
      </c>
      <c r="C608" t="s">
        <v>155</v>
      </c>
      <c r="D608" t="s">
        <v>156</v>
      </c>
      <c r="E608" t="s">
        <v>3451</v>
      </c>
      <c r="F608" t="s">
        <v>3452</v>
      </c>
      <c r="G608">
        <v>1</v>
      </c>
      <c r="H608">
        <v>4</v>
      </c>
      <c r="I608">
        <v>0</v>
      </c>
      <c r="J608">
        <v>2</v>
      </c>
      <c r="K608">
        <v>4</v>
      </c>
      <c r="L608">
        <v>0</v>
      </c>
      <c r="M608">
        <v>4</v>
      </c>
      <c r="N608">
        <v>0</v>
      </c>
      <c r="O608">
        <v>0</v>
      </c>
      <c r="P608">
        <v>3</v>
      </c>
      <c r="Q608">
        <v>0</v>
      </c>
      <c r="R608">
        <v>0</v>
      </c>
      <c r="S608">
        <v>1</v>
      </c>
      <c r="T608">
        <v>0</v>
      </c>
      <c r="U608">
        <v>1</v>
      </c>
      <c r="V608">
        <v>3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</row>
    <row r="609" spans="1:59" x14ac:dyDescent="0.25">
      <c r="A609" t="s">
        <v>4746</v>
      </c>
      <c r="B609" t="s">
        <v>154</v>
      </c>
      <c r="C609" t="s">
        <v>155</v>
      </c>
      <c r="D609" t="s">
        <v>1549</v>
      </c>
      <c r="E609" t="s">
        <v>4747</v>
      </c>
      <c r="F609" t="s">
        <v>4748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</row>
    <row r="610" spans="1:59" x14ac:dyDescent="0.25">
      <c r="A610" t="s">
        <v>3632</v>
      </c>
      <c r="B610" t="s">
        <v>154</v>
      </c>
      <c r="C610" t="s">
        <v>155</v>
      </c>
      <c r="D610" t="s">
        <v>156</v>
      </c>
      <c r="E610" t="s">
        <v>3633</v>
      </c>
      <c r="F610" t="s">
        <v>3634</v>
      </c>
      <c r="G610">
        <v>0</v>
      </c>
      <c r="H610">
        <v>0</v>
      </c>
      <c r="I610">
        <v>0</v>
      </c>
      <c r="J610">
        <v>2</v>
      </c>
      <c r="K610">
        <v>0</v>
      </c>
      <c r="L610">
        <v>0</v>
      </c>
      <c r="M610">
        <v>0</v>
      </c>
      <c r="N610">
        <v>0</v>
      </c>
      <c r="O610">
        <v>1</v>
      </c>
      <c r="P610">
        <v>0</v>
      </c>
      <c r="Q610">
        <v>0</v>
      </c>
      <c r="R610">
        <v>0</v>
      </c>
      <c r="S610">
        <v>4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1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1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</row>
    <row r="611" spans="1:59" x14ac:dyDescent="0.25">
      <c r="A611" t="s">
        <v>4918</v>
      </c>
      <c r="B611" t="s">
        <v>154</v>
      </c>
      <c r="C611" t="s">
        <v>502</v>
      </c>
      <c r="D611" t="s">
        <v>503</v>
      </c>
      <c r="E611" t="s">
        <v>4919</v>
      </c>
      <c r="F611" t="s">
        <v>4920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3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3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3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</row>
    <row r="612" spans="1:59" x14ac:dyDescent="0.25">
      <c r="A612" t="s">
        <v>559</v>
      </c>
      <c r="B612" t="s">
        <v>13</v>
      </c>
      <c r="C612" t="s">
        <v>14</v>
      </c>
      <c r="D612" t="s">
        <v>100</v>
      </c>
      <c r="E612" t="s">
        <v>560</v>
      </c>
      <c r="F612" t="s">
        <v>561</v>
      </c>
      <c r="G612">
        <v>0</v>
      </c>
      <c r="H612">
        <v>0</v>
      </c>
      <c r="I612">
        <v>0</v>
      </c>
      <c r="J612">
        <v>1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2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3</v>
      </c>
      <c r="AI612">
        <v>0</v>
      </c>
      <c r="AJ612">
        <v>0</v>
      </c>
      <c r="AK612">
        <v>1</v>
      </c>
      <c r="AL612">
        <v>0</v>
      </c>
      <c r="AM612">
        <v>0</v>
      </c>
      <c r="AN612">
        <v>3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</row>
    <row r="613" spans="1:59" x14ac:dyDescent="0.25">
      <c r="A613" t="s">
        <v>2225</v>
      </c>
      <c r="B613" t="s">
        <v>13</v>
      </c>
      <c r="C613" t="s">
        <v>14</v>
      </c>
      <c r="D613" t="s">
        <v>100</v>
      </c>
      <c r="E613" t="s">
        <v>560</v>
      </c>
      <c r="F613" t="s">
        <v>561</v>
      </c>
      <c r="G613">
        <v>0</v>
      </c>
      <c r="H613">
        <v>1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2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1</v>
      </c>
      <c r="AW613">
        <v>0</v>
      </c>
      <c r="AX613">
        <v>0</v>
      </c>
      <c r="AY613">
        <v>0</v>
      </c>
      <c r="AZ613">
        <v>1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</row>
    <row r="614" spans="1:59" x14ac:dyDescent="0.25">
      <c r="A614" t="s">
        <v>2555</v>
      </c>
      <c r="B614" t="s">
        <v>13</v>
      </c>
      <c r="C614" t="s">
        <v>14</v>
      </c>
      <c r="D614" t="s">
        <v>100</v>
      </c>
      <c r="E614" t="s">
        <v>560</v>
      </c>
      <c r="F614" t="s">
        <v>561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2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2</v>
      </c>
      <c r="BA614">
        <v>0</v>
      </c>
      <c r="BB614">
        <v>0</v>
      </c>
      <c r="BC614">
        <v>1</v>
      </c>
      <c r="BD614">
        <v>0</v>
      </c>
      <c r="BE614">
        <v>0</v>
      </c>
      <c r="BF614">
        <v>0</v>
      </c>
      <c r="BG614">
        <v>0</v>
      </c>
    </row>
    <row r="615" spans="1:59" x14ac:dyDescent="0.25">
      <c r="A615" t="s">
        <v>3240</v>
      </c>
      <c r="B615" t="s">
        <v>13</v>
      </c>
      <c r="C615" t="s">
        <v>14</v>
      </c>
      <c r="D615" t="s">
        <v>100</v>
      </c>
      <c r="E615" t="s">
        <v>560</v>
      </c>
      <c r="F615" t="s">
        <v>561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3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14</v>
      </c>
      <c r="AB615">
        <v>0</v>
      </c>
      <c r="AC615">
        <v>0</v>
      </c>
      <c r="AD615">
        <v>0</v>
      </c>
      <c r="AE615">
        <v>0</v>
      </c>
      <c r="AF615">
        <v>4</v>
      </c>
      <c r="AG615">
        <v>0</v>
      </c>
      <c r="AH615">
        <v>0</v>
      </c>
      <c r="AI615">
        <v>4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3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</row>
    <row r="616" spans="1:59" x14ac:dyDescent="0.25">
      <c r="A616" t="s">
        <v>2221</v>
      </c>
      <c r="B616" t="s">
        <v>13</v>
      </c>
      <c r="C616" t="s">
        <v>14</v>
      </c>
      <c r="D616" t="s">
        <v>443</v>
      </c>
      <c r="E616" t="s">
        <v>2222</v>
      </c>
      <c r="F616" t="s">
        <v>2223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</row>
    <row r="617" spans="1:59" x14ac:dyDescent="0.25">
      <c r="A617" t="s">
        <v>5931</v>
      </c>
      <c r="B617" t="s">
        <v>13</v>
      </c>
      <c r="C617" t="s">
        <v>14</v>
      </c>
      <c r="D617" t="s">
        <v>443</v>
      </c>
      <c r="E617" t="s">
        <v>2222</v>
      </c>
      <c r="F617" t="s">
        <v>5932</v>
      </c>
      <c r="G617">
        <v>1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6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6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2</v>
      </c>
      <c r="BG617">
        <v>0</v>
      </c>
    </row>
    <row r="618" spans="1:59" x14ac:dyDescent="0.25">
      <c r="A618" t="s">
        <v>1537</v>
      </c>
      <c r="B618" t="s">
        <v>13</v>
      </c>
      <c r="C618" t="s">
        <v>14</v>
      </c>
      <c r="D618" t="s">
        <v>443</v>
      </c>
      <c r="E618" t="s">
        <v>1538</v>
      </c>
      <c r="F618" t="s">
        <v>1539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1</v>
      </c>
      <c r="AJ618">
        <v>0</v>
      </c>
      <c r="AK618">
        <v>0</v>
      </c>
      <c r="AL618">
        <v>0</v>
      </c>
      <c r="AM618">
        <v>2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1</v>
      </c>
      <c r="BG618">
        <v>0</v>
      </c>
    </row>
    <row r="619" spans="1:59" x14ac:dyDescent="0.25">
      <c r="A619" t="s">
        <v>3094</v>
      </c>
      <c r="B619" t="s">
        <v>13</v>
      </c>
      <c r="C619" t="s">
        <v>14</v>
      </c>
      <c r="D619" t="s">
        <v>443</v>
      </c>
      <c r="E619" t="s">
        <v>1538</v>
      </c>
      <c r="F619" t="s">
        <v>3095</v>
      </c>
      <c r="G619">
        <v>0</v>
      </c>
      <c r="H619">
        <v>0</v>
      </c>
      <c r="I619">
        <v>0</v>
      </c>
      <c r="J619">
        <v>1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</row>
    <row r="620" spans="1:59" x14ac:dyDescent="0.25">
      <c r="A620" t="s">
        <v>3168</v>
      </c>
      <c r="B620" t="s">
        <v>13</v>
      </c>
      <c r="C620" t="s">
        <v>14</v>
      </c>
      <c r="D620" t="s">
        <v>443</v>
      </c>
      <c r="E620" t="s">
        <v>1538</v>
      </c>
      <c r="F620" t="s">
        <v>3095</v>
      </c>
      <c r="G620">
        <v>0</v>
      </c>
      <c r="H620">
        <v>0</v>
      </c>
      <c r="I620">
        <v>2</v>
      </c>
      <c r="J620">
        <v>1</v>
      </c>
      <c r="K620">
        <v>0</v>
      </c>
      <c r="L620">
        <v>1</v>
      </c>
      <c r="M620">
        <v>12</v>
      </c>
      <c r="N620">
        <v>0</v>
      </c>
      <c r="O620">
        <v>0</v>
      </c>
      <c r="P620">
        <v>1</v>
      </c>
      <c r="Q620">
        <v>0</v>
      </c>
      <c r="R620">
        <v>0</v>
      </c>
      <c r="S620">
        <v>2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5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1</v>
      </c>
      <c r="AM620">
        <v>12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</row>
    <row r="621" spans="1:59" x14ac:dyDescent="0.25">
      <c r="A621" t="s">
        <v>6853</v>
      </c>
      <c r="B621" t="s">
        <v>13</v>
      </c>
      <c r="C621" t="s">
        <v>14</v>
      </c>
      <c r="D621" t="s">
        <v>443</v>
      </c>
      <c r="E621" t="s">
        <v>1538</v>
      </c>
      <c r="F621" t="s">
        <v>6854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4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1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</row>
    <row r="622" spans="1:59" x14ac:dyDescent="0.25">
      <c r="A622" t="s">
        <v>1499</v>
      </c>
      <c r="B622" t="s">
        <v>13</v>
      </c>
      <c r="C622" t="s">
        <v>14</v>
      </c>
      <c r="D622" t="s">
        <v>100</v>
      </c>
      <c r="E622" t="s">
        <v>1500</v>
      </c>
      <c r="F622" t="s">
        <v>1501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</v>
      </c>
      <c r="V622">
        <v>2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2</v>
      </c>
      <c r="AI622">
        <v>0</v>
      </c>
      <c r="AJ622">
        <v>1</v>
      </c>
      <c r="AK622">
        <v>0</v>
      </c>
      <c r="AL622">
        <v>1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1</v>
      </c>
      <c r="AW622">
        <v>0</v>
      </c>
      <c r="AX622">
        <v>0</v>
      </c>
      <c r="AY622">
        <v>0</v>
      </c>
      <c r="AZ622">
        <v>5</v>
      </c>
      <c r="BA622">
        <v>1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</row>
    <row r="623" spans="1:59" x14ac:dyDescent="0.25">
      <c r="A623" t="s">
        <v>4056</v>
      </c>
      <c r="B623" t="s">
        <v>13</v>
      </c>
      <c r="C623" t="s">
        <v>14</v>
      </c>
      <c r="D623" t="s">
        <v>100</v>
      </c>
      <c r="E623" t="s">
        <v>1500</v>
      </c>
      <c r="F623" t="s">
        <v>25</v>
      </c>
      <c r="G623">
        <v>0</v>
      </c>
      <c r="H623">
        <v>0</v>
      </c>
      <c r="I623">
        <v>0</v>
      </c>
      <c r="J623">
        <v>1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1</v>
      </c>
      <c r="Z623">
        <v>0</v>
      </c>
      <c r="AA623">
        <v>0</v>
      </c>
      <c r="AB623">
        <v>1</v>
      </c>
      <c r="AC623">
        <v>1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2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1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</row>
    <row r="624" spans="1:59" x14ac:dyDescent="0.25">
      <c r="A624" t="s">
        <v>4375</v>
      </c>
      <c r="B624" t="s">
        <v>13</v>
      </c>
      <c r="C624" t="s">
        <v>14</v>
      </c>
      <c r="D624" t="s">
        <v>15</v>
      </c>
      <c r="E624" t="s">
        <v>4376</v>
      </c>
      <c r="F624" t="s">
        <v>4377</v>
      </c>
      <c r="G624">
        <v>19</v>
      </c>
      <c r="H624">
        <v>30</v>
      </c>
      <c r="I624">
        <v>63</v>
      </c>
      <c r="J624">
        <v>68</v>
      </c>
      <c r="K624">
        <v>34</v>
      </c>
      <c r="L624">
        <v>62</v>
      </c>
      <c r="M624">
        <v>81</v>
      </c>
      <c r="N624">
        <v>44</v>
      </c>
      <c r="O624">
        <v>34</v>
      </c>
      <c r="P624">
        <v>114</v>
      </c>
      <c r="Q624">
        <v>44</v>
      </c>
      <c r="R624">
        <v>17</v>
      </c>
      <c r="S624">
        <v>54</v>
      </c>
      <c r="T624">
        <v>34</v>
      </c>
      <c r="U624">
        <v>60</v>
      </c>
      <c r="V624">
        <v>83</v>
      </c>
      <c r="W624">
        <v>31</v>
      </c>
      <c r="X624">
        <v>50</v>
      </c>
      <c r="Y624">
        <v>24</v>
      </c>
      <c r="Z624">
        <v>3</v>
      </c>
      <c r="AA624">
        <v>11</v>
      </c>
      <c r="AB624">
        <v>25</v>
      </c>
      <c r="AC624">
        <v>16</v>
      </c>
      <c r="AD624">
        <v>17</v>
      </c>
      <c r="AE624">
        <v>20</v>
      </c>
      <c r="AF624">
        <v>10</v>
      </c>
      <c r="AG624">
        <v>13</v>
      </c>
      <c r="AH624">
        <v>23</v>
      </c>
      <c r="AI624">
        <v>21</v>
      </c>
      <c r="AJ624">
        <v>25</v>
      </c>
      <c r="AK624">
        <v>18</v>
      </c>
      <c r="AL624">
        <v>23</v>
      </c>
      <c r="AM624">
        <v>1</v>
      </c>
      <c r="AN624">
        <v>19</v>
      </c>
      <c r="AO624">
        <v>9</v>
      </c>
      <c r="AP624">
        <v>9</v>
      </c>
      <c r="AQ624">
        <v>7</v>
      </c>
      <c r="AR624">
        <v>0</v>
      </c>
      <c r="AS624">
        <v>8</v>
      </c>
      <c r="AT624">
        <v>3</v>
      </c>
      <c r="AU624">
        <v>0</v>
      </c>
      <c r="AV624">
        <v>3</v>
      </c>
      <c r="AW624">
        <v>2</v>
      </c>
      <c r="AX624">
        <v>0</v>
      </c>
      <c r="AY624">
        <v>0</v>
      </c>
      <c r="AZ624">
        <v>1</v>
      </c>
      <c r="BA624">
        <v>2</v>
      </c>
      <c r="BB624">
        <v>0</v>
      </c>
      <c r="BC624">
        <v>1</v>
      </c>
      <c r="BD624">
        <v>2</v>
      </c>
      <c r="BE624">
        <v>0</v>
      </c>
      <c r="BF624">
        <v>0</v>
      </c>
      <c r="BG624">
        <v>3</v>
      </c>
    </row>
    <row r="625" spans="1:59" x14ac:dyDescent="0.25">
      <c r="A625" t="s">
        <v>1403</v>
      </c>
      <c r="B625" t="s">
        <v>13</v>
      </c>
      <c r="C625" t="s">
        <v>14</v>
      </c>
      <c r="D625" t="s">
        <v>818</v>
      </c>
      <c r="E625" t="s">
        <v>1404</v>
      </c>
      <c r="F625" t="s">
        <v>1405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</row>
    <row r="626" spans="1:59" x14ac:dyDescent="0.25">
      <c r="A626" t="s">
        <v>3384</v>
      </c>
      <c r="B626" t="s">
        <v>13</v>
      </c>
      <c r="C626" t="s">
        <v>14</v>
      </c>
      <c r="D626" t="s">
        <v>818</v>
      </c>
      <c r="E626" t="s">
        <v>1404</v>
      </c>
      <c r="F626" t="s">
        <v>1405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</row>
    <row r="627" spans="1:59" x14ac:dyDescent="0.25">
      <c r="A627" t="s">
        <v>6332</v>
      </c>
      <c r="B627" t="s">
        <v>13</v>
      </c>
      <c r="C627" t="s">
        <v>14</v>
      </c>
      <c r="D627" t="s">
        <v>818</v>
      </c>
      <c r="E627" t="s">
        <v>6333</v>
      </c>
      <c r="F627" t="s">
        <v>6334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1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1</v>
      </c>
      <c r="Y627">
        <v>0</v>
      </c>
      <c r="Z627">
        <v>1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3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</row>
    <row r="628" spans="1:59" x14ac:dyDescent="0.25">
      <c r="A628" t="s">
        <v>6548</v>
      </c>
      <c r="B628" t="s">
        <v>13</v>
      </c>
      <c r="C628" t="s">
        <v>14</v>
      </c>
      <c r="D628" t="s">
        <v>818</v>
      </c>
      <c r="E628" t="s">
        <v>6549</v>
      </c>
      <c r="F628" t="s">
        <v>6550</v>
      </c>
      <c r="G628">
        <v>3</v>
      </c>
      <c r="H628">
        <v>1</v>
      </c>
      <c r="I628">
        <v>0</v>
      </c>
      <c r="J628">
        <v>4</v>
      </c>
      <c r="K628">
        <v>0</v>
      </c>
      <c r="L628">
        <v>2</v>
      </c>
      <c r="M628">
        <v>1</v>
      </c>
      <c r="N628">
        <v>3</v>
      </c>
      <c r="O628">
        <v>2</v>
      </c>
      <c r="P628">
        <v>8</v>
      </c>
      <c r="Q628">
        <v>3</v>
      </c>
      <c r="R628">
        <v>1</v>
      </c>
      <c r="S628">
        <v>3</v>
      </c>
      <c r="T628">
        <v>0</v>
      </c>
      <c r="U628">
        <v>0</v>
      </c>
      <c r="V628">
        <v>6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3</v>
      </c>
      <c r="AC628">
        <v>0</v>
      </c>
      <c r="AD628">
        <v>2</v>
      </c>
      <c r="AE628">
        <v>0</v>
      </c>
      <c r="AF628">
        <v>0</v>
      </c>
      <c r="AG628">
        <v>0</v>
      </c>
      <c r="AH628">
        <v>4</v>
      </c>
      <c r="AI628">
        <v>0</v>
      </c>
      <c r="AJ628">
        <v>1</v>
      </c>
      <c r="AK628">
        <v>2</v>
      </c>
      <c r="AL628">
        <v>1</v>
      </c>
      <c r="AM628">
        <v>5</v>
      </c>
      <c r="AN628">
        <v>9</v>
      </c>
      <c r="AO628">
        <v>11</v>
      </c>
      <c r="AP628">
        <v>1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2</v>
      </c>
      <c r="AX628">
        <v>1</v>
      </c>
      <c r="AY628">
        <v>0</v>
      </c>
      <c r="AZ628">
        <v>2</v>
      </c>
      <c r="BA628">
        <v>0</v>
      </c>
      <c r="BB628">
        <v>1</v>
      </c>
      <c r="BC628">
        <v>1</v>
      </c>
      <c r="BD628">
        <v>1</v>
      </c>
      <c r="BE628">
        <v>0</v>
      </c>
      <c r="BF628">
        <v>0</v>
      </c>
      <c r="BG628">
        <v>0</v>
      </c>
    </row>
    <row r="629" spans="1:59" x14ac:dyDescent="0.25">
      <c r="A629" t="s">
        <v>4946</v>
      </c>
      <c r="B629" t="s">
        <v>13</v>
      </c>
      <c r="C629" t="s">
        <v>14</v>
      </c>
      <c r="D629" t="s">
        <v>15</v>
      </c>
      <c r="E629" t="s">
        <v>4947</v>
      </c>
      <c r="F629" t="s">
        <v>4948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1</v>
      </c>
      <c r="BD629">
        <v>0</v>
      </c>
      <c r="BE629">
        <v>0</v>
      </c>
      <c r="BF629">
        <v>0</v>
      </c>
      <c r="BG629">
        <v>0</v>
      </c>
    </row>
    <row r="630" spans="1:59" x14ac:dyDescent="0.25">
      <c r="A630" t="s">
        <v>2160</v>
      </c>
      <c r="B630" t="s">
        <v>13</v>
      </c>
      <c r="C630" t="s">
        <v>14</v>
      </c>
      <c r="D630" t="s">
        <v>100</v>
      </c>
      <c r="E630" t="s">
        <v>2161</v>
      </c>
      <c r="F630" t="s">
        <v>2162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1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1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</row>
    <row r="631" spans="1:59" x14ac:dyDescent="0.25">
      <c r="A631" t="s">
        <v>3220</v>
      </c>
      <c r="B631" t="s">
        <v>13</v>
      </c>
      <c r="C631" t="s">
        <v>14</v>
      </c>
      <c r="D631" t="s">
        <v>15</v>
      </c>
      <c r="E631" t="s">
        <v>3221</v>
      </c>
      <c r="F631" t="s">
        <v>3222</v>
      </c>
      <c r="G631">
        <v>1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</row>
    <row r="632" spans="1:59" x14ac:dyDescent="0.25">
      <c r="A632" t="s">
        <v>887</v>
      </c>
      <c r="B632" t="s">
        <v>13</v>
      </c>
      <c r="C632" t="s">
        <v>14</v>
      </c>
      <c r="D632" t="s">
        <v>100</v>
      </c>
      <c r="E632" t="s">
        <v>888</v>
      </c>
      <c r="F632" t="s">
        <v>889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1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</v>
      </c>
      <c r="Y632">
        <v>1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2</v>
      </c>
      <c r="AI632">
        <v>1</v>
      </c>
      <c r="AJ632">
        <v>0</v>
      </c>
      <c r="AK632">
        <v>0</v>
      </c>
      <c r="AL632">
        <v>0</v>
      </c>
      <c r="AM632">
        <v>0</v>
      </c>
      <c r="AN632">
        <v>1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3</v>
      </c>
      <c r="AU632">
        <v>0</v>
      </c>
      <c r="AV632">
        <v>2</v>
      </c>
      <c r="AW632">
        <v>0</v>
      </c>
      <c r="AX632">
        <v>1</v>
      </c>
      <c r="AY632">
        <v>0</v>
      </c>
      <c r="AZ632">
        <v>0</v>
      </c>
      <c r="BA632">
        <v>7</v>
      </c>
      <c r="BB632">
        <v>2</v>
      </c>
      <c r="BC632">
        <v>1</v>
      </c>
      <c r="BD632">
        <v>1</v>
      </c>
      <c r="BE632">
        <v>1</v>
      </c>
      <c r="BF632">
        <v>0</v>
      </c>
      <c r="BG632">
        <v>0</v>
      </c>
    </row>
    <row r="633" spans="1:59" x14ac:dyDescent="0.25">
      <c r="A633" t="s">
        <v>4663</v>
      </c>
      <c r="B633" t="s">
        <v>13</v>
      </c>
      <c r="C633" t="s">
        <v>14</v>
      </c>
      <c r="D633" t="s">
        <v>15</v>
      </c>
      <c r="E633" t="s">
        <v>4664</v>
      </c>
      <c r="F633" t="s">
        <v>4665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</row>
    <row r="634" spans="1:59" x14ac:dyDescent="0.25">
      <c r="A634" t="s">
        <v>1321</v>
      </c>
      <c r="B634" t="s">
        <v>13</v>
      </c>
      <c r="C634" t="s">
        <v>14</v>
      </c>
      <c r="D634" t="s">
        <v>15</v>
      </c>
      <c r="E634" t="s">
        <v>1322</v>
      </c>
      <c r="F634" t="s">
        <v>1323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6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</row>
    <row r="635" spans="1:59" x14ac:dyDescent="0.25">
      <c r="A635" t="s">
        <v>4069</v>
      </c>
      <c r="B635" t="s">
        <v>13</v>
      </c>
      <c r="C635" t="s">
        <v>14</v>
      </c>
      <c r="D635" t="s">
        <v>15</v>
      </c>
      <c r="E635" t="s">
        <v>1322</v>
      </c>
      <c r="F635" t="s">
        <v>4070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</row>
    <row r="636" spans="1:59" x14ac:dyDescent="0.25">
      <c r="A636" t="s">
        <v>4532</v>
      </c>
      <c r="B636" t="s">
        <v>13</v>
      </c>
      <c r="C636" t="s">
        <v>14</v>
      </c>
      <c r="D636" t="s">
        <v>15</v>
      </c>
      <c r="E636" t="s">
        <v>1322</v>
      </c>
      <c r="F636" t="s">
        <v>4070</v>
      </c>
      <c r="G636">
        <v>15</v>
      </c>
      <c r="H636">
        <v>6</v>
      </c>
      <c r="I636">
        <v>25</v>
      </c>
      <c r="J636">
        <v>25</v>
      </c>
      <c r="K636">
        <v>0</v>
      </c>
      <c r="L636">
        <v>18</v>
      </c>
      <c r="M636">
        <v>29</v>
      </c>
      <c r="N636">
        <v>12</v>
      </c>
      <c r="O636">
        <v>15</v>
      </c>
      <c r="P636">
        <v>30</v>
      </c>
      <c r="Q636">
        <v>17</v>
      </c>
      <c r="R636">
        <v>2</v>
      </c>
      <c r="S636">
        <v>6</v>
      </c>
      <c r="T636">
        <v>0</v>
      </c>
      <c r="U636">
        <v>6</v>
      </c>
      <c r="V636">
        <v>9</v>
      </c>
      <c r="W636">
        <v>2</v>
      </c>
      <c r="X636">
        <v>5</v>
      </c>
      <c r="Y636">
        <v>3</v>
      </c>
      <c r="Z636">
        <v>2</v>
      </c>
      <c r="AA636">
        <v>1</v>
      </c>
      <c r="AB636">
        <v>1</v>
      </c>
      <c r="AC636">
        <v>9</v>
      </c>
      <c r="AD636">
        <v>0</v>
      </c>
      <c r="AE636">
        <v>0</v>
      </c>
      <c r="AF636">
        <v>1</v>
      </c>
      <c r="AG636">
        <v>3</v>
      </c>
      <c r="AH636">
        <v>10</v>
      </c>
      <c r="AI636">
        <v>4</v>
      </c>
      <c r="AJ636">
        <v>2</v>
      </c>
      <c r="AK636">
        <v>0</v>
      </c>
      <c r="AL636">
        <v>0</v>
      </c>
      <c r="AM636">
        <v>4</v>
      </c>
      <c r="AN636">
        <v>9</v>
      </c>
      <c r="AO636">
        <v>2</v>
      </c>
      <c r="AP636">
        <v>0</v>
      </c>
      <c r="AQ636">
        <v>0</v>
      </c>
      <c r="AR636">
        <v>0</v>
      </c>
      <c r="AS636">
        <v>1</v>
      </c>
      <c r="AT636">
        <v>0</v>
      </c>
      <c r="AU636">
        <v>0</v>
      </c>
      <c r="AV636">
        <v>1</v>
      </c>
      <c r="AW636">
        <v>2</v>
      </c>
      <c r="AX636">
        <v>0</v>
      </c>
      <c r="AY636">
        <v>0</v>
      </c>
      <c r="AZ636">
        <v>5</v>
      </c>
      <c r="BA636">
        <v>3</v>
      </c>
      <c r="BB636">
        <v>0</v>
      </c>
      <c r="BC636">
        <v>1</v>
      </c>
      <c r="BD636">
        <v>0</v>
      </c>
      <c r="BE636">
        <v>0</v>
      </c>
      <c r="BF636">
        <v>1</v>
      </c>
      <c r="BG636">
        <v>0</v>
      </c>
    </row>
    <row r="637" spans="1:59" x14ac:dyDescent="0.25">
      <c r="A637" t="s">
        <v>6673</v>
      </c>
      <c r="B637" t="s">
        <v>13</v>
      </c>
      <c r="C637" t="s">
        <v>14</v>
      </c>
      <c r="D637" t="s">
        <v>15</v>
      </c>
      <c r="E637" t="s">
        <v>1322</v>
      </c>
      <c r="F637" t="s">
        <v>1323</v>
      </c>
      <c r="G637">
        <v>55</v>
      </c>
      <c r="H637">
        <v>34</v>
      </c>
      <c r="I637">
        <v>83</v>
      </c>
      <c r="J637">
        <v>116</v>
      </c>
      <c r="K637">
        <v>181</v>
      </c>
      <c r="L637">
        <v>132</v>
      </c>
      <c r="M637">
        <v>209</v>
      </c>
      <c r="N637">
        <v>104</v>
      </c>
      <c r="O637">
        <v>66</v>
      </c>
      <c r="P637">
        <v>181</v>
      </c>
      <c r="Q637">
        <v>71</v>
      </c>
      <c r="R637">
        <v>13</v>
      </c>
      <c r="S637">
        <v>71</v>
      </c>
      <c r="T637">
        <v>67</v>
      </c>
      <c r="U637">
        <v>63</v>
      </c>
      <c r="V637">
        <v>55</v>
      </c>
      <c r="W637">
        <v>25</v>
      </c>
      <c r="X637">
        <v>24</v>
      </c>
      <c r="Y637">
        <v>33</v>
      </c>
      <c r="Z637">
        <v>4</v>
      </c>
      <c r="AA637">
        <v>15</v>
      </c>
      <c r="AB637">
        <v>42</v>
      </c>
      <c r="AC637">
        <v>21</v>
      </c>
      <c r="AD637">
        <v>33</v>
      </c>
      <c r="AE637">
        <v>33</v>
      </c>
      <c r="AF637">
        <v>39</v>
      </c>
      <c r="AG637">
        <v>28</v>
      </c>
      <c r="AH637">
        <v>74</v>
      </c>
      <c r="AI637">
        <v>56</v>
      </c>
      <c r="AJ637">
        <v>64</v>
      </c>
      <c r="AK637">
        <v>63</v>
      </c>
      <c r="AL637">
        <v>73</v>
      </c>
      <c r="AM637">
        <v>3</v>
      </c>
      <c r="AN637">
        <v>83</v>
      </c>
      <c r="AO637">
        <v>22</v>
      </c>
      <c r="AP637">
        <v>25</v>
      </c>
      <c r="AQ637">
        <v>36</v>
      </c>
      <c r="AR637">
        <v>41</v>
      </c>
      <c r="AS637">
        <v>83</v>
      </c>
      <c r="AT637">
        <v>56</v>
      </c>
      <c r="AU637">
        <v>13</v>
      </c>
      <c r="AV637">
        <v>41</v>
      </c>
      <c r="AW637">
        <v>27</v>
      </c>
      <c r="AX637">
        <v>17</v>
      </c>
      <c r="AY637">
        <v>42</v>
      </c>
      <c r="AZ637">
        <v>10</v>
      </c>
      <c r="BA637">
        <v>7</v>
      </c>
      <c r="BB637">
        <v>3</v>
      </c>
      <c r="BC637">
        <v>5</v>
      </c>
      <c r="BD637">
        <v>8</v>
      </c>
      <c r="BE637">
        <v>10</v>
      </c>
      <c r="BF637">
        <v>0</v>
      </c>
      <c r="BG637">
        <v>5</v>
      </c>
    </row>
    <row r="638" spans="1:59" x14ac:dyDescent="0.25">
      <c r="A638" t="s">
        <v>4679</v>
      </c>
      <c r="B638" t="s">
        <v>13</v>
      </c>
      <c r="C638" t="s">
        <v>14</v>
      </c>
      <c r="D638" t="s">
        <v>818</v>
      </c>
      <c r="E638" t="s">
        <v>4680</v>
      </c>
      <c r="F638" t="s">
        <v>4681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8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</row>
    <row r="639" spans="1:59" x14ac:dyDescent="0.25">
      <c r="A639" t="s">
        <v>287</v>
      </c>
      <c r="B639" t="s">
        <v>13</v>
      </c>
      <c r="C639" t="s">
        <v>14</v>
      </c>
      <c r="D639" t="s">
        <v>15</v>
      </c>
      <c r="E639" t="s">
        <v>288</v>
      </c>
      <c r="F639" t="s">
        <v>289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2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5</v>
      </c>
      <c r="BG639">
        <v>0</v>
      </c>
    </row>
    <row r="640" spans="1:59" x14ac:dyDescent="0.25">
      <c r="A640" t="s">
        <v>668</v>
      </c>
      <c r="B640" t="s">
        <v>13</v>
      </c>
      <c r="C640" t="s">
        <v>14</v>
      </c>
      <c r="D640" t="s">
        <v>15</v>
      </c>
      <c r="E640" t="s">
        <v>288</v>
      </c>
      <c r="F640" t="s">
        <v>289</v>
      </c>
      <c r="G640">
        <v>0</v>
      </c>
      <c r="H640">
        <v>0</v>
      </c>
      <c r="I640">
        <v>2</v>
      </c>
      <c r="J640">
        <v>1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1</v>
      </c>
      <c r="T640">
        <v>0</v>
      </c>
      <c r="U640">
        <v>0</v>
      </c>
      <c r="V640">
        <v>0</v>
      </c>
      <c r="W640">
        <v>3</v>
      </c>
      <c r="X640">
        <v>0</v>
      </c>
      <c r="Y640">
        <v>0</v>
      </c>
      <c r="Z640">
        <v>15</v>
      </c>
      <c r="AA640">
        <v>1</v>
      </c>
      <c r="AB640">
        <v>0</v>
      </c>
      <c r="AC640">
        <v>1</v>
      </c>
      <c r="AD640">
        <v>0</v>
      </c>
      <c r="AE640">
        <v>3</v>
      </c>
      <c r="AF640">
        <v>7</v>
      </c>
      <c r="AG640">
        <v>1</v>
      </c>
      <c r="AH640">
        <v>3</v>
      </c>
      <c r="AI640">
        <v>11</v>
      </c>
      <c r="AJ640">
        <v>3</v>
      </c>
      <c r="AK640">
        <v>3</v>
      </c>
      <c r="AL640">
        <v>14</v>
      </c>
      <c r="AM640">
        <v>235</v>
      </c>
      <c r="AN640">
        <v>0</v>
      </c>
      <c r="AO640">
        <v>2</v>
      </c>
      <c r="AP640">
        <v>2</v>
      </c>
      <c r="AQ640">
        <v>0</v>
      </c>
      <c r="AR640">
        <v>2</v>
      </c>
      <c r="AS640">
        <v>3</v>
      </c>
      <c r="AT640">
        <v>8</v>
      </c>
      <c r="AU640">
        <v>27</v>
      </c>
      <c r="AV640">
        <v>93</v>
      </c>
      <c r="AW640">
        <v>46</v>
      </c>
      <c r="AX640">
        <v>39</v>
      </c>
      <c r="AY640">
        <v>278</v>
      </c>
      <c r="AZ640">
        <v>220</v>
      </c>
      <c r="BA640">
        <v>27</v>
      </c>
      <c r="BB640">
        <v>57</v>
      </c>
      <c r="BC640">
        <v>55</v>
      </c>
      <c r="BD640">
        <v>44</v>
      </c>
      <c r="BE640">
        <v>18</v>
      </c>
      <c r="BF640">
        <v>5830</v>
      </c>
      <c r="BG640">
        <v>4</v>
      </c>
    </row>
    <row r="641" spans="1:59" x14ac:dyDescent="0.25">
      <c r="A641" t="s">
        <v>1008</v>
      </c>
      <c r="B641" t="s">
        <v>13</v>
      </c>
      <c r="C641" t="s">
        <v>14</v>
      </c>
      <c r="D641" t="s">
        <v>15</v>
      </c>
      <c r="E641" t="s">
        <v>288</v>
      </c>
      <c r="F641" t="s">
        <v>289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1</v>
      </c>
      <c r="AN641">
        <v>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1</v>
      </c>
      <c r="AW641">
        <v>0</v>
      </c>
      <c r="AX641">
        <v>0</v>
      </c>
      <c r="AY641">
        <v>0</v>
      </c>
      <c r="AZ641">
        <v>0</v>
      </c>
      <c r="BA641">
        <v>2</v>
      </c>
      <c r="BB641">
        <v>0</v>
      </c>
      <c r="BC641">
        <v>7</v>
      </c>
      <c r="BD641">
        <v>3</v>
      </c>
      <c r="BE641">
        <v>0</v>
      </c>
      <c r="BF641">
        <v>59</v>
      </c>
      <c r="BG641">
        <v>0</v>
      </c>
    </row>
    <row r="642" spans="1:59" x14ac:dyDescent="0.25">
      <c r="A642" t="s">
        <v>1842</v>
      </c>
      <c r="B642" t="s">
        <v>13</v>
      </c>
      <c r="C642" t="s">
        <v>14</v>
      </c>
      <c r="D642" t="s">
        <v>15</v>
      </c>
      <c r="E642" t="s">
        <v>288</v>
      </c>
      <c r="F642" t="s">
        <v>289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1</v>
      </c>
      <c r="BE642">
        <v>0</v>
      </c>
      <c r="BF642">
        <v>0</v>
      </c>
      <c r="BG642">
        <v>0</v>
      </c>
    </row>
    <row r="643" spans="1:59" x14ac:dyDescent="0.25">
      <c r="A643" t="s">
        <v>1997</v>
      </c>
      <c r="B643" t="s">
        <v>13</v>
      </c>
      <c r="C643" t="s">
        <v>14</v>
      </c>
      <c r="D643" t="s">
        <v>15</v>
      </c>
      <c r="E643" t="s">
        <v>288</v>
      </c>
      <c r="F643" t="s">
        <v>289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2</v>
      </c>
      <c r="BA643">
        <v>0</v>
      </c>
      <c r="BB643">
        <v>0</v>
      </c>
      <c r="BC643">
        <v>1</v>
      </c>
      <c r="BD643">
        <v>2</v>
      </c>
      <c r="BE643">
        <v>2</v>
      </c>
      <c r="BF643">
        <v>5</v>
      </c>
      <c r="BG643">
        <v>0</v>
      </c>
    </row>
    <row r="644" spans="1:59" x14ac:dyDescent="0.25">
      <c r="A644" t="s">
        <v>2095</v>
      </c>
      <c r="B644" t="s">
        <v>13</v>
      </c>
      <c r="C644" t="s">
        <v>14</v>
      </c>
      <c r="D644" t="s">
        <v>15</v>
      </c>
      <c r="E644" t="s">
        <v>288</v>
      </c>
      <c r="F644" t="s">
        <v>289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1</v>
      </c>
      <c r="BC644">
        <v>1</v>
      </c>
      <c r="BD644">
        <v>0</v>
      </c>
      <c r="BE644">
        <v>0</v>
      </c>
      <c r="BF644">
        <v>27</v>
      </c>
      <c r="BG644">
        <v>0</v>
      </c>
    </row>
    <row r="645" spans="1:59" x14ac:dyDescent="0.25">
      <c r="A645" t="s">
        <v>2180</v>
      </c>
      <c r="B645" t="s">
        <v>13</v>
      </c>
      <c r="C645" t="s">
        <v>14</v>
      </c>
      <c r="D645" t="s">
        <v>15</v>
      </c>
      <c r="E645" t="s">
        <v>288</v>
      </c>
      <c r="F645" t="s">
        <v>289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1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1</v>
      </c>
      <c r="BD645">
        <v>0</v>
      </c>
      <c r="BE645">
        <v>0</v>
      </c>
      <c r="BF645">
        <v>3</v>
      </c>
      <c r="BG645">
        <v>0</v>
      </c>
    </row>
    <row r="646" spans="1:59" x14ac:dyDescent="0.25">
      <c r="A646" t="s">
        <v>2685</v>
      </c>
      <c r="B646" t="s">
        <v>13</v>
      </c>
      <c r="C646" t="s">
        <v>14</v>
      </c>
      <c r="D646" t="s">
        <v>15</v>
      </c>
      <c r="E646" t="s">
        <v>288</v>
      </c>
      <c r="F646" t="s">
        <v>289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44</v>
      </c>
      <c r="BG646">
        <v>0</v>
      </c>
    </row>
    <row r="647" spans="1:59" x14ac:dyDescent="0.25">
      <c r="A647" t="s">
        <v>2812</v>
      </c>
      <c r="B647" t="s">
        <v>13</v>
      </c>
      <c r="C647" t="s">
        <v>14</v>
      </c>
      <c r="D647" t="s">
        <v>15</v>
      </c>
      <c r="E647" t="s">
        <v>288</v>
      </c>
      <c r="F647" t="s">
        <v>289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1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</row>
    <row r="648" spans="1:59" x14ac:dyDescent="0.25">
      <c r="A648" t="s">
        <v>3133</v>
      </c>
      <c r="B648" t="s">
        <v>13</v>
      </c>
      <c r="C648" t="s">
        <v>14</v>
      </c>
      <c r="D648" t="s">
        <v>15</v>
      </c>
      <c r="E648" t="s">
        <v>288</v>
      </c>
      <c r="F648" t="s">
        <v>289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1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</row>
    <row r="649" spans="1:59" x14ac:dyDescent="0.25">
      <c r="A649" t="s">
        <v>3318</v>
      </c>
      <c r="B649" t="s">
        <v>13</v>
      </c>
      <c r="C649" t="s">
        <v>14</v>
      </c>
      <c r="D649" t="s">
        <v>15</v>
      </c>
      <c r="E649" t="s">
        <v>288</v>
      </c>
      <c r="F649" t="s">
        <v>289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3</v>
      </c>
      <c r="BG649">
        <v>0</v>
      </c>
    </row>
    <row r="650" spans="1:59" x14ac:dyDescent="0.25">
      <c r="A650" t="s">
        <v>3607</v>
      </c>
      <c r="B650" t="s">
        <v>13</v>
      </c>
      <c r="C650" t="s">
        <v>14</v>
      </c>
      <c r="D650" t="s">
        <v>15</v>
      </c>
      <c r="E650" t="s">
        <v>288</v>
      </c>
      <c r="F650" t="s">
        <v>289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23</v>
      </c>
      <c r="BG650">
        <v>0</v>
      </c>
    </row>
    <row r="651" spans="1:59" x14ac:dyDescent="0.25">
      <c r="A651" t="s">
        <v>6494</v>
      </c>
      <c r="B651" t="s">
        <v>13</v>
      </c>
      <c r="C651" t="s">
        <v>14</v>
      </c>
      <c r="D651" t="s">
        <v>15</v>
      </c>
      <c r="E651" t="s">
        <v>288</v>
      </c>
      <c r="F651" t="s">
        <v>289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1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1</v>
      </c>
      <c r="AZ651">
        <v>1</v>
      </c>
      <c r="BA651">
        <v>0</v>
      </c>
      <c r="BB651">
        <v>1</v>
      </c>
      <c r="BC651">
        <v>1</v>
      </c>
      <c r="BD651">
        <v>0</v>
      </c>
      <c r="BE651">
        <v>0</v>
      </c>
      <c r="BF651">
        <v>21</v>
      </c>
      <c r="BG651">
        <v>0</v>
      </c>
    </row>
    <row r="652" spans="1:59" x14ac:dyDescent="0.25">
      <c r="A652" t="s">
        <v>6534</v>
      </c>
      <c r="B652" t="s">
        <v>13</v>
      </c>
      <c r="C652" t="s">
        <v>14</v>
      </c>
      <c r="D652" t="s">
        <v>15</v>
      </c>
      <c r="E652" t="s">
        <v>288</v>
      </c>
      <c r="F652" t="s">
        <v>289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2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1</v>
      </c>
      <c r="AZ652">
        <v>0</v>
      </c>
      <c r="BA652">
        <v>0</v>
      </c>
      <c r="BB652">
        <v>0</v>
      </c>
      <c r="BC652">
        <v>1</v>
      </c>
      <c r="BD652">
        <v>0</v>
      </c>
      <c r="BE652">
        <v>0</v>
      </c>
      <c r="BF652">
        <v>11</v>
      </c>
      <c r="BG652">
        <v>0</v>
      </c>
    </row>
    <row r="653" spans="1:59" x14ac:dyDescent="0.25">
      <c r="A653" t="s">
        <v>233</v>
      </c>
      <c r="B653" t="s">
        <v>13</v>
      </c>
      <c r="C653" t="s">
        <v>14</v>
      </c>
      <c r="D653" t="s">
        <v>15</v>
      </c>
      <c r="E653" t="s">
        <v>234</v>
      </c>
      <c r="F653" t="s">
        <v>235</v>
      </c>
      <c r="G653">
        <v>0</v>
      </c>
      <c r="H653">
        <v>0</v>
      </c>
      <c r="I653">
        <v>0</v>
      </c>
      <c r="J653">
        <v>2</v>
      </c>
      <c r="K653">
        <v>0</v>
      </c>
      <c r="L653">
        <v>0</v>
      </c>
      <c r="M653">
        <v>1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</row>
    <row r="654" spans="1:59" x14ac:dyDescent="0.25">
      <c r="A654" t="s">
        <v>4010</v>
      </c>
      <c r="B654" t="s">
        <v>13</v>
      </c>
      <c r="C654" t="s">
        <v>14</v>
      </c>
      <c r="D654" t="s">
        <v>15</v>
      </c>
      <c r="E654" t="s">
        <v>234</v>
      </c>
      <c r="F654" t="s">
        <v>235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</row>
    <row r="655" spans="1:59" x14ac:dyDescent="0.25">
      <c r="A655" t="s">
        <v>4039</v>
      </c>
      <c r="B655" t="s">
        <v>13</v>
      </c>
      <c r="C655" t="s">
        <v>14</v>
      </c>
      <c r="D655" t="s">
        <v>15</v>
      </c>
      <c r="E655" t="s">
        <v>234</v>
      </c>
      <c r="F655" t="s">
        <v>235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</row>
    <row r="656" spans="1:59" x14ac:dyDescent="0.25">
      <c r="A656" t="s">
        <v>4277</v>
      </c>
      <c r="B656" t="s">
        <v>13</v>
      </c>
      <c r="C656" t="s">
        <v>14</v>
      </c>
      <c r="D656" t="s">
        <v>15</v>
      </c>
      <c r="E656" t="s">
        <v>234</v>
      </c>
      <c r="F656" t="s">
        <v>235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</row>
    <row r="657" spans="1:59" x14ac:dyDescent="0.25">
      <c r="A657" t="s">
        <v>166</v>
      </c>
      <c r="B657" t="s">
        <v>13</v>
      </c>
      <c r="C657" t="s">
        <v>14</v>
      </c>
      <c r="D657" t="s">
        <v>15</v>
      </c>
      <c r="E657" t="s">
        <v>167</v>
      </c>
      <c r="F657" t="s">
        <v>168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</row>
    <row r="658" spans="1:59" x14ac:dyDescent="0.25">
      <c r="A658" t="s">
        <v>416</v>
      </c>
      <c r="B658" t="s">
        <v>13</v>
      </c>
      <c r="C658" t="s">
        <v>14</v>
      </c>
      <c r="D658" t="s">
        <v>15</v>
      </c>
      <c r="E658" t="s">
        <v>167</v>
      </c>
      <c r="F658" t="s">
        <v>417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1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1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1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</row>
    <row r="659" spans="1:59" x14ac:dyDescent="0.25">
      <c r="A659" t="s">
        <v>529</v>
      </c>
      <c r="B659" t="s">
        <v>13</v>
      </c>
      <c r="C659" t="s">
        <v>14</v>
      </c>
      <c r="D659" t="s">
        <v>15</v>
      </c>
      <c r="E659" t="s">
        <v>167</v>
      </c>
      <c r="F659" t="s">
        <v>530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1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2</v>
      </c>
      <c r="AW659">
        <v>1</v>
      </c>
      <c r="AX659">
        <v>0</v>
      </c>
      <c r="AY659">
        <v>0</v>
      </c>
      <c r="AZ659">
        <v>1</v>
      </c>
      <c r="BA659">
        <v>0</v>
      </c>
      <c r="BB659">
        <v>1</v>
      </c>
      <c r="BC659">
        <v>1</v>
      </c>
      <c r="BD659">
        <v>0</v>
      </c>
      <c r="BE659">
        <v>0</v>
      </c>
      <c r="BF659">
        <v>0</v>
      </c>
      <c r="BG659">
        <v>0</v>
      </c>
    </row>
    <row r="660" spans="1:59" x14ac:dyDescent="0.25">
      <c r="A660" t="s">
        <v>921</v>
      </c>
      <c r="B660" t="s">
        <v>13</v>
      </c>
      <c r="C660" t="s">
        <v>14</v>
      </c>
      <c r="D660" t="s">
        <v>15</v>
      </c>
      <c r="E660" t="s">
        <v>167</v>
      </c>
      <c r="F660" t="s">
        <v>922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1</v>
      </c>
      <c r="N660">
        <v>2</v>
      </c>
      <c r="O660">
        <v>1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2</v>
      </c>
      <c r="W660">
        <v>2</v>
      </c>
      <c r="X660">
        <v>1</v>
      </c>
      <c r="Y660">
        <v>0</v>
      </c>
      <c r="Z660">
        <v>2</v>
      </c>
      <c r="AA660">
        <v>0</v>
      </c>
      <c r="AB660">
        <v>2</v>
      </c>
      <c r="AC660">
        <v>0</v>
      </c>
      <c r="AD660">
        <v>1</v>
      </c>
      <c r="AE660">
        <v>0</v>
      </c>
      <c r="AF660">
        <v>2</v>
      </c>
      <c r="AG660">
        <v>4</v>
      </c>
      <c r="AH660">
        <v>0</v>
      </c>
      <c r="AI660">
        <v>2</v>
      </c>
      <c r="AJ660">
        <v>2</v>
      </c>
      <c r="AK660">
        <v>6</v>
      </c>
      <c r="AL660">
        <v>6</v>
      </c>
      <c r="AM660">
        <v>0</v>
      </c>
      <c r="AN660">
        <v>0</v>
      </c>
      <c r="AO660">
        <v>0</v>
      </c>
      <c r="AP660">
        <v>2</v>
      </c>
      <c r="AQ660">
        <v>4</v>
      </c>
      <c r="AR660">
        <v>5</v>
      </c>
      <c r="AS660">
        <v>2</v>
      </c>
      <c r="AT660">
        <v>3</v>
      </c>
      <c r="AU660">
        <v>8</v>
      </c>
      <c r="AV660">
        <v>5</v>
      </c>
      <c r="AW660">
        <v>1</v>
      </c>
      <c r="AX660">
        <v>3</v>
      </c>
      <c r="AY660">
        <v>1</v>
      </c>
      <c r="AZ660">
        <v>2</v>
      </c>
      <c r="BA660">
        <v>1</v>
      </c>
      <c r="BB660">
        <v>0</v>
      </c>
      <c r="BC660">
        <v>2</v>
      </c>
      <c r="BD660">
        <v>0</v>
      </c>
      <c r="BE660">
        <v>1</v>
      </c>
      <c r="BF660">
        <v>0</v>
      </c>
      <c r="BG660">
        <v>3</v>
      </c>
    </row>
    <row r="661" spans="1:59" x14ac:dyDescent="0.25">
      <c r="A661" t="s">
        <v>984</v>
      </c>
      <c r="B661" t="s">
        <v>13</v>
      </c>
      <c r="C661" t="s">
        <v>14</v>
      </c>
      <c r="D661" t="s">
        <v>15</v>
      </c>
      <c r="E661" t="s">
        <v>167</v>
      </c>
      <c r="F661" t="s">
        <v>168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</row>
    <row r="662" spans="1:59" x14ac:dyDescent="0.25">
      <c r="A662" t="s">
        <v>1104</v>
      </c>
      <c r="B662" t="s">
        <v>13</v>
      </c>
      <c r="C662" t="s">
        <v>14</v>
      </c>
      <c r="D662" t="s">
        <v>15</v>
      </c>
      <c r="E662" t="s">
        <v>167</v>
      </c>
      <c r="F662" t="s">
        <v>1105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</row>
    <row r="663" spans="1:59" x14ac:dyDescent="0.25">
      <c r="A663" t="s">
        <v>1292</v>
      </c>
      <c r="B663" t="s">
        <v>13</v>
      </c>
      <c r="C663" t="s">
        <v>14</v>
      </c>
      <c r="D663" t="s">
        <v>15</v>
      </c>
      <c r="E663" t="s">
        <v>167</v>
      </c>
      <c r="F663" t="s">
        <v>168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</row>
    <row r="664" spans="1:59" x14ac:dyDescent="0.25">
      <c r="A664" t="s">
        <v>1456</v>
      </c>
      <c r="B664" t="s">
        <v>13</v>
      </c>
      <c r="C664" t="s">
        <v>14</v>
      </c>
      <c r="D664" t="s">
        <v>15</v>
      </c>
      <c r="E664" t="s">
        <v>167</v>
      </c>
      <c r="F664" t="s">
        <v>417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1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</row>
    <row r="665" spans="1:59" x14ac:dyDescent="0.25">
      <c r="A665" t="s">
        <v>1600</v>
      </c>
      <c r="B665" t="s">
        <v>13</v>
      </c>
      <c r="C665" t="s">
        <v>14</v>
      </c>
      <c r="D665" t="s">
        <v>15</v>
      </c>
      <c r="E665" t="s">
        <v>167</v>
      </c>
      <c r="F665" t="s">
        <v>1601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</row>
    <row r="666" spans="1:59" x14ac:dyDescent="0.25">
      <c r="A666" t="s">
        <v>1691</v>
      </c>
      <c r="B666" t="s">
        <v>13</v>
      </c>
      <c r="C666" t="s">
        <v>14</v>
      </c>
      <c r="D666" t="s">
        <v>15</v>
      </c>
      <c r="E666" t="s">
        <v>167</v>
      </c>
      <c r="F666" t="s">
        <v>168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</row>
    <row r="667" spans="1:59" x14ac:dyDescent="0.25">
      <c r="A667" t="s">
        <v>1720</v>
      </c>
      <c r="B667" t="s">
        <v>13</v>
      </c>
      <c r="C667" t="s">
        <v>14</v>
      </c>
      <c r="D667" t="s">
        <v>15</v>
      </c>
      <c r="E667" t="s">
        <v>167</v>
      </c>
      <c r="F667" t="s">
        <v>25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1</v>
      </c>
      <c r="AW667">
        <v>1</v>
      </c>
      <c r="AX667">
        <v>0</v>
      </c>
      <c r="AY667">
        <v>0</v>
      </c>
      <c r="AZ667">
        <v>1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</row>
    <row r="668" spans="1:59" x14ac:dyDescent="0.25">
      <c r="A668" t="s">
        <v>1839</v>
      </c>
      <c r="B668" t="s">
        <v>13</v>
      </c>
      <c r="C668" t="s">
        <v>14</v>
      </c>
      <c r="D668" t="s">
        <v>15</v>
      </c>
      <c r="E668" t="s">
        <v>167</v>
      </c>
      <c r="F668" t="s">
        <v>1840</v>
      </c>
      <c r="G668">
        <v>5</v>
      </c>
      <c r="H668">
        <v>2</v>
      </c>
      <c r="I668">
        <v>6</v>
      </c>
      <c r="J668">
        <v>6</v>
      </c>
      <c r="K668">
        <v>3</v>
      </c>
      <c r="L668">
        <v>5</v>
      </c>
      <c r="M668">
        <v>2</v>
      </c>
      <c r="N668">
        <v>0</v>
      </c>
      <c r="O668">
        <v>1</v>
      </c>
      <c r="P668">
        <v>6</v>
      </c>
      <c r="Q668">
        <v>2</v>
      </c>
      <c r="R668">
        <v>0</v>
      </c>
      <c r="S668">
        <v>0</v>
      </c>
      <c r="T668">
        <v>2</v>
      </c>
      <c r="U668">
        <v>1</v>
      </c>
      <c r="V668">
        <v>12</v>
      </c>
      <c r="W668">
        <v>10</v>
      </c>
      <c r="X668">
        <v>15</v>
      </c>
      <c r="Y668">
        <v>13</v>
      </c>
      <c r="Z668">
        <v>12</v>
      </c>
      <c r="AA668">
        <v>7</v>
      </c>
      <c r="AB668">
        <v>25</v>
      </c>
      <c r="AC668">
        <v>5</v>
      </c>
      <c r="AD668">
        <v>5</v>
      </c>
      <c r="AE668">
        <v>10</v>
      </c>
      <c r="AF668">
        <v>13</v>
      </c>
      <c r="AG668">
        <v>11</v>
      </c>
      <c r="AH668">
        <v>35</v>
      </c>
      <c r="AI668">
        <v>30</v>
      </c>
      <c r="AJ668">
        <v>34</v>
      </c>
      <c r="AK668">
        <v>19</v>
      </c>
      <c r="AL668">
        <v>39</v>
      </c>
      <c r="AM668">
        <v>21</v>
      </c>
      <c r="AN668">
        <v>22</v>
      </c>
      <c r="AO668">
        <v>16</v>
      </c>
      <c r="AP668">
        <v>13</v>
      </c>
      <c r="AQ668">
        <v>4</v>
      </c>
      <c r="AR668">
        <v>11</v>
      </c>
      <c r="AS668">
        <v>12</v>
      </c>
      <c r="AT668">
        <v>18</v>
      </c>
      <c r="AU668">
        <v>45</v>
      </c>
      <c r="AV668">
        <v>51</v>
      </c>
      <c r="AW668">
        <v>56</v>
      </c>
      <c r="AX668">
        <v>67</v>
      </c>
      <c r="AY668">
        <v>116</v>
      </c>
      <c r="AZ668">
        <v>763</v>
      </c>
      <c r="BA668">
        <v>84</v>
      </c>
      <c r="BB668">
        <v>92</v>
      </c>
      <c r="BC668">
        <v>132</v>
      </c>
      <c r="BD668">
        <v>96</v>
      </c>
      <c r="BE668">
        <v>62</v>
      </c>
      <c r="BF668">
        <v>20</v>
      </c>
      <c r="BG668">
        <v>22</v>
      </c>
    </row>
    <row r="669" spans="1:59" x14ac:dyDescent="0.25">
      <c r="A669" t="s">
        <v>2134</v>
      </c>
      <c r="B669" t="s">
        <v>13</v>
      </c>
      <c r="C669" t="s">
        <v>14</v>
      </c>
      <c r="D669" t="s">
        <v>15</v>
      </c>
      <c r="E669" t="s">
        <v>167</v>
      </c>
      <c r="F669" t="s">
        <v>2135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2</v>
      </c>
      <c r="W669">
        <v>0</v>
      </c>
      <c r="X669">
        <v>1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3</v>
      </c>
      <c r="BF669">
        <v>0</v>
      </c>
      <c r="BG669">
        <v>0</v>
      </c>
    </row>
    <row r="670" spans="1:59" x14ac:dyDescent="0.25">
      <c r="A670" t="s">
        <v>2402</v>
      </c>
      <c r="B670" t="s">
        <v>13</v>
      </c>
      <c r="C670" t="s">
        <v>14</v>
      </c>
      <c r="D670" t="s">
        <v>15</v>
      </c>
      <c r="E670" t="s">
        <v>167</v>
      </c>
      <c r="F670" t="s">
        <v>417</v>
      </c>
      <c r="G670">
        <v>0</v>
      </c>
      <c r="H670">
        <v>0</v>
      </c>
      <c r="I670">
        <v>0</v>
      </c>
      <c r="J670">
        <v>0</v>
      </c>
      <c r="K670">
        <v>2</v>
      </c>
      <c r="L670">
        <v>1</v>
      </c>
      <c r="M670">
        <v>10</v>
      </c>
      <c r="N670">
        <v>1</v>
      </c>
      <c r="O670">
        <v>0</v>
      </c>
      <c r="P670">
        <v>0</v>
      </c>
      <c r="Q670">
        <v>0</v>
      </c>
      <c r="R670">
        <v>0</v>
      </c>
      <c r="S670">
        <v>1</v>
      </c>
      <c r="T670">
        <v>1</v>
      </c>
      <c r="U670">
        <v>0</v>
      </c>
      <c r="V670">
        <v>0</v>
      </c>
      <c r="W670">
        <v>1</v>
      </c>
      <c r="X670">
        <v>0</v>
      </c>
      <c r="Y670">
        <v>0</v>
      </c>
      <c r="Z670">
        <v>7</v>
      </c>
      <c r="AA670">
        <v>0</v>
      </c>
      <c r="AB670">
        <v>3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1</v>
      </c>
      <c r="AJ670">
        <v>0</v>
      </c>
      <c r="AK670">
        <v>0</v>
      </c>
      <c r="AL670">
        <v>0</v>
      </c>
      <c r="AM670">
        <v>17</v>
      </c>
      <c r="AN670">
        <v>0</v>
      </c>
      <c r="AO670">
        <v>0</v>
      </c>
      <c r="AP670">
        <v>3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3</v>
      </c>
      <c r="AZ670">
        <v>0</v>
      </c>
      <c r="BA670">
        <v>0</v>
      </c>
      <c r="BB670">
        <v>0</v>
      </c>
      <c r="BC670">
        <v>1</v>
      </c>
      <c r="BD670">
        <v>0</v>
      </c>
      <c r="BE670">
        <v>0</v>
      </c>
      <c r="BF670">
        <v>0</v>
      </c>
      <c r="BG670">
        <v>0</v>
      </c>
    </row>
    <row r="671" spans="1:59" x14ac:dyDescent="0.25">
      <c r="A671" t="s">
        <v>2580</v>
      </c>
      <c r="B671" t="s">
        <v>13</v>
      </c>
      <c r="C671" t="s">
        <v>14</v>
      </c>
      <c r="D671" t="s">
        <v>15</v>
      </c>
      <c r="E671" t="s">
        <v>167</v>
      </c>
      <c r="F671" t="s">
        <v>168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</row>
    <row r="672" spans="1:59" x14ac:dyDescent="0.25">
      <c r="A672" t="s">
        <v>2866</v>
      </c>
      <c r="B672" t="s">
        <v>13</v>
      </c>
      <c r="C672" t="s">
        <v>14</v>
      </c>
      <c r="D672" t="s">
        <v>15</v>
      </c>
      <c r="E672" t="s">
        <v>167</v>
      </c>
      <c r="F672" t="s">
        <v>25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</row>
    <row r="673" spans="1:59" x14ac:dyDescent="0.25">
      <c r="A673" t="s">
        <v>2899</v>
      </c>
      <c r="B673" t="s">
        <v>13</v>
      </c>
      <c r="C673" t="s">
        <v>14</v>
      </c>
      <c r="D673" t="s">
        <v>15</v>
      </c>
      <c r="E673" t="s">
        <v>167</v>
      </c>
      <c r="F673" t="s">
        <v>2900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</row>
    <row r="674" spans="1:59" x14ac:dyDescent="0.25">
      <c r="A674" t="s">
        <v>2991</v>
      </c>
      <c r="B674" t="s">
        <v>13</v>
      </c>
      <c r="C674" t="s">
        <v>14</v>
      </c>
      <c r="D674" t="s">
        <v>15</v>
      </c>
      <c r="E674" t="s">
        <v>167</v>
      </c>
      <c r="F674" t="s">
        <v>2900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</row>
    <row r="675" spans="1:59" x14ac:dyDescent="0.25">
      <c r="A675" t="s">
        <v>2994</v>
      </c>
      <c r="B675" t="s">
        <v>13</v>
      </c>
      <c r="C675" t="s">
        <v>14</v>
      </c>
      <c r="D675" t="s">
        <v>15</v>
      </c>
      <c r="E675" t="s">
        <v>167</v>
      </c>
      <c r="F675" t="s">
        <v>2995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</row>
    <row r="676" spans="1:59" x14ac:dyDescent="0.25">
      <c r="A676" t="s">
        <v>3043</v>
      </c>
      <c r="B676" t="s">
        <v>13</v>
      </c>
      <c r="C676" t="s">
        <v>14</v>
      </c>
      <c r="D676" t="s">
        <v>15</v>
      </c>
      <c r="E676" t="s">
        <v>167</v>
      </c>
      <c r="F676" t="s">
        <v>25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1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</row>
    <row r="677" spans="1:59" x14ac:dyDescent="0.25">
      <c r="A677" t="s">
        <v>3052</v>
      </c>
      <c r="B677" t="s">
        <v>13</v>
      </c>
      <c r="C677" t="s">
        <v>14</v>
      </c>
      <c r="D677" t="s">
        <v>15</v>
      </c>
      <c r="E677" t="s">
        <v>167</v>
      </c>
      <c r="F677" t="s">
        <v>3053</v>
      </c>
      <c r="G677">
        <v>0</v>
      </c>
      <c r="H677">
        <v>3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8</v>
      </c>
      <c r="W677">
        <v>5</v>
      </c>
      <c r="X677">
        <v>6</v>
      </c>
      <c r="Y677">
        <v>11</v>
      </c>
      <c r="Z677">
        <v>10</v>
      </c>
      <c r="AA677">
        <v>2</v>
      </c>
      <c r="AB677">
        <v>14</v>
      </c>
      <c r="AC677">
        <v>2</v>
      </c>
      <c r="AD677">
        <v>1</v>
      </c>
      <c r="AE677">
        <v>14</v>
      </c>
      <c r="AF677">
        <v>8</v>
      </c>
      <c r="AG677">
        <v>25</v>
      </c>
      <c r="AH677">
        <v>91</v>
      </c>
      <c r="AI677">
        <v>47</v>
      </c>
      <c r="AJ677">
        <v>101</v>
      </c>
      <c r="AK677">
        <v>44</v>
      </c>
      <c r="AL677">
        <v>39</v>
      </c>
      <c r="AM677">
        <v>29</v>
      </c>
      <c r="AN677">
        <v>51</v>
      </c>
      <c r="AO677">
        <v>34</v>
      </c>
      <c r="AP677">
        <v>52</v>
      </c>
      <c r="AQ677">
        <v>18</v>
      </c>
      <c r="AR677">
        <v>27</v>
      </c>
      <c r="AS677">
        <v>25</v>
      </c>
      <c r="AT677">
        <v>50</v>
      </c>
      <c r="AU677">
        <v>100</v>
      </c>
      <c r="AV677">
        <v>85</v>
      </c>
      <c r="AW677">
        <v>81</v>
      </c>
      <c r="AX677">
        <v>79</v>
      </c>
      <c r="AY677">
        <v>280</v>
      </c>
      <c r="AZ677">
        <v>603</v>
      </c>
      <c r="BA677">
        <v>58</v>
      </c>
      <c r="BB677">
        <v>52</v>
      </c>
      <c r="BC677">
        <v>64</v>
      </c>
      <c r="BD677">
        <v>48</v>
      </c>
      <c r="BE677">
        <v>19</v>
      </c>
      <c r="BF677">
        <v>3</v>
      </c>
      <c r="BG677">
        <v>3</v>
      </c>
    </row>
    <row r="678" spans="1:59" x14ac:dyDescent="0.25">
      <c r="A678" t="s">
        <v>3077</v>
      </c>
      <c r="B678" t="s">
        <v>13</v>
      </c>
      <c r="C678" t="s">
        <v>14</v>
      </c>
      <c r="D678" t="s">
        <v>15</v>
      </c>
      <c r="E678" t="s">
        <v>167</v>
      </c>
      <c r="F678" t="s">
        <v>2900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1</v>
      </c>
      <c r="W678">
        <v>4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1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</row>
    <row r="679" spans="1:59" x14ac:dyDescent="0.25">
      <c r="A679" t="s">
        <v>3226</v>
      </c>
      <c r="B679" t="s">
        <v>13</v>
      </c>
      <c r="C679" t="s">
        <v>14</v>
      </c>
      <c r="D679" t="s">
        <v>15</v>
      </c>
      <c r="E679" t="s">
        <v>167</v>
      </c>
      <c r="F679" t="s">
        <v>2135</v>
      </c>
      <c r="G679">
        <v>0</v>
      </c>
      <c r="H679">
        <v>0</v>
      </c>
      <c r="I679">
        <v>0</v>
      </c>
      <c r="J679">
        <v>4</v>
      </c>
      <c r="K679">
        <v>2</v>
      </c>
      <c r="L679">
        <v>1</v>
      </c>
      <c r="M679">
        <v>0</v>
      </c>
      <c r="N679">
        <v>1</v>
      </c>
      <c r="O679">
        <v>2</v>
      </c>
      <c r="P679">
        <v>5</v>
      </c>
      <c r="Q679">
        <v>3</v>
      </c>
      <c r="R679">
        <v>0</v>
      </c>
      <c r="S679">
        <v>3</v>
      </c>
      <c r="T679">
        <v>7</v>
      </c>
      <c r="U679">
        <v>3</v>
      </c>
      <c r="V679">
        <v>14</v>
      </c>
      <c r="W679">
        <v>0</v>
      </c>
      <c r="X679">
        <v>2</v>
      </c>
      <c r="Y679">
        <v>0</v>
      </c>
      <c r="Z679">
        <v>5</v>
      </c>
      <c r="AA679">
        <v>1</v>
      </c>
      <c r="AB679">
        <v>1</v>
      </c>
      <c r="AC679">
        <v>5</v>
      </c>
      <c r="AD679">
        <v>0</v>
      </c>
      <c r="AE679">
        <v>1</v>
      </c>
      <c r="AF679">
        <v>1</v>
      </c>
      <c r="AG679">
        <v>1</v>
      </c>
      <c r="AH679">
        <v>0</v>
      </c>
      <c r="AI679">
        <v>6</v>
      </c>
      <c r="AJ679">
        <v>3</v>
      </c>
      <c r="AK679">
        <v>9</v>
      </c>
      <c r="AL679">
        <v>5</v>
      </c>
      <c r="AM679">
        <v>14</v>
      </c>
      <c r="AN679">
        <v>5</v>
      </c>
      <c r="AO679">
        <v>1</v>
      </c>
      <c r="AP679">
        <v>7</v>
      </c>
      <c r="AQ679">
        <v>0</v>
      </c>
      <c r="AR679">
        <v>1</v>
      </c>
      <c r="AS679">
        <v>1</v>
      </c>
      <c r="AT679">
        <v>2</v>
      </c>
      <c r="AU679">
        <v>4</v>
      </c>
      <c r="AV679">
        <v>2</v>
      </c>
      <c r="AW679">
        <v>1</v>
      </c>
      <c r="AX679">
        <v>7</v>
      </c>
      <c r="AY679">
        <v>3</v>
      </c>
      <c r="AZ679">
        <v>13</v>
      </c>
      <c r="BA679">
        <v>4</v>
      </c>
      <c r="BB679">
        <v>4</v>
      </c>
      <c r="BC679">
        <v>1</v>
      </c>
      <c r="BD679">
        <v>1</v>
      </c>
      <c r="BE679">
        <v>0</v>
      </c>
      <c r="BF679">
        <v>1</v>
      </c>
      <c r="BG679">
        <v>0</v>
      </c>
    </row>
    <row r="680" spans="1:59" x14ac:dyDescent="0.25">
      <c r="A680" t="s">
        <v>3547</v>
      </c>
      <c r="B680" t="s">
        <v>13</v>
      </c>
      <c r="C680" t="s">
        <v>14</v>
      </c>
      <c r="D680" t="s">
        <v>15</v>
      </c>
      <c r="E680" t="s">
        <v>167</v>
      </c>
      <c r="F680" t="s">
        <v>25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</row>
    <row r="681" spans="1:59" x14ac:dyDescent="0.25">
      <c r="A681" t="s">
        <v>3854</v>
      </c>
      <c r="B681" t="s">
        <v>13</v>
      </c>
      <c r="C681" t="s">
        <v>14</v>
      </c>
      <c r="D681" t="s">
        <v>15</v>
      </c>
      <c r="E681" t="s">
        <v>167</v>
      </c>
      <c r="F681" t="s">
        <v>3855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</row>
    <row r="682" spans="1:59" x14ac:dyDescent="0.25">
      <c r="A682" t="s">
        <v>3857</v>
      </c>
      <c r="B682" t="s">
        <v>13</v>
      </c>
      <c r="C682" t="s">
        <v>14</v>
      </c>
      <c r="D682" t="s">
        <v>15</v>
      </c>
      <c r="E682" t="s">
        <v>167</v>
      </c>
      <c r="F682" t="s">
        <v>25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</row>
    <row r="683" spans="1:59" x14ac:dyDescent="0.25">
      <c r="A683" t="s">
        <v>3912</v>
      </c>
      <c r="B683" t="s">
        <v>13</v>
      </c>
      <c r="C683" t="s">
        <v>14</v>
      </c>
      <c r="D683" t="s">
        <v>15</v>
      </c>
      <c r="E683" t="s">
        <v>167</v>
      </c>
      <c r="F683" t="s">
        <v>25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</row>
    <row r="684" spans="1:59" x14ac:dyDescent="0.25">
      <c r="A684" t="s">
        <v>4029</v>
      </c>
      <c r="B684" t="s">
        <v>13</v>
      </c>
      <c r="C684" t="s">
        <v>14</v>
      </c>
      <c r="D684" t="s">
        <v>15</v>
      </c>
      <c r="E684" t="s">
        <v>167</v>
      </c>
      <c r="F684" t="s">
        <v>25</v>
      </c>
      <c r="G684">
        <v>2</v>
      </c>
      <c r="H684">
        <v>0</v>
      </c>
      <c r="I684">
        <v>0</v>
      </c>
      <c r="J684">
        <v>0</v>
      </c>
      <c r="K684">
        <v>0</v>
      </c>
      <c r="L684">
        <v>2</v>
      </c>
      <c r="M684">
        <v>0</v>
      </c>
      <c r="N684">
        <v>0</v>
      </c>
      <c r="O684">
        <v>0</v>
      </c>
      <c r="P684">
        <v>1</v>
      </c>
      <c r="Q684">
        <v>0</v>
      </c>
      <c r="R684">
        <v>0</v>
      </c>
      <c r="S684">
        <v>1</v>
      </c>
      <c r="T684">
        <v>1</v>
      </c>
      <c r="U684">
        <v>1</v>
      </c>
      <c r="V684">
        <v>0</v>
      </c>
      <c r="W684">
        <v>3</v>
      </c>
      <c r="X684">
        <v>0</v>
      </c>
      <c r="Y684">
        <v>1</v>
      </c>
      <c r="Z684">
        <v>2</v>
      </c>
      <c r="AA684">
        <v>1</v>
      </c>
      <c r="AB684">
        <v>3</v>
      </c>
      <c r="AC684">
        <v>4</v>
      </c>
      <c r="AD684">
        <v>0</v>
      </c>
      <c r="AE684">
        <v>2</v>
      </c>
      <c r="AF684">
        <v>5</v>
      </c>
      <c r="AG684">
        <v>3</v>
      </c>
      <c r="AH684">
        <v>9</v>
      </c>
      <c r="AI684">
        <v>8</v>
      </c>
      <c r="AJ684">
        <v>5</v>
      </c>
      <c r="AK684">
        <v>22</v>
      </c>
      <c r="AL684">
        <v>20</v>
      </c>
      <c r="AM684">
        <v>23</v>
      </c>
      <c r="AN684">
        <v>20</v>
      </c>
      <c r="AO684">
        <v>20</v>
      </c>
      <c r="AP684">
        <v>15</v>
      </c>
      <c r="AQ684">
        <v>45</v>
      </c>
      <c r="AR684">
        <v>53</v>
      </c>
      <c r="AS684">
        <v>156</v>
      </c>
      <c r="AT684">
        <v>240</v>
      </c>
      <c r="AU684">
        <v>238</v>
      </c>
      <c r="AV684">
        <v>188</v>
      </c>
      <c r="AW684">
        <v>137</v>
      </c>
      <c r="AX684">
        <v>80</v>
      </c>
      <c r="AY684">
        <v>188</v>
      </c>
      <c r="AZ684">
        <v>57</v>
      </c>
      <c r="BA684">
        <v>21</v>
      </c>
      <c r="BB684">
        <v>15</v>
      </c>
      <c r="BC684">
        <v>29</v>
      </c>
      <c r="BD684">
        <v>25</v>
      </c>
      <c r="BE684">
        <v>92</v>
      </c>
      <c r="BF684">
        <v>1</v>
      </c>
      <c r="BG684">
        <v>11</v>
      </c>
    </row>
    <row r="685" spans="1:59" x14ac:dyDescent="0.25">
      <c r="A685" t="s">
        <v>4211</v>
      </c>
      <c r="B685" t="s">
        <v>13</v>
      </c>
      <c r="C685" t="s">
        <v>14</v>
      </c>
      <c r="D685" t="s">
        <v>15</v>
      </c>
      <c r="E685" t="s">
        <v>167</v>
      </c>
      <c r="F685" t="s">
        <v>4212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</row>
    <row r="686" spans="1:59" x14ac:dyDescent="0.25">
      <c r="A686" t="s">
        <v>4249</v>
      </c>
      <c r="B686" t="s">
        <v>13</v>
      </c>
      <c r="C686" t="s">
        <v>14</v>
      </c>
      <c r="D686" t="s">
        <v>15</v>
      </c>
      <c r="E686" t="s">
        <v>167</v>
      </c>
      <c r="F686" t="s">
        <v>2135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</row>
    <row r="687" spans="1:59" x14ac:dyDescent="0.25">
      <c r="A687" t="s">
        <v>4294</v>
      </c>
      <c r="B687" t="s">
        <v>13</v>
      </c>
      <c r="C687" t="s">
        <v>14</v>
      </c>
      <c r="D687" t="s">
        <v>15</v>
      </c>
      <c r="E687" t="s">
        <v>167</v>
      </c>
      <c r="F687" t="s">
        <v>4295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9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1</v>
      </c>
      <c r="V687">
        <v>2</v>
      </c>
      <c r="W687">
        <v>0</v>
      </c>
      <c r="X687">
        <v>0</v>
      </c>
      <c r="Y687">
        <v>0</v>
      </c>
      <c r="Z687">
        <v>0</v>
      </c>
      <c r="AA687">
        <v>5</v>
      </c>
      <c r="AB687">
        <v>0</v>
      </c>
      <c r="AC687">
        <v>0</v>
      </c>
      <c r="AD687">
        <v>0</v>
      </c>
      <c r="AE687">
        <v>0</v>
      </c>
      <c r="AF687">
        <v>2</v>
      </c>
      <c r="AG687">
        <v>0</v>
      </c>
      <c r="AH687">
        <v>4</v>
      </c>
      <c r="AI687">
        <v>2</v>
      </c>
      <c r="AJ687">
        <v>1</v>
      </c>
      <c r="AK687">
        <v>6</v>
      </c>
      <c r="AL687">
        <v>0</v>
      </c>
      <c r="AM687">
        <v>0</v>
      </c>
      <c r="AN687">
        <v>1</v>
      </c>
      <c r="AO687">
        <v>0</v>
      </c>
      <c r="AP687">
        <v>0</v>
      </c>
      <c r="AQ687">
        <v>0</v>
      </c>
      <c r="AR687">
        <v>0</v>
      </c>
      <c r="AS687">
        <v>3</v>
      </c>
      <c r="AT687">
        <v>0</v>
      </c>
      <c r="AU687">
        <v>0</v>
      </c>
      <c r="AV687">
        <v>3</v>
      </c>
      <c r="AW687">
        <v>0</v>
      </c>
      <c r="AX687">
        <v>0</v>
      </c>
      <c r="AY687">
        <v>1</v>
      </c>
      <c r="AZ687">
        <v>0</v>
      </c>
      <c r="BA687">
        <v>0</v>
      </c>
      <c r="BB687">
        <v>0</v>
      </c>
      <c r="BC687">
        <v>0</v>
      </c>
      <c r="BD687">
        <v>2</v>
      </c>
      <c r="BE687">
        <v>0</v>
      </c>
      <c r="BF687">
        <v>7</v>
      </c>
      <c r="BG687">
        <v>0</v>
      </c>
    </row>
    <row r="688" spans="1:59" x14ac:dyDescent="0.25">
      <c r="A688" t="s">
        <v>4347</v>
      </c>
      <c r="B688" t="s">
        <v>13</v>
      </c>
      <c r="C688" t="s">
        <v>14</v>
      </c>
      <c r="D688" t="s">
        <v>15</v>
      </c>
      <c r="E688" t="s">
        <v>167</v>
      </c>
      <c r="F688" t="s">
        <v>25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</row>
    <row r="689" spans="1:59" x14ac:dyDescent="0.25">
      <c r="A689" t="s">
        <v>4898</v>
      </c>
      <c r="B689" t="s">
        <v>13</v>
      </c>
      <c r="C689" t="s">
        <v>14</v>
      </c>
      <c r="D689" t="s">
        <v>15</v>
      </c>
      <c r="E689" t="s">
        <v>167</v>
      </c>
      <c r="F689" t="s">
        <v>4899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1</v>
      </c>
      <c r="T689">
        <v>0</v>
      </c>
      <c r="U689">
        <v>0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1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</row>
    <row r="690" spans="1:59" x14ac:dyDescent="0.25">
      <c r="A690" t="s">
        <v>5037</v>
      </c>
      <c r="B690" t="s">
        <v>13</v>
      </c>
      <c r="C690" t="s">
        <v>14</v>
      </c>
      <c r="D690" t="s">
        <v>15</v>
      </c>
      <c r="E690" t="s">
        <v>167</v>
      </c>
      <c r="F690" t="s">
        <v>2900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</row>
    <row r="691" spans="1:59" x14ac:dyDescent="0.25">
      <c r="A691" t="s">
        <v>5116</v>
      </c>
      <c r="B691" t="s">
        <v>13</v>
      </c>
      <c r="C691" t="s">
        <v>14</v>
      </c>
      <c r="D691" t="s">
        <v>15</v>
      </c>
      <c r="E691" t="s">
        <v>167</v>
      </c>
      <c r="F691" t="s">
        <v>2900</v>
      </c>
      <c r="G691">
        <v>0</v>
      </c>
      <c r="H691">
        <v>0</v>
      </c>
      <c r="I691">
        <v>0</v>
      </c>
      <c r="J691">
        <v>1</v>
      </c>
      <c r="K691">
        <v>0</v>
      </c>
      <c r="L691">
        <v>1</v>
      </c>
      <c r="M691">
        <v>2</v>
      </c>
      <c r="N691">
        <v>0</v>
      </c>
      <c r="O691">
        <v>1</v>
      </c>
      <c r="P691">
        <v>0</v>
      </c>
      <c r="Q691">
        <v>0</v>
      </c>
      <c r="R691">
        <v>0</v>
      </c>
      <c r="S691">
        <v>1</v>
      </c>
      <c r="T691">
        <v>0</v>
      </c>
      <c r="U691">
        <v>4</v>
      </c>
      <c r="V691">
        <v>113</v>
      </c>
      <c r="W691">
        <v>87</v>
      </c>
      <c r="X691">
        <v>55</v>
      </c>
      <c r="Y691">
        <v>12</v>
      </c>
      <c r="Z691">
        <v>6</v>
      </c>
      <c r="AA691">
        <v>16</v>
      </c>
      <c r="AB691">
        <v>5</v>
      </c>
      <c r="AC691">
        <v>8</v>
      </c>
      <c r="AD691">
        <v>3</v>
      </c>
      <c r="AE691">
        <v>0</v>
      </c>
      <c r="AF691">
        <v>1</v>
      </c>
      <c r="AG691">
        <v>3</v>
      </c>
      <c r="AH691">
        <v>0</v>
      </c>
      <c r="AI691">
        <v>5</v>
      </c>
      <c r="AJ691">
        <v>0</v>
      </c>
      <c r="AK691">
        <v>4</v>
      </c>
      <c r="AL691">
        <v>3</v>
      </c>
      <c r="AM691">
        <v>8</v>
      </c>
      <c r="AN691">
        <v>1</v>
      </c>
      <c r="AO691">
        <v>0</v>
      </c>
      <c r="AP691">
        <v>0</v>
      </c>
      <c r="AQ691">
        <v>0</v>
      </c>
      <c r="AR691">
        <v>3</v>
      </c>
      <c r="AS691">
        <v>8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</row>
    <row r="692" spans="1:59" x14ac:dyDescent="0.25">
      <c r="A692" t="s">
        <v>5175</v>
      </c>
      <c r="B692" t="s">
        <v>13</v>
      </c>
      <c r="C692" t="s">
        <v>14</v>
      </c>
      <c r="D692" t="s">
        <v>15</v>
      </c>
      <c r="E692" t="s">
        <v>167</v>
      </c>
      <c r="F692" t="s">
        <v>417</v>
      </c>
      <c r="G692">
        <v>0</v>
      </c>
      <c r="H692">
        <v>1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1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1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</row>
    <row r="693" spans="1:59" x14ac:dyDescent="0.25">
      <c r="A693" t="s">
        <v>5283</v>
      </c>
      <c r="B693" t="s">
        <v>13</v>
      </c>
      <c r="C693" t="s">
        <v>14</v>
      </c>
      <c r="D693" t="s">
        <v>15</v>
      </c>
      <c r="E693" t="s">
        <v>167</v>
      </c>
      <c r="F693" t="s">
        <v>25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</row>
    <row r="694" spans="1:59" x14ac:dyDescent="0.25">
      <c r="A694" t="s">
        <v>5347</v>
      </c>
      <c r="B694" t="s">
        <v>13</v>
      </c>
      <c r="C694" t="s">
        <v>14</v>
      </c>
      <c r="D694" t="s">
        <v>15</v>
      </c>
      <c r="E694" t="s">
        <v>167</v>
      </c>
      <c r="F694" t="s">
        <v>4295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1</v>
      </c>
      <c r="AA694">
        <v>2</v>
      </c>
      <c r="AB694">
        <v>1</v>
      </c>
      <c r="AC694">
        <v>0</v>
      </c>
      <c r="AD694">
        <v>0</v>
      </c>
      <c r="AE694">
        <v>0</v>
      </c>
      <c r="AF694">
        <v>10</v>
      </c>
      <c r="AG694">
        <v>0</v>
      </c>
      <c r="AH694">
        <v>5</v>
      </c>
      <c r="AI694">
        <v>1</v>
      </c>
      <c r="AJ694">
        <v>0</v>
      </c>
      <c r="AK694">
        <v>1</v>
      </c>
      <c r="AL694">
        <v>6</v>
      </c>
      <c r="AM694">
        <v>4</v>
      </c>
      <c r="AN694">
        <v>0</v>
      </c>
      <c r="AO694">
        <v>1</v>
      </c>
      <c r="AP694">
        <v>13</v>
      </c>
      <c r="AQ694">
        <v>1</v>
      </c>
      <c r="AR694">
        <v>0</v>
      </c>
      <c r="AS694">
        <v>5</v>
      </c>
      <c r="AT694">
        <v>15</v>
      </c>
      <c r="AU694">
        <v>24</v>
      </c>
      <c r="AV694">
        <v>33</v>
      </c>
      <c r="AW694">
        <v>24</v>
      </c>
      <c r="AX694">
        <v>20</v>
      </c>
      <c r="AY694">
        <v>38</v>
      </c>
      <c r="AZ694">
        <v>108</v>
      </c>
      <c r="BA694">
        <v>10</v>
      </c>
      <c r="BB694">
        <v>20</v>
      </c>
      <c r="BC694">
        <v>29</v>
      </c>
      <c r="BD694">
        <v>42</v>
      </c>
      <c r="BE694">
        <v>10</v>
      </c>
      <c r="BF694">
        <v>16</v>
      </c>
      <c r="BG694">
        <v>2</v>
      </c>
    </row>
    <row r="695" spans="1:59" x14ac:dyDescent="0.25">
      <c r="A695" t="s">
        <v>5461</v>
      </c>
      <c r="B695" t="s">
        <v>13</v>
      </c>
      <c r="C695" t="s">
        <v>14</v>
      </c>
      <c r="D695" t="s">
        <v>15</v>
      </c>
      <c r="E695" t="s">
        <v>167</v>
      </c>
      <c r="F695" t="s">
        <v>25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</row>
    <row r="696" spans="1:59" x14ac:dyDescent="0.25">
      <c r="A696" t="s">
        <v>5528</v>
      </c>
      <c r="B696" t="s">
        <v>13</v>
      </c>
      <c r="C696" t="s">
        <v>14</v>
      </c>
      <c r="D696" t="s">
        <v>15</v>
      </c>
      <c r="E696" t="s">
        <v>167</v>
      </c>
      <c r="F696" t="s">
        <v>5529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1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1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</row>
    <row r="697" spans="1:59" x14ac:dyDescent="0.25">
      <c r="A697" t="s">
        <v>5964</v>
      </c>
      <c r="B697" t="s">
        <v>13</v>
      </c>
      <c r="C697" t="s">
        <v>14</v>
      </c>
      <c r="D697" t="s">
        <v>15</v>
      </c>
      <c r="E697" t="s">
        <v>167</v>
      </c>
      <c r="F697" t="s">
        <v>25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</row>
    <row r="698" spans="1:59" x14ac:dyDescent="0.25">
      <c r="A698" t="s">
        <v>6244</v>
      </c>
      <c r="B698" t="s">
        <v>13</v>
      </c>
      <c r="C698" t="s">
        <v>14</v>
      </c>
      <c r="D698" t="s">
        <v>15</v>
      </c>
      <c r="E698" t="s">
        <v>167</v>
      </c>
      <c r="F698" t="s">
        <v>25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</row>
    <row r="699" spans="1:59" x14ac:dyDescent="0.25">
      <c r="A699" t="s">
        <v>6336</v>
      </c>
      <c r="B699" t="s">
        <v>13</v>
      </c>
      <c r="C699" t="s">
        <v>14</v>
      </c>
      <c r="D699" t="s">
        <v>15</v>
      </c>
      <c r="E699" t="s">
        <v>167</v>
      </c>
      <c r="F699" t="s">
        <v>6337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1</v>
      </c>
      <c r="AB699">
        <v>0</v>
      </c>
      <c r="AC699">
        <v>1</v>
      </c>
      <c r="AD699">
        <v>0</v>
      </c>
      <c r="AE699">
        <v>2</v>
      </c>
      <c r="AF699">
        <v>0</v>
      </c>
      <c r="AG699">
        <v>1</v>
      </c>
      <c r="AH699">
        <v>0</v>
      </c>
      <c r="AI699">
        <v>1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1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</row>
    <row r="700" spans="1:59" x14ac:dyDescent="0.25">
      <c r="A700" t="s">
        <v>6370</v>
      </c>
      <c r="B700" t="s">
        <v>13</v>
      </c>
      <c r="C700" t="s">
        <v>14</v>
      </c>
      <c r="D700" t="s">
        <v>15</v>
      </c>
      <c r="E700" t="s">
        <v>167</v>
      </c>
      <c r="F700" t="s">
        <v>6371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6</v>
      </c>
      <c r="W700">
        <v>4</v>
      </c>
      <c r="X700">
        <v>8</v>
      </c>
      <c r="Y700">
        <v>2</v>
      </c>
      <c r="Z700">
        <v>15</v>
      </c>
      <c r="AA700">
        <v>33</v>
      </c>
      <c r="AB700">
        <v>0</v>
      </c>
      <c r="AC700">
        <v>2</v>
      </c>
      <c r="AD700">
        <v>0</v>
      </c>
      <c r="AE700">
        <v>0</v>
      </c>
      <c r="AF700">
        <v>27</v>
      </c>
      <c r="AG700">
        <v>4</v>
      </c>
      <c r="AH700">
        <v>15</v>
      </c>
      <c r="AI700">
        <v>63</v>
      </c>
      <c r="AJ700">
        <v>8</v>
      </c>
      <c r="AK700">
        <v>5</v>
      </c>
      <c r="AL700">
        <v>16</v>
      </c>
      <c r="AM700">
        <v>11</v>
      </c>
      <c r="AN700">
        <v>11</v>
      </c>
      <c r="AO700">
        <v>0</v>
      </c>
      <c r="AP700">
        <v>0</v>
      </c>
      <c r="AQ700">
        <v>0</v>
      </c>
      <c r="AR700">
        <v>2</v>
      </c>
      <c r="AS700">
        <v>2</v>
      </c>
      <c r="AT700">
        <v>0</v>
      </c>
      <c r="AU700">
        <v>0</v>
      </c>
      <c r="AV700">
        <v>4</v>
      </c>
      <c r="AW700">
        <v>0</v>
      </c>
      <c r="AX700">
        <v>1</v>
      </c>
      <c r="AY700">
        <v>0</v>
      </c>
      <c r="AZ700">
        <v>0</v>
      </c>
      <c r="BA700">
        <v>1</v>
      </c>
      <c r="BB700">
        <v>0</v>
      </c>
      <c r="BC700">
        <v>3</v>
      </c>
      <c r="BD700">
        <v>0</v>
      </c>
      <c r="BE700">
        <v>0</v>
      </c>
      <c r="BF700">
        <v>0</v>
      </c>
      <c r="BG700">
        <v>0</v>
      </c>
    </row>
    <row r="701" spans="1:59" x14ac:dyDescent="0.25">
      <c r="A701" t="s">
        <v>6374</v>
      </c>
      <c r="B701" t="s">
        <v>13</v>
      </c>
      <c r="C701" t="s">
        <v>14</v>
      </c>
      <c r="D701" t="s">
        <v>15</v>
      </c>
      <c r="E701" t="s">
        <v>167</v>
      </c>
      <c r="F701" t="s">
        <v>6375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2</v>
      </c>
      <c r="W701">
        <v>3</v>
      </c>
      <c r="X701">
        <v>4</v>
      </c>
      <c r="Y701">
        <v>5</v>
      </c>
      <c r="Z701">
        <v>11</v>
      </c>
      <c r="AA701">
        <v>0</v>
      </c>
      <c r="AB701">
        <v>3</v>
      </c>
      <c r="AC701">
        <v>5</v>
      </c>
      <c r="AD701">
        <v>1</v>
      </c>
      <c r="AE701">
        <v>4</v>
      </c>
      <c r="AF701">
        <v>5</v>
      </c>
      <c r="AG701">
        <v>5</v>
      </c>
      <c r="AH701">
        <v>8</v>
      </c>
      <c r="AI701">
        <v>37</v>
      </c>
      <c r="AJ701">
        <v>18</v>
      </c>
      <c r="AK701">
        <v>22</v>
      </c>
      <c r="AL701">
        <v>23</v>
      </c>
      <c r="AM701">
        <v>54</v>
      </c>
      <c r="AN701">
        <v>2</v>
      </c>
      <c r="AO701">
        <v>2</v>
      </c>
      <c r="AP701">
        <v>5</v>
      </c>
      <c r="AQ701">
        <v>0</v>
      </c>
      <c r="AR701">
        <v>1</v>
      </c>
      <c r="AS701">
        <v>1</v>
      </c>
      <c r="AT701">
        <v>1</v>
      </c>
      <c r="AU701">
        <v>0</v>
      </c>
      <c r="AV701">
        <v>1</v>
      </c>
      <c r="AW701">
        <v>1</v>
      </c>
      <c r="AX701">
        <v>0</v>
      </c>
      <c r="AY701">
        <v>2</v>
      </c>
      <c r="AZ701">
        <v>20</v>
      </c>
      <c r="BA701">
        <v>0</v>
      </c>
      <c r="BB701">
        <v>3</v>
      </c>
      <c r="BC701">
        <v>1</v>
      </c>
      <c r="BD701">
        <v>0</v>
      </c>
      <c r="BE701">
        <v>0</v>
      </c>
      <c r="BF701">
        <v>0</v>
      </c>
      <c r="BG701">
        <v>0</v>
      </c>
    </row>
    <row r="702" spans="1:59" x14ac:dyDescent="0.25">
      <c r="A702" t="s">
        <v>6460</v>
      </c>
      <c r="B702" t="s">
        <v>13</v>
      </c>
      <c r="C702" t="s">
        <v>14</v>
      </c>
      <c r="D702" t="s">
        <v>15</v>
      </c>
      <c r="E702" t="s">
        <v>167</v>
      </c>
      <c r="F702" t="s">
        <v>25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</row>
    <row r="703" spans="1:59" x14ac:dyDescent="0.25">
      <c r="A703" t="s">
        <v>6526</v>
      </c>
      <c r="B703" t="s">
        <v>13</v>
      </c>
      <c r="C703" t="s">
        <v>14</v>
      </c>
      <c r="D703" t="s">
        <v>15</v>
      </c>
      <c r="E703" t="s">
        <v>167</v>
      </c>
      <c r="F703" t="s">
        <v>6527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1</v>
      </c>
      <c r="U703">
        <v>0</v>
      </c>
      <c r="V703">
        <v>45</v>
      </c>
      <c r="W703">
        <v>39</v>
      </c>
      <c r="X703">
        <v>18</v>
      </c>
      <c r="Y703">
        <v>10</v>
      </c>
      <c r="Z703">
        <v>14</v>
      </c>
      <c r="AA703">
        <v>5</v>
      </c>
      <c r="AB703">
        <v>9</v>
      </c>
      <c r="AC703">
        <v>15</v>
      </c>
      <c r="AD703">
        <v>11</v>
      </c>
      <c r="AE703">
        <v>13</v>
      </c>
      <c r="AF703">
        <v>29</v>
      </c>
      <c r="AG703">
        <v>15</v>
      </c>
      <c r="AH703">
        <v>49</v>
      </c>
      <c r="AI703">
        <v>80</v>
      </c>
      <c r="AJ703">
        <v>40</v>
      </c>
      <c r="AK703">
        <v>81</v>
      </c>
      <c r="AL703">
        <v>43</v>
      </c>
      <c r="AM703">
        <v>109</v>
      </c>
      <c r="AN703">
        <v>12</v>
      </c>
      <c r="AO703">
        <v>5</v>
      </c>
      <c r="AP703">
        <v>16</v>
      </c>
      <c r="AQ703">
        <v>6</v>
      </c>
      <c r="AR703">
        <v>2</v>
      </c>
      <c r="AS703">
        <v>3</v>
      </c>
      <c r="AT703">
        <v>5</v>
      </c>
      <c r="AU703">
        <v>10</v>
      </c>
      <c r="AV703">
        <v>1</v>
      </c>
      <c r="AW703">
        <v>0</v>
      </c>
      <c r="AX703">
        <v>0</v>
      </c>
      <c r="AY703">
        <v>4</v>
      </c>
      <c r="AZ703">
        <v>4</v>
      </c>
      <c r="BA703">
        <v>1</v>
      </c>
      <c r="BB703">
        <v>1</v>
      </c>
      <c r="BC703">
        <v>0</v>
      </c>
      <c r="BD703">
        <v>0</v>
      </c>
      <c r="BE703">
        <v>0</v>
      </c>
      <c r="BF703">
        <v>0</v>
      </c>
      <c r="BG703">
        <v>0</v>
      </c>
    </row>
    <row r="704" spans="1:59" x14ac:dyDescent="0.25">
      <c r="A704" t="s">
        <v>6542</v>
      </c>
      <c r="B704" t="s">
        <v>13</v>
      </c>
      <c r="C704" t="s">
        <v>14</v>
      </c>
      <c r="D704" t="s">
        <v>15</v>
      </c>
      <c r="E704" t="s">
        <v>167</v>
      </c>
      <c r="F704" t="s">
        <v>2995</v>
      </c>
      <c r="G704">
        <v>0</v>
      </c>
      <c r="H704">
        <v>0</v>
      </c>
      <c r="I704">
        <v>0</v>
      </c>
      <c r="J704">
        <v>1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3</v>
      </c>
      <c r="X704">
        <v>0</v>
      </c>
      <c r="Y704">
        <v>0</v>
      </c>
      <c r="Z704">
        <v>1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1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</row>
    <row r="705" spans="1:59" x14ac:dyDescent="0.25">
      <c r="A705" t="s">
        <v>6718</v>
      </c>
      <c r="B705" t="s">
        <v>13</v>
      </c>
      <c r="C705" t="s">
        <v>14</v>
      </c>
      <c r="D705" t="s">
        <v>15</v>
      </c>
      <c r="E705" t="s">
        <v>167</v>
      </c>
      <c r="F705" t="s">
        <v>1105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</row>
    <row r="706" spans="1:59" x14ac:dyDescent="0.25">
      <c r="A706" t="s">
        <v>6788</v>
      </c>
      <c r="B706" t="s">
        <v>13</v>
      </c>
      <c r="C706" t="s">
        <v>14</v>
      </c>
      <c r="D706" t="s">
        <v>15</v>
      </c>
      <c r="E706" t="s">
        <v>167</v>
      </c>
      <c r="F706" t="s">
        <v>6789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</row>
    <row r="707" spans="1:59" x14ac:dyDescent="0.25">
      <c r="A707" t="s">
        <v>6841</v>
      </c>
      <c r="B707" t="s">
        <v>13</v>
      </c>
      <c r="C707" t="s">
        <v>14</v>
      </c>
      <c r="D707" t="s">
        <v>15</v>
      </c>
      <c r="E707" t="s">
        <v>167</v>
      </c>
      <c r="F707" t="s">
        <v>417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1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1</v>
      </c>
      <c r="BD707">
        <v>0</v>
      </c>
      <c r="BE707">
        <v>0</v>
      </c>
      <c r="BF707">
        <v>0</v>
      </c>
      <c r="BG707">
        <v>0</v>
      </c>
    </row>
    <row r="708" spans="1:59" x14ac:dyDescent="0.25">
      <c r="A708" t="s">
        <v>6951</v>
      </c>
      <c r="B708" t="s">
        <v>13</v>
      </c>
      <c r="C708" t="s">
        <v>14</v>
      </c>
      <c r="D708" t="s">
        <v>15</v>
      </c>
      <c r="E708" t="s">
        <v>167</v>
      </c>
      <c r="F708" t="s">
        <v>4212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1</v>
      </c>
      <c r="AY708">
        <v>4</v>
      </c>
      <c r="AZ708">
        <v>1</v>
      </c>
      <c r="BA708">
        <v>0</v>
      </c>
      <c r="BB708">
        <v>0</v>
      </c>
      <c r="BC708">
        <v>1</v>
      </c>
      <c r="BD708">
        <v>1</v>
      </c>
      <c r="BE708">
        <v>0</v>
      </c>
      <c r="BF708">
        <v>2</v>
      </c>
      <c r="BG708">
        <v>0</v>
      </c>
    </row>
    <row r="709" spans="1:59" x14ac:dyDescent="0.25">
      <c r="A709" t="s">
        <v>6953</v>
      </c>
      <c r="B709" t="s">
        <v>13</v>
      </c>
      <c r="C709" t="s">
        <v>14</v>
      </c>
      <c r="D709" t="s">
        <v>15</v>
      </c>
      <c r="E709" t="s">
        <v>167</v>
      </c>
      <c r="F709" t="s">
        <v>6954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2</v>
      </c>
      <c r="Y709">
        <v>1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1</v>
      </c>
      <c r="AH709">
        <v>0</v>
      </c>
      <c r="AI709">
        <v>0</v>
      </c>
      <c r="AJ709">
        <v>0</v>
      </c>
      <c r="AK709">
        <v>2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1</v>
      </c>
      <c r="AU709">
        <v>0</v>
      </c>
      <c r="AV709">
        <v>1</v>
      </c>
      <c r="AW709">
        <v>1</v>
      </c>
      <c r="AX709">
        <v>3</v>
      </c>
      <c r="AY709">
        <v>0</v>
      </c>
      <c r="AZ709">
        <v>10</v>
      </c>
      <c r="BA709">
        <v>1</v>
      </c>
      <c r="BB709">
        <v>5</v>
      </c>
      <c r="BC709">
        <v>5</v>
      </c>
      <c r="BD709">
        <v>3</v>
      </c>
      <c r="BE709">
        <v>0</v>
      </c>
      <c r="BF709">
        <v>0</v>
      </c>
      <c r="BG709">
        <v>0</v>
      </c>
    </row>
    <row r="710" spans="1:59" x14ac:dyDescent="0.25">
      <c r="A710" t="s">
        <v>6989</v>
      </c>
      <c r="B710" t="s">
        <v>13</v>
      </c>
      <c r="C710" t="s">
        <v>14</v>
      </c>
      <c r="D710" t="s">
        <v>15</v>
      </c>
      <c r="E710" t="s">
        <v>167</v>
      </c>
      <c r="F710" t="s">
        <v>2135</v>
      </c>
      <c r="G710">
        <v>0</v>
      </c>
      <c r="H710">
        <v>0</v>
      </c>
      <c r="I710">
        <v>0</v>
      </c>
      <c r="J710">
        <v>1</v>
      </c>
      <c r="K710">
        <v>0</v>
      </c>
      <c r="L710">
        <v>0</v>
      </c>
      <c r="M710">
        <v>0</v>
      </c>
      <c r="N710">
        <v>2</v>
      </c>
      <c r="O710">
        <v>1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2</v>
      </c>
      <c r="W710">
        <v>0</v>
      </c>
      <c r="X710">
        <v>0</v>
      </c>
      <c r="Y710">
        <v>0</v>
      </c>
      <c r="Z710">
        <v>1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3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1</v>
      </c>
      <c r="AT710">
        <v>1</v>
      </c>
      <c r="AU710">
        <v>0</v>
      </c>
      <c r="AV710">
        <v>0</v>
      </c>
      <c r="AW710">
        <v>1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1</v>
      </c>
      <c r="BE710">
        <v>0</v>
      </c>
      <c r="BF710">
        <v>0</v>
      </c>
      <c r="BG710">
        <v>0</v>
      </c>
    </row>
    <row r="711" spans="1:59" x14ac:dyDescent="0.25">
      <c r="A711" t="s">
        <v>6345</v>
      </c>
      <c r="B711" t="s">
        <v>13</v>
      </c>
      <c r="C711" t="s">
        <v>14</v>
      </c>
      <c r="D711" t="s">
        <v>100</v>
      </c>
      <c r="E711" t="s">
        <v>6346</v>
      </c>
      <c r="F711" t="s">
        <v>6347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1</v>
      </c>
      <c r="O711">
        <v>0</v>
      </c>
      <c r="P711">
        <v>6</v>
      </c>
      <c r="Q711">
        <v>0</v>
      </c>
      <c r="R711">
        <v>0</v>
      </c>
      <c r="S711">
        <v>0</v>
      </c>
      <c r="T711">
        <v>0</v>
      </c>
      <c r="U711">
        <v>3</v>
      </c>
      <c r="V711">
        <v>2</v>
      </c>
      <c r="W711">
        <v>5</v>
      </c>
      <c r="X711">
        <v>6</v>
      </c>
      <c r="Y711">
        <v>1</v>
      </c>
      <c r="Z711">
        <v>1</v>
      </c>
      <c r="AA711">
        <v>0</v>
      </c>
      <c r="AB711">
        <v>1</v>
      </c>
      <c r="AC711">
        <v>6</v>
      </c>
      <c r="AD711">
        <v>0</v>
      </c>
      <c r="AE711">
        <v>0</v>
      </c>
      <c r="AF711">
        <v>2</v>
      </c>
      <c r="AG711">
        <v>0</v>
      </c>
      <c r="AH711">
        <v>4</v>
      </c>
      <c r="AI711">
        <v>2</v>
      </c>
      <c r="AJ711">
        <v>0</v>
      </c>
      <c r="AK711">
        <v>0</v>
      </c>
      <c r="AL711">
        <v>2</v>
      </c>
      <c r="AM711">
        <v>1</v>
      </c>
      <c r="AN711">
        <v>5</v>
      </c>
      <c r="AO711">
        <v>0</v>
      </c>
      <c r="AP711">
        <v>1</v>
      </c>
      <c r="AQ711">
        <v>0</v>
      </c>
      <c r="AR711">
        <v>0</v>
      </c>
      <c r="AS711">
        <v>3</v>
      </c>
      <c r="AT711">
        <v>3</v>
      </c>
      <c r="AU711">
        <v>0</v>
      </c>
      <c r="AV711">
        <v>3</v>
      </c>
      <c r="AW711">
        <v>3</v>
      </c>
      <c r="AX711">
        <v>1</v>
      </c>
      <c r="AY711">
        <v>4</v>
      </c>
      <c r="AZ711">
        <v>1</v>
      </c>
      <c r="BA711">
        <v>1</v>
      </c>
      <c r="BB711">
        <v>1</v>
      </c>
      <c r="BC711">
        <v>1</v>
      </c>
      <c r="BD711">
        <v>0</v>
      </c>
      <c r="BE711">
        <v>0</v>
      </c>
      <c r="BF711">
        <v>0</v>
      </c>
      <c r="BG711">
        <v>0</v>
      </c>
    </row>
    <row r="712" spans="1:59" x14ac:dyDescent="0.25">
      <c r="A712" t="s">
        <v>4615</v>
      </c>
      <c r="B712" t="s">
        <v>13</v>
      </c>
      <c r="C712" t="s">
        <v>14</v>
      </c>
      <c r="D712" t="s">
        <v>443</v>
      </c>
      <c r="E712" t="s">
        <v>4616</v>
      </c>
      <c r="F712" t="s">
        <v>4617</v>
      </c>
      <c r="G712">
        <v>0</v>
      </c>
      <c r="H712">
        <v>0</v>
      </c>
      <c r="I712">
        <v>0</v>
      </c>
      <c r="J712">
        <v>0</v>
      </c>
      <c r="K712">
        <v>3</v>
      </c>
      <c r="L712">
        <v>0</v>
      </c>
      <c r="M712">
        <v>0</v>
      </c>
      <c r="N712">
        <v>1</v>
      </c>
      <c r="O712">
        <v>0</v>
      </c>
      <c r="P712">
        <v>2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1</v>
      </c>
      <c r="W712">
        <v>0</v>
      </c>
      <c r="X712">
        <v>0</v>
      </c>
      <c r="Y712">
        <v>0</v>
      </c>
      <c r="Z712">
        <v>11</v>
      </c>
      <c r="AA712">
        <v>0</v>
      </c>
      <c r="AB712">
        <v>0</v>
      </c>
      <c r="AC712">
        <v>3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1</v>
      </c>
      <c r="AM712">
        <v>18</v>
      </c>
      <c r="AN712">
        <v>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</row>
    <row r="713" spans="1:59" x14ac:dyDescent="0.25">
      <c r="A713" t="s">
        <v>468</v>
      </c>
      <c r="B713" t="s">
        <v>13</v>
      </c>
      <c r="C713" t="s">
        <v>14</v>
      </c>
      <c r="D713" t="s">
        <v>443</v>
      </c>
      <c r="E713" t="s">
        <v>469</v>
      </c>
      <c r="F713" t="s">
        <v>470</v>
      </c>
      <c r="G713">
        <v>1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1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</row>
    <row r="714" spans="1:59" x14ac:dyDescent="0.25">
      <c r="A714" t="s">
        <v>522</v>
      </c>
      <c r="B714" t="s">
        <v>13</v>
      </c>
      <c r="C714" t="s">
        <v>14</v>
      </c>
      <c r="D714" t="s">
        <v>443</v>
      </c>
      <c r="E714" t="s">
        <v>469</v>
      </c>
      <c r="F714" t="s">
        <v>523</v>
      </c>
      <c r="G714">
        <v>0</v>
      </c>
      <c r="H714">
        <v>0</v>
      </c>
      <c r="I714">
        <v>0</v>
      </c>
      <c r="J714">
        <v>1</v>
      </c>
      <c r="K714">
        <v>1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3</v>
      </c>
      <c r="AB714">
        <v>0</v>
      </c>
      <c r="AC714">
        <v>0</v>
      </c>
      <c r="AD714">
        <v>0</v>
      </c>
      <c r="AE714">
        <v>0</v>
      </c>
      <c r="AF714">
        <v>1</v>
      </c>
      <c r="AG714">
        <v>4</v>
      </c>
      <c r="AH714">
        <v>5</v>
      </c>
      <c r="AI714">
        <v>2</v>
      </c>
      <c r="AJ714">
        <v>0</v>
      </c>
      <c r="AK714">
        <v>2</v>
      </c>
      <c r="AL714">
        <v>0</v>
      </c>
      <c r="AM714">
        <v>0</v>
      </c>
      <c r="AN714">
        <v>1</v>
      </c>
      <c r="AO714">
        <v>0</v>
      </c>
      <c r="AP714">
        <v>2</v>
      </c>
      <c r="AQ714">
        <v>0</v>
      </c>
      <c r="AR714">
        <v>2</v>
      </c>
      <c r="AS714">
        <v>0</v>
      </c>
      <c r="AT714">
        <v>0</v>
      </c>
      <c r="AU714">
        <v>0</v>
      </c>
      <c r="AV714">
        <v>0</v>
      </c>
      <c r="AW714">
        <v>1</v>
      </c>
      <c r="AX714">
        <v>0</v>
      </c>
      <c r="AY714">
        <v>0</v>
      </c>
      <c r="AZ714">
        <v>1</v>
      </c>
      <c r="BA714">
        <v>1</v>
      </c>
      <c r="BB714">
        <v>0</v>
      </c>
      <c r="BC714">
        <v>0</v>
      </c>
      <c r="BD714">
        <v>1</v>
      </c>
      <c r="BE714">
        <v>0</v>
      </c>
      <c r="BF714">
        <v>0</v>
      </c>
      <c r="BG714">
        <v>0</v>
      </c>
    </row>
    <row r="715" spans="1:59" x14ac:dyDescent="0.25">
      <c r="A715" t="s">
        <v>1326</v>
      </c>
      <c r="B715" t="s">
        <v>13</v>
      </c>
      <c r="C715" t="s">
        <v>14</v>
      </c>
      <c r="D715" t="s">
        <v>443</v>
      </c>
      <c r="E715" t="s">
        <v>469</v>
      </c>
      <c r="F715" t="s">
        <v>1327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</row>
    <row r="716" spans="1:59" x14ac:dyDescent="0.25">
      <c r="A716" t="s">
        <v>1603</v>
      </c>
      <c r="B716" t="s">
        <v>13</v>
      </c>
      <c r="C716" t="s">
        <v>14</v>
      </c>
      <c r="D716" t="s">
        <v>443</v>
      </c>
      <c r="E716" t="s">
        <v>469</v>
      </c>
      <c r="F716" t="s">
        <v>1604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</row>
    <row r="717" spans="1:59" x14ac:dyDescent="0.25">
      <c r="A717" t="s">
        <v>2235</v>
      </c>
      <c r="B717" t="s">
        <v>13</v>
      </c>
      <c r="C717" t="s">
        <v>14</v>
      </c>
      <c r="D717" t="s">
        <v>443</v>
      </c>
      <c r="E717" t="s">
        <v>469</v>
      </c>
      <c r="F717" t="s">
        <v>1327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1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1</v>
      </c>
      <c r="W717">
        <v>0</v>
      </c>
      <c r="X717">
        <v>1</v>
      </c>
      <c r="Y717">
        <v>1</v>
      </c>
      <c r="Z717">
        <v>2</v>
      </c>
      <c r="AA717">
        <v>8</v>
      </c>
      <c r="AB717">
        <v>0</v>
      </c>
      <c r="AC717">
        <v>0</v>
      </c>
      <c r="AD717">
        <v>0</v>
      </c>
      <c r="AE717">
        <v>1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9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1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</row>
    <row r="718" spans="1:59" x14ac:dyDescent="0.25">
      <c r="A718" t="s">
        <v>5616</v>
      </c>
      <c r="B718" t="s">
        <v>13</v>
      </c>
      <c r="C718" t="s">
        <v>14</v>
      </c>
      <c r="D718" t="s">
        <v>443</v>
      </c>
      <c r="E718" t="s">
        <v>469</v>
      </c>
      <c r="F718" t="s">
        <v>1604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7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3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20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1</v>
      </c>
      <c r="BG718">
        <v>0</v>
      </c>
    </row>
    <row r="719" spans="1:59" x14ac:dyDescent="0.25">
      <c r="A719" t="s">
        <v>6715</v>
      </c>
      <c r="B719" t="s">
        <v>13</v>
      </c>
      <c r="C719" t="s">
        <v>14</v>
      </c>
      <c r="D719" t="s">
        <v>15</v>
      </c>
      <c r="E719" t="s">
        <v>6716</v>
      </c>
      <c r="F719" t="s">
        <v>6717</v>
      </c>
      <c r="G719">
        <v>1</v>
      </c>
      <c r="H719">
        <v>3</v>
      </c>
      <c r="I719">
        <v>2</v>
      </c>
      <c r="J719">
        <v>9</v>
      </c>
      <c r="K719">
        <v>2</v>
      </c>
      <c r="L719">
        <v>5</v>
      </c>
      <c r="M719">
        <v>6</v>
      </c>
      <c r="N719">
        <v>5</v>
      </c>
      <c r="O719">
        <v>1</v>
      </c>
      <c r="P719">
        <v>6</v>
      </c>
      <c r="Q719">
        <v>3</v>
      </c>
      <c r="R719">
        <v>1</v>
      </c>
      <c r="S719">
        <v>2</v>
      </c>
      <c r="T719">
        <v>2</v>
      </c>
      <c r="U719">
        <v>5</v>
      </c>
      <c r="V719">
        <v>6</v>
      </c>
      <c r="W719">
        <v>4</v>
      </c>
      <c r="X719">
        <v>5</v>
      </c>
      <c r="Y719">
        <v>11</v>
      </c>
      <c r="Z719">
        <v>0</v>
      </c>
      <c r="AA719">
        <v>2</v>
      </c>
      <c r="AB719">
        <v>16</v>
      </c>
      <c r="AC719">
        <v>1</v>
      </c>
      <c r="AD719">
        <v>8</v>
      </c>
      <c r="AE719">
        <v>8</v>
      </c>
      <c r="AF719">
        <v>5</v>
      </c>
      <c r="AG719">
        <v>1</v>
      </c>
      <c r="AH719">
        <v>12</v>
      </c>
      <c r="AI719">
        <v>2</v>
      </c>
      <c r="AJ719">
        <v>9</v>
      </c>
      <c r="AK719">
        <v>6</v>
      </c>
      <c r="AL719">
        <v>20</v>
      </c>
      <c r="AM719">
        <v>2</v>
      </c>
      <c r="AN719">
        <v>12</v>
      </c>
      <c r="AO719">
        <v>14</v>
      </c>
      <c r="AP719">
        <v>8</v>
      </c>
      <c r="AQ719">
        <v>12</v>
      </c>
      <c r="AR719">
        <v>3</v>
      </c>
      <c r="AS719">
        <v>3</v>
      </c>
      <c r="AT719">
        <v>2</v>
      </c>
      <c r="AU719">
        <v>0</v>
      </c>
      <c r="AV719">
        <v>4</v>
      </c>
      <c r="AW719">
        <v>0</v>
      </c>
      <c r="AX719">
        <v>3</v>
      </c>
      <c r="AY719">
        <v>0</v>
      </c>
      <c r="AZ719">
        <v>6</v>
      </c>
      <c r="BA719">
        <v>2</v>
      </c>
      <c r="BB719">
        <v>0</v>
      </c>
      <c r="BC719">
        <v>0</v>
      </c>
      <c r="BD719">
        <v>1</v>
      </c>
      <c r="BE719">
        <v>0</v>
      </c>
      <c r="BF719">
        <v>0</v>
      </c>
      <c r="BG719">
        <v>1</v>
      </c>
    </row>
    <row r="720" spans="1:59" x14ac:dyDescent="0.25">
      <c r="A720" t="s">
        <v>1004</v>
      </c>
      <c r="B720" t="s">
        <v>13</v>
      </c>
      <c r="C720" t="s">
        <v>14</v>
      </c>
      <c r="D720" t="s">
        <v>100</v>
      </c>
      <c r="E720" t="s">
        <v>1005</v>
      </c>
      <c r="F720" t="s">
        <v>1006</v>
      </c>
      <c r="G720">
        <v>54</v>
      </c>
      <c r="H720">
        <v>25</v>
      </c>
      <c r="I720">
        <v>56</v>
      </c>
      <c r="J720">
        <v>101</v>
      </c>
      <c r="K720">
        <v>35</v>
      </c>
      <c r="L720">
        <v>55</v>
      </c>
      <c r="M720">
        <v>162</v>
      </c>
      <c r="N720">
        <v>73</v>
      </c>
      <c r="O720">
        <v>84</v>
      </c>
      <c r="P720">
        <v>181</v>
      </c>
      <c r="Q720">
        <v>84</v>
      </c>
      <c r="R720">
        <v>27</v>
      </c>
      <c r="S720">
        <v>92</v>
      </c>
      <c r="T720">
        <v>32</v>
      </c>
      <c r="U720">
        <v>55</v>
      </c>
      <c r="V720">
        <v>45</v>
      </c>
      <c r="W720">
        <v>16</v>
      </c>
      <c r="X720">
        <v>19</v>
      </c>
      <c r="Y720">
        <v>28</v>
      </c>
      <c r="Z720">
        <v>10</v>
      </c>
      <c r="AA720">
        <v>8</v>
      </c>
      <c r="AB720">
        <v>31</v>
      </c>
      <c r="AC720">
        <v>29</v>
      </c>
      <c r="AD720">
        <v>13</v>
      </c>
      <c r="AE720">
        <v>30</v>
      </c>
      <c r="AF720">
        <v>17</v>
      </c>
      <c r="AG720">
        <v>27</v>
      </c>
      <c r="AH720">
        <v>116</v>
      </c>
      <c r="AI720">
        <v>110</v>
      </c>
      <c r="AJ720">
        <v>49</v>
      </c>
      <c r="AK720">
        <v>93</v>
      </c>
      <c r="AL720">
        <v>251</v>
      </c>
      <c r="AM720">
        <v>217</v>
      </c>
      <c r="AN720">
        <v>451</v>
      </c>
      <c r="AO720">
        <v>207</v>
      </c>
      <c r="AP720">
        <v>134</v>
      </c>
      <c r="AQ720">
        <v>122</v>
      </c>
      <c r="AR720">
        <v>52</v>
      </c>
      <c r="AS720">
        <v>72</v>
      </c>
      <c r="AT720">
        <v>96</v>
      </c>
      <c r="AU720">
        <v>15</v>
      </c>
      <c r="AV720">
        <v>25</v>
      </c>
      <c r="AW720">
        <v>15</v>
      </c>
      <c r="AX720">
        <v>15</v>
      </c>
      <c r="AY720">
        <v>42</v>
      </c>
      <c r="AZ720">
        <v>38</v>
      </c>
      <c r="BA720">
        <v>29</v>
      </c>
      <c r="BB720">
        <v>19</v>
      </c>
      <c r="BC720">
        <v>12</v>
      </c>
      <c r="BD720">
        <v>19</v>
      </c>
      <c r="BE720">
        <v>4</v>
      </c>
      <c r="BF720">
        <v>1</v>
      </c>
      <c r="BG720">
        <v>5</v>
      </c>
    </row>
    <row r="721" spans="1:59" x14ac:dyDescent="0.25">
      <c r="A721" t="s">
        <v>3381</v>
      </c>
      <c r="B721" t="s">
        <v>13</v>
      </c>
      <c r="C721" t="s">
        <v>14</v>
      </c>
      <c r="D721" t="s">
        <v>100</v>
      </c>
      <c r="E721" t="s">
        <v>3382</v>
      </c>
      <c r="F721" t="s">
        <v>25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</row>
    <row r="722" spans="1:59" x14ac:dyDescent="0.25">
      <c r="A722" t="s">
        <v>4773</v>
      </c>
      <c r="B722" t="s">
        <v>13</v>
      </c>
      <c r="C722" t="s">
        <v>14</v>
      </c>
      <c r="D722" t="s">
        <v>100</v>
      </c>
      <c r="E722" t="s">
        <v>3382</v>
      </c>
      <c r="F722" t="s">
        <v>25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2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</row>
    <row r="723" spans="1:59" x14ac:dyDescent="0.25">
      <c r="A723" t="s">
        <v>6700</v>
      </c>
      <c r="B723" t="s">
        <v>13</v>
      </c>
      <c r="C723" t="s">
        <v>14</v>
      </c>
      <c r="D723" t="s">
        <v>100</v>
      </c>
      <c r="E723" t="s">
        <v>3382</v>
      </c>
      <c r="F723" t="s">
        <v>25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1</v>
      </c>
      <c r="M723">
        <v>5</v>
      </c>
      <c r="N723">
        <v>1</v>
      </c>
      <c r="O723">
        <v>1</v>
      </c>
      <c r="P723">
        <v>0</v>
      </c>
      <c r="Q723">
        <v>0</v>
      </c>
      <c r="R723">
        <v>0</v>
      </c>
      <c r="S723">
        <v>1</v>
      </c>
      <c r="T723">
        <v>0</v>
      </c>
      <c r="U723">
        <v>0</v>
      </c>
      <c r="V723">
        <v>0</v>
      </c>
      <c r="W723">
        <v>0</v>
      </c>
      <c r="X723">
        <v>9</v>
      </c>
      <c r="Y723">
        <v>1</v>
      </c>
      <c r="Z723">
        <v>0</v>
      </c>
      <c r="AA723">
        <v>3</v>
      </c>
      <c r="AB723">
        <v>0</v>
      </c>
      <c r="AC723">
        <v>1</v>
      </c>
      <c r="AD723">
        <v>0</v>
      </c>
      <c r="AE723">
        <v>0</v>
      </c>
      <c r="AF723">
        <v>1</v>
      </c>
      <c r="AG723">
        <v>1</v>
      </c>
      <c r="AH723">
        <v>0</v>
      </c>
      <c r="AI723">
        <v>2</v>
      </c>
      <c r="AJ723">
        <v>0</v>
      </c>
      <c r="AK723">
        <v>1</v>
      </c>
      <c r="AL723">
        <v>0</v>
      </c>
      <c r="AM723">
        <v>0</v>
      </c>
      <c r="AN723">
        <v>15</v>
      </c>
      <c r="AO723">
        <v>2</v>
      </c>
      <c r="AP723">
        <v>7</v>
      </c>
      <c r="AQ723">
        <v>0</v>
      </c>
      <c r="AR723">
        <v>3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1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</row>
    <row r="724" spans="1:59" x14ac:dyDescent="0.25">
      <c r="A724" t="s">
        <v>3470</v>
      </c>
      <c r="B724" t="s">
        <v>13</v>
      </c>
      <c r="C724" t="s">
        <v>14</v>
      </c>
      <c r="D724" t="s">
        <v>818</v>
      </c>
      <c r="E724" t="s">
        <v>3471</v>
      </c>
      <c r="F724" t="s">
        <v>3472</v>
      </c>
      <c r="G724">
        <v>0</v>
      </c>
      <c r="H724">
        <v>0</v>
      </c>
      <c r="I724">
        <v>0</v>
      </c>
      <c r="J724">
        <v>1</v>
      </c>
      <c r="K724">
        <v>0</v>
      </c>
      <c r="L724">
        <v>0</v>
      </c>
      <c r="M724">
        <v>2</v>
      </c>
      <c r="N724">
        <v>0</v>
      </c>
      <c r="O724">
        <v>0</v>
      </c>
      <c r="P724">
        <v>3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1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</row>
    <row r="725" spans="1:59" x14ac:dyDescent="0.25">
      <c r="A725" t="s">
        <v>3546</v>
      </c>
      <c r="B725" t="s">
        <v>13</v>
      </c>
      <c r="C725" t="s">
        <v>14</v>
      </c>
      <c r="D725" t="s">
        <v>818</v>
      </c>
      <c r="E725" t="s">
        <v>3471</v>
      </c>
      <c r="F725" t="s">
        <v>3472</v>
      </c>
      <c r="G725">
        <v>3</v>
      </c>
      <c r="H725">
        <v>2</v>
      </c>
      <c r="I725">
        <v>6</v>
      </c>
      <c r="J725">
        <v>6</v>
      </c>
      <c r="K725">
        <v>1</v>
      </c>
      <c r="L725">
        <v>5</v>
      </c>
      <c r="M725">
        <v>4</v>
      </c>
      <c r="N725">
        <v>6</v>
      </c>
      <c r="O725">
        <v>2</v>
      </c>
      <c r="P725">
        <v>16</v>
      </c>
      <c r="Q725">
        <v>4</v>
      </c>
      <c r="R725">
        <v>1</v>
      </c>
      <c r="S725">
        <v>4</v>
      </c>
      <c r="T725">
        <v>2</v>
      </c>
      <c r="U725">
        <v>3</v>
      </c>
      <c r="V725">
        <v>6</v>
      </c>
      <c r="W725">
        <v>3</v>
      </c>
      <c r="X725">
        <v>1</v>
      </c>
      <c r="Y725">
        <v>2</v>
      </c>
      <c r="Z725">
        <v>8</v>
      </c>
      <c r="AA725">
        <v>1</v>
      </c>
      <c r="AB725">
        <v>1</v>
      </c>
      <c r="AC725">
        <v>3</v>
      </c>
      <c r="AD725">
        <v>1</v>
      </c>
      <c r="AE725">
        <v>0</v>
      </c>
      <c r="AF725">
        <v>0</v>
      </c>
      <c r="AG725">
        <v>5</v>
      </c>
      <c r="AH725">
        <v>1</v>
      </c>
      <c r="AI725">
        <v>1</v>
      </c>
      <c r="AJ725">
        <v>0</v>
      </c>
      <c r="AK725">
        <v>1</v>
      </c>
      <c r="AL725">
        <v>0</v>
      </c>
      <c r="AM725">
        <v>8</v>
      </c>
      <c r="AN725">
        <v>2</v>
      </c>
      <c r="AO725">
        <v>1</v>
      </c>
      <c r="AP725">
        <v>1</v>
      </c>
      <c r="AQ725">
        <v>0</v>
      </c>
      <c r="AR725">
        <v>0</v>
      </c>
      <c r="AS725">
        <v>1</v>
      </c>
      <c r="AT725">
        <v>0</v>
      </c>
      <c r="AU725">
        <v>0</v>
      </c>
      <c r="AV725">
        <v>0</v>
      </c>
      <c r="AW725">
        <v>1</v>
      </c>
      <c r="AX725">
        <v>0</v>
      </c>
      <c r="AY725">
        <v>0</v>
      </c>
      <c r="AZ725">
        <v>11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1</v>
      </c>
      <c r="BG725">
        <v>0</v>
      </c>
    </row>
    <row r="726" spans="1:59" x14ac:dyDescent="0.25">
      <c r="A726" t="s">
        <v>5072</v>
      </c>
      <c r="B726" t="s">
        <v>13</v>
      </c>
      <c r="C726" t="s">
        <v>14</v>
      </c>
      <c r="D726" t="s">
        <v>818</v>
      </c>
      <c r="E726" t="s">
        <v>3471</v>
      </c>
      <c r="F726" t="s">
        <v>3472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1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</row>
    <row r="727" spans="1:59" x14ac:dyDescent="0.25">
      <c r="A727" t="s">
        <v>12</v>
      </c>
      <c r="B727" t="s">
        <v>13</v>
      </c>
      <c r="C727" t="s">
        <v>14</v>
      </c>
      <c r="D727" t="s">
        <v>15</v>
      </c>
      <c r="E727" t="s">
        <v>16</v>
      </c>
      <c r="F727" t="s">
        <v>17</v>
      </c>
      <c r="G727">
        <v>0</v>
      </c>
      <c r="H727">
        <v>0</v>
      </c>
      <c r="I727">
        <v>1</v>
      </c>
      <c r="J727">
        <v>1</v>
      </c>
      <c r="K727">
        <v>0</v>
      </c>
      <c r="L727">
        <v>0</v>
      </c>
      <c r="M727">
        <v>2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93</v>
      </c>
      <c r="W727">
        <v>1068</v>
      </c>
      <c r="X727">
        <v>643</v>
      </c>
      <c r="Y727">
        <v>88</v>
      </c>
      <c r="Z727">
        <v>4485</v>
      </c>
      <c r="AA727">
        <v>70</v>
      </c>
      <c r="AB727">
        <v>103</v>
      </c>
      <c r="AC727">
        <v>92</v>
      </c>
      <c r="AD727">
        <v>33</v>
      </c>
      <c r="AE727">
        <v>170</v>
      </c>
      <c r="AF727">
        <v>110</v>
      </c>
      <c r="AG727">
        <v>208</v>
      </c>
      <c r="AH727">
        <v>246</v>
      </c>
      <c r="AI727">
        <v>158</v>
      </c>
      <c r="AJ727">
        <v>79</v>
      </c>
      <c r="AK727">
        <v>45</v>
      </c>
      <c r="AL727">
        <v>240</v>
      </c>
      <c r="AM727">
        <v>983</v>
      </c>
      <c r="AN727">
        <v>39</v>
      </c>
      <c r="AO727">
        <v>18</v>
      </c>
      <c r="AP727">
        <v>36</v>
      </c>
      <c r="AQ727">
        <v>1</v>
      </c>
      <c r="AR727">
        <v>39</v>
      </c>
      <c r="AS727">
        <v>32</v>
      </c>
      <c r="AT727">
        <v>140</v>
      </c>
      <c r="AU727">
        <v>174</v>
      </c>
      <c r="AV727">
        <v>17</v>
      </c>
      <c r="AW727">
        <v>45</v>
      </c>
      <c r="AX727">
        <v>31</v>
      </c>
      <c r="AY727">
        <v>20</v>
      </c>
      <c r="AZ727">
        <v>23</v>
      </c>
      <c r="BA727">
        <v>2</v>
      </c>
      <c r="BB727">
        <v>5</v>
      </c>
      <c r="BC727">
        <v>1</v>
      </c>
      <c r="BD727">
        <v>7</v>
      </c>
      <c r="BE727">
        <v>0</v>
      </c>
      <c r="BF727">
        <v>2</v>
      </c>
      <c r="BG727">
        <v>0</v>
      </c>
    </row>
    <row r="728" spans="1:59" x14ac:dyDescent="0.25">
      <c r="A728" t="s">
        <v>351</v>
      </c>
      <c r="B728" t="s">
        <v>13</v>
      </c>
      <c r="C728" t="s">
        <v>14</v>
      </c>
      <c r="D728" t="s">
        <v>15</v>
      </c>
      <c r="E728" t="s">
        <v>16</v>
      </c>
      <c r="F728" t="s">
        <v>17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3</v>
      </c>
      <c r="AA728">
        <v>0</v>
      </c>
      <c r="AB728">
        <v>0</v>
      </c>
      <c r="AC728">
        <v>0</v>
      </c>
      <c r="AD728">
        <v>0</v>
      </c>
      <c r="AE728">
        <v>2</v>
      </c>
      <c r="AF728">
        <v>0</v>
      </c>
      <c r="AG728">
        <v>0</v>
      </c>
      <c r="AH728">
        <v>1</v>
      </c>
      <c r="AI728">
        <v>0</v>
      </c>
      <c r="AJ728">
        <v>0</v>
      </c>
      <c r="AK728">
        <v>0</v>
      </c>
      <c r="AL728">
        <v>0</v>
      </c>
      <c r="AM728">
        <v>1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</row>
    <row r="729" spans="1:59" x14ac:dyDescent="0.25">
      <c r="A729" t="s">
        <v>1370</v>
      </c>
      <c r="B729" t="s">
        <v>13</v>
      </c>
      <c r="C729" t="s">
        <v>14</v>
      </c>
      <c r="D729" t="s">
        <v>15</v>
      </c>
      <c r="E729" t="s">
        <v>16</v>
      </c>
      <c r="F729" t="s">
        <v>17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2</v>
      </c>
      <c r="AJ729">
        <v>0</v>
      </c>
      <c r="AK729">
        <v>0</v>
      </c>
      <c r="AL729">
        <v>1</v>
      </c>
      <c r="AM729">
        <v>2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</row>
    <row r="730" spans="1:59" x14ac:dyDescent="0.25">
      <c r="A730" t="s">
        <v>1605</v>
      </c>
      <c r="B730" t="s">
        <v>13</v>
      </c>
      <c r="C730" t="s">
        <v>14</v>
      </c>
      <c r="D730" t="s">
        <v>15</v>
      </c>
      <c r="E730" t="s">
        <v>16</v>
      </c>
      <c r="F730" t="s">
        <v>17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2</v>
      </c>
      <c r="AA730">
        <v>0</v>
      </c>
      <c r="AB730">
        <v>1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1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</row>
    <row r="731" spans="1:59" x14ac:dyDescent="0.25">
      <c r="A731" t="s">
        <v>1685</v>
      </c>
      <c r="B731" t="s">
        <v>13</v>
      </c>
      <c r="C731" t="s">
        <v>14</v>
      </c>
      <c r="D731" t="s">
        <v>15</v>
      </c>
      <c r="E731" t="s">
        <v>16</v>
      </c>
      <c r="F731" t="s">
        <v>17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3</v>
      </c>
      <c r="X731">
        <v>0</v>
      </c>
      <c r="Y731">
        <v>0</v>
      </c>
      <c r="Z731">
        <v>3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1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</row>
    <row r="732" spans="1:59" x14ac:dyDescent="0.25">
      <c r="A732" t="s">
        <v>1820</v>
      </c>
      <c r="B732" t="s">
        <v>13</v>
      </c>
      <c r="C732" t="s">
        <v>14</v>
      </c>
      <c r="D732" t="s">
        <v>15</v>
      </c>
      <c r="E732" t="s">
        <v>16</v>
      </c>
      <c r="F732" t="s">
        <v>17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2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</row>
    <row r="733" spans="1:59" x14ac:dyDescent="0.25">
      <c r="A733" t="s">
        <v>1870</v>
      </c>
      <c r="B733" t="s">
        <v>13</v>
      </c>
      <c r="C733" t="s">
        <v>14</v>
      </c>
      <c r="D733" t="s">
        <v>15</v>
      </c>
      <c r="E733" t="s">
        <v>16</v>
      </c>
      <c r="F733" t="s">
        <v>25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28</v>
      </c>
      <c r="Y733">
        <v>1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1</v>
      </c>
      <c r="AF733">
        <v>0</v>
      </c>
      <c r="AG733">
        <v>0</v>
      </c>
      <c r="AH733">
        <v>3</v>
      </c>
      <c r="AI733">
        <v>0</v>
      </c>
      <c r="AJ733">
        <v>0</v>
      </c>
      <c r="AK733">
        <v>0</v>
      </c>
      <c r="AL733">
        <v>0</v>
      </c>
      <c r="AM733">
        <v>1</v>
      </c>
      <c r="AN733">
        <v>0</v>
      </c>
      <c r="AO733">
        <v>0</v>
      </c>
      <c r="AP733">
        <v>1</v>
      </c>
      <c r="AQ733">
        <v>0</v>
      </c>
      <c r="AR733">
        <v>0</v>
      </c>
      <c r="AS733">
        <v>0</v>
      </c>
      <c r="AT733">
        <v>1</v>
      </c>
      <c r="AU733">
        <v>0</v>
      </c>
      <c r="AV733">
        <v>0</v>
      </c>
      <c r="AW733">
        <v>2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</row>
    <row r="734" spans="1:59" x14ac:dyDescent="0.25">
      <c r="A734" t="s">
        <v>1872</v>
      </c>
      <c r="B734" t="s">
        <v>13</v>
      </c>
      <c r="C734" t="s">
        <v>14</v>
      </c>
      <c r="D734" t="s">
        <v>15</v>
      </c>
      <c r="E734" t="s">
        <v>16</v>
      </c>
      <c r="F734" t="s">
        <v>1873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2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</row>
    <row r="735" spans="1:59" x14ac:dyDescent="0.25">
      <c r="A735" t="s">
        <v>2071</v>
      </c>
      <c r="B735" t="s">
        <v>13</v>
      </c>
      <c r="C735" t="s">
        <v>14</v>
      </c>
      <c r="D735" t="s">
        <v>15</v>
      </c>
      <c r="E735" t="s">
        <v>16</v>
      </c>
      <c r="F735" t="s">
        <v>17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</v>
      </c>
      <c r="X735">
        <v>0</v>
      </c>
      <c r="Y735">
        <v>0</v>
      </c>
      <c r="Z735">
        <v>2</v>
      </c>
      <c r="AA735">
        <v>0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1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</row>
    <row r="736" spans="1:59" x14ac:dyDescent="0.25">
      <c r="A736" t="s">
        <v>2392</v>
      </c>
      <c r="B736" t="s">
        <v>13</v>
      </c>
      <c r="C736" t="s">
        <v>14</v>
      </c>
      <c r="D736" t="s">
        <v>15</v>
      </c>
      <c r="E736" t="s">
        <v>16</v>
      </c>
      <c r="F736" t="s">
        <v>17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1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</row>
    <row r="737" spans="1:59" x14ac:dyDescent="0.25">
      <c r="A737" t="s">
        <v>2728</v>
      </c>
      <c r="B737" t="s">
        <v>13</v>
      </c>
      <c r="C737" t="s">
        <v>14</v>
      </c>
      <c r="D737" t="s">
        <v>15</v>
      </c>
      <c r="E737" t="s">
        <v>16</v>
      </c>
      <c r="F737" t="s">
        <v>17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1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</row>
    <row r="738" spans="1:59" x14ac:dyDescent="0.25">
      <c r="A738" t="s">
        <v>2801</v>
      </c>
      <c r="B738" t="s">
        <v>13</v>
      </c>
      <c r="C738" t="s">
        <v>14</v>
      </c>
      <c r="D738" t="s">
        <v>15</v>
      </c>
      <c r="E738" t="s">
        <v>16</v>
      </c>
      <c r="F738" t="s">
        <v>17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2</v>
      </c>
      <c r="X738">
        <v>0</v>
      </c>
      <c r="Y738">
        <v>0</v>
      </c>
      <c r="Z738">
        <v>1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</row>
    <row r="739" spans="1:59" x14ac:dyDescent="0.25">
      <c r="A739" t="s">
        <v>3158</v>
      </c>
      <c r="B739" t="s">
        <v>13</v>
      </c>
      <c r="C739" t="s">
        <v>14</v>
      </c>
      <c r="D739" t="s">
        <v>15</v>
      </c>
      <c r="E739" t="s">
        <v>16</v>
      </c>
      <c r="F739" t="s">
        <v>17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0</v>
      </c>
      <c r="AB739">
        <v>3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</row>
    <row r="740" spans="1:59" x14ac:dyDescent="0.25">
      <c r="A740" t="s">
        <v>3232</v>
      </c>
      <c r="B740" t="s">
        <v>13</v>
      </c>
      <c r="C740" t="s">
        <v>14</v>
      </c>
      <c r="D740" t="s">
        <v>15</v>
      </c>
      <c r="E740" t="s">
        <v>16</v>
      </c>
      <c r="F740" t="s">
        <v>1873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1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</row>
    <row r="741" spans="1:59" x14ac:dyDescent="0.25">
      <c r="A741" t="s">
        <v>3316</v>
      </c>
      <c r="B741" t="s">
        <v>13</v>
      </c>
      <c r="C741" t="s">
        <v>14</v>
      </c>
      <c r="D741" t="s">
        <v>15</v>
      </c>
      <c r="E741" t="s">
        <v>16</v>
      </c>
      <c r="F741" t="s">
        <v>17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1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</row>
    <row r="742" spans="1:59" x14ac:dyDescent="0.25">
      <c r="A742" t="s">
        <v>3371</v>
      </c>
      <c r="B742" t="s">
        <v>13</v>
      </c>
      <c r="C742" t="s">
        <v>14</v>
      </c>
      <c r="D742" t="s">
        <v>15</v>
      </c>
      <c r="E742" t="s">
        <v>16</v>
      </c>
      <c r="F742" t="s">
        <v>17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1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1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</row>
    <row r="743" spans="1:59" x14ac:dyDescent="0.25">
      <c r="A743" t="s">
        <v>3430</v>
      </c>
      <c r="B743" t="s">
        <v>13</v>
      </c>
      <c r="C743" t="s">
        <v>14</v>
      </c>
      <c r="D743" t="s">
        <v>15</v>
      </c>
      <c r="E743" t="s">
        <v>16</v>
      </c>
      <c r="F743" t="s">
        <v>17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</row>
    <row r="744" spans="1:59" x14ac:dyDescent="0.25">
      <c r="A744" t="s">
        <v>3489</v>
      </c>
      <c r="B744" t="s">
        <v>13</v>
      </c>
      <c r="C744" t="s">
        <v>14</v>
      </c>
      <c r="D744" t="s">
        <v>15</v>
      </c>
      <c r="E744" t="s">
        <v>16</v>
      </c>
      <c r="F744" t="s">
        <v>17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</row>
    <row r="745" spans="1:59" x14ac:dyDescent="0.25">
      <c r="A745" t="s">
        <v>3961</v>
      </c>
      <c r="B745" t="s">
        <v>13</v>
      </c>
      <c r="C745" t="s">
        <v>14</v>
      </c>
      <c r="D745" t="s">
        <v>15</v>
      </c>
      <c r="E745" t="s">
        <v>16</v>
      </c>
      <c r="F745" t="s">
        <v>17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1</v>
      </c>
      <c r="X745">
        <v>0</v>
      </c>
      <c r="Y745">
        <v>0</v>
      </c>
      <c r="Z745">
        <v>1</v>
      </c>
      <c r="AA745">
        <v>0</v>
      </c>
      <c r="AB745">
        <v>1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</row>
    <row r="746" spans="1:59" x14ac:dyDescent="0.25">
      <c r="A746" t="s">
        <v>4022</v>
      </c>
      <c r="B746" t="s">
        <v>13</v>
      </c>
      <c r="C746" t="s">
        <v>14</v>
      </c>
      <c r="D746" t="s">
        <v>15</v>
      </c>
      <c r="E746" t="s">
        <v>16</v>
      </c>
      <c r="F746" t="s">
        <v>17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2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0</v>
      </c>
      <c r="AE746">
        <v>0</v>
      </c>
      <c r="AF746">
        <v>1</v>
      </c>
      <c r="AG746">
        <v>1</v>
      </c>
      <c r="AH746">
        <v>2</v>
      </c>
      <c r="AI746">
        <v>0</v>
      </c>
      <c r="AJ746">
        <v>3</v>
      </c>
      <c r="AK746">
        <v>0</v>
      </c>
      <c r="AL746">
        <v>2</v>
      </c>
      <c r="AM746">
        <v>1</v>
      </c>
      <c r="AN746">
        <v>0</v>
      </c>
      <c r="AO746">
        <v>0</v>
      </c>
      <c r="AP746">
        <v>0</v>
      </c>
      <c r="AQ746">
        <v>1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</row>
    <row r="747" spans="1:59" x14ac:dyDescent="0.25">
      <c r="A747" t="s">
        <v>4078</v>
      </c>
      <c r="B747" t="s">
        <v>13</v>
      </c>
      <c r="C747" t="s">
        <v>14</v>
      </c>
      <c r="D747" t="s">
        <v>15</v>
      </c>
      <c r="E747" t="s">
        <v>16</v>
      </c>
      <c r="F747" t="s">
        <v>17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2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</row>
    <row r="748" spans="1:59" x14ac:dyDescent="0.25">
      <c r="A748" t="s">
        <v>4191</v>
      </c>
      <c r="B748" t="s">
        <v>13</v>
      </c>
      <c r="C748" t="s">
        <v>14</v>
      </c>
      <c r="D748" t="s">
        <v>15</v>
      </c>
      <c r="E748" t="s">
        <v>16</v>
      </c>
      <c r="F748" t="s">
        <v>17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</row>
    <row r="749" spans="1:59" x14ac:dyDescent="0.25">
      <c r="A749" t="s">
        <v>4193</v>
      </c>
      <c r="B749" t="s">
        <v>13</v>
      </c>
      <c r="C749" t="s">
        <v>14</v>
      </c>
      <c r="D749" t="s">
        <v>15</v>
      </c>
      <c r="E749" t="s">
        <v>16</v>
      </c>
      <c r="F749" t="s">
        <v>17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1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1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</row>
    <row r="750" spans="1:59" x14ac:dyDescent="0.25">
      <c r="A750" t="s">
        <v>4337</v>
      </c>
      <c r="B750" t="s">
        <v>13</v>
      </c>
      <c r="C750" t="s">
        <v>14</v>
      </c>
      <c r="D750" t="s">
        <v>15</v>
      </c>
      <c r="E750" t="s">
        <v>16</v>
      </c>
      <c r="F750" t="s">
        <v>17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1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</row>
    <row r="751" spans="1:59" x14ac:dyDescent="0.25">
      <c r="A751" t="s">
        <v>4412</v>
      </c>
      <c r="B751" t="s">
        <v>13</v>
      </c>
      <c r="C751" t="s">
        <v>14</v>
      </c>
      <c r="D751" t="s">
        <v>15</v>
      </c>
      <c r="E751" t="s">
        <v>16</v>
      </c>
      <c r="F751" t="s">
        <v>17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</row>
    <row r="752" spans="1:59" x14ac:dyDescent="0.25">
      <c r="A752" t="s">
        <v>4413</v>
      </c>
      <c r="B752" t="s">
        <v>13</v>
      </c>
      <c r="C752" t="s">
        <v>14</v>
      </c>
      <c r="D752" t="s">
        <v>15</v>
      </c>
      <c r="E752" t="s">
        <v>16</v>
      </c>
      <c r="F752" t="s">
        <v>17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1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</row>
    <row r="753" spans="1:59" x14ac:dyDescent="0.25">
      <c r="A753" t="s">
        <v>4578</v>
      </c>
      <c r="B753" t="s">
        <v>13</v>
      </c>
      <c r="C753" t="s">
        <v>14</v>
      </c>
      <c r="D753" t="s">
        <v>15</v>
      </c>
      <c r="E753" t="s">
        <v>16</v>
      </c>
      <c r="F753" t="s">
        <v>17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1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1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</row>
    <row r="754" spans="1:59" x14ac:dyDescent="0.25">
      <c r="A754" t="s">
        <v>4673</v>
      </c>
      <c r="B754" t="s">
        <v>13</v>
      </c>
      <c r="C754" t="s">
        <v>14</v>
      </c>
      <c r="D754" t="s">
        <v>15</v>
      </c>
      <c r="E754" t="s">
        <v>16</v>
      </c>
      <c r="F754" t="s">
        <v>17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1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1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</row>
    <row r="755" spans="1:59" x14ac:dyDescent="0.25">
      <c r="A755" t="s">
        <v>6242</v>
      </c>
      <c r="B755" t="s">
        <v>13</v>
      </c>
      <c r="C755" t="s">
        <v>14</v>
      </c>
      <c r="D755" t="s">
        <v>15</v>
      </c>
      <c r="E755" t="s">
        <v>16</v>
      </c>
      <c r="F755" t="s">
        <v>1873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1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</row>
    <row r="756" spans="1:59" x14ac:dyDescent="0.25">
      <c r="A756" t="s">
        <v>6312</v>
      </c>
      <c r="B756" t="s">
        <v>13</v>
      </c>
      <c r="C756" t="s">
        <v>14</v>
      </c>
      <c r="D756" t="s">
        <v>15</v>
      </c>
      <c r="E756" t="s">
        <v>16</v>
      </c>
      <c r="F756" t="s">
        <v>17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6</v>
      </c>
      <c r="X756">
        <v>2</v>
      </c>
      <c r="Y756">
        <v>0</v>
      </c>
      <c r="Z756">
        <v>24</v>
      </c>
      <c r="AA756">
        <v>3</v>
      </c>
      <c r="AB756">
        <v>1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1</v>
      </c>
      <c r="AK756">
        <v>1</v>
      </c>
      <c r="AL756">
        <v>1</v>
      </c>
      <c r="AM756">
        <v>6</v>
      </c>
      <c r="AN756">
        <v>0</v>
      </c>
      <c r="AO756">
        <v>0</v>
      </c>
      <c r="AP756">
        <v>0</v>
      </c>
      <c r="AQ756">
        <v>0</v>
      </c>
      <c r="AR756">
        <v>2</v>
      </c>
      <c r="AS756">
        <v>0</v>
      </c>
      <c r="AT756">
        <v>1</v>
      </c>
      <c r="AU756">
        <v>0</v>
      </c>
      <c r="AV756">
        <v>1</v>
      </c>
      <c r="AW756">
        <v>1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</row>
    <row r="757" spans="1:59" x14ac:dyDescent="0.25">
      <c r="A757" t="s">
        <v>6557</v>
      </c>
      <c r="B757" t="s">
        <v>13</v>
      </c>
      <c r="C757" t="s">
        <v>14</v>
      </c>
      <c r="D757" t="s">
        <v>15</v>
      </c>
      <c r="E757" t="s">
        <v>16</v>
      </c>
      <c r="F757" t="s">
        <v>17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1</v>
      </c>
      <c r="W757">
        <v>9</v>
      </c>
      <c r="X757">
        <v>4</v>
      </c>
      <c r="Y757">
        <v>1</v>
      </c>
      <c r="Z757">
        <v>6</v>
      </c>
      <c r="AA757">
        <v>0</v>
      </c>
      <c r="AB757">
        <v>1</v>
      </c>
      <c r="AC757">
        <v>1</v>
      </c>
      <c r="AD757">
        <v>0</v>
      </c>
      <c r="AE757">
        <v>0</v>
      </c>
      <c r="AF757">
        <v>0</v>
      </c>
      <c r="AG757">
        <v>1</v>
      </c>
      <c r="AH757">
        <v>3</v>
      </c>
      <c r="AI757">
        <v>2</v>
      </c>
      <c r="AJ757">
        <v>0</v>
      </c>
      <c r="AK757">
        <v>0</v>
      </c>
      <c r="AL757">
        <v>0</v>
      </c>
      <c r="AM757">
        <v>4</v>
      </c>
      <c r="AN757">
        <v>0</v>
      </c>
      <c r="AO757">
        <v>0</v>
      </c>
      <c r="AP757">
        <v>1</v>
      </c>
      <c r="AQ757">
        <v>0</v>
      </c>
      <c r="AR757">
        <v>1</v>
      </c>
      <c r="AS757">
        <v>0</v>
      </c>
      <c r="AT757">
        <v>1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</row>
    <row r="758" spans="1:59" x14ac:dyDescent="0.25">
      <c r="A758" t="s">
        <v>6594</v>
      </c>
      <c r="B758" t="s">
        <v>13</v>
      </c>
      <c r="C758" t="s">
        <v>14</v>
      </c>
      <c r="D758" t="s">
        <v>15</v>
      </c>
      <c r="E758" t="s">
        <v>16</v>
      </c>
      <c r="F758" t="s">
        <v>17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3</v>
      </c>
      <c r="X758">
        <v>2</v>
      </c>
      <c r="Y758">
        <v>0</v>
      </c>
      <c r="Z758">
        <v>16</v>
      </c>
      <c r="AA758">
        <v>1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1</v>
      </c>
      <c r="AI758">
        <v>0</v>
      </c>
      <c r="AJ758">
        <v>0</v>
      </c>
      <c r="AK758">
        <v>0</v>
      </c>
      <c r="AL758">
        <v>0</v>
      </c>
      <c r="AM758">
        <v>4</v>
      </c>
      <c r="AN758">
        <v>0</v>
      </c>
      <c r="AO758">
        <v>0</v>
      </c>
      <c r="AP758">
        <v>1</v>
      </c>
      <c r="AQ758">
        <v>0</v>
      </c>
      <c r="AR758">
        <v>0</v>
      </c>
      <c r="AS758">
        <v>0</v>
      </c>
      <c r="AT758">
        <v>1</v>
      </c>
      <c r="AU758">
        <v>0</v>
      </c>
      <c r="AV758">
        <v>0</v>
      </c>
      <c r="AW758">
        <v>1</v>
      </c>
      <c r="AX758">
        <v>1</v>
      </c>
      <c r="AY758">
        <v>1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</row>
    <row r="759" spans="1:59" x14ac:dyDescent="0.25">
      <c r="A759" t="s">
        <v>6604</v>
      </c>
      <c r="B759" t="s">
        <v>13</v>
      </c>
      <c r="C759" t="s">
        <v>14</v>
      </c>
      <c r="D759" t="s">
        <v>15</v>
      </c>
      <c r="E759" t="s">
        <v>16</v>
      </c>
      <c r="F759" t="s">
        <v>17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2</v>
      </c>
      <c r="X759">
        <v>1</v>
      </c>
      <c r="Y759">
        <v>0</v>
      </c>
      <c r="Z759">
        <v>16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3</v>
      </c>
      <c r="AI759">
        <v>0</v>
      </c>
      <c r="AJ759">
        <v>0</v>
      </c>
      <c r="AK759">
        <v>0</v>
      </c>
      <c r="AL759">
        <v>1</v>
      </c>
      <c r="AM759">
        <v>2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1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</row>
    <row r="760" spans="1:59" x14ac:dyDescent="0.25">
      <c r="A760" t="s">
        <v>6795</v>
      </c>
      <c r="B760" t="s">
        <v>13</v>
      </c>
      <c r="C760" t="s">
        <v>14</v>
      </c>
      <c r="D760" t="s">
        <v>15</v>
      </c>
      <c r="E760" t="s">
        <v>16</v>
      </c>
      <c r="F760" t="s">
        <v>17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2</v>
      </c>
      <c r="W760">
        <v>45</v>
      </c>
      <c r="X760">
        <v>23</v>
      </c>
      <c r="Y760">
        <v>5</v>
      </c>
      <c r="Z760">
        <v>10</v>
      </c>
      <c r="AA760">
        <v>1</v>
      </c>
      <c r="AB760">
        <v>2</v>
      </c>
      <c r="AC760">
        <v>3</v>
      </c>
      <c r="AD760">
        <v>1</v>
      </c>
      <c r="AE760">
        <v>3</v>
      </c>
      <c r="AF760">
        <v>1</v>
      </c>
      <c r="AG760">
        <v>7</v>
      </c>
      <c r="AH760">
        <v>5</v>
      </c>
      <c r="AI760">
        <v>7</v>
      </c>
      <c r="AJ760">
        <v>2</v>
      </c>
      <c r="AK760">
        <v>0</v>
      </c>
      <c r="AL760">
        <v>1</v>
      </c>
      <c r="AM760">
        <v>6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3</v>
      </c>
      <c r="AT760">
        <v>4</v>
      </c>
      <c r="AU760">
        <v>1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</row>
    <row r="761" spans="1:59" x14ac:dyDescent="0.25">
      <c r="A761" t="s">
        <v>6955</v>
      </c>
      <c r="B761" t="s">
        <v>13</v>
      </c>
      <c r="C761" t="s">
        <v>14</v>
      </c>
      <c r="D761" t="s">
        <v>15</v>
      </c>
      <c r="E761" t="s">
        <v>16</v>
      </c>
      <c r="F761" t="s">
        <v>17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1</v>
      </c>
      <c r="Y761">
        <v>0</v>
      </c>
      <c r="Z761">
        <v>9</v>
      </c>
      <c r="AA761">
        <v>0</v>
      </c>
      <c r="AB761">
        <v>0</v>
      </c>
      <c r="AC761">
        <v>1</v>
      </c>
      <c r="AD761">
        <v>0</v>
      </c>
      <c r="AE761">
        <v>0</v>
      </c>
      <c r="AF761">
        <v>0</v>
      </c>
      <c r="AG761">
        <v>1</v>
      </c>
      <c r="AH761">
        <v>0</v>
      </c>
      <c r="AI761">
        <v>1</v>
      </c>
      <c r="AJ761">
        <v>0</v>
      </c>
      <c r="AK761">
        <v>1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1</v>
      </c>
      <c r="AS761">
        <v>0</v>
      </c>
      <c r="AT761">
        <v>1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</row>
    <row r="762" spans="1:59" x14ac:dyDescent="0.25">
      <c r="A762" t="s">
        <v>7004</v>
      </c>
      <c r="B762" t="s">
        <v>13</v>
      </c>
      <c r="C762" t="s">
        <v>14</v>
      </c>
      <c r="D762" t="s">
        <v>15</v>
      </c>
      <c r="E762" t="s">
        <v>16</v>
      </c>
      <c r="F762" t="s">
        <v>17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3</v>
      </c>
      <c r="X762">
        <v>1</v>
      </c>
      <c r="Y762">
        <v>1</v>
      </c>
      <c r="Z762">
        <v>4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1</v>
      </c>
      <c r="AJ762">
        <v>0</v>
      </c>
      <c r="AK762">
        <v>0</v>
      </c>
      <c r="AL762">
        <v>0</v>
      </c>
      <c r="AM762">
        <v>3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</row>
    <row r="763" spans="1:59" x14ac:dyDescent="0.25">
      <c r="A763" t="s">
        <v>4251</v>
      </c>
      <c r="B763" t="s">
        <v>13</v>
      </c>
      <c r="C763" t="s">
        <v>14</v>
      </c>
      <c r="D763" t="s">
        <v>100</v>
      </c>
      <c r="E763" t="s">
        <v>4252</v>
      </c>
      <c r="F763" t="s">
        <v>25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1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</row>
    <row r="764" spans="1:59" x14ac:dyDescent="0.25">
      <c r="A764" t="s">
        <v>7012</v>
      </c>
      <c r="B764" t="s">
        <v>13</v>
      </c>
      <c r="C764" t="s">
        <v>14</v>
      </c>
      <c r="D764" t="s">
        <v>15</v>
      </c>
      <c r="E764" t="s">
        <v>7013</v>
      </c>
      <c r="F764" t="s">
        <v>7014</v>
      </c>
      <c r="G764">
        <v>2</v>
      </c>
      <c r="H764">
        <v>0</v>
      </c>
      <c r="I764">
        <v>5</v>
      </c>
      <c r="J764">
        <v>4</v>
      </c>
      <c r="K764">
        <v>3</v>
      </c>
      <c r="L764">
        <v>0</v>
      </c>
      <c r="M764">
        <v>1</v>
      </c>
      <c r="N764">
        <v>0</v>
      </c>
      <c r="O764">
        <v>0</v>
      </c>
      <c r="P764">
        <v>5</v>
      </c>
      <c r="Q764">
        <v>1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1</v>
      </c>
      <c r="AC764">
        <v>1</v>
      </c>
      <c r="AD764">
        <v>0</v>
      </c>
      <c r="AE764">
        <v>0</v>
      </c>
      <c r="AF764">
        <v>0</v>
      </c>
      <c r="AG764">
        <v>1</v>
      </c>
      <c r="AH764">
        <v>3</v>
      </c>
      <c r="AI764">
        <v>0</v>
      </c>
      <c r="AJ764">
        <v>0</v>
      </c>
      <c r="AK764">
        <v>0</v>
      </c>
      <c r="AL764">
        <v>1</v>
      </c>
      <c r="AM764">
        <v>7</v>
      </c>
      <c r="AN764">
        <v>9</v>
      </c>
      <c r="AO764">
        <v>3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1</v>
      </c>
      <c r="BD764">
        <v>0</v>
      </c>
      <c r="BE764">
        <v>0</v>
      </c>
      <c r="BF764">
        <v>0</v>
      </c>
      <c r="BG764">
        <v>1</v>
      </c>
    </row>
    <row r="765" spans="1:59" x14ac:dyDescent="0.25">
      <c r="A765" t="s">
        <v>4550</v>
      </c>
      <c r="B765" t="s">
        <v>13</v>
      </c>
      <c r="C765" t="s">
        <v>14</v>
      </c>
      <c r="D765" t="s">
        <v>15</v>
      </c>
      <c r="E765" t="s">
        <v>4551</v>
      </c>
      <c r="F765" t="s">
        <v>4552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2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1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</row>
    <row r="766" spans="1:59" x14ac:dyDescent="0.25">
      <c r="A766" t="s">
        <v>4457</v>
      </c>
      <c r="B766" t="s">
        <v>13</v>
      </c>
      <c r="C766" t="s">
        <v>14</v>
      </c>
      <c r="D766" t="s">
        <v>100</v>
      </c>
      <c r="E766" t="s">
        <v>4458</v>
      </c>
      <c r="F766" t="s">
        <v>4459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1</v>
      </c>
      <c r="N766">
        <v>0</v>
      </c>
      <c r="O766">
        <v>0</v>
      </c>
      <c r="P766">
        <v>0</v>
      </c>
      <c r="Q766">
        <v>1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1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1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</row>
    <row r="767" spans="1:59" x14ac:dyDescent="0.25">
      <c r="A767" t="s">
        <v>4505</v>
      </c>
      <c r="B767" t="s">
        <v>13</v>
      </c>
      <c r="C767" t="s">
        <v>14</v>
      </c>
      <c r="D767" t="s">
        <v>100</v>
      </c>
      <c r="E767" t="s">
        <v>4458</v>
      </c>
      <c r="F767" t="s">
        <v>4459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</row>
    <row r="768" spans="1:59" x14ac:dyDescent="0.25">
      <c r="A768" t="s">
        <v>817</v>
      </c>
      <c r="B768" t="s">
        <v>13</v>
      </c>
      <c r="C768" t="s">
        <v>14</v>
      </c>
      <c r="D768" t="s">
        <v>818</v>
      </c>
      <c r="E768" t="s">
        <v>819</v>
      </c>
      <c r="F768" t="s">
        <v>820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1</v>
      </c>
      <c r="AL768">
        <v>0</v>
      </c>
      <c r="AM768">
        <v>7</v>
      </c>
      <c r="AN768">
        <v>1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2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</row>
    <row r="769" spans="1:59" x14ac:dyDescent="0.25">
      <c r="A769" t="s">
        <v>6589</v>
      </c>
      <c r="B769" t="s">
        <v>13</v>
      </c>
      <c r="C769" t="s">
        <v>14</v>
      </c>
      <c r="D769" t="s">
        <v>818</v>
      </c>
      <c r="E769" t="s">
        <v>6590</v>
      </c>
      <c r="F769" t="s">
        <v>6591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4</v>
      </c>
      <c r="N769">
        <v>0</v>
      </c>
      <c r="O769">
        <v>0</v>
      </c>
      <c r="P769">
        <v>0</v>
      </c>
      <c r="Q769">
        <v>3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3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1</v>
      </c>
      <c r="AI769">
        <v>7</v>
      </c>
      <c r="AJ769">
        <v>0</v>
      </c>
      <c r="AK769">
        <v>2</v>
      </c>
      <c r="AL769">
        <v>0</v>
      </c>
      <c r="AM769">
        <v>0</v>
      </c>
      <c r="AN769">
        <v>1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1</v>
      </c>
      <c r="AX769">
        <v>0</v>
      </c>
      <c r="AY769">
        <v>0</v>
      </c>
      <c r="AZ769">
        <v>4</v>
      </c>
      <c r="BA769">
        <v>1</v>
      </c>
      <c r="BB769">
        <v>0</v>
      </c>
      <c r="BC769">
        <v>0</v>
      </c>
      <c r="BD769">
        <v>0</v>
      </c>
      <c r="BE769">
        <v>1</v>
      </c>
      <c r="BF769">
        <v>0</v>
      </c>
      <c r="BG769">
        <v>0</v>
      </c>
    </row>
    <row r="770" spans="1:59" x14ac:dyDescent="0.25">
      <c r="A770" t="s">
        <v>601</v>
      </c>
      <c r="B770" t="s">
        <v>13</v>
      </c>
      <c r="C770" t="s">
        <v>14</v>
      </c>
      <c r="D770" t="s">
        <v>443</v>
      </c>
      <c r="E770" t="s">
        <v>602</v>
      </c>
      <c r="F770" t="s">
        <v>603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1</v>
      </c>
      <c r="X770">
        <v>0</v>
      </c>
      <c r="Y770">
        <v>0</v>
      </c>
      <c r="Z770">
        <v>2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2</v>
      </c>
      <c r="AK770">
        <v>0</v>
      </c>
      <c r="AL770">
        <v>0</v>
      </c>
      <c r="AM770">
        <v>1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1</v>
      </c>
      <c r="BG770">
        <v>0</v>
      </c>
    </row>
    <row r="771" spans="1:59" x14ac:dyDescent="0.25">
      <c r="A771" t="s">
        <v>1212</v>
      </c>
      <c r="B771" t="s">
        <v>13</v>
      </c>
      <c r="C771" t="s">
        <v>14</v>
      </c>
      <c r="D771" t="s">
        <v>443</v>
      </c>
      <c r="E771" t="s">
        <v>602</v>
      </c>
      <c r="F771" t="s">
        <v>1213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1</v>
      </c>
      <c r="W771">
        <v>2</v>
      </c>
      <c r="X771">
        <v>2</v>
      </c>
      <c r="Y771">
        <v>0</v>
      </c>
      <c r="Z771">
        <v>0</v>
      </c>
      <c r="AA771">
        <v>0</v>
      </c>
      <c r="AB771">
        <v>1</v>
      </c>
      <c r="AC771">
        <v>0</v>
      </c>
      <c r="AD771">
        <v>1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1</v>
      </c>
      <c r="AK771">
        <v>0</v>
      </c>
      <c r="AL771">
        <v>0</v>
      </c>
      <c r="AM771">
        <v>1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1</v>
      </c>
      <c r="BC771">
        <v>0</v>
      </c>
      <c r="BD771">
        <v>0</v>
      </c>
      <c r="BE771">
        <v>0</v>
      </c>
      <c r="BF771">
        <v>2</v>
      </c>
      <c r="BG771">
        <v>0</v>
      </c>
    </row>
    <row r="772" spans="1:59" x14ac:dyDescent="0.25">
      <c r="A772" t="s">
        <v>1430</v>
      </c>
      <c r="B772" t="s">
        <v>13</v>
      </c>
      <c r="C772" t="s">
        <v>14</v>
      </c>
      <c r="D772" t="s">
        <v>443</v>
      </c>
      <c r="E772" t="s">
        <v>602</v>
      </c>
      <c r="F772" t="s">
        <v>1213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1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5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</row>
    <row r="773" spans="1:59" x14ac:dyDescent="0.25">
      <c r="A773" t="s">
        <v>3124</v>
      </c>
      <c r="B773" t="s">
        <v>13</v>
      </c>
      <c r="C773" t="s">
        <v>14</v>
      </c>
      <c r="D773" t="s">
        <v>443</v>
      </c>
      <c r="E773" t="s">
        <v>602</v>
      </c>
      <c r="F773" t="s">
        <v>603</v>
      </c>
      <c r="G773">
        <v>0</v>
      </c>
      <c r="H773">
        <v>0</v>
      </c>
      <c r="I773">
        <v>1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3</v>
      </c>
      <c r="U773">
        <v>1</v>
      </c>
      <c r="V773">
        <v>9</v>
      </c>
      <c r="W773">
        <v>11</v>
      </c>
      <c r="X773">
        <v>11</v>
      </c>
      <c r="Y773">
        <v>10</v>
      </c>
      <c r="Z773">
        <v>35</v>
      </c>
      <c r="AA773">
        <v>5</v>
      </c>
      <c r="AB773">
        <v>4</v>
      </c>
      <c r="AC773">
        <v>10</v>
      </c>
      <c r="AD773">
        <v>0</v>
      </c>
      <c r="AE773">
        <v>0</v>
      </c>
      <c r="AF773">
        <v>5</v>
      </c>
      <c r="AG773">
        <v>13</v>
      </c>
      <c r="AH773">
        <v>19</v>
      </c>
      <c r="AI773">
        <v>13</v>
      </c>
      <c r="AJ773">
        <v>3</v>
      </c>
      <c r="AK773">
        <v>5</v>
      </c>
      <c r="AL773">
        <v>4</v>
      </c>
      <c r="AM773">
        <v>49</v>
      </c>
      <c r="AN773">
        <v>8</v>
      </c>
      <c r="AO773">
        <v>4</v>
      </c>
      <c r="AP773">
        <v>1</v>
      </c>
      <c r="AQ773">
        <v>0</v>
      </c>
      <c r="AR773">
        <v>1</v>
      </c>
      <c r="AS773">
        <v>0</v>
      </c>
      <c r="AT773">
        <v>2</v>
      </c>
      <c r="AU773">
        <v>0</v>
      </c>
      <c r="AV773">
        <v>1</v>
      </c>
      <c r="AW773">
        <v>1</v>
      </c>
      <c r="AX773">
        <v>1</v>
      </c>
      <c r="AY773">
        <v>0</v>
      </c>
      <c r="AZ773">
        <v>13</v>
      </c>
      <c r="BA773">
        <v>0</v>
      </c>
      <c r="BB773">
        <v>4</v>
      </c>
      <c r="BC773">
        <v>3</v>
      </c>
      <c r="BD773">
        <v>0</v>
      </c>
      <c r="BE773">
        <v>0</v>
      </c>
      <c r="BF773">
        <v>9</v>
      </c>
      <c r="BG773">
        <v>0</v>
      </c>
    </row>
    <row r="774" spans="1:59" x14ac:dyDescent="0.25">
      <c r="A774" t="s">
        <v>2669</v>
      </c>
      <c r="B774" t="s">
        <v>13</v>
      </c>
      <c r="C774" t="s">
        <v>14</v>
      </c>
      <c r="D774" t="s">
        <v>15</v>
      </c>
      <c r="E774" t="s">
        <v>2670</v>
      </c>
      <c r="F774" t="s">
        <v>2671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1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</row>
    <row r="775" spans="1:59" x14ac:dyDescent="0.25">
      <c r="A775" t="s">
        <v>807</v>
      </c>
      <c r="B775" t="s">
        <v>13</v>
      </c>
      <c r="C775" t="s">
        <v>14</v>
      </c>
      <c r="D775" t="s">
        <v>15</v>
      </c>
      <c r="E775" t="s">
        <v>808</v>
      </c>
      <c r="F775" t="s">
        <v>809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2</v>
      </c>
      <c r="AA775">
        <v>1</v>
      </c>
      <c r="AB775">
        <v>0</v>
      </c>
      <c r="AC775">
        <v>1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</row>
    <row r="776" spans="1:59" x14ac:dyDescent="0.25">
      <c r="A776" t="s">
        <v>5412</v>
      </c>
      <c r="B776" t="s">
        <v>13</v>
      </c>
      <c r="C776" t="s">
        <v>14</v>
      </c>
      <c r="D776" t="s">
        <v>15</v>
      </c>
      <c r="E776" t="s">
        <v>808</v>
      </c>
      <c r="F776" t="s">
        <v>809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1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4</v>
      </c>
      <c r="W776">
        <v>1</v>
      </c>
      <c r="X776">
        <v>2</v>
      </c>
      <c r="Y776">
        <v>0</v>
      </c>
      <c r="Z776">
        <v>31</v>
      </c>
      <c r="AA776">
        <v>0</v>
      </c>
      <c r="AB776">
        <v>3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2</v>
      </c>
      <c r="BG776">
        <v>0</v>
      </c>
    </row>
    <row r="777" spans="1:59" x14ac:dyDescent="0.25">
      <c r="A777" t="s">
        <v>2438</v>
      </c>
      <c r="B777" t="s">
        <v>13</v>
      </c>
      <c r="C777" t="s">
        <v>14</v>
      </c>
      <c r="D777" t="s">
        <v>443</v>
      </c>
      <c r="E777" t="s">
        <v>2439</v>
      </c>
      <c r="F777" t="s">
        <v>2440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1</v>
      </c>
      <c r="BC777">
        <v>0</v>
      </c>
      <c r="BD777">
        <v>0</v>
      </c>
      <c r="BE777">
        <v>0</v>
      </c>
      <c r="BF777">
        <v>0</v>
      </c>
      <c r="BG777">
        <v>0</v>
      </c>
    </row>
    <row r="778" spans="1:59" x14ac:dyDescent="0.25">
      <c r="A778" t="s">
        <v>4343</v>
      </c>
      <c r="B778" t="s">
        <v>13</v>
      </c>
      <c r="C778" t="s">
        <v>14</v>
      </c>
      <c r="D778" t="s">
        <v>443</v>
      </c>
      <c r="E778" t="s">
        <v>2439</v>
      </c>
      <c r="F778" t="s">
        <v>4344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1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</row>
    <row r="779" spans="1:59" x14ac:dyDescent="0.25">
      <c r="A779" t="s">
        <v>6656</v>
      </c>
      <c r="B779" t="s">
        <v>13</v>
      </c>
      <c r="C779" t="s">
        <v>14</v>
      </c>
      <c r="D779" t="s">
        <v>443</v>
      </c>
      <c r="E779" t="s">
        <v>2439</v>
      </c>
      <c r="F779" t="s">
        <v>2440</v>
      </c>
      <c r="G779">
        <v>0</v>
      </c>
      <c r="H779">
        <v>0</v>
      </c>
      <c r="I779">
        <v>2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1</v>
      </c>
      <c r="AS779">
        <v>0</v>
      </c>
      <c r="AT779">
        <v>1</v>
      </c>
      <c r="AU779">
        <v>0</v>
      </c>
      <c r="AV779">
        <v>2</v>
      </c>
      <c r="AW779">
        <v>0</v>
      </c>
      <c r="AX779">
        <v>0</v>
      </c>
      <c r="AY779">
        <v>3</v>
      </c>
      <c r="AZ779">
        <v>0</v>
      </c>
      <c r="BA779">
        <v>1</v>
      </c>
      <c r="BB779">
        <v>0</v>
      </c>
      <c r="BC779">
        <v>1</v>
      </c>
      <c r="BD779">
        <v>0</v>
      </c>
      <c r="BE779">
        <v>0</v>
      </c>
      <c r="BF779">
        <v>1</v>
      </c>
      <c r="BG779">
        <v>0</v>
      </c>
    </row>
    <row r="780" spans="1:59" x14ac:dyDescent="0.25">
      <c r="A780" t="s">
        <v>4134</v>
      </c>
      <c r="B780" t="s">
        <v>13</v>
      </c>
      <c r="C780" t="s">
        <v>14</v>
      </c>
      <c r="D780" t="s">
        <v>818</v>
      </c>
      <c r="E780" t="s">
        <v>4135</v>
      </c>
      <c r="F780" t="s">
        <v>4136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</row>
    <row r="781" spans="1:59" x14ac:dyDescent="0.25">
      <c r="A781" t="s">
        <v>5108</v>
      </c>
      <c r="B781" t="s">
        <v>13</v>
      </c>
      <c r="C781" t="s">
        <v>14</v>
      </c>
      <c r="D781" t="s">
        <v>818</v>
      </c>
      <c r="E781" t="s">
        <v>4135</v>
      </c>
      <c r="F781" t="s">
        <v>4136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</row>
    <row r="782" spans="1:59" x14ac:dyDescent="0.25">
      <c r="A782" t="s">
        <v>6593</v>
      </c>
      <c r="B782" t="s">
        <v>13</v>
      </c>
      <c r="C782" t="s">
        <v>14</v>
      </c>
      <c r="D782" t="s">
        <v>818</v>
      </c>
      <c r="E782" t="s">
        <v>4135</v>
      </c>
      <c r="F782" t="s">
        <v>4136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1</v>
      </c>
      <c r="AH782">
        <v>0</v>
      </c>
      <c r="AI782">
        <v>0</v>
      </c>
      <c r="AJ782">
        <v>0</v>
      </c>
      <c r="AK782">
        <v>1</v>
      </c>
      <c r="AL782">
        <v>2</v>
      </c>
      <c r="AM782">
        <v>1</v>
      </c>
      <c r="AN782">
        <v>4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1</v>
      </c>
      <c r="AU782">
        <v>0</v>
      </c>
      <c r="AV782">
        <v>3</v>
      </c>
      <c r="AW782">
        <v>0</v>
      </c>
      <c r="AX782">
        <v>0</v>
      </c>
      <c r="AY782">
        <v>0</v>
      </c>
      <c r="AZ782">
        <v>3</v>
      </c>
      <c r="BA782">
        <v>0</v>
      </c>
      <c r="BB782">
        <v>1</v>
      </c>
      <c r="BC782">
        <v>0</v>
      </c>
      <c r="BD782">
        <v>0</v>
      </c>
      <c r="BE782">
        <v>0</v>
      </c>
      <c r="BF782">
        <v>0</v>
      </c>
      <c r="BG782">
        <v>0</v>
      </c>
    </row>
    <row r="783" spans="1:59" x14ac:dyDescent="0.25">
      <c r="A783" t="s">
        <v>1458</v>
      </c>
      <c r="B783" t="s">
        <v>13</v>
      </c>
      <c r="C783" t="s">
        <v>14</v>
      </c>
      <c r="D783" t="s">
        <v>818</v>
      </c>
      <c r="E783" t="s">
        <v>1459</v>
      </c>
      <c r="F783" t="s">
        <v>1460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1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4</v>
      </c>
      <c r="BA783">
        <v>2</v>
      </c>
      <c r="BB783">
        <v>0</v>
      </c>
      <c r="BC783">
        <v>0</v>
      </c>
      <c r="BD783">
        <v>1</v>
      </c>
      <c r="BE783">
        <v>0</v>
      </c>
      <c r="BF783">
        <v>0</v>
      </c>
      <c r="BG783">
        <v>0</v>
      </c>
    </row>
    <row r="784" spans="1:59" x14ac:dyDescent="0.25">
      <c r="A784" t="s">
        <v>6438</v>
      </c>
      <c r="B784" t="s">
        <v>13</v>
      </c>
      <c r="C784" t="s">
        <v>14</v>
      </c>
      <c r="D784" t="s">
        <v>15</v>
      </c>
      <c r="E784" t="s">
        <v>6439</v>
      </c>
      <c r="F784" t="s">
        <v>6440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9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2</v>
      </c>
      <c r="AG784">
        <v>0</v>
      </c>
      <c r="AH784">
        <v>0</v>
      </c>
      <c r="AI784">
        <v>2</v>
      </c>
      <c r="AJ784">
        <v>0</v>
      </c>
      <c r="AK784">
        <v>0</v>
      </c>
      <c r="AL784">
        <v>6</v>
      </c>
      <c r="AM784">
        <v>28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</row>
    <row r="785" spans="1:59" x14ac:dyDescent="0.25">
      <c r="A785" t="s">
        <v>1469</v>
      </c>
      <c r="B785" t="s">
        <v>13</v>
      </c>
      <c r="C785" t="s">
        <v>14</v>
      </c>
      <c r="D785" t="s">
        <v>15</v>
      </c>
      <c r="E785" t="s">
        <v>1470</v>
      </c>
      <c r="F785" t="s">
        <v>1471</v>
      </c>
      <c r="G785">
        <v>0</v>
      </c>
      <c r="H785">
        <v>0</v>
      </c>
      <c r="I785">
        <v>1</v>
      </c>
      <c r="J785">
        <v>0</v>
      </c>
      <c r="K785">
        <v>0</v>
      </c>
      <c r="L785">
        <v>0</v>
      </c>
      <c r="M785">
        <v>1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3</v>
      </c>
      <c r="AA785">
        <v>0</v>
      </c>
      <c r="AB785">
        <v>0</v>
      </c>
      <c r="AC785">
        <v>1</v>
      </c>
      <c r="AD785">
        <v>2</v>
      </c>
      <c r="AE785">
        <v>0</v>
      </c>
      <c r="AF785">
        <v>0</v>
      </c>
      <c r="AG785">
        <v>1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2</v>
      </c>
      <c r="AP785">
        <v>0</v>
      </c>
      <c r="AQ785">
        <v>1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</row>
    <row r="786" spans="1:59" x14ac:dyDescent="0.25">
      <c r="A786" t="s">
        <v>2280</v>
      </c>
      <c r="B786" t="s">
        <v>13</v>
      </c>
      <c r="C786" t="s">
        <v>14</v>
      </c>
      <c r="D786" t="s">
        <v>15</v>
      </c>
      <c r="E786" t="s">
        <v>1470</v>
      </c>
      <c r="F786" t="s">
        <v>2281</v>
      </c>
      <c r="G786">
        <v>3</v>
      </c>
      <c r="H786">
        <v>2</v>
      </c>
      <c r="I786">
        <v>2</v>
      </c>
      <c r="J786">
        <v>3</v>
      </c>
      <c r="K786">
        <v>0</v>
      </c>
      <c r="L786">
        <v>0</v>
      </c>
      <c r="M786">
        <v>3</v>
      </c>
      <c r="N786">
        <v>3</v>
      </c>
      <c r="O786">
        <v>1</v>
      </c>
      <c r="P786">
        <v>4</v>
      </c>
      <c r="Q786">
        <v>0</v>
      </c>
      <c r="R786">
        <v>0</v>
      </c>
      <c r="S786">
        <v>3</v>
      </c>
      <c r="T786">
        <v>0</v>
      </c>
      <c r="U786">
        <v>0</v>
      </c>
      <c r="V786">
        <v>3</v>
      </c>
      <c r="W786">
        <v>3</v>
      </c>
      <c r="X786">
        <v>1</v>
      </c>
      <c r="Y786">
        <v>1</v>
      </c>
      <c r="Z786">
        <v>0</v>
      </c>
      <c r="AA786">
        <v>1</v>
      </c>
      <c r="AB786">
        <v>1</v>
      </c>
      <c r="AC786">
        <v>0</v>
      </c>
      <c r="AD786">
        <v>0</v>
      </c>
      <c r="AE786">
        <v>0</v>
      </c>
      <c r="AF786">
        <v>0</v>
      </c>
      <c r="AG786">
        <v>1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1</v>
      </c>
      <c r="AO786">
        <v>0</v>
      </c>
      <c r="AP786">
        <v>0</v>
      </c>
      <c r="AQ786">
        <v>1</v>
      </c>
      <c r="AR786">
        <v>2</v>
      </c>
      <c r="AS786">
        <v>0</v>
      </c>
      <c r="AT786">
        <v>1</v>
      </c>
      <c r="AU786">
        <v>1</v>
      </c>
      <c r="AV786">
        <v>0</v>
      </c>
      <c r="AW786">
        <v>0</v>
      </c>
      <c r="AX786">
        <v>0</v>
      </c>
      <c r="AY786">
        <v>0</v>
      </c>
      <c r="AZ786">
        <v>3</v>
      </c>
      <c r="BA786">
        <v>1</v>
      </c>
      <c r="BB786">
        <v>0</v>
      </c>
      <c r="BC786">
        <v>1</v>
      </c>
      <c r="BD786">
        <v>0</v>
      </c>
      <c r="BE786">
        <v>2</v>
      </c>
      <c r="BF786">
        <v>0</v>
      </c>
      <c r="BG786">
        <v>3</v>
      </c>
    </row>
    <row r="787" spans="1:59" x14ac:dyDescent="0.25">
      <c r="A787" t="s">
        <v>2520</v>
      </c>
      <c r="B787" t="s">
        <v>13</v>
      </c>
      <c r="C787" t="s">
        <v>14</v>
      </c>
      <c r="D787" t="s">
        <v>15</v>
      </c>
      <c r="E787" t="s">
        <v>2521</v>
      </c>
      <c r="F787" t="s">
        <v>2522</v>
      </c>
      <c r="G787">
        <v>0</v>
      </c>
      <c r="H787">
        <v>0</v>
      </c>
      <c r="I787">
        <v>0</v>
      </c>
      <c r="J787">
        <v>3</v>
      </c>
      <c r="K787">
        <v>0</v>
      </c>
      <c r="L787">
        <v>1</v>
      </c>
      <c r="M787">
        <v>1</v>
      </c>
      <c r="N787">
        <v>3</v>
      </c>
      <c r="O787">
        <v>1</v>
      </c>
      <c r="P787">
        <v>2</v>
      </c>
      <c r="Q787">
        <v>0</v>
      </c>
      <c r="R787">
        <v>2</v>
      </c>
      <c r="S787">
        <v>2</v>
      </c>
      <c r="T787">
        <v>0</v>
      </c>
      <c r="U787">
        <v>1</v>
      </c>
      <c r="V787">
        <v>4</v>
      </c>
      <c r="W787">
        <v>0</v>
      </c>
      <c r="X787">
        <v>0</v>
      </c>
      <c r="Y787">
        <v>1</v>
      </c>
      <c r="Z787">
        <v>0</v>
      </c>
      <c r="AA787">
        <v>0</v>
      </c>
      <c r="AB787">
        <v>2</v>
      </c>
      <c r="AC787">
        <v>1</v>
      </c>
      <c r="AD787">
        <v>0</v>
      </c>
      <c r="AE787">
        <v>1</v>
      </c>
      <c r="AF787">
        <v>2</v>
      </c>
      <c r="AG787">
        <v>0</v>
      </c>
      <c r="AH787">
        <v>3</v>
      </c>
      <c r="AI787">
        <v>1</v>
      </c>
      <c r="AJ787">
        <v>0</v>
      </c>
      <c r="AK787">
        <v>0</v>
      </c>
      <c r="AL787">
        <v>0</v>
      </c>
      <c r="AM787">
        <v>0</v>
      </c>
      <c r="AN787">
        <v>3</v>
      </c>
      <c r="AO787">
        <v>2</v>
      </c>
      <c r="AP787">
        <v>0</v>
      </c>
      <c r="AQ787">
        <v>0</v>
      </c>
      <c r="AR787">
        <v>0</v>
      </c>
      <c r="AS787">
        <v>1</v>
      </c>
      <c r="AT787">
        <v>1</v>
      </c>
      <c r="AU787">
        <v>0</v>
      </c>
      <c r="AV787">
        <v>1</v>
      </c>
      <c r="AW787">
        <v>3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1</v>
      </c>
      <c r="BD787">
        <v>0</v>
      </c>
      <c r="BE787">
        <v>1</v>
      </c>
      <c r="BF787">
        <v>0</v>
      </c>
      <c r="BG787">
        <v>3</v>
      </c>
    </row>
    <row r="788" spans="1:59" x14ac:dyDescent="0.25">
      <c r="A788" t="s">
        <v>6420</v>
      </c>
      <c r="B788" t="s">
        <v>13</v>
      </c>
      <c r="C788" t="s">
        <v>14</v>
      </c>
      <c r="D788" t="s">
        <v>15</v>
      </c>
      <c r="E788" t="s">
        <v>2521</v>
      </c>
      <c r="F788" t="s">
        <v>2522</v>
      </c>
      <c r="G788">
        <v>24</v>
      </c>
      <c r="H788">
        <v>23</v>
      </c>
      <c r="I788">
        <v>29</v>
      </c>
      <c r="J788">
        <v>26</v>
      </c>
      <c r="K788">
        <v>5</v>
      </c>
      <c r="L788">
        <v>18</v>
      </c>
      <c r="M788">
        <v>14</v>
      </c>
      <c r="N788">
        <v>22</v>
      </c>
      <c r="O788">
        <v>11</v>
      </c>
      <c r="P788">
        <v>57</v>
      </c>
      <c r="Q788">
        <v>16</v>
      </c>
      <c r="R788">
        <v>8</v>
      </c>
      <c r="S788">
        <v>20</v>
      </c>
      <c r="T788">
        <v>6</v>
      </c>
      <c r="U788">
        <v>10</v>
      </c>
      <c r="V788">
        <v>23</v>
      </c>
      <c r="W788">
        <v>1</v>
      </c>
      <c r="X788">
        <v>5</v>
      </c>
      <c r="Y788">
        <v>3</v>
      </c>
      <c r="Z788">
        <v>0</v>
      </c>
      <c r="AA788">
        <v>1</v>
      </c>
      <c r="AB788">
        <v>6</v>
      </c>
      <c r="AC788">
        <v>5</v>
      </c>
      <c r="AD788">
        <v>1</v>
      </c>
      <c r="AE788">
        <v>4</v>
      </c>
      <c r="AF788">
        <v>3</v>
      </c>
      <c r="AG788">
        <v>8</v>
      </c>
      <c r="AH788">
        <v>15</v>
      </c>
      <c r="AI788">
        <v>8</v>
      </c>
      <c r="AJ788">
        <v>6</v>
      </c>
      <c r="AK788">
        <v>11</v>
      </c>
      <c r="AL788">
        <v>21</v>
      </c>
      <c r="AM788">
        <v>1</v>
      </c>
      <c r="AN788">
        <v>36</v>
      </c>
      <c r="AO788">
        <v>12</v>
      </c>
      <c r="AP788">
        <v>2</v>
      </c>
      <c r="AQ788">
        <v>0</v>
      </c>
      <c r="AR788">
        <v>5</v>
      </c>
      <c r="AS788">
        <v>4</v>
      </c>
      <c r="AT788">
        <v>1</v>
      </c>
      <c r="AU788">
        <v>0</v>
      </c>
      <c r="AV788">
        <v>5</v>
      </c>
      <c r="AW788">
        <v>7</v>
      </c>
      <c r="AX788">
        <v>4</v>
      </c>
      <c r="AY788">
        <v>0</v>
      </c>
      <c r="AZ788">
        <v>3</v>
      </c>
      <c r="BA788">
        <v>7</v>
      </c>
      <c r="BB788">
        <v>4</v>
      </c>
      <c r="BC788">
        <v>5</v>
      </c>
      <c r="BD788">
        <v>3</v>
      </c>
      <c r="BE788">
        <v>1</v>
      </c>
      <c r="BF788">
        <v>0</v>
      </c>
      <c r="BG788">
        <v>19</v>
      </c>
    </row>
    <row r="789" spans="1:59" x14ac:dyDescent="0.25">
      <c r="A789" t="s">
        <v>135</v>
      </c>
      <c r="B789" t="s">
        <v>13</v>
      </c>
      <c r="C789" t="s">
        <v>14</v>
      </c>
      <c r="D789" t="s">
        <v>15</v>
      </c>
      <c r="E789" t="s">
        <v>25</v>
      </c>
      <c r="F789" t="s">
        <v>25</v>
      </c>
      <c r="G789">
        <v>0</v>
      </c>
      <c r="H789">
        <v>1</v>
      </c>
      <c r="I789">
        <v>0</v>
      </c>
      <c r="J789">
        <v>0</v>
      </c>
      <c r="K789">
        <v>0</v>
      </c>
      <c r="L789">
        <v>0</v>
      </c>
      <c r="M789">
        <v>1</v>
      </c>
      <c r="N789">
        <v>0</v>
      </c>
      <c r="O789">
        <v>3</v>
      </c>
      <c r="P789">
        <v>0</v>
      </c>
      <c r="Q789">
        <v>2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1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1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</row>
    <row r="790" spans="1:59" x14ac:dyDescent="0.25">
      <c r="A790" t="s">
        <v>163</v>
      </c>
      <c r="B790" t="s">
        <v>13</v>
      </c>
      <c r="C790" t="s">
        <v>14</v>
      </c>
      <c r="D790" t="s">
        <v>100</v>
      </c>
      <c r="E790" t="s">
        <v>25</v>
      </c>
      <c r="F790" t="s">
        <v>25</v>
      </c>
      <c r="G790">
        <v>241</v>
      </c>
      <c r="H790">
        <v>206</v>
      </c>
      <c r="I790">
        <v>283</v>
      </c>
      <c r="J790">
        <v>471</v>
      </c>
      <c r="K790">
        <v>283</v>
      </c>
      <c r="L790">
        <v>549</v>
      </c>
      <c r="M790">
        <v>625</v>
      </c>
      <c r="N790">
        <v>303</v>
      </c>
      <c r="O790">
        <v>296</v>
      </c>
      <c r="P790">
        <v>674</v>
      </c>
      <c r="Q790">
        <v>369</v>
      </c>
      <c r="R790">
        <v>105</v>
      </c>
      <c r="S790">
        <v>334</v>
      </c>
      <c r="T790">
        <v>74</v>
      </c>
      <c r="U790">
        <v>249</v>
      </c>
      <c r="V790">
        <v>399</v>
      </c>
      <c r="W790">
        <v>86</v>
      </c>
      <c r="X790">
        <v>94</v>
      </c>
      <c r="Y790">
        <v>53</v>
      </c>
      <c r="Z790">
        <v>8</v>
      </c>
      <c r="AA790">
        <v>24</v>
      </c>
      <c r="AB790">
        <v>115</v>
      </c>
      <c r="AC790">
        <v>65</v>
      </c>
      <c r="AD790">
        <v>16</v>
      </c>
      <c r="AE790">
        <v>35</v>
      </c>
      <c r="AF790">
        <v>13</v>
      </c>
      <c r="AG790">
        <v>30</v>
      </c>
      <c r="AH790">
        <v>39</v>
      </c>
      <c r="AI790">
        <v>25</v>
      </c>
      <c r="AJ790">
        <v>15</v>
      </c>
      <c r="AK790">
        <v>13</v>
      </c>
      <c r="AL790">
        <v>7</v>
      </c>
      <c r="AM790">
        <v>2</v>
      </c>
      <c r="AN790">
        <v>13</v>
      </c>
      <c r="AO790">
        <v>6</v>
      </c>
      <c r="AP790">
        <v>2</v>
      </c>
      <c r="AQ790">
        <v>1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4</v>
      </c>
      <c r="AX790">
        <v>0</v>
      </c>
      <c r="AY790">
        <v>2</v>
      </c>
      <c r="AZ790">
        <v>4</v>
      </c>
      <c r="BA790">
        <v>7</v>
      </c>
      <c r="BB790">
        <v>2</v>
      </c>
      <c r="BC790">
        <v>4</v>
      </c>
      <c r="BD790">
        <v>2</v>
      </c>
      <c r="BE790">
        <v>0</v>
      </c>
      <c r="BF790">
        <v>0</v>
      </c>
      <c r="BG790">
        <v>1</v>
      </c>
    </row>
    <row r="791" spans="1:59" x14ac:dyDescent="0.25">
      <c r="A791" t="s">
        <v>218</v>
      </c>
      <c r="B791" t="s">
        <v>13</v>
      </c>
      <c r="C791" t="s">
        <v>14</v>
      </c>
      <c r="D791" t="s">
        <v>100</v>
      </c>
      <c r="E791" t="s">
        <v>25</v>
      </c>
      <c r="F791" t="s">
        <v>25</v>
      </c>
      <c r="G791">
        <v>2</v>
      </c>
      <c r="H791">
        <v>0</v>
      </c>
      <c r="I791">
        <v>3</v>
      </c>
      <c r="J791">
        <v>8</v>
      </c>
      <c r="K791">
        <v>2</v>
      </c>
      <c r="L791">
        <v>5</v>
      </c>
      <c r="M791">
        <v>7</v>
      </c>
      <c r="N791">
        <v>5</v>
      </c>
      <c r="O791">
        <v>2</v>
      </c>
      <c r="P791">
        <v>4</v>
      </c>
      <c r="Q791">
        <v>6</v>
      </c>
      <c r="R791">
        <v>1</v>
      </c>
      <c r="S791">
        <v>0</v>
      </c>
      <c r="T791">
        <v>0</v>
      </c>
      <c r="U791">
        <v>3</v>
      </c>
      <c r="V791">
        <v>21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1</v>
      </c>
      <c r="AH791">
        <v>0</v>
      </c>
      <c r="AI791">
        <v>2</v>
      </c>
      <c r="AJ791">
        <v>0</v>
      </c>
      <c r="AK791">
        <v>0</v>
      </c>
      <c r="AL791">
        <v>0</v>
      </c>
      <c r="AM791">
        <v>0</v>
      </c>
      <c r="AN791">
        <v>3</v>
      </c>
      <c r="AO791">
        <v>0</v>
      </c>
      <c r="AP791">
        <v>2</v>
      </c>
      <c r="AQ791">
        <v>0</v>
      </c>
      <c r="AR791">
        <v>0</v>
      </c>
      <c r="AS791">
        <v>4</v>
      </c>
      <c r="AT791">
        <v>1</v>
      </c>
      <c r="AU791">
        <v>0</v>
      </c>
      <c r="AV791">
        <v>2</v>
      </c>
      <c r="AW791">
        <v>0</v>
      </c>
      <c r="AX791">
        <v>0</v>
      </c>
      <c r="AY791">
        <v>0</v>
      </c>
      <c r="AZ791">
        <v>1</v>
      </c>
      <c r="BA791">
        <v>2</v>
      </c>
      <c r="BB791">
        <v>1</v>
      </c>
      <c r="BC791">
        <v>0</v>
      </c>
      <c r="BD791">
        <v>0</v>
      </c>
      <c r="BE791">
        <v>0</v>
      </c>
      <c r="BF791">
        <v>0</v>
      </c>
      <c r="BG791">
        <v>0</v>
      </c>
    </row>
    <row r="792" spans="1:59" x14ac:dyDescent="0.25">
      <c r="A792" t="s">
        <v>315</v>
      </c>
      <c r="B792" t="s">
        <v>13</v>
      </c>
      <c r="C792" t="s">
        <v>14</v>
      </c>
      <c r="D792" t="s">
        <v>100</v>
      </c>
      <c r="E792" t="s">
        <v>25</v>
      </c>
      <c r="F792" t="s">
        <v>25</v>
      </c>
      <c r="G792">
        <v>0</v>
      </c>
      <c r="H792">
        <v>2</v>
      </c>
      <c r="I792">
        <v>2</v>
      </c>
      <c r="J792">
        <v>0</v>
      </c>
      <c r="K792">
        <v>1</v>
      </c>
      <c r="L792">
        <v>5</v>
      </c>
      <c r="M792">
        <v>5</v>
      </c>
      <c r="N792">
        <v>4</v>
      </c>
      <c r="O792">
        <v>3</v>
      </c>
      <c r="P792">
        <v>11</v>
      </c>
      <c r="Q792">
        <v>5</v>
      </c>
      <c r="R792">
        <v>1</v>
      </c>
      <c r="S792">
        <v>5</v>
      </c>
      <c r="T792">
        <v>0</v>
      </c>
      <c r="U792">
        <v>11</v>
      </c>
      <c r="V792">
        <v>8</v>
      </c>
      <c r="W792">
        <v>1</v>
      </c>
      <c r="X792">
        <v>2</v>
      </c>
      <c r="Y792">
        <v>2</v>
      </c>
      <c r="Z792">
        <v>4</v>
      </c>
      <c r="AA792">
        <v>0</v>
      </c>
      <c r="AB792">
        <v>9</v>
      </c>
      <c r="AC792">
        <v>2</v>
      </c>
      <c r="AD792">
        <v>1</v>
      </c>
      <c r="AE792">
        <v>0</v>
      </c>
      <c r="AF792">
        <v>0</v>
      </c>
      <c r="AG792">
        <v>1</v>
      </c>
      <c r="AH792">
        <v>2</v>
      </c>
      <c r="AI792">
        <v>4</v>
      </c>
      <c r="AJ792">
        <v>1</v>
      </c>
      <c r="AK792">
        <v>0</v>
      </c>
      <c r="AL792">
        <v>1</v>
      </c>
      <c r="AM792">
        <v>0</v>
      </c>
      <c r="AN792">
        <v>8</v>
      </c>
      <c r="AO792">
        <v>3</v>
      </c>
      <c r="AP792">
        <v>1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1</v>
      </c>
      <c r="BA792">
        <v>1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</row>
    <row r="793" spans="1:59" x14ac:dyDescent="0.25">
      <c r="A793" t="s">
        <v>652</v>
      </c>
      <c r="B793" t="s">
        <v>13</v>
      </c>
      <c r="C793" t="s">
        <v>14</v>
      </c>
      <c r="D793" t="s">
        <v>100</v>
      </c>
      <c r="E793" t="s">
        <v>25</v>
      </c>
      <c r="F793" t="s">
        <v>25</v>
      </c>
      <c r="G793">
        <v>3</v>
      </c>
      <c r="H793">
        <v>5</v>
      </c>
      <c r="I793">
        <v>1</v>
      </c>
      <c r="J793">
        <v>11</v>
      </c>
      <c r="K793">
        <v>0</v>
      </c>
      <c r="L793">
        <v>6</v>
      </c>
      <c r="M793">
        <v>10</v>
      </c>
      <c r="N793">
        <v>13</v>
      </c>
      <c r="O793">
        <v>4</v>
      </c>
      <c r="P793">
        <v>6</v>
      </c>
      <c r="Q793">
        <v>8</v>
      </c>
      <c r="R793">
        <v>0</v>
      </c>
      <c r="S793">
        <v>4</v>
      </c>
      <c r="T793">
        <v>0</v>
      </c>
      <c r="U793">
        <v>4</v>
      </c>
      <c r="V793">
        <v>6</v>
      </c>
      <c r="W793">
        <v>0</v>
      </c>
      <c r="X793">
        <v>4</v>
      </c>
      <c r="Y793">
        <v>0</v>
      </c>
      <c r="Z793">
        <v>0</v>
      </c>
      <c r="AA793">
        <v>1</v>
      </c>
      <c r="AB793">
        <v>2</v>
      </c>
      <c r="AC793">
        <v>0</v>
      </c>
      <c r="AD793">
        <v>1</v>
      </c>
      <c r="AE793">
        <v>2</v>
      </c>
      <c r="AF793">
        <v>1</v>
      </c>
      <c r="AG793">
        <v>0</v>
      </c>
      <c r="AH793">
        <v>2</v>
      </c>
      <c r="AI793">
        <v>2</v>
      </c>
      <c r="AJ793">
        <v>0</v>
      </c>
      <c r="AK793">
        <v>1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1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1</v>
      </c>
      <c r="BE793">
        <v>0</v>
      </c>
      <c r="BF793">
        <v>0</v>
      </c>
      <c r="BG793">
        <v>0</v>
      </c>
    </row>
    <row r="794" spans="1:59" x14ac:dyDescent="0.25">
      <c r="A794" t="s">
        <v>759</v>
      </c>
      <c r="B794" t="s">
        <v>13</v>
      </c>
      <c r="C794" t="s">
        <v>14</v>
      </c>
      <c r="D794" t="s">
        <v>15</v>
      </c>
      <c r="E794" t="s">
        <v>25</v>
      </c>
      <c r="F794" t="s">
        <v>25</v>
      </c>
      <c r="G794">
        <v>102</v>
      </c>
      <c r="H794">
        <v>115</v>
      </c>
      <c r="I794">
        <v>176</v>
      </c>
      <c r="J794">
        <v>145</v>
      </c>
      <c r="K794">
        <v>90</v>
      </c>
      <c r="L794">
        <v>137</v>
      </c>
      <c r="M794">
        <v>118</v>
      </c>
      <c r="N794">
        <v>111</v>
      </c>
      <c r="O794">
        <v>102</v>
      </c>
      <c r="P794">
        <v>320</v>
      </c>
      <c r="Q794">
        <v>106</v>
      </c>
      <c r="R794">
        <v>31</v>
      </c>
      <c r="S794">
        <v>65</v>
      </c>
      <c r="T794">
        <v>62</v>
      </c>
      <c r="U794">
        <v>85</v>
      </c>
      <c r="V794">
        <v>131</v>
      </c>
      <c r="W794">
        <v>25</v>
      </c>
      <c r="X794">
        <v>37</v>
      </c>
      <c r="Y794">
        <v>49</v>
      </c>
      <c r="Z794">
        <v>17</v>
      </c>
      <c r="AA794">
        <v>32</v>
      </c>
      <c r="AB794">
        <v>51</v>
      </c>
      <c r="AC794">
        <v>43</v>
      </c>
      <c r="AD794">
        <v>18</v>
      </c>
      <c r="AE794">
        <v>18</v>
      </c>
      <c r="AF794">
        <v>12</v>
      </c>
      <c r="AG794">
        <v>33</v>
      </c>
      <c r="AH794">
        <v>98</v>
      </c>
      <c r="AI794">
        <v>46</v>
      </c>
      <c r="AJ794">
        <v>44</v>
      </c>
      <c r="AK794">
        <v>61</v>
      </c>
      <c r="AL794">
        <v>76</v>
      </c>
      <c r="AM794">
        <v>41</v>
      </c>
      <c r="AN794">
        <v>273</v>
      </c>
      <c r="AO794">
        <v>100</v>
      </c>
      <c r="AP794">
        <v>43</v>
      </c>
      <c r="AQ794">
        <v>26</v>
      </c>
      <c r="AR794">
        <v>7</v>
      </c>
      <c r="AS794">
        <v>11</v>
      </c>
      <c r="AT794">
        <v>9</v>
      </c>
      <c r="AU794">
        <v>2</v>
      </c>
      <c r="AV794">
        <v>18</v>
      </c>
      <c r="AW794">
        <v>24</v>
      </c>
      <c r="AX794">
        <v>4</v>
      </c>
      <c r="AY794">
        <v>6</v>
      </c>
      <c r="AZ794">
        <v>21</v>
      </c>
      <c r="BA794">
        <v>31</v>
      </c>
      <c r="BB794">
        <v>7</v>
      </c>
      <c r="BC794">
        <v>14</v>
      </c>
      <c r="BD794">
        <v>5</v>
      </c>
      <c r="BE794">
        <v>3</v>
      </c>
      <c r="BF794">
        <v>0</v>
      </c>
      <c r="BG794">
        <v>10</v>
      </c>
    </row>
    <row r="795" spans="1:59" x14ac:dyDescent="0.25">
      <c r="A795" t="s">
        <v>825</v>
      </c>
      <c r="B795" t="s">
        <v>13</v>
      </c>
      <c r="C795" t="s">
        <v>14</v>
      </c>
      <c r="D795" t="s">
        <v>15</v>
      </c>
      <c r="E795" t="s">
        <v>25</v>
      </c>
      <c r="F795" t="s">
        <v>25</v>
      </c>
      <c r="G795">
        <v>2</v>
      </c>
      <c r="H795">
        <v>1</v>
      </c>
      <c r="I795">
        <v>2</v>
      </c>
      <c r="J795">
        <v>1</v>
      </c>
      <c r="K795">
        <v>4</v>
      </c>
      <c r="L795">
        <v>1</v>
      </c>
      <c r="M795">
        <v>1</v>
      </c>
      <c r="N795">
        <v>2</v>
      </c>
      <c r="O795">
        <v>3</v>
      </c>
      <c r="P795">
        <v>2</v>
      </c>
      <c r="Q795">
        <v>2</v>
      </c>
      <c r="R795">
        <v>0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0</v>
      </c>
      <c r="Y795">
        <v>1</v>
      </c>
      <c r="Z795">
        <v>0</v>
      </c>
      <c r="AA795">
        <v>0</v>
      </c>
      <c r="AB795">
        <v>1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1</v>
      </c>
      <c r="AI795">
        <v>2</v>
      </c>
      <c r="AJ795">
        <v>1</v>
      </c>
      <c r="AK795">
        <v>0</v>
      </c>
      <c r="AL795">
        <v>0</v>
      </c>
      <c r="AM795">
        <v>0</v>
      </c>
      <c r="AN795">
        <v>1</v>
      </c>
      <c r="AO795">
        <v>0</v>
      </c>
      <c r="AP795">
        <v>1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2</v>
      </c>
      <c r="BA795">
        <v>2</v>
      </c>
      <c r="BB795">
        <v>0</v>
      </c>
      <c r="BC795">
        <v>1</v>
      </c>
      <c r="BD795">
        <v>0</v>
      </c>
      <c r="BE795">
        <v>0</v>
      </c>
      <c r="BF795">
        <v>0</v>
      </c>
      <c r="BG795">
        <v>0</v>
      </c>
    </row>
    <row r="796" spans="1:59" x14ac:dyDescent="0.25">
      <c r="A796" t="s">
        <v>978</v>
      </c>
      <c r="B796" t="s">
        <v>13</v>
      </c>
      <c r="C796" t="s">
        <v>14</v>
      </c>
      <c r="D796" t="s">
        <v>100</v>
      </c>
      <c r="E796" t="s">
        <v>25</v>
      </c>
      <c r="F796" t="s">
        <v>25</v>
      </c>
      <c r="G796">
        <v>2</v>
      </c>
      <c r="H796">
        <v>0</v>
      </c>
      <c r="I796">
        <v>2</v>
      </c>
      <c r="J796">
        <v>0</v>
      </c>
      <c r="K796">
        <v>1</v>
      </c>
      <c r="L796">
        <v>3</v>
      </c>
      <c r="M796">
        <v>0</v>
      </c>
      <c r="N796">
        <v>5</v>
      </c>
      <c r="O796">
        <v>0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v>0</v>
      </c>
      <c r="AA796">
        <v>0</v>
      </c>
      <c r="AB796">
        <v>1</v>
      </c>
      <c r="AC796">
        <v>1</v>
      </c>
      <c r="AD796">
        <v>0</v>
      </c>
      <c r="AE796">
        <v>0</v>
      </c>
      <c r="AF796">
        <v>0</v>
      </c>
      <c r="AG796">
        <v>0</v>
      </c>
      <c r="AH796">
        <v>4</v>
      </c>
      <c r="AI796">
        <v>0</v>
      </c>
      <c r="AJ796">
        <v>1</v>
      </c>
      <c r="AK796">
        <v>7</v>
      </c>
      <c r="AL796">
        <v>3</v>
      </c>
      <c r="AM796">
        <v>1</v>
      </c>
      <c r="AN796">
        <v>11</v>
      </c>
      <c r="AO796">
        <v>4</v>
      </c>
      <c r="AP796">
        <v>1</v>
      </c>
      <c r="AQ796">
        <v>1</v>
      </c>
      <c r="AR796">
        <v>0</v>
      </c>
      <c r="AS796">
        <v>0</v>
      </c>
      <c r="AT796">
        <v>0</v>
      </c>
      <c r="AU796">
        <v>0</v>
      </c>
      <c r="AV796">
        <v>4</v>
      </c>
      <c r="AW796">
        <v>1</v>
      </c>
      <c r="AX796">
        <v>1</v>
      </c>
      <c r="AY796">
        <v>0</v>
      </c>
      <c r="AZ796">
        <v>1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1</v>
      </c>
    </row>
    <row r="797" spans="1:59" x14ac:dyDescent="0.25">
      <c r="A797" t="s">
        <v>1058</v>
      </c>
      <c r="B797" t="s">
        <v>13</v>
      </c>
      <c r="C797" t="s">
        <v>14</v>
      </c>
      <c r="D797" t="s">
        <v>100</v>
      </c>
      <c r="E797" t="s">
        <v>25</v>
      </c>
      <c r="F797" t="s">
        <v>25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1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</row>
    <row r="798" spans="1:59" x14ac:dyDescent="0.25">
      <c r="A798" t="s">
        <v>1220</v>
      </c>
      <c r="B798" t="s">
        <v>13</v>
      </c>
      <c r="C798" t="s">
        <v>14</v>
      </c>
      <c r="D798" t="s">
        <v>15</v>
      </c>
      <c r="E798" t="s">
        <v>25</v>
      </c>
      <c r="F798" t="s">
        <v>25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1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15</v>
      </c>
      <c r="AN798">
        <v>1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</row>
    <row r="799" spans="1:59" x14ac:dyDescent="0.25">
      <c r="A799" t="s">
        <v>1298</v>
      </c>
      <c r="B799" t="s">
        <v>13</v>
      </c>
      <c r="C799" t="s">
        <v>14</v>
      </c>
      <c r="D799" t="s">
        <v>15</v>
      </c>
      <c r="E799" t="s">
        <v>25</v>
      </c>
      <c r="F799" t="s">
        <v>25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1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1</v>
      </c>
    </row>
    <row r="800" spans="1:59" x14ac:dyDescent="0.25">
      <c r="A800" t="s">
        <v>1517</v>
      </c>
      <c r="B800" t="s">
        <v>13</v>
      </c>
      <c r="C800" t="s">
        <v>14</v>
      </c>
      <c r="D800" t="s">
        <v>100</v>
      </c>
      <c r="E800" t="s">
        <v>25</v>
      </c>
      <c r="F800" t="s">
        <v>25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1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2</v>
      </c>
      <c r="T800">
        <v>0</v>
      </c>
      <c r="U800">
        <v>1</v>
      </c>
      <c r="V800">
        <v>10</v>
      </c>
      <c r="W800">
        <v>0</v>
      </c>
      <c r="X800">
        <v>1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6</v>
      </c>
      <c r="AH800">
        <v>4</v>
      </c>
      <c r="AI800">
        <v>0</v>
      </c>
      <c r="AJ800">
        <v>0</v>
      </c>
      <c r="AK800">
        <v>5</v>
      </c>
      <c r="AL800">
        <v>2</v>
      </c>
      <c r="AM800">
        <v>1</v>
      </c>
      <c r="AN800">
        <v>1</v>
      </c>
      <c r="AO800">
        <v>1</v>
      </c>
      <c r="AP800">
        <v>2</v>
      </c>
      <c r="AQ800">
        <v>0</v>
      </c>
      <c r="AR800">
        <v>1</v>
      </c>
      <c r="AS800">
        <v>2</v>
      </c>
      <c r="AT800">
        <v>1</v>
      </c>
      <c r="AU800">
        <v>0</v>
      </c>
      <c r="AV800">
        <v>1</v>
      </c>
      <c r="AW800">
        <v>0</v>
      </c>
      <c r="AX800">
        <v>1</v>
      </c>
      <c r="AY800">
        <v>4</v>
      </c>
      <c r="AZ800">
        <v>11</v>
      </c>
      <c r="BA800">
        <v>1</v>
      </c>
      <c r="BB800">
        <v>0</v>
      </c>
      <c r="BC800">
        <v>2</v>
      </c>
      <c r="BD800">
        <v>0</v>
      </c>
      <c r="BE800">
        <v>0</v>
      </c>
      <c r="BF800">
        <v>0</v>
      </c>
      <c r="BG800">
        <v>0</v>
      </c>
    </row>
    <row r="801" spans="1:59" x14ac:dyDescent="0.25">
      <c r="A801" t="s">
        <v>1680</v>
      </c>
      <c r="B801" t="s">
        <v>13</v>
      </c>
      <c r="C801" t="s">
        <v>14</v>
      </c>
      <c r="D801" t="s">
        <v>100</v>
      </c>
      <c r="E801" t="s">
        <v>25</v>
      </c>
      <c r="F801" t="s">
        <v>25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4</v>
      </c>
      <c r="Q801">
        <v>0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2</v>
      </c>
      <c r="AL801">
        <v>0</v>
      </c>
      <c r="AM801">
        <v>0</v>
      </c>
      <c r="AN801">
        <v>1</v>
      </c>
      <c r="AO801">
        <v>0</v>
      </c>
      <c r="AP801">
        <v>0</v>
      </c>
      <c r="AQ801">
        <v>0</v>
      </c>
      <c r="AR801">
        <v>0</v>
      </c>
      <c r="AS801">
        <v>1</v>
      </c>
      <c r="AT801">
        <v>1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</row>
    <row r="802" spans="1:59" x14ac:dyDescent="0.25">
      <c r="A802" t="s">
        <v>1681</v>
      </c>
      <c r="B802" t="s">
        <v>13</v>
      </c>
      <c r="C802" t="s">
        <v>14</v>
      </c>
      <c r="D802" t="s">
        <v>100</v>
      </c>
      <c r="E802" t="s">
        <v>25</v>
      </c>
      <c r="F802" t="s">
        <v>25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3</v>
      </c>
      <c r="M802">
        <v>1</v>
      </c>
      <c r="N802">
        <v>4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2</v>
      </c>
      <c r="V802">
        <v>1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1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</row>
    <row r="803" spans="1:59" x14ac:dyDescent="0.25">
      <c r="A803" t="s">
        <v>2006</v>
      </c>
      <c r="B803" t="s">
        <v>13</v>
      </c>
      <c r="C803" t="s">
        <v>14</v>
      </c>
      <c r="D803" t="s">
        <v>15</v>
      </c>
      <c r="E803" t="s">
        <v>25</v>
      </c>
      <c r="F803" t="s">
        <v>25</v>
      </c>
      <c r="G803">
        <v>2</v>
      </c>
      <c r="H803">
        <v>2</v>
      </c>
      <c r="I803">
        <v>0</v>
      </c>
      <c r="J803">
        <v>4</v>
      </c>
      <c r="K803">
        <v>0</v>
      </c>
      <c r="L803">
        <v>0</v>
      </c>
      <c r="M803">
        <v>10</v>
      </c>
      <c r="N803">
        <v>0</v>
      </c>
      <c r="O803">
        <v>1</v>
      </c>
      <c r="P803">
        <v>2</v>
      </c>
      <c r="Q803">
        <v>3</v>
      </c>
      <c r="R803">
        <v>0</v>
      </c>
      <c r="S803">
        <v>0</v>
      </c>
      <c r="T803">
        <v>2</v>
      </c>
      <c r="U803">
        <v>0</v>
      </c>
      <c r="V803">
        <v>0</v>
      </c>
      <c r="W803">
        <v>1</v>
      </c>
      <c r="X803">
        <v>0</v>
      </c>
      <c r="Y803">
        <v>0</v>
      </c>
      <c r="Z803">
        <v>0</v>
      </c>
      <c r="AA803">
        <v>0</v>
      </c>
      <c r="AB803">
        <v>1</v>
      </c>
      <c r="AC803">
        <v>0</v>
      </c>
      <c r="AD803">
        <v>0</v>
      </c>
      <c r="AE803">
        <v>0</v>
      </c>
      <c r="AF803">
        <v>0</v>
      </c>
      <c r="AG803">
        <v>1</v>
      </c>
      <c r="AH803">
        <v>0</v>
      </c>
      <c r="AI803">
        <v>2</v>
      </c>
      <c r="AJ803">
        <v>0</v>
      </c>
      <c r="AK803">
        <v>2</v>
      </c>
      <c r="AL803">
        <v>0</v>
      </c>
      <c r="AM803">
        <v>0</v>
      </c>
      <c r="AN803">
        <v>12</v>
      </c>
      <c r="AO803">
        <v>7</v>
      </c>
      <c r="AP803">
        <v>0</v>
      </c>
      <c r="AQ803">
        <v>0</v>
      </c>
      <c r="AR803">
        <v>0</v>
      </c>
      <c r="AS803">
        <v>2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</row>
    <row r="804" spans="1:59" x14ac:dyDescent="0.25">
      <c r="A804" t="s">
        <v>2018</v>
      </c>
      <c r="B804" t="s">
        <v>13</v>
      </c>
      <c r="C804" t="s">
        <v>14</v>
      </c>
      <c r="D804" t="s">
        <v>15</v>
      </c>
      <c r="E804" t="s">
        <v>25</v>
      </c>
      <c r="F804" t="s">
        <v>25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1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2</v>
      </c>
      <c r="AD804">
        <v>1</v>
      </c>
      <c r="AE804">
        <v>3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3</v>
      </c>
      <c r="AN804">
        <v>0</v>
      </c>
      <c r="AO804">
        <v>0</v>
      </c>
      <c r="AP804">
        <v>1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</row>
    <row r="805" spans="1:59" x14ac:dyDescent="0.25">
      <c r="A805" t="s">
        <v>2085</v>
      </c>
      <c r="B805" t="s">
        <v>13</v>
      </c>
      <c r="C805" t="s">
        <v>14</v>
      </c>
      <c r="D805" t="s">
        <v>818</v>
      </c>
      <c r="E805" t="s">
        <v>25</v>
      </c>
      <c r="F805" t="s">
        <v>25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1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</row>
    <row r="806" spans="1:59" x14ac:dyDescent="0.25">
      <c r="A806" t="s">
        <v>2096</v>
      </c>
      <c r="B806" t="s">
        <v>13</v>
      </c>
      <c r="C806" t="s">
        <v>14</v>
      </c>
      <c r="D806" t="s">
        <v>443</v>
      </c>
      <c r="E806" t="s">
        <v>25</v>
      </c>
      <c r="F806" t="s">
        <v>25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2</v>
      </c>
      <c r="BA806">
        <v>0</v>
      </c>
      <c r="BB806">
        <v>1</v>
      </c>
      <c r="BC806">
        <v>1</v>
      </c>
      <c r="BD806">
        <v>0</v>
      </c>
      <c r="BE806">
        <v>0</v>
      </c>
      <c r="BF806">
        <v>6</v>
      </c>
      <c r="BG806">
        <v>0</v>
      </c>
    </row>
    <row r="807" spans="1:59" x14ac:dyDescent="0.25">
      <c r="A807" t="s">
        <v>2178</v>
      </c>
      <c r="B807" t="s">
        <v>13</v>
      </c>
      <c r="C807" t="s">
        <v>14</v>
      </c>
      <c r="D807" t="s">
        <v>100</v>
      </c>
      <c r="E807" t="s">
        <v>25</v>
      </c>
      <c r="F807" t="s">
        <v>25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</row>
    <row r="808" spans="1:59" x14ac:dyDescent="0.25">
      <c r="A808" t="s">
        <v>2256</v>
      </c>
      <c r="B808" t="s">
        <v>13</v>
      </c>
      <c r="C808" t="s">
        <v>14</v>
      </c>
      <c r="D808" t="s">
        <v>100</v>
      </c>
      <c r="E808" t="s">
        <v>25</v>
      </c>
      <c r="F808" t="s">
        <v>25</v>
      </c>
      <c r="G808">
        <v>2</v>
      </c>
      <c r="H808">
        <v>3</v>
      </c>
      <c r="I808">
        <v>13</v>
      </c>
      <c r="J808">
        <v>56</v>
      </c>
      <c r="K808">
        <v>26</v>
      </c>
      <c r="L808">
        <v>52</v>
      </c>
      <c r="M808">
        <v>153</v>
      </c>
      <c r="N808">
        <v>68</v>
      </c>
      <c r="O808">
        <v>123</v>
      </c>
      <c r="P808">
        <v>171</v>
      </c>
      <c r="Q808">
        <v>64</v>
      </c>
      <c r="R808">
        <v>15</v>
      </c>
      <c r="S808">
        <v>73</v>
      </c>
      <c r="T808">
        <v>31</v>
      </c>
      <c r="U808">
        <v>56</v>
      </c>
      <c r="V808">
        <v>31</v>
      </c>
      <c r="W808">
        <v>12</v>
      </c>
      <c r="X808">
        <v>13</v>
      </c>
      <c r="Y808">
        <v>20</v>
      </c>
      <c r="Z808">
        <v>4</v>
      </c>
      <c r="AA808">
        <v>1</v>
      </c>
      <c r="AB808">
        <v>13</v>
      </c>
      <c r="AC808">
        <v>14</v>
      </c>
      <c r="AD808">
        <v>4</v>
      </c>
      <c r="AE808">
        <v>6</v>
      </c>
      <c r="AF808">
        <v>6</v>
      </c>
      <c r="AG808">
        <v>12</v>
      </c>
      <c r="AH808">
        <v>15</v>
      </c>
      <c r="AI808">
        <v>25</v>
      </c>
      <c r="AJ808">
        <v>6</v>
      </c>
      <c r="AK808">
        <v>2</v>
      </c>
      <c r="AL808">
        <v>13</v>
      </c>
      <c r="AM808">
        <v>13</v>
      </c>
      <c r="AN808">
        <v>35</v>
      </c>
      <c r="AO808">
        <v>19</v>
      </c>
      <c r="AP808">
        <v>4</v>
      </c>
      <c r="AQ808">
        <v>0</v>
      </c>
      <c r="AR808">
        <v>1</v>
      </c>
      <c r="AS808">
        <v>0</v>
      </c>
      <c r="AT808">
        <v>1</v>
      </c>
      <c r="AU808">
        <v>0</v>
      </c>
      <c r="AV808">
        <v>0</v>
      </c>
      <c r="AW808">
        <v>1</v>
      </c>
      <c r="AX808">
        <v>0</v>
      </c>
      <c r="AY808">
        <v>0</v>
      </c>
      <c r="AZ808">
        <v>1</v>
      </c>
      <c r="BA808">
        <v>0</v>
      </c>
      <c r="BB808">
        <v>2</v>
      </c>
      <c r="BC808">
        <v>0</v>
      </c>
      <c r="BD808">
        <v>1</v>
      </c>
      <c r="BE808">
        <v>0</v>
      </c>
      <c r="BF808">
        <v>0</v>
      </c>
      <c r="BG808">
        <v>1</v>
      </c>
    </row>
    <row r="809" spans="1:59" x14ac:dyDescent="0.25">
      <c r="A809" t="s">
        <v>2352</v>
      </c>
      <c r="B809" t="s">
        <v>13</v>
      </c>
      <c r="C809" t="s">
        <v>14</v>
      </c>
      <c r="D809" t="s">
        <v>100</v>
      </c>
      <c r="E809" t="s">
        <v>25</v>
      </c>
      <c r="F809" t="s">
        <v>25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1</v>
      </c>
      <c r="BG809">
        <v>0</v>
      </c>
    </row>
    <row r="810" spans="1:59" x14ac:dyDescent="0.25">
      <c r="A810" t="s">
        <v>2363</v>
      </c>
      <c r="B810" t="s">
        <v>13</v>
      </c>
      <c r="C810" t="s">
        <v>14</v>
      </c>
      <c r="D810" t="s">
        <v>15</v>
      </c>
      <c r="E810" t="s">
        <v>25</v>
      </c>
      <c r="F810" t="s">
        <v>25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</row>
    <row r="811" spans="1:59" x14ac:dyDescent="0.25">
      <c r="A811" t="s">
        <v>2527</v>
      </c>
      <c r="B811" t="s">
        <v>13</v>
      </c>
      <c r="C811" t="s">
        <v>14</v>
      </c>
      <c r="D811" t="s">
        <v>15</v>
      </c>
      <c r="E811" t="s">
        <v>25</v>
      </c>
      <c r="F811" t="s">
        <v>25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1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</row>
    <row r="812" spans="1:59" x14ac:dyDescent="0.25">
      <c r="A812" t="s">
        <v>2554</v>
      </c>
      <c r="B812" t="s">
        <v>13</v>
      </c>
      <c r="C812" t="s">
        <v>14</v>
      </c>
      <c r="D812" t="s">
        <v>443</v>
      </c>
      <c r="E812" t="s">
        <v>25</v>
      </c>
      <c r="F812" t="s">
        <v>25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1</v>
      </c>
      <c r="AT812">
        <v>0</v>
      </c>
      <c r="AU812">
        <v>6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1</v>
      </c>
      <c r="BD812">
        <v>0</v>
      </c>
      <c r="BE812">
        <v>0</v>
      </c>
      <c r="BF812">
        <v>1</v>
      </c>
      <c r="BG812">
        <v>0</v>
      </c>
    </row>
    <row r="813" spans="1:59" x14ac:dyDescent="0.25">
      <c r="A813" t="s">
        <v>2559</v>
      </c>
      <c r="B813" t="s">
        <v>13</v>
      </c>
      <c r="C813" t="s">
        <v>14</v>
      </c>
      <c r="D813" t="s">
        <v>15</v>
      </c>
      <c r="E813" t="s">
        <v>25</v>
      </c>
      <c r="F813" t="s">
        <v>25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1</v>
      </c>
      <c r="N813">
        <v>0</v>
      </c>
      <c r="O813">
        <v>0</v>
      </c>
      <c r="P813">
        <v>6</v>
      </c>
      <c r="Q813">
        <v>1</v>
      </c>
      <c r="R813">
        <v>4</v>
      </c>
      <c r="S813">
        <v>5</v>
      </c>
      <c r="T813">
        <v>0</v>
      </c>
      <c r="U813">
        <v>2</v>
      </c>
      <c r="V813">
        <v>1</v>
      </c>
      <c r="W813">
        <v>0</v>
      </c>
      <c r="X813">
        <v>0</v>
      </c>
      <c r="Y813">
        <v>1</v>
      </c>
      <c r="Z813">
        <v>0</v>
      </c>
      <c r="AA813">
        <v>0</v>
      </c>
      <c r="AB813">
        <v>1</v>
      </c>
      <c r="AC813">
        <v>0</v>
      </c>
      <c r="AD813">
        <v>1</v>
      </c>
      <c r="AE813">
        <v>1</v>
      </c>
      <c r="AF813">
        <v>0</v>
      </c>
      <c r="AG813">
        <v>1</v>
      </c>
      <c r="AH813">
        <v>0</v>
      </c>
      <c r="AI813">
        <v>2</v>
      </c>
      <c r="AJ813">
        <v>3</v>
      </c>
      <c r="AK813">
        <v>0</v>
      </c>
      <c r="AL813">
        <v>0</v>
      </c>
      <c r="AM813">
        <v>2</v>
      </c>
      <c r="AN813">
        <v>6</v>
      </c>
      <c r="AO813">
        <v>1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</row>
    <row r="814" spans="1:59" x14ac:dyDescent="0.25">
      <c r="A814" t="s">
        <v>2665</v>
      </c>
      <c r="B814" t="s">
        <v>13</v>
      </c>
      <c r="C814" t="s">
        <v>14</v>
      </c>
      <c r="D814" t="s">
        <v>100</v>
      </c>
      <c r="E814" t="s">
        <v>25</v>
      </c>
      <c r="F814" t="s">
        <v>25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1</v>
      </c>
      <c r="N814">
        <v>2</v>
      </c>
      <c r="O814">
        <v>1</v>
      </c>
      <c r="P814">
        <v>8</v>
      </c>
      <c r="Q814">
        <v>1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3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1</v>
      </c>
      <c r="BB814">
        <v>0</v>
      </c>
      <c r="BC814">
        <v>2</v>
      </c>
      <c r="BD814">
        <v>0</v>
      </c>
      <c r="BE814">
        <v>1</v>
      </c>
      <c r="BF814">
        <v>0</v>
      </c>
      <c r="BG814">
        <v>2</v>
      </c>
    </row>
    <row r="815" spans="1:59" x14ac:dyDescent="0.25">
      <c r="A815" t="s">
        <v>2789</v>
      </c>
      <c r="B815" t="s">
        <v>13</v>
      </c>
      <c r="C815" t="s">
        <v>14</v>
      </c>
      <c r="D815" t="s">
        <v>15</v>
      </c>
      <c r="E815" t="s">
        <v>25</v>
      </c>
      <c r="F815" t="s">
        <v>25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1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>
        <v>1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2</v>
      </c>
      <c r="AM815">
        <v>0</v>
      </c>
      <c r="AN815">
        <v>2</v>
      </c>
      <c r="AO815">
        <v>1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</row>
    <row r="816" spans="1:59" x14ac:dyDescent="0.25">
      <c r="A816" t="s">
        <v>3065</v>
      </c>
      <c r="B816" t="s">
        <v>13</v>
      </c>
      <c r="C816" t="s">
        <v>14</v>
      </c>
      <c r="D816" t="s">
        <v>100</v>
      </c>
      <c r="E816" t="s">
        <v>25</v>
      </c>
      <c r="F816" t="s">
        <v>25</v>
      </c>
      <c r="G816">
        <v>0</v>
      </c>
      <c r="H816">
        <v>0</v>
      </c>
      <c r="I816">
        <v>1</v>
      </c>
      <c r="J816">
        <v>2</v>
      </c>
      <c r="K816">
        <v>2</v>
      </c>
      <c r="L816">
        <v>0</v>
      </c>
      <c r="M816">
        <v>0</v>
      </c>
      <c r="N816">
        <v>0</v>
      </c>
      <c r="O816">
        <v>0</v>
      </c>
      <c r="P816">
        <v>2</v>
      </c>
      <c r="Q816">
        <v>0</v>
      </c>
      <c r="R816">
        <v>0</v>
      </c>
      <c r="S816">
        <v>1</v>
      </c>
      <c r="T816">
        <v>0</v>
      </c>
      <c r="U816">
        <v>1</v>
      </c>
      <c r="V816">
        <v>0</v>
      </c>
      <c r="W816">
        <v>2</v>
      </c>
      <c r="X816">
        <v>0</v>
      </c>
      <c r="Y816">
        <v>0</v>
      </c>
      <c r="Z816">
        <v>1</v>
      </c>
      <c r="AA816">
        <v>0</v>
      </c>
      <c r="AB816">
        <v>1</v>
      </c>
      <c r="AC816">
        <v>0</v>
      </c>
      <c r="AD816">
        <v>1</v>
      </c>
      <c r="AE816">
        <v>1</v>
      </c>
      <c r="AF816">
        <v>0</v>
      </c>
      <c r="AG816">
        <v>2</v>
      </c>
      <c r="AH816">
        <v>1</v>
      </c>
      <c r="AI816">
        <v>0</v>
      </c>
      <c r="AJ816">
        <v>0</v>
      </c>
      <c r="AK816">
        <v>1</v>
      </c>
      <c r="AL816">
        <v>1</v>
      </c>
      <c r="AM816">
        <v>0</v>
      </c>
      <c r="AN816">
        <v>4</v>
      </c>
      <c r="AO816">
        <v>1</v>
      </c>
      <c r="AP816">
        <v>1</v>
      </c>
      <c r="AQ816">
        <v>2</v>
      </c>
      <c r="AR816">
        <v>0</v>
      </c>
      <c r="AS816">
        <v>2</v>
      </c>
      <c r="AT816">
        <v>1</v>
      </c>
      <c r="AU816">
        <v>1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1</v>
      </c>
      <c r="BD816">
        <v>1</v>
      </c>
      <c r="BE816">
        <v>0</v>
      </c>
      <c r="BF816">
        <v>0</v>
      </c>
      <c r="BG816">
        <v>0</v>
      </c>
    </row>
    <row r="817" spans="1:59" x14ac:dyDescent="0.25">
      <c r="A817" t="s">
        <v>3770</v>
      </c>
      <c r="B817" t="s">
        <v>13</v>
      </c>
      <c r="C817" t="s">
        <v>14</v>
      </c>
      <c r="D817" t="s">
        <v>100</v>
      </c>
      <c r="E817" t="s">
        <v>25</v>
      </c>
      <c r="F817" t="s">
        <v>25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0</v>
      </c>
      <c r="AB817">
        <v>0</v>
      </c>
      <c r="AC817">
        <v>2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4</v>
      </c>
      <c r="AJ817">
        <v>2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2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</row>
    <row r="818" spans="1:59" x14ac:dyDescent="0.25">
      <c r="A818" t="s">
        <v>3775</v>
      </c>
      <c r="B818" t="s">
        <v>13</v>
      </c>
      <c r="C818" t="s">
        <v>14</v>
      </c>
      <c r="D818" t="s">
        <v>25</v>
      </c>
      <c r="E818" t="s">
        <v>25</v>
      </c>
      <c r="F818" t="s">
        <v>25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2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7</v>
      </c>
      <c r="BA818">
        <v>0</v>
      </c>
      <c r="BB818">
        <v>0</v>
      </c>
      <c r="BC818">
        <v>2</v>
      </c>
      <c r="BD818">
        <v>0</v>
      </c>
      <c r="BE818">
        <v>0</v>
      </c>
      <c r="BF818">
        <v>0</v>
      </c>
      <c r="BG818">
        <v>0</v>
      </c>
    </row>
    <row r="819" spans="1:59" x14ac:dyDescent="0.25">
      <c r="A819" t="s">
        <v>3960</v>
      </c>
      <c r="B819" t="s">
        <v>13</v>
      </c>
      <c r="C819" t="s">
        <v>14</v>
      </c>
      <c r="D819" t="s">
        <v>100</v>
      </c>
      <c r="E819" t="s">
        <v>25</v>
      </c>
      <c r="F819" t="s">
        <v>25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3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2</v>
      </c>
      <c r="AI819">
        <v>3</v>
      </c>
      <c r="AJ819">
        <v>0</v>
      </c>
      <c r="AK819">
        <v>0</v>
      </c>
      <c r="AL819">
        <v>1</v>
      </c>
      <c r="AM819">
        <v>0</v>
      </c>
      <c r="AN819">
        <v>1</v>
      </c>
      <c r="AO819">
        <v>0</v>
      </c>
      <c r="AP819">
        <v>1</v>
      </c>
      <c r="AQ819">
        <v>0</v>
      </c>
      <c r="AR819">
        <v>1</v>
      </c>
      <c r="AS819">
        <v>0</v>
      </c>
      <c r="AT819">
        <v>1</v>
      </c>
      <c r="AU819">
        <v>0</v>
      </c>
      <c r="AV819">
        <v>1</v>
      </c>
      <c r="AW819">
        <v>0</v>
      </c>
      <c r="AX819">
        <v>0</v>
      </c>
      <c r="AY819">
        <v>4</v>
      </c>
      <c r="AZ819">
        <v>0</v>
      </c>
      <c r="BA819">
        <v>0</v>
      </c>
      <c r="BB819">
        <v>0</v>
      </c>
      <c r="BC819">
        <v>2</v>
      </c>
      <c r="BD819">
        <v>1</v>
      </c>
      <c r="BE819">
        <v>0</v>
      </c>
      <c r="BF819">
        <v>0</v>
      </c>
      <c r="BG819">
        <v>2</v>
      </c>
    </row>
    <row r="820" spans="1:59" x14ac:dyDescent="0.25">
      <c r="A820" t="s">
        <v>4037</v>
      </c>
      <c r="B820" t="s">
        <v>13</v>
      </c>
      <c r="C820" t="s">
        <v>14</v>
      </c>
      <c r="D820" t="s">
        <v>443</v>
      </c>
      <c r="E820" t="s">
        <v>25</v>
      </c>
      <c r="F820" t="s">
        <v>25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</row>
    <row r="821" spans="1:59" x14ac:dyDescent="0.25">
      <c r="A821" t="s">
        <v>4204</v>
      </c>
      <c r="B821" t="s">
        <v>13</v>
      </c>
      <c r="C821" t="s">
        <v>14</v>
      </c>
      <c r="D821" t="s">
        <v>15</v>
      </c>
      <c r="E821" t="s">
        <v>25</v>
      </c>
      <c r="F821" t="s">
        <v>25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</row>
    <row r="822" spans="1:59" x14ac:dyDescent="0.25">
      <c r="A822" t="s">
        <v>4325</v>
      </c>
      <c r="B822" t="s">
        <v>13</v>
      </c>
      <c r="C822" t="s">
        <v>14</v>
      </c>
      <c r="D822" t="s">
        <v>100</v>
      </c>
      <c r="E822" t="s">
        <v>25</v>
      </c>
      <c r="F822" t="s">
        <v>25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</row>
    <row r="823" spans="1:59" x14ac:dyDescent="0.25">
      <c r="A823" t="s">
        <v>4516</v>
      </c>
      <c r="B823" t="s">
        <v>13</v>
      </c>
      <c r="C823" t="s">
        <v>14</v>
      </c>
      <c r="D823" t="s">
        <v>25</v>
      </c>
      <c r="E823" t="s">
        <v>25</v>
      </c>
      <c r="F823" t="s">
        <v>25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</row>
    <row r="824" spans="1:59" x14ac:dyDescent="0.25">
      <c r="A824" t="s">
        <v>4549</v>
      </c>
      <c r="B824" t="s">
        <v>13</v>
      </c>
      <c r="C824" t="s">
        <v>14</v>
      </c>
      <c r="D824" t="s">
        <v>100</v>
      </c>
      <c r="E824" t="s">
        <v>25</v>
      </c>
      <c r="F824" t="s">
        <v>25</v>
      </c>
      <c r="G824">
        <v>0</v>
      </c>
      <c r="H824">
        <v>0</v>
      </c>
      <c r="I824">
        <v>0</v>
      </c>
      <c r="J824">
        <v>1</v>
      </c>
      <c r="K824">
        <v>0</v>
      </c>
      <c r="L824">
        <v>2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1</v>
      </c>
      <c r="AG824">
        <v>2</v>
      </c>
      <c r="AH824">
        <v>0</v>
      </c>
      <c r="AI824">
        <v>0</v>
      </c>
      <c r="AJ824">
        <v>0</v>
      </c>
      <c r="AK824">
        <v>1</v>
      </c>
      <c r="AL824">
        <v>0</v>
      </c>
      <c r="AM824">
        <v>0</v>
      </c>
      <c r="AN824">
        <v>0</v>
      </c>
      <c r="AO824">
        <v>1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1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</row>
    <row r="825" spans="1:59" x14ac:dyDescent="0.25">
      <c r="A825" t="s">
        <v>4955</v>
      </c>
      <c r="B825" t="s">
        <v>13</v>
      </c>
      <c r="C825" t="s">
        <v>14</v>
      </c>
      <c r="D825" t="s">
        <v>15</v>
      </c>
      <c r="E825" t="s">
        <v>25</v>
      </c>
      <c r="F825" t="s">
        <v>25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</row>
    <row r="826" spans="1:59" x14ac:dyDescent="0.25">
      <c r="A826" t="s">
        <v>5014</v>
      </c>
      <c r="B826" t="s">
        <v>13</v>
      </c>
      <c r="C826" t="s">
        <v>14</v>
      </c>
      <c r="D826" t="s">
        <v>100</v>
      </c>
      <c r="E826" t="s">
        <v>25</v>
      </c>
      <c r="F826" t="s">
        <v>25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2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</row>
    <row r="827" spans="1:59" x14ac:dyDescent="0.25">
      <c r="A827" t="s">
        <v>5080</v>
      </c>
      <c r="B827" t="s">
        <v>13</v>
      </c>
      <c r="C827" t="s">
        <v>14</v>
      </c>
      <c r="D827" t="s">
        <v>443</v>
      </c>
      <c r="E827" t="s">
        <v>25</v>
      </c>
      <c r="F827" t="s">
        <v>25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</row>
    <row r="828" spans="1:59" x14ac:dyDescent="0.25">
      <c r="A828" t="s">
        <v>5106</v>
      </c>
      <c r="B828" t="s">
        <v>13</v>
      </c>
      <c r="C828" t="s">
        <v>14</v>
      </c>
      <c r="D828" t="s">
        <v>100</v>
      </c>
      <c r="E828" t="s">
        <v>25</v>
      </c>
      <c r="F828" t="s">
        <v>25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</row>
    <row r="829" spans="1:59" x14ac:dyDescent="0.25">
      <c r="A829" t="s">
        <v>5206</v>
      </c>
      <c r="B829" t="s">
        <v>13</v>
      </c>
      <c r="C829" t="s">
        <v>14</v>
      </c>
      <c r="D829" t="s">
        <v>100</v>
      </c>
      <c r="E829" t="s">
        <v>25</v>
      </c>
      <c r="F829" t="s">
        <v>25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</row>
    <row r="830" spans="1:59" x14ac:dyDescent="0.25">
      <c r="A830" t="s">
        <v>5233</v>
      </c>
      <c r="B830" t="s">
        <v>13</v>
      </c>
      <c r="C830" t="s">
        <v>14</v>
      </c>
      <c r="D830" t="s">
        <v>15</v>
      </c>
      <c r="E830" t="s">
        <v>25</v>
      </c>
      <c r="F830" t="s">
        <v>25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</row>
    <row r="831" spans="1:59" x14ac:dyDescent="0.25">
      <c r="A831" t="s">
        <v>5236</v>
      </c>
      <c r="B831" t="s">
        <v>13</v>
      </c>
      <c r="C831" t="s">
        <v>14</v>
      </c>
      <c r="D831" t="s">
        <v>15</v>
      </c>
      <c r="E831" t="s">
        <v>25</v>
      </c>
      <c r="F831" t="s">
        <v>25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1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</row>
    <row r="832" spans="1:59" x14ac:dyDescent="0.25">
      <c r="A832" t="s">
        <v>5338</v>
      </c>
      <c r="B832" t="s">
        <v>13</v>
      </c>
      <c r="C832" t="s">
        <v>14</v>
      </c>
      <c r="D832" t="s">
        <v>100</v>
      </c>
      <c r="E832" t="s">
        <v>25</v>
      </c>
      <c r="F832" t="s">
        <v>25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3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1</v>
      </c>
      <c r="T832">
        <v>0</v>
      </c>
      <c r="U832">
        <v>0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</v>
      </c>
      <c r="AR832">
        <v>0</v>
      </c>
      <c r="AS832">
        <v>0</v>
      </c>
      <c r="AT832">
        <v>0</v>
      </c>
      <c r="AU832">
        <v>0</v>
      </c>
      <c r="AV832">
        <v>1</v>
      </c>
      <c r="AW832">
        <v>0</v>
      </c>
      <c r="AX832">
        <v>0</v>
      </c>
      <c r="AY832">
        <v>2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</row>
    <row r="833" spans="1:59" x14ac:dyDescent="0.25">
      <c r="A833" t="s">
        <v>5545</v>
      </c>
      <c r="B833" t="s">
        <v>13</v>
      </c>
      <c r="C833" t="s">
        <v>14</v>
      </c>
      <c r="D833" t="s">
        <v>15</v>
      </c>
      <c r="E833" t="s">
        <v>25</v>
      </c>
      <c r="F833" t="s">
        <v>25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1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</row>
    <row r="834" spans="1:59" x14ac:dyDescent="0.25">
      <c r="A834" t="s">
        <v>5548</v>
      </c>
      <c r="B834" t="s">
        <v>13</v>
      </c>
      <c r="C834" t="s">
        <v>14</v>
      </c>
      <c r="D834" t="s">
        <v>15</v>
      </c>
      <c r="E834" t="s">
        <v>25</v>
      </c>
      <c r="F834" t="s">
        <v>25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</row>
    <row r="835" spans="1:59" x14ac:dyDescent="0.25">
      <c r="A835" t="s">
        <v>5603</v>
      </c>
      <c r="B835" t="s">
        <v>13</v>
      </c>
      <c r="C835" t="s">
        <v>14</v>
      </c>
      <c r="D835" t="s">
        <v>100</v>
      </c>
      <c r="E835" t="s">
        <v>25</v>
      </c>
      <c r="F835" t="s">
        <v>25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</row>
    <row r="836" spans="1:59" x14ac:dyDescent="0.25">
      <c r="A836" t="s">
        <v>5935</v>
      </c>
      <c r="B836" t="s">
        <v>13</v>
      </c>
      <c r="C836" t="s">
        <v>14</v>
      </c>
      <c r="D836" t="s">
        <v>15</v>
      </c>
      <c r="E836" t="s">
        <v>25</v>
      </c>
      <c r="F836" t="s">
        <v>25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</row>
    <row r="837" spans="1:59" x14ac:dyDescent="0.25">
      <c r="A837" t="s">
        <v>5958</v>
      </c>
      <c r="B837" t="s">
        <v>13</v>
      </c>
      <c r="C837" t="s">
        <v>14</v>
      </c>
      <c r="D837" t="s">
        <v>100</v>
      </c>
      <c r="E837" t="s">
        <v>25</v>
      </c>
      <c r="F837" t="s">
        <v>25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1</v>
      </c>
      <c r="BD837">
        <v>0</v>
      </c>
      <c r="BE837">
        <v>0</v>
      </c>
      <c r="BF837">
        <v>0</v>
      </c>
      <c r="BG837">
        <v>0</v>
      </c>
    </row>
    <row r="838" spans="1:59" x14ac:dyDescent="0.25">
      <c r="A838" t="s">
        <v>6044</v>
      </c>
      <c r="B838" t="s">
        <v>13</v>
      </c>
      <c r="C838" t="s">
        <v>14</v>
      </c>
      <c r="D838" t="s">
        <v>100</v>
      </c>
      <c r="E838" t="s">
        <v>25</v>
      </c>
      <c r="F838" t="s">
        <v>25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</row>
    <row r="839" spans="1:59" x14ac:dyDescent="0.25">
      <c r="A839" t="s">
        <v>6047</v>
      </c>
      <c r="B839" t="s">
        <v>13</v>
      </c>
      <c r="C839" t="s">
        <v>14</v>
      </c>
      <c r="D839" t="s">
        <v>15</v>
      </c>
      <c r="E839" t="s">
        <v>25</v>
      </c>
      <c r="F839" t="s">
        <v>25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</row>
    <row r="840" spans="1:59" x14ac:dyDescent="0.25">
      <c r="A840" t="s">
        <v>6192</v>
      </c>
      <c r="B840" t="s">
        <v>13</v>
      </c>
      <c r="C840" t="s">
        <v>14</v>
      </c>
      <c r="D840" t="s">
        <v>25</v>
      </c>
      <c r="E840" t="s">
        <v>25</v>
      </c>
      <c r="F840" t="s">
        <v>25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</row>
    <row r="841" spans="1:59" x14ac:dyDescent="0.25">
      <c r="A841" t="s">
        <v>6252</v>
      </c>
      <c r="B841" t="s">
        <v>13</v>
      </c>
      <c r="C841" t="s">
        <v>14</v>
      </c>
      <c r="D841" t="s">
        <v>15</v>
      </c>
      <c r="E841" t="s">
        <v>25</v>
      </c>
      <c r="F841" t="s">
        <v>25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</row>
    <row r="842" spans="1:59" x14ac:dyDescent="0.25">
      <c r="A842" t="s">
        <v>6272</v>
      </c>
      <c r="B842" t="s">
        <v>13</v>
      </c>
      <c r="C842" t="s">
        <v>14</v>
      </c>
      <c r="D842" t="s">
        <v>15</v>
      </c>
      <c r="E842" t="s">
        <v>25</v>
      </c>
      <c r="F842" t="s">
        <v>25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</row>
    <row r="843" spans="1:59" x14ac:dyDescent="0.25">
      <c r="A843" t="s">
        <v>6341</v>
      </c>
      <c r="B843" t="s">
        <v>13</v>
      </c>
      <c r="C843" t="s">
        <v>14</v>
      </c>
      <c r="D843" t="s">
        <v>15</v>
      </c>
      <c r="E843" t="s">
        <v>25</v>
      </c>
      <c r="F843" t="s">
        <v>25</v>
      </c>
      <c r="G843">
        <v>1</v>
      </c>
      <c r="H843">
        <v>4</v>
      </c>
      <c r="I843">
        <v>3</v>
      </c>
      <c r="J843">
        <v>4</v>
      </c>
      <c r="K843">
        <v>3</v>
      </c>
      <c r="L843">
        <v>5</v>
      </c>
      <c r="M843">
        <v>6</v>
      </c>
      <c r="N843">
        <v>3</v>
      </c>
      <c r="O843">
        <v>2</v>
      </c>
      <c r="P843">
        <v>4</v>
      </c>
      <c r="Q843">
        <v>4</v>
      </c>
      <c r="R843">
        <v>1</v>
      </c>
      <c r="S843">
        <v>0</v>
      </c>
      <c r="T843">
        <v>3</v>
      </c>
      <c r="U843">
        <v>4</v>
      </c>
      <c r="V843">
        <v>5</v>
      </c>
      <c r="W843">
        <v>2</v>
      </c>
      <c r="X843">
        <v>2</v>
      </c>
      <c r="Y843">
        <v>0</v>
      </c>
      <c r="Z843">
        <v>2</v>
      </c>
      <c r="AA843">
        <v>1</v>
      </c>
      <c r="AB843">
        <v>10</v>
      </c>
      <c r="AC843">
        <v>7</v>
      </c>
      <c r="AD843">
        <v>2</v>
      </c>
      <c r="AE843">
        <v>5</v>
      </c>
      <c r="AF843">
        <v>2</v>
      </c>
      <c r="AG843">
        <v>0</v>
      </c>
      <c r="AH843">
        <v>1</v>
      </c>
      <c r="AI843">
        <v>4</v>
      </c>
      <c r="AJ843">
        <v>5</v>
      </c>
      <c r="AK843">
        <v>6</v>
      </c>
      <c r="AL843">
        <v>12</v>
      </c>
      <c r="AM843">
        <v>27</v>
      </c>
      <c r="AN843">
        <v>31</v>
      </c>
      <c r="AO843">
        <v>11</v>
      </c>
      <c r="AP843">
        <v>15</v>
      </c>
      <c r="AQ843">
        <v>3</v>
      </c>
      <c r="AR843">
        <v>3</v>
      </c>
      <c r="AS843">
        <v>4</v>
      </c>
      <c r="AT843">
        <v>5</v>
      </c>
      <c r="AU843">
        <v>0</v>
      </c>
      <c r="AV843">
        <v>0</v>
      </c>
      <c r="AW843">
        <v>3</v>
      </c>
      <c r="AX843">
        <v>1</v>
      </c>
      <c r="AY843">
        <v>0</v>
      </c>
      <c r="AZ843">
        <v>1</v>
      </c>
      <c r="BA843">
        <v>3</v>
      </c>
      <c r="BB843">
        <v>1</v>
      </c>
      <c r="BC843">
        <v>1</v>
      </c>
      <c r="BD843">
        <v>0</v>
      </c>
      <c r="BE843">
        <v>0</v>
      </c>
      <c r="BF843">
        <v>0</v>
      </c>
      <c r="BG843">
        <v>3</v>
      </c>
    </row>
    <row r="844" spans="1:59" x14ac:dyDescent="0.25">
      <c r="A844" t="s">
        <v>6453</v>
      </c>
      <c r="B844" t="s">
        <v>13</v>
      </c>
      <c r="C844" t="s">
        <v>14</v>
      </c>
      <c r="D844" t="s">
        <v>100</v>
      </c>
      <c r="E844" t="s">
        <v>25</v>
      </c>
      <c r="F844" t="s">
        <v>25</v>
      </c>
      <c r="G844">
        <v>20</v>
      </c>
      <c r="H844">
        <v>8</v>
      </c>
      <c r="I844">
        <v>14</v>
      </c>
      <c r="J844">
        <v>24</v>
      </c>
      <c r="K844">
        <v>16</v>
      </c>
      <c r="L844">
        <v>9</v>
      </c>
      <c r="M844">
        <v>5</v>
      </c>
      <c r="N844">
        <v>7</v>
      </c>
      <c r="O844">
        <v>8</v>
      </c>
      <c r="P844">
        <v>17</v>
      </c>
      <c r="Q844">
        <v>5</v>
      </c>
      <c r="R844">
        <v>2</v>
      </c>
      <c r="S844">
        <v>13</v>
      </c>
      <c r="T844">
        <v>3</v>
      </c>
      <c r="U844">
        <v>8</v>
      </c>
      <c r="V844">
        <v>6</v>
      </c>
      <c r="W844">
        <v>2</v>
      </c>
      <c r="X844">
        <v>3</v>
      </c>
      <c r="Y844">
        <v>2</v>
      </c>
      <c r="Z844">
        <v>0</v>
      </c>
      <c r="AA844">
        <v>2</v>
      </c>
      <c r="AB844">
        <v>10</v>
      </c>
      <c r="AC844">
        <v>10</v>
      </c>
      <c r="AD844">
        <v>3</v>
      </c>
      <c r="AE844">
        <v>7</v>
      </c>
      <c r="AF844">
        <v>4</v>
      </c>
      <c r="AG844">
        <v>8</v>
      </c>
      <c r="AH844">
        <v>12</v>
      </c>
      <c r="AI844">
        <v>14</v>
      </c>
      <c r="AJ844">
        <v>10</v>
      </c>
      <c r="AK844">
        <v>19</v>
      </c>
      <c r="AL844">
        <v>43</v>
      </c>
      <c r="AM844">
        <v>4</v>
      </c>
      <c r="AN844">
        <v>60</v>
      </c>
      <c r="AO844">
        <v>31</v>
      </c>
      <c r="AP844">
        <v>19</v>
      </c>
      <c r="AQ844">
        <v>23</v>
      </c>
      <c r="AR844">
        <v>8</v>
      </c>
      <c r="AS844">
        <v>17</v>
      </c>
      <c r="AT844">
        <v>5</v>
      </c>
      <c r="AU844">
        <v>4</v>
      </c>
      <c r="AV844">
        <v>5</v>
      </c>
      <c r="AW844">
        <v>1</v>
      </c>
      <c r="AX844">
        <v>3</v>
      </c>
      <c r="AY844">
        <v>2</v>
      </c>
      <c r="AZ844">
        <v>9</v>
      </c>
      <c r="BA844">
        <v>1</v>
      </c>
      <c r="BB844">
        <v>0</v>
      </c>
      <c r="BC844">
        <v>3</v>
      </c>
      <c r="BD844">
        <v>0</v>
      </c>
      <c r="BE844">
        <v>0</v>
      </c>
      <c r="BF844">
        <v>0</v>
      </c>
      <c r="BG844">
        <v>1</v>
      </c>
    </row>
    <row r="845" spans="1:59" x14ac:dyDescent="0.25">
      <c r="A845" t="s">
        <v>6541</v>
      </c>
      <c r="B845" t="s">
        <v>13</v>
      </c>
      <c r="C845" t="s">
        <v>14</v>
      </c>
      <c r="D845" t="s">
        <v>100</v>
      </c>
      <c r="E845" t="s">
        <v>25</v>
      </c>
      <c r="F845" t="s">
        <v>25</v>
      </c>
      <c r="G845">
        <v>0</v>
      </c>
      <c r="H845">
        <v>2</v>
      </c>
      <c r="I845">
        <v>3</v>
      </c>
      <c r="J845">
        <v>4</v>
      </c>
      <c r="K845">
        <v>2</v>
      </c>
      <c r="L845">
        <v>7</v>
      </c>
      <c r="M845">
        <v>6</v>
      </c>
      <c r="N845">
        <v>3</v>
      </c>
      <c r="O845">
        <v>5</v>
      </c>
      <c r="P845">
        <v>17</v>
      </c>
      <c r="Q845">
        <v>9</v>
      </c>
      <c r="R845">
        <v>4</v>
      </c>
      <c r="S845">
        <v>11</v>
      </c>
      <c r="T845">
        <v>4</v>
      </c>
      <c r="U845">
        <v>15</v>
      </c>
      <c r="V845">
        <v>9</v>
      </c>
      <c r="W845">
        <v>2</v>
      </c>
      <c r="X845">
        <v>6</v>
      </c>
      <c r="Y845">
        <v>15</v>
      </c>
      <c r="Z845">
        <v>7</v>
      </c>
      <c r="AA845">
        <v>3</v>
      </c>
      <c r="AB845">
        <v>16</v>
      </c>
      <c r="AC845">
        <v>15</v>
      </c>
      <c r="AD845">
        <v>1</v>
      </c>
      <c r="AE845">
        <v>3</v>
      </c>
      <c r="AF845">
        <v>3</v>
      </c>
      <c r="AG845">
        <v>2</v>
      </c>
      <c r="AH845">
        <v>10</v>
      </c>
      <c r="AI845">
        <v>2</v>
      </c>
      <c r="AJ845">
        <v>1</v>
      </c>
      <c r="AK845">
        <v>2</v>
      </c>
      <c r="AL845">
        <v>4</v>
      </c>
      <c r="AM845">
        <v>2</v>
      </c>
      <c r="AN845">
        <v>11</v>
      </c>
      <c r="AO845">
        <v>3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</v>
      </c>
      <c r="BD845">
        <v>0</v>
      </c>
      <c r="BE845">
        <v>0</v>
      </c>
      <c r="BF845">
        <v>0</v>
      </c>
      <c r="BG845">
        <v>0</v>
      </c>
    </row>
    <row r="846" spans="1:59" x14ac:dyDescent="0.25">
      <c r="A846" t="s">
        <v>6554</v>
      </c>
      <c r="B846" t="s">
        <v>13</v>
      </c>
      <c r="C846" t="s">
        <v>14</v>
      </c>
      <c r="D846" t="s">
        <v>443</v>
      </c>
      <c r="E846" t="s">
        <v>25</v>
      </c>
      <c r="F846" t="s">
        <v>25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2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3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</row>
    <row r="847" spans="1:59" x14ac:dyDescent="0.25">
      <c r="A847" t="s">
        <v>6556</v>
      </c>
      <c r="B847" t="s">
        <v>13</v>
      </c>
      <c r="C847" t="s">
        <v>14</v>
      </c>
      <c r="D847" t="s">
        <v>818</v>
      </c>
      <c r="E847" t="s">
        <v>25</v>
      </c>
      <c r="F847" t="s">
        <v>25</v>
      </c>
      <c r="G847">
        <v>10</v>
      </c>
      <c r="H847">
        <v>8</v>
      </c>
      <c r="I847">
        <v>9</v>
      </c>
      <c r="J847">
        <v>8</v>
      </c>
      <c r="K847">
        <v>0</v>
      </c>
      <c r="L847">
        <v>6</v>
      </c>
      <c r="M847">
        <v>11</v>
      </c>
      <c r="N847">
        <v>3</v>
      </c>
      <c r="O847">
        <v>11</v>
      </c>
      <c r="P847">
        <v>15</v>
      </c>
      <c r="Q847">
        <v>7</v>
      </c>
      <c r="R847">
        <v>1</v>
      </c>
      <c r="S847">
        <v>2</v>
      </c>
      <c r="T847">
        <v>1</v>
      </c>
      <c r="U847">
        <v>6</v>
      </c>
      <c r="V847">
        <v>8</v>
      </c>
      <c r="W847">
        <v>0</v>
      </c>
      <c r="X847">
        <v>4</v>
      </c>
      <c r="Y847">
        <v>3</v>
      </c>
      <c r="Z847">
        <v>0</v>
      </c>
      <c r="AA847">
        <v>0</v>
      </c>
      <c r="AB847">
        <v>2</v>
      </c>
      <c r="AC847">
        <v>3</v>
      </c>
      <c r="AD847">
        <v>1</v>
      </c>
      <c r="AE847">
        <v>2</v>
      </c>
      <c r="AF847">
        <v>2</v>
      </c>
      <c r="AG847">
        <v>0</v>
      </c>
      <c r="AH847">
        <v>5</v>
      </c>
      <c r="AI847">
        <v>7</v>
      </c>
      <c r="AJ847">
        <v>1</v>
      </c>
      <c r="AK847">
        <v>3</v>
      </c>
      <c r="AL847">
        <v>2</v>
      </c>
      <c r="AM847">
        <v>0</v>
      </c>
      <c r="AN847">
        <v>10</v>
      </c>
      <c r="AO847">
        <v>8</v>
      </c>
      <c r="AP847">
        <v>0</v>
      </c>
      <c r="AQ847">
        <v>0</v>
      </c>
      <c r="AR847">
        <v>0</v>
      </c>
      <c r="AS847">
        <v>0</v>
      </c>
      <c r="AT847">
        <v>1</v>
      </c>
      <c r="AU847">
        <v>0</v>
      </c>
      <c r="AV847">
        <v>1</v>
      </c>
      <c r="AW847">
        <v>1</v>
      </c>
      <c r="AX847">
        <v>1</v>
      </c>
      <c r="AY847">
        <v>2</v>
      </c>
      <c r="AZ847">
        <v>8</v>
      </c>
      <c r="BA847">
        <v>1</v>
      </c>
      <c r="BB847">
        <v>2</v>
      </c>
      <c r="BC847">
        <v>2</v>
      </c>
      <c r="BD847">
        <v>0</v>
      </c>
      <c r="BE847">
        <v>1</v>
      </c>
      <c r="BF847">
        <v>1</v>
      </c>
      <c r="BG847">
        <v>3</v>
      </c>
    </row>
    <row r="848" spans="1:59" x14ac:dyDescent="0.25">
      <c r="A848" t="s">
        <v>6635</v>
      </c>
      <c r="B848" t="s">
        <v>13</v>
      </c>
      <c r="C848" t="s">
        <v>14</v>
      </c>
      <c r="D848" t="s">
        <v>15</v>
      </c>
      <c r="E848" t="s">
        <v>25</v>
      </c>
      <c r="F848" t="s">
        <v>25</v>
      </c>
      <c r="G848">
        <v>405</v>
      </c>
      <c r="H848">
        <v>362</v>
      </c>
      <c r="I848">
        <v>638</v>
      </c>
      <c r="J848">
        <v>1728</v>
      </c>
      <c r="K848">
        <v>560</v>
      </c>
      <c r="L848">
        <v>1664</v>
      </c>
      <c r="M848">
        <v>2019</v>
      </c>
      <c r="N848">
        <v>1301</v>
      </c>
      <c r="O848">
        <v>973</v>
      </c>
      <c r="P848">
        <v>2401</v>
      </c>
      <c r="Q848">
        <v>1209</v>
      </c>
      <c r="R848">
        <v>474</v>
      </c>
      <c r="S848">
        <v>1156</v>
      </c>
      <c r="T848">
        <v>547</v>
      </c>
      <c r="U848">
        <v>1608</v>
      </c>
      <c r="V848">
        <v>3595</v>
      </c>
      <c r="W848">
        <v>1365</v>
      </c>
      <c r="X848">
        <v>2123</v>
      </c>
      <c r="Y848">
        <v>1039</v>
      </c>
      <c r="Z848">
        <v>1299</v>
      </c>
      <c r="AA848">
        <v>302</v>
      </c>
      <c r="AB848">
        <v>2536</v>
      </c>
      <c r="AC848">
        <v>1250</v>
      </c>
      <c r="AD848">
        <v>1328</v>
      </c>
      <c r="AE848">
        <v>1477</v>
      </c>
      <c r="AF848">
        <v>673</v>
      </c>
      <c r="AG848">
        <v>1463</v>
      </c>
      <c r="AH848">
        <v>1496</v>
      </c>
      <c r="AI848">
        <v>1215</v>
      </c>
      <c r="AJ848">
        <v>2056</v>
      </c>
      <c r="AK848">
        <v>2157</v>
      </c>
      <c r="AL848">
        <v>5127</v>
      </c>
      <c r="AM848">
        <v>4352</v>
      </c>
      <c r="AN848">
        <v>10663</v>
      </c>
      <c r="AO848">
        <v>4472</v>
      </c>
      <c r="AP848">
        <v>2433</v>
      </c>
      <c r="AQ848">
        <v>2144</v>
      </c>
      <c r="AR848">
        <v>1240</v>
      </c>
      <c r="AS848">
        <v>1568</v>
      </c>
      <c r="AT848">
        <v>1181</v>
      </c>
      <c r="AU848">
        <v>166</v>
      </c>
      <c r="AV848">
        <v>506</v>
      </c>
      <c r="AW848">
        <v>548</v>
      </c>
      <c r="AX848">
        <v>273</v>
      </c>
      <c r="AY848">
        <v>434</v>
      </c>
      <c r="AZ848">
        <v>669</v>
      </c>
      <c r="BA848">
        <v>598</v>
      </c>
      <c r="BB848">
        <v>261</v>
      </c>
      <c r="BC848">
        <v>403</v>
      </c>
      <c r="BD848">
        <v>458</v>
      </c>
      <c r="BE848">
        <v>284</v>
      </c>
      <c r="BF848">
        <v>7</v>
      </c>
      <c r="BG848">
        <v>333</v>
      </c>
    </row>
    <row r="849" spans="1:59" x14ac:dyDescent="0.25">
      <c r="A849" t="s">
        <v>6703</v>
      </c>
      <c r="B849" t="s">
        <v>13</v>
      </c>
      <c r="C849" t="s">
        <v>14</v>
      </c>
      <c r="D849" t="s">
        <v>15</v>
      </c>
      <c r="E849" t="s">
        <v>25</v>
      </c>
      <c r="F849" t="s">
        <v>25</v>
      </c>
      <c r="G849">
        <v>0</v>
      </c>
      <c r="H849">
        <v>1</v>
      </c>
      <c r="I849">
        <v>0</v>
      </c>
      <c r="J849">
        <v>1</v>
      </c>
      <c r="K849">
        <v>1</v>
      </c>
      <c r="L849">
        <v>1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7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3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</row>
    <row r="850" spans="1:59" x14ac:dyDescent="0.25">
      <c r="A850" t="s">
        <v>6708</v>
      </c>
      <c r="B850" t="s">
        <v>13</v>
      </c>
      <c r="C850" t="s">
        <v>14</v>
      </c>
      <c r="D850" t="s">
        <v>443</v>
      </c>
      <c r="E850" t="s">
        <v>25</v>
      </c>
      <c r="F850" t="s">
        <v>25</v>
      </c>
      <c r="G850">
        <v>0</v>
      </c>
      <c r="H850">
        <v>1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1</v>
      </c>
      <c r="AG850">
        <v>0</v>
      </c>
      <c r="AH850">
        <v>0</v>
      </c>
      <c r="AI850">
        <v>5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</row>
    <row r="851" spans="1:59" x14ac:dyDescent="0.25">
      <c r="A851" t="s">
        <v>99</v>
      </c>
      <c r="B851" t="s">
        <v>13</v>
      </c>
      <c r="C851" t="s">
        <v>14</v>
      </c>
      <c r="D851" t="s">
        <v>100</v>
      </c>
      <c r="E851" t="s">
        <v>101</v>
      </c>
      <c r="F851" t="s">
        <v>25</v>
      </c>
      <c r="G851">
        <v>78</v>
      </c>
      <c r="H851">
        <v>123</v>
      </c>
      <c r="I851">
        <v>71</v>
      </c>
      <c r="J851">
        <v>369</v>
      </c>
      <c r="K851">
        <v>47</v>
      </c>
      <c r="L851">
        <v>211</v>
      </c>
      <c r="M851">
        <v>245</v>
      </c>
      <c r="N851">
        <v>315</v>
      </c>
      <c r="O851">
        <v>340</v>
      </c>
      <c r="P851">
        <v>873</v>
      </c>
      <c r="Q851">
        <v>244</v>
      </c>
      <c r="R851">
        <v>85</v>
      </c>
      <c r="S851">
        <v>182</v>
      </c>
      <c r="T851">
        <v>54</v>
      </c>
      <c r="U851">
        <v>160</v>
      </c>
      <c r="V851">
        <v>177</v>
      </c>
      <c r="W851">
        <v>75</v>
      </c>
      <c r="X851">
        <v>109</v>
      </c>
      <c r="Y851">
        <v>37</v>
      </c>
      <c r="Z851">
        <v>23</v>
      </c>
      <c r="AA851">
        <v>14</v>
      </c>
      <c r="AB851">
        <v>144</v>
      </c>
      <c r="AC851">
        <v>66</v>
      </c>
      <c r="AD851">
        <v>60</v>
      </c>
      <c r="AE851">
        <v>56</v>
      </c>
      <c r="AF851">
        <v>158</v>
      </c>
      <c r="AG851">
        <v>120</v>
      </c>
      <c r="AH851">
        <v>75</v>
      </c>
      <c r="AI851">
        <v>196</v>
      </c>
      <c r="AJ851">
        <v>144</v>
      </c>
      <c r="AK851">
        <v>116</v>
      </c>
      <c r="AL851">
        <v>162</v>
      </c>
      <c r="AM851">
        <v>17</v>
      </c>
      <c r="AN851">
        <v>274</v>
      </c>
      <c r="AO851">
        <v>103</v>
      </c>
      <c r="AP851">
        <v>90</v>
      </c>
      <c r="AQ851">
        <v>31</v>
      </c>
      <c r="AR851">
        <v>41</v>
      </c>
      <c r="AS851">
        <v>77</v>
      </c>
      <c r="AT851">
        <v>108</v>
      </c>
      <c r="AU851">
        <v>41</v>
      </c>
      <c r="AV851">
        <v>137</v>
      </c>
      <c r="AW851">
        <v>41</v>
      </c>
      <c r="AX851">
        <v>30</v>
      </c>
      <c r="AY851">
        <v>58</v>
      </c>
      <c r="AZ851">
        <v>278</v>
      </c>
      <c r="BA851">
        <v>66</v>
      </c>
      <c r="BB851">
        <v>32</v>
      </c>
      <c r="BC851">
        <v>33</v>
      </c>
      <c r="BD851">
        <v>21</v>
      </c>
      <c r="BE851">
        <v>14</v>
      </c>
      <c r="BF851">
        <v>2</v>
      </c>
      <c r="BG851">
        <v>0</v>
      </c>
    </row>
    <row r="852" spans="1:59" x14ac:dyDescent="0.25">
      <c r="A852" t="s">
        <v>579</v>
      </c>
      <c r="B852" t="s">
        <v>13</v>
      </c>
      <c r="C852" t="s">
        <v>14</v>
      </c>
      <c r="D852" t="s">
        <v>100</v>
      </c>
      <c r="E852" t="s">
        <v>101</v>
      </c>
      <c r="F852" t="s">
        <v>25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</row>
    <row r="853" spans="1:59" x14ac:dyDescent="0.25">
      <c r="A853" t="s">
        <v>1896</v>
      </c>
      <c r="B853" t="s">
        <v>13</v>
      </c>
      <c r="C853" t="s">
        <v>14</v>
      </c>
      <c r="D853" t="s">
        <v>100</v>
      </c>
      <c r="E853" t="s">
        <v>101</v>
      </c>
      <c r="F853" t="s">
        <v>1897</v>
      </c>
      <c r="G853">
        <v>1</v>
      </c>
      <c r="H853">
        <v>2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</v>
      </c>
      <c r="P853">
        <v>3</v>
      </c>
      <c r="Q853">
        <v>1</v>
      </c>
      <c r="R853">
        <v>0</v>
      </c>
      <c r="S853">
        <v>0</v>
      </c>
      <c r="T853">
        <v>0</v>
      </c>
      <c r="U853">
        <v>3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0</v>
      </c>
      <c r="AB853">
        <v>0</v>
      </c>
      <c r="AC853">
        <v>1</v>
      </c>
      <c r="AD853">
        <v>0</v>
      </c>
      <c r="AE853">
        <v>0</v>
      </c>
      <c r="AF853">
        <v>4</v>
      </c>
      <c r="AG853">
        <v>0</v>
      </c>
      <c r="AH853">
        <v>0</v>
      </c>
      <c r="AI853">
        <v>3</v>
      </c>
      <c r="AJ853">
        <v>0</v>
      </c>
      <c r="AK853">
        <v>0</v>
      </c>
      <c r="AL853">
        <v>0</v>
      </c>
      <c r="AM853">
        <v>0</v>
      </c>
      <c r="AN853">
        <v>1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1</v>
      </c>
      <c r="AW853">
        <v>0</v>
      </c>
      <c r="AX853">
        <v>0</v>
      </c>
      <c r="AY853">
        <v>0</v>
      </c>
      <c r="AZ853">
        <v>1</v>
      </c>
      <c r="BA853">
        <v>1</v>
      </c>
      <c r="BB853">
        <v>0</v>
      </c>
      <c r="BC853">
        <v>2</v>
      </c>
      <c r="BD853">
        <v>0</v>
      </c>
      <c r="BE853">
        <v>0</v>
      </c>
      <c r="BF853">
        <v>0</v>
      </c>
      <c r="BG853">
        <v>0</v>
      </c>
    </row>
    <row r="854" spans="1:59" x14ac:dyDescent="0.25">
      <c r="A854" t="s">
        <v>2026</v>
      </c>
      <c r="B854" t="s">
        <v>13</v>
      </c>
      <c r="C854" t="s">
        <v>14</v>
      </c>
      <c r="D854" t="s">
        <v>100</v>
      </c>
      <c r="E854" t="s">
        <v>101</v>
      </c>
      <c r="F854" t="s">
        <v>2027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1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2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1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1</v>
      </c>
      <c r="AW854">
        <v>0</v>
      </c>
      <c r="AX854">
        <v>0</v>
      </c>
      <c r="AY854">
        <v>0</v>
      </c>
      <c r="AZ854">
        <v>0</v>
      </c>
      <c r="BA854">
        <v>1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</row>
    <row r="855" spans="1:59" x14ac:dyDescent="0.25">
      <c r="A855" t="s">
        <v>2072</v>
      </c>
      <c r="B855" t="s">
        <v>13</v>
      </c>
      <c r="C855" t="s">
        <v>14</v>
      </c>
      <c r="D855" t="s">
        <v>100</v>
      </c>
      <c r="E855" t="s">
        <v>101</v>
      </c>
      <c r="F855" t="s">
        <v>2027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2</v>
      </c>
      <c r="AD855">
        <v>0</v>
      </c>
      <c r="AE855">
        <v>0</v>
      </c>
      <c r="AF855">
        <v>1</v>
      </c>
      <c r="AG855">
        <v>0</v>
      </c>
      <c r="AH855">
        <v>0</v>
      </c>
      <c r="AI855">
        <v>0</v>
      </c>
      <c r="AJ855">
        <v>0</v>
      </c>
      <c r="AK855">
        <v>3</v>
      </c>
      <c r="AL855">
        <v>2</v>
      </c>
      <c r="AM855">
        <v>0</v>
      </c>
      <c r="AN855">
        <v>1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1</v>
      </c>
      <c r="AY855">
        <v>0</v>
      </c>
      <c r="AZ855">
        <v>1</v>
      </c>
      <c r="BA855">
        <v>0</v>
      </c>
      <c r="BB855">
        <v>0</v>
      </c>
      <c r="BC855">
        <v>1</v>
      </c>
      <c r="BD855">
        <v>1</v>
      </c>
      <c r="BE855">
        <v>0</v>
      </c>
      <c r="BF855">
        <v>0</v>
      </c>
      <c r="BG855">
        <v>0</v>
      </c>
    </row>
    <row r="856" spans="1:59" x14ac:dyDescent="0.25">
      <c r="A856" t="s">
        <v>2299</v>
      </c>
      <c r="B856" t="s">
        <v>13</v>
      </c>
      <c r="C856" t="s">
        <v>14</v>
      </c>
      <c r="D856" t="s">
        <v>100</v>
      </c>
      <c r="E856" t="s">
        <v>101</v>
      </c>
      <c r="F856" t="s">
        <v>1897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1</v>
      </c>
      <c r="W856">
        <v>0</v>
      </c>
      <c r="X856">
        <v>1</v>
      </c>
      <c r="Y856">
        <v>0</v>
      </c>
      <c r="Z856">
        <v>0</v>
      </c>
      <c r="AA856">
        <v>0</v>
      </c>
      <c r="AB856">
        <v>0</v>
      </c>
      <c r="AC856">
        <v>3</v>
      </c>
      <c r="AD856">
        <v>0</v>
      </c>
      <c r="AE856">
        <v>0</v>
      </c>
      <c r="AF856">
        <v>6</v>
      </c>
      <c r="AG856">
        <v>0</v>
      </c>
      <c r="AH856">
        <v>0</v>
      </c>
      <c r="AI856">
        <v>2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0</v>
      </c>
      <c r="AS856">
        <v>2</v>
      </c>
      <c r="AT856">
        <v>0</v>
      </c>
      <c r="AU856">
        <v>0</v>
      </c>
      <c r="AV856">
        <v>2</v>
      </c>
      <c r="AW856">
        <v>1</v>
      </c>
      <c r="AX856">
        <v>0</v>
      </c>
      <c r="AY856">
        <v>0</v>
      </c>
      <c r="AZ856">
        <v>2</v>
      </c>
      <c r="BA856">
        <v>1</v>
      </c>
      <c r="BB856">
        <v>0</v>
      </c>
      <c r="BC856">
        <v>1</v>
      </c>
      <c r="BD856">
        <v>1</v>
      </c>
      <c r="BE856">
        <v>0</v>
      </c>
      <c r="BF856">
        <v>0</v>
      </c>
      <c r="BG856">
        <v>0</v>
      </c>
    </row>
    <row r="857" spans="1:59" x14ac:dyDescent="0.25">
      <c r="A857" t="s">
        <v>2533</v>
      </c>
      <c r="B857" t="s">
        <v>13</v>
      </c>
      <c r="C857" t="s">
        <v>14</v>
      </c>
      <c r="D857" t="s">
        <v>100</v>
      </c>
      <c r="E857" t="s">
        <v>101</v>
      </c>
      <c r="F857" t="s">
        <v>25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1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</row>
    <row r="858" spans="1:59" x14ac:dyDescent="0.25">
      <c r="A858" t="s">
        <v>2684</v>
      </c>
      <c r="B858" t="s">
        <v>13</v>
      </c>
      <c r="C858" t="s">
        <v>14</v>
      </c>
      <c r="D858" t="s">
        <v>100</v>
      </c>
      <c r="E858" t="s">
        <v>101</v>
      </c>
      <c r="F858" t="s">
        <v>1897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v>0</v>
      </c>
      <c r="AA858">
        <v>0</v>
      </c>
      <c r="AB858">
        <v>0</v>
      </c>
      <c r="AC858">
        <v>1</v>
      </c>
      <c r="AD858">
        <v>0</v>
      </c>
      <c r="AE858">
        <v>0</v>
      </c>
      <c r="AF858">
        <v>2</v>
      </c>
      <c r="AG858">
        <v>0</v>
      </c>
      <c r="AH858">
        <v>0</v>
      </c>
      <c r="AI858">
        <v>0</v>
      </c>
      <c r="AJ858">
        <v>2</v>
      </c>
      <c r="AK858">
        <v>1</v>
      </c>
      <c r="AL858">
        <v>1</v>
      </c>
      <c r="AM858">
        <v>0</v>
      </c>
      <c r="AN858">
        <v>1</v>
      </c>
      <c r="AO858">
        <v>0</v>
      </c>
      <c r="AP858">
        <v>0</v>
      </c>
      <c r="AQ858">
        <v>0</v>
      </c>
      <c r="AR858">
        <v>0</v>
      </c>
      <c r="AS858">
        <v>2</v>
      </c>
      <c r="AT858">
        <v>0</v>
      </c>
      <c r="AU858">
        <v>0</v>
      </c>
      <c r="AV858">
        <v>3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2</v>
      </c>
      <c r="BC858">
        <v>3</v>
      </c>
      <c r="BD858">
        <v>1</v>
      </c>
      <c r="BE858">
        <v>0</v>
      </c>
      <c r="BF858">
        <v>0</v>
      </c>
      <c r="BG858">
        <v>0</v>
      </c>
    </row>
    <row r="859" spans="1:59" x14ac:dyDescent="0.25">
      <c r="A859" t="s">
        <v>2864</v>
      </c>
      <c r="B859" t="s">
        <v>13</v>
      </c>
      <c r="C859" t="s">
        <v>14</v>
      </c>
      <c r="D859" t="s">
        <v>100</v>
      </c>
      <c r="E859" t="s">
        <v>101</v>
      </c>
      <c r="F859" t="s">
        <v>25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1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</row>
    <row r="860" spans="1:59" x14ac:dyDescent="0.25">
      <c r="A860" t="s">
        <v>2879</v>
      </c>
      <c r="B860" t="s">
        <v>13</v>
      </c>
      <c r="C860" t="s">
        <v>14</v>
      </c>
      <c r="D860" t="s">
        <v>100</v>
      </c>
      <c r="E860" t="s">
        <v>101</v>
      </c>
      <c r="F860" t="s">
        <v>25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1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</row>
    <row r="861" spans="1:59" x14ac:dyDescent="0.25">
      <c r="A861" t="s">
        <v>4103</v>
      </c>
      <c r="B861" t="s">
        <v>13</v>
      </c>
      <c r="C861" t="s">
        <v>14</v>
      </c>
      <c r="D861" t="s">
        <v>100</v>
      </c>
      <c r="E861" t="s">
        <v>101</v>
      </c>
      <c r="F861" t="s">
        <v>25</v>
      </c>
      <c r="G861">
        <v>0</v>
      </c>
      <c r="H861">
        <v>0</v>
      </c>
      <c r="I861">
        <v>1</v>
      </c>
      <c r="J861">
        <v>5</v>
      </c>
      <c r="K861">
        <v>1</v>
      </c>
      <c r="L861">
        <v>2</v>
      </c>
      <c r="M861">
        <v>12</v>
      </c>
      <c r="N861">
        <v>0</v>
      </c>
      <c r="O861">
        <v>1</v>
      </c>
      <c r="P861">
        <v>5</v>
      </c>
      <c r="Q861">
        <v>1</v>
      </c>
      <c r="R861">
        <v>1</v>
      </c>
      <c r="S861">
        <v>1</v>
      </c>
      <c r="T861">
        <v>0</v>
      </c>
      <c r="U861">
        <v>7</v>
      </c>
      <c r="V861">
        <v>7</v>
      </c>
      <c r="W861">
        <v>7</v>
      </c>
      <c r="X861">
        <v>14</v>
      </c>
      <c r="Y861">
        <v>3</v>
      </c>
      <c r="Z861">
        <v>0</v>
      </c>
      <c r="AA861">
        <v>0</v>
      </c>
      <c r="AB861">
        <v>0</v>
      </c>
      <c r="AC861">
        <v>5</v>
      </c>
      <c r="AD861">
        <v>1</v>
      </c>
      <c r="AE861">
        <v>0</v>
      </c>
      <c r="AF861">
        <v>4</v>
      </c>
      <c r="AG861">
        <v>4</v>
      </c>
      <c r="AH861">
        <v>1</v>
      </c>
      <c r="AI861">
        <v>17</v>
      </c>
      <c r="AJ861">
        <v>5</v>
      </c>
      <c r="AK861">
        <v>10</v>
      </c>
      <c r="AL861">
        <v>0</v>
      </c>
      <c r="AM861">
        <v>2</v>
      </c>
      <c r="AN861">
        <v>12</v>
      </c>
      <c r="AO861">
        <v>2</v>
      </c>
      <c r="AP861">
        <v>1</v>
      </c>
      <c r="AQ861">
        <v>1</v>
      </c>
      <c r="AR861">
        <v>1</v>
      </c>
      <c r="AS861">
        <v>8</v>
      </c>
      <c r="AT861">
        <v>3</v>
      </c>
      <c r="AU861">
        <v>0</v>
      </c>
      <c r="AV861">
        <v>10</v>
      </c>
      <c r="AW861">
        <v>1</v>
      </c>
      <c r="AX861">
        <v>1</v>
      </c>
      <c r="AY861">
        <v>2</v>
      </c>
      <c r="AZ861">
        <v>15</v>
      </c>
      <c r="BA861">
        <v>4</v>
      </c>
      <c r="BB861">
        <v>2</v>
      </c>
      <c r="BC861">
        <v>1</v>
      </c>
      <c r="BD861">
        <v>0</v>
      </c>
      <c r="BE861">
        <v>0</v>
      </c>
      <c r="BF861">
        <v>0</v>
      </c>
      <c r="BG861">
        <v>0</v>
      </c>
    </row>
    <row r="862" spans="1:59" x14ac:dyDescent="0.25">
      <c r="A862" t="s">
        <v>4114</v>
      </c>
      <c r="B862" t="s">
        <v>13</v>
      </c>
      <c r="C862" t="s">
        <v>14</v>
      </c>
      <c r="D862" t="s">
        <v>100</v>
      </c>
      <c r="E862" t="s">
        <v>101</v>
      </c>
      <c r="F862" t="s">
        <v>25</v>
      </c>
      <c r="G862">
        <v>0</v>
      </c>
      <c r="H862">
        <v>0</v>
      </c>
      <c r="I862">
        <v>0</v>
      </c>
      <c r="J862">
        <v>3</v>
      </c>
      <c r="K862">
        <v>0</v>
      </c>
      <c r="L862">
        <v>0</v>
      </c>
      <c r="M862">
        <v>3</v>
      </c>
      <c r="N862">
        <v>0</v>
      </c>
      <c r="O862">
        <v>0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0</v>
      </c>
      <c r="V862">
        <v>1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1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1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9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</row>
    <row r="863" spans="1:59" x14ac:dyDescent="0.25">
      <c r="A863" t="s">
        <v>5731</v>
      </c>
      <c r="B863" t="s">
        <v>13</v>
      </c>
      <c r="C863" t="s">
        <v>14</v>
      </c>
      <c r="D863" t="s">
        <v>100</v>
      </c>
      <c r="E863" t="s">
        <v>101</v>
      </c>
      <c r="F863" t="s">
        <v>1897</v>
      </c>
      <c r="G863">
        <v>2</v>
      </c>
      <c r="H863">
        <v>0</v>
      </c>
      <c r="I863">
        <v>0</v>
      </c>
      <c r="J863">
        <v>0</v>
      </c>
      <c r="K863">
        <v>0</v>
      </c>
      <c r="L863">
        <v>1</v>
      </c>
      <c r="M863">
        <v>0</v>
      </c>
      <c r="N863">
        <v>0</v>
      </c>
      <c r="O863">
        <v>1</v>
      </c>
      <c r="P863">
        <v>0</v>
      </c>
      <c r="Q863">
        <v>1</v>
      </c>
      <c r="R863">
        <v>0</v>
      </c>
      <c r="S863">
        <v>1</v>
      </c>
      <c r="T863">
        <v>0</v>
      </c>
      <c r="U863">
        <v>4</v>
      </c>
      <c r="V863">
        <v>3</v>
      </c>
      <c r="W863">
        <v>0</v>
      </c>
      <c r="X863">
        <v>0</v>
      </c>
      <c r="Y863">
        <v>1</v>
      </c>
      <c r="Z863">
        <v>1</v>
      </c>
      <c r="AA863">
        <v>0</v>
      </c>
      <c r="AB863">
        <v>0</v>
      </c>
      <c r="AC863">
        <v>78</v>
      </c>
      <c r="AD863">
        <v>2</v>
      </c>
      <c r="AE863">
        <v>1</v>
      </c>
      <c r="AF863">
        <v>98</v>
      </c>
      <c r="AG863">
        <v>3</v>
      </c>
      <c r="AH863">
        <v>13</v>
      </c>
      <c r="AI863">
        <v>13</v>
      </c>
      <c r="AJ863">
        <v>16</v>
      </c>
      <c r="AK863">
        <v>14</v>
      </c>
      <c r="AL863">
        <v>4</v>
      </c>
      <c r="AM863">
        <v>0</v>
      </c>
      <c r="AN863">
        <v>27</v>
      </c>
      <c r="AO863">
        <v>4</v>
      </c>
      <c r="AP863">
        <v>1</v>
      </c>
      <c r="AQ863">
        <v>2</v>
      </c>
      <c r="AR863">
        <v>0</v>
      </c>
      <c r="AS863">
        <v>11</v>
      </c>
      <c r="AT863">
        <v>3</v>
      </c>
      <c r="AU863">
        <v>4</v>
      </c>
      <c r="AV863">
        <v>29</v>
      </c>
      <c r="AW863">
        <v>5</v>
      </c>
      <c r="AX863">
        <v>1</v>
      </c>
      <c r="AY863">
        <v>0</v>
      </c>
      <c r="AZ863">
        <v>98</v>
      </c>
      <c r="BA863">
        <v>18</v>
      </c>
      <c r="BB863">
        <v>6</v>
      </c>
      <c r="BC863">
        <v>16</v>
      </c>
      <c r="BD863">
        <v>11</v>
      </c>
      <c r="BE863">
        <v>1</v>
      </c>
      <c r="BF863">
        <v>1</v>
      </c>
      <c r="BG863">
        <v>1</v>
      </c>
    </row>
    <row r="864" spans="1:59" x14ac:dyDescent="0.25">
      <c r="A864" t="s">
        <v>6179</v>
      </c>
      <c r="B864" t="s">
        <v>13</v>
      </c>
      <c r="C864" t="s">
        <v>14</v>
      </c>
      <c r="D864" t="s">
        <v>100</v>
      </c>
      <c r="E864" t="s">
        <v>101</v>
      </c>
      <c r="F864" t="s">
        <v>1897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1</v>
      </c>
      <c r="BA864">
        <v>0</v>
      </c>
      <c r="BB864">
        <v>0</v>
      </c>
      <c r="BC864">
        <v>1</v>
      </c>
      <c r="BD864">
        <v>0</v>
      </c>
      <c r="BE864">
        <v>1</v>
      </c>
      <c r="BF864">
        <v>0</v>
      </c>
      <c r="BG864">
        <v>0</v>
      </c>
    </row>
    <row r="865" spans="1:59" x14ac:dyDescent="0.25">
      <c r="A865" t="s">
        <v>6823</v>
      </c>
      <c r="B865" t="s">
        <v>13</v>
      </c>
      <c r="C865" t="s">
        <v>14</v>
      </c>
      <c r="D865" t="s">
        <v>100</v>
      </c>
      <c r="E865" t="s">
        <v>101</v>
      </c>
      <c r="F865" t="s">
        <v>2027</v>
      </c>
      <c r="G865">
        <v>1</v>
      </c>
      <c r="H865">
        <v>0</v>
      </c>
      <c r="I865">
        <v>0</v>
      </c>
      <c r="J865">
        <v>1</v>
      </c>
      <c r="K865">
        <v>0</v>
      </c>
      <c r="L865">
        <v>2</v>
      </c>
      <c r="M865">
        <v>0</v>
      </c>
      <c r="N865">
        <v>3</v>
      </c>
      <c r="O865">
        <v>0</v>
      </c>
      <c r="P865">
        <v>0</v>
      </c>
      <c r="Q865">
        <v>0</v>
      </c>
      <c r="R865">
        <v>0</v>
      </c>
      <c r="S865">
        <v>1</v>
      </c>
      <c r="T865">
        <v>0</v>
      </c>
      <c r="U865">
        <v>1</v>
      </c>
      <c r="V865">
        <v>4</v>
      </c>
      <c r="W865">
        <v>0</v>
      </c>
      <c r="X865">
        <v>3</v>
      </c>
      <c r="Y865">
        <v>0</v>
      </c>
      <c r="Z865">
        <v>0</v>
      </c>
      <c r="AA865">
        <v>0</v>
      </c>
      <c r="AB865">
        <v>0</v>
      </c>
      <c r="AC865">
        <v>1</v>
      </c>
      <c r="AD865">
        <v>0</v>
      </c>
      <c r="AE865">
        <v>2</v>
      </c>
      <c r="AF865">
        <v>3</v>
      </c>
      <c r="AG865">
        <v>0</v>
      </c>
      <c r="AH865">
        <v>0</v>
      </c>
      <c r="AI865">
        <v>2</v>
      </c>
      <c r="AJ865">
        <v>3</v>
      </c>
      <c r="AK865">
        <v>0</v>
      </c>
      <c r="AL865">
        <v>0</v>
      </c>
      <c r="AM865">
        <v>0</v>
      </c>
      <c r="AN865">
        <v>1</v>
      </c>
      <c r="AO865">
        <v>0</v>
      </c>
      <c r="AP865">
        <v>1</v>
      </c>
      <c r="AQ865">
        <v>0</v>
      </c>
      <c r="AR865">
        <v>1</v>
      </c>
      <c r="AS865">
        <v>0</v>
      </c>
      <c r="AT865">
        <v>0</v>
      </c>
      <c r="AU865">
        <v>0</v>
      </c>
      <c r="AV865">
        <v>1</v>
      </c>
      <c r="AW865">
        <v>0</v>
      </c>
      <c r="AX865">
        <v>1</v>
      </c>
      <c r="AY865">
        <v>4</v>
      </c>
      <c r="AZ865">
        <v>8</v>
      </c>
      <c r="BA865">
        <v>0</v>
      </c>
      <c r="BB865">
        <v>0</v>
      </c>
      <c r="BC865">
        <v>2</v>
      </c>
      <c r="BD865">
        <v>1</v>
      </c>
      <c r="BE865">
        <v>1</v>
      </c>
      <c r="BF865">
        <v>0</v>
      </c>
      <c r="BG865">
        <v>0</v>
      </c>
    </row>
    <row r="866" spans="1:59" x14ac:dyDescent="0.25">
      <c r="A866" t="s">
        <v>1585</v>
      </c>
      <c r="B866" t="s">
        <v>13</v>
      </c>
      <c r="C866" t="s">
        <v>14</v>
      </c>
      <c r="D866" t="s">
        <v>100</v>
      </c>
      <c r="E866" t="s">
        <v>1586</v>
      </c>
      <c r="F866" t="s">
        <v>1587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</v>
      </c>
      <c r="AD866">
        <v>0</v>
      </c>
      <c r="AE866">
        <v>0</v>
      </c>
      <c r="AF866">
        <v>0</v>
      </c>
      <c r="AG866">
        <v>1</v>
      </c>
      <c r="AH866">
        <v>0</v>
      </c>
      <c r="AI866">
        <v>0</v>
      </c>
      <c r="AJ866">
        <v>0</v>
      </c>
      <c r="AK866">
        <v>1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1</v>
      </c>
      <c r="AW866">
        <v>0</v>
      </c>
      <c r="AX866">
        <v>0</v>
      </c>
      <c r="AY866">
        <v>0</v>
      </c>
      <c r="AZ866">
        <v>5</v>
      </c>
      <c r="BA866">
        <v>2</v>
      </c>
      <c r="BB866">
        <v>0</v>
      </c>
      <c r="BC866">
        <v>0</v>
      </c>
      <c r="BD866">
        <v>1</v>
      </c>
      <c r="BE866">
        <v>0</v>
      </c>
      <c r="BF866">
        <v>0</v>
      </c>
      <c r="BG866">
        <v>0</v>
      </c>
    </row>
    <row r="867" spans="1:59" x14ac:dyDescent="0.25">
      <c r="A867" t="s">
        <v>2312</v>
      </c>
      <c r="B867" t="s">
        <v>13</v>
      </c>
      <c r="C867" t="s">
        <v>14</v>
      </c>
      <c r="D867" t="s">
        <v>100</v>
      </c>
      <c r="E867" t="s">
        <v>1586</v>
      </c>
      <c r="F867" t="s">
        <v>1587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1</v>
      </c>
      <c r="N867">
        <v>0</v>
      </c>
      <c r="O867">
        <v>1</v>
      </c>
      <c r="P867">
        <v>1</v>
      </c>
      <c r="Q867">
        <v>1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1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1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</row>
    <row r="868" spans="1:59" x14ac:dyDescent="0.25">
      <c r="A868" t="s">
        <v>2524</v>
      </c>
      <c r="B868" t="s">
        <v>13</v>
      </c>
      <c r="C868" t="s">
        <v>14</v>
      </c>
      <c r="D868" t="s">
        <v>100</v>
      </c>
      <c r="E868" t="s">
        <v>1586</v>
      </c>
      <c r="F868" t="s">
        <v>25</v>
      </c>
      <c r="G868">
        <v>0</v>
      </c>
      <c r="H868">
        <v>0</v>
      </c>
      <c r="I868">
        <v>1</v>
      </c>
      <c r="J868">
        <v>1</v>
      </c>
      <c r="K868">
        <v>0</v>
      </c>
      <c r="L868">
        <v>3</v>
      </c>
      <c r="M868">
        <v>2</v>
      </c>
      <c r="N868">
        <v>1</v>
      </c>
      <c r="O868">
        <v>1</v>
      </c>
      <c r="P868">
        <v>1</v>
      </c>
      <c r="Q868">
        <v>1</v>
      </c>
      <c r="R868">
        <v>0</v>
      </c>
      <c r="S868">
        <v>0</v>
      </c>
      <c r="T868">
        <v>0</v>
      </c>
      <c r="U868">
        <v>2</v>
      </c>
      <c r="V868">
        <v>4</v>
      </c>
      <c r="W868">
        <v>0</v>
      </c>
      <c r="X868">
        <v>1</v>
      </c>
      <c r="Y868">
        <v>0</v>
      </c>
      <c r="Z868">
        <v>1</v>
      </c>
      <c r="AA868">
        <v>0</v>
      </c>
      <c r="AB868">
        <v>0</v>
      </c>
      <c r="AC868">
        <v>1</v>
      </c>
      <c r="AD868">
        <v>0</v>
      </c>
      <c r="AE868">
        <v>0</v>
      </c>
      <c r="AF868">
        <v>0</v>
      </c>
      <c r="AG868">
        <v>1</v>
      </c>
      <c r="AH868">
        <v>1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4</v>
      </c>
      <c r="BA868">
        <v>1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</row>
    <row r="869" spans="1:59" x14ac:dyDescent="0.25">
      <c r="A869" t="s">
        <v>3070</v>
      </c>
      <c r="B869" t="s">
        <v>13</v>
      </c>
      <c r="C869" t="s">
        <v>14</v>
      </c>
      <c r="D869" t="s">
        <v>100</v>
      </c>
      <c r="E869" t="s">
        <v>1586</v>
      </c>
      <c r="F869" t="s">
        <v>25</v>
      </c>
      <c r="G869">
        <v>0</v>
      </c>
      <c r="H869">
        <v>0</v>
      </c>
      <c r="I869">
        <v>2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2</v>
      </c>
      <c r="AK869">
        <v>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1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</row>
    <row r="870" spans="1:59" x14ac:dyDescent="0.25">
      <c r="A870" t="s">
        <v>6654</v>
      </c>
      <c r="B870" t="s">
        <v>13</v>
      </c>
      <c r="C870" t="s">
        <v>14</v>
      </c>
      <c r="D870" t="s">
        <v>100</v>
      </c>
      <c r="E870" t="s">
        <v>1586</v>
      </c>
      <c r="F870" t="s">
        <v>6655</v>
      </c>
      <c r="G870">
        <v>0</v>
      </c>
      <c r="H870">
        <v>0</v>
      </c>
      <c r="I870">
        <v>2</v>
      </c>
      <c r="J870">
        <v>2</v>
      </c>
      <c r="K870">
        <v>0</v>
      </c>
      <c r="L870">
        <v>2</v>
      </c>
      <c r="M870">
        <v>0</v>
      </c>
      <c r="N870">
        <v>2</v>
      </c>
      <c r="O870">
        <v>2</v>
      </c>
      <c r="P870">
        <v>3</v>
      </c>
      <c r="Q870">
        <v>3</v>
      </c>
      <c r="R870">
        <v>0</v>
      </c>
      <c r="S870">
        <v>1</v>
      </c>
      <c r="T870">
        <v>0</v>
      </c>
      <c r="U870">
        <v>2</v>
      </c>
      <c r="V870">
        <v>6</v>
      </c>
      <c r="W870">
        <v>0</v>
      </c>
      <c r="X870">
        <v>0</v>
      </c>
      <c r="Y870">
        <v>0</v>
      </c>
      <c r="Z870">
        <v>7</v>
      </c>
      <c r="AA870">
        <v>0</v>
      </c>
      <c r="AB870">
        <v>1</v>
      </c>
      <c r="AC870">
        <v>0</v>
      </c>
      <c r="AD870">
        <v>0</v>
      </c>
      <c r="AE870">
        <v>0</v>
      </c>
      <c r="AF870">
        <v>1</v>
      </c>
      <c r="AG870">
        <v>0</v>
      </c>
      <c r="AH870">
        <v>0</v>
      </c>
      <c r="AI870">
        <v>3</v>
      </c>
      <c r="AJ870">
        <v>1</v>
      </c>
      <c r="AK870">
        <v>0</v>
      </c>
      <c r="AL870">
        <v>0</v>
      </c>
      <c r="AM870">
        <v>0</v>
      </c>
      <c r="AN870">
        <v>2</v>
      </c>
      <c r="AO870">
        <v>1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1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</row>
    <row r="871" spans="1:59" x14ac:dyDescent="0.25">
      <c r="A871" t="s">
        <v>5427</v>
      </c>
      <c r="B871" t="s">
        <v>13</v>
      </c>
      <c r="C871" t="s">
        <v>14</v>
      </c>
      <c r="D871" t="s">
        <v>15</v>
      </c>
      <c r="E871" t="s">
        <v>5428</v>
      </c>
      <c r="F871" t="s">
        <v>5429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1</v>
      </c>
      <c r="T871">
        <v>0</v>
      </c>
      <c r="U871">
        <v>1</v>
      </c>
      <c r="V871">
        <v>6</v>
      </c>
      <c r="W871">
        <v>0</v>
      </c>
      <c r="X871">
        <v>2</v>
      </c>
      <c r="Y871">
        <v>0</v>
      </c>
      <c r="Z871">
        <v>8</v>
      </c>
      <c r="AA871">
        <v>9</v>
      </c>
      <c r="AB871">
        <v>2</v>
      </c>
      <c r="AC871">
        <v>2</v>
      </c>
      <c r="AD871">
        <v>1</v>
      </c>
      <c r="AE871">
        <v>0</v>
      </c>
      <c r="AF871">
        <v>3</v>
      </c>
      <c r="AG871">
        <v>1</v>
      </c>
      <c r="AH871">
        <v>6</v>
      </c>
      <c r="AI871">
        <v>5</v>
      </c>
      <c r="AJ871">
        <v>2</v>
      </c>
      <c r="AK871">
        <v>3</v>
      </c>
      <c r="AL871">
        <v>3</v>
      </c>
      <c r="AM871">
        <v>32</v>
      </c>
      <c r="AN871">
        <v>2</v>
      </c>
      <c r="AO871">
        <v>0</v>
      </c>
      <c r="AP871">
        <v>0</v>
      </c>
      <c r="AQ871">
        <v>0</v>
      </c>
      <c r="AR871">
        <v>0</v>
      </c>
      <c r="AS871">
        <v>1</v>
      </c>
      <c r="AT871">
        <v>1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1</v>
      </c>
      <c r="BA871">
        <v>0</v>
      </c>
      <c r="BB871">
        <v>0</v>
      </c>
      <c r="BC871">
        <v>0</v>
      </c>
      <c r="BD871">
        <v>1</v>
      </c>
      <c r="BE871">
        <v>0</v>
      </c>
      <c r="BF871">
        <v>0</v>
      </c>
      <c r="BG871">
        <v>0</v>
      </c>
    </row>
    <row r="872" spans="1:59" x14ac:dyDescent="0.25">
      <c r="A872" t="s">
        <v>6536</v>
      </c>
      <c r="B872" t="s">
        <v>13</v>
      </c>
      <c r="C872" t="s">
        <v>14</v>
      </c>
      <c r="D872" t="s">
        <v>15</v>
      </c>
      <c r="E872" t="s">
        <v>5428</v>
      </c>
      <c r="F872" t="s">
        <v>6537</v>
      </c>
      <c r="G872">
        <v>0</v>
      </c>
      <c r="H872">
        <v>0</v>
      </c>
      <c r="I872">
        <v>2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4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2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3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</row>
    <row r="873" spans="1:59" x14ac:dyDescent="0.25">
      <c r="A873" t="s">
        <v>6595</v>
      </c>
      <c r="B873" t="s">
        <v>13</v>
      </c>
      <c r="C873" t="s">
        <v>14</v>
      </c>
      <c r="D873" t="s">
        <v>15</v>
      </c>
      <c r="E873" t="s">
        <v>5428</v>
      </c>
      <c r="F873" t="s">
        <v>6596</v>
      </c>
      <c r="G873">
        <v>0</v>
      </c>
      <c r="H873">
        <v>0</v>
      </c>
      <c r="I873">
        <v>4</v>
      </c>
      <c r="J873">
        <v>0</v>
      </c>
      <c r="K873">
        <v>0</v>
      </c>
      <c r="L873">
        <v>0</v>
      </c>
      <c r="M873">
        <v>6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3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</row>
    <row r="874" spans="1:59" x14ac:dyDescent="0.25">
      <c r="A874" t="s">
        <v>6766</v>
      </c>
      <c r="B874" t="s">
        <v>13</v>
      </c>
      <c r="C874" t="s">
        <v>14</v>
      </c>
      <c r="D874" t="s">
        <v>15</v>
      </c>
      <c r="E874" t="s">
        <v>5428</v>
      </c>
      <c r="F874" t="s">
        <v>6596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</row>
    <row r="875" spans="1:59" x14ac:dyDescent="0.25">
      <c r="A875" t="s">
        <v>6884</v>
      </c>
      <c r="B875" t="s">
        <v>13</v>
      </c>
      <c r="C875" t="s">
        <v>14</v>
      </c>
      <c r="D875" t="s">
        <v>15</v>
      </c>
      <c r="E875" t="s">
        <v>5428</v>
      </c>
      <c r="F875" t="s">
        <v>6885</v>
      </c>
      <c r="G875">
        <v>0</v>
      </c>
      <c r="H875">
        <v>0</v>
      </c>
      <c r="I875">
        <v>1</v>
      </c>
      <c r="J875">
        <v>0</v>
      </c>
      <c r="K875">
        <v>0</v>
      </c>
      <c r="L875">
        <v>0</v>
      </c>
      <c r="M875">
        <v>29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5</v>
      </c>
      <c r="Y875">
        <v>2</v>
      </c>
      <c r="Z875">
        <v>3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</row>
    <row r="876" spans="1:59" x14ac:dyDescent="0.25">
      <c r="A876" t="s">
        <v>3495</v>
      </c>
      <c r="B876" t="s">
        <v>13</v>
      </c>
      <c r="C876" t="s">
        <v>14</v>
      </c>
      <c r="D876" t="s">
        <v>15</v>
      </c>
      <c r="E876" t="s">
        <v>3496</v>
      </c>
      <c r="F876" t="s">
        <v>3497</v>
      </c>
      <c r="G876">
        <v>66</v>
      </c>
      <c r="H876">
        <v>42</v>
      </c>
      <c r="I876">
        <v>50</v>
      </c>
      <c r="J876">
        <v>85</v>
      </c>
      <c r="K876">
        <v>7</v>
      </c>
      <c r="L876">
        <v>55</v>
      </c>
      <c r="M876">
        <v>96</v>
      </c>
      <c r="N876">
        <v>44</v>
      </c>
      <c r="O876">
        <v>61</v>
      </c>
      <c r="P876">
        <v>152</v>
      </c>
      <c r="Q876">
        <v>70</v>
      </c>
      <c r="R876">
        <v>19</v>
      </c>
      <c r="S876">
        <v>85</v>
      </c>
      <c r="T876">
        <v>4</v>
      </c>
      <c r="U876">
        <v>53</v>
      </c>
      <c r="V876">
        <v>110</v>
      </c>
      <c r="W876">
        <v>28</v>
      </c>
      <c r="X876">
        <v>32</v>
      </c>
      <c r="Y876">
        <v>19</v>
      </c>
      <c r="Z876">
        <v>2</v>
      </c>
      <c r="AA876">
        <v>1</v>
      </c>
      <c r="AB876">
        <v>33</v>
      </c>
      <c r="AC876">
        <v>23</v>
      </c>
      <c r="AD876">
        <v>20</v>
      </c>
      <c r="AE876">
        <v>24</v>
      </c>
      <c r="AF876">
        <v>16</v>
      </c>
      <c r="AG876">
        <v>19</v>
      </c>
      <c r="AH876">
        <v>29</v>
      </c>
      <c r="AI876">
        <v>22</v>
      </c>
      <c r="AJ876">
        <v>27</v>
      </c>
      <c r="AK876">
        <v>23</v>
      </c>
      <c r="AL876">
        <v>51</v>
      </c>
      <c r="AM876">
        <v>2</v>
      </c>
      <c r="AN876">
        <v>48</v>
      </c>
      <c r="AO876">
        <v>18</v>
      </c>
      <c r="AP876">
        <v>9</v>
      </c>
      <c r="AQ876">
        <v>19</v>
      </c>
      <c r="AR876">
        <v>2</v>
      </c>
      <c r="AS876">
        <v>6</v>
      </c>
      <c r="AT876">
        <v>8</v>
      </c>
      <c r="AU876">
        <v>1</v>
      </c>
      <c r="AV876">
        <v>5</v>
      </c>
      <c r="AW876">
        <v>6</v>
      </c>
      <c r="AX876">
        <v>3</v>
      </c>
      <c r="AY876">
        <v>9</v>
      </c>
      <c r="AZ876">
        <v>12</v>
      </c>
      <c r="BA876">
        <v>8</v>
      </c>
      <c r="BB876">
        <v>7</v>
      </c>
      <c r="BC876">
        <v>5</v>
      </c>
      <c r="BD876">
        <v>3</v>
      </c>
      <c r="BE876">
        <v>4</v>
      </c>
      <c r="BF876">
        <v>1</v>
      </c>
      <c r="BG876">
        <v>5</v>
      </c>
    </row>
    <row r="877" spans="1:59" x14ac:dyDescent="0.25">
      <c r="A877" t="s">
        <v>4443</v>
      </c>
      <c r="B877" t="s">
        <v>13</v>
      </c>
      <c r="C877" t="s">
        <v>14</v>
      </c>
      <c r="D877" t="s">
        <v>15</v>
      </c>
      <c r="E877" t="s">
        <v>3496</v>
      </c>
      <c r="F877" t="s">
        <v>3497</v>
      </c>
      <c r="G877">
        <v>1</v>
      </c>
      <c r="H877">
        <v>0</v>
      </c>
      <c r="I877">
        <v>0</v>
      </c>
      <c r="J877">
        <v>2</v>
      </c>
      <c r="K877">
        <v>0</v>
      </c>
      <c r="L877">
        <v>0</v>
      </c>
      <c r="M877">
        <v>0</v>
      </c>
      <c r="N877">
        <v>1</v>
      </c>
      <c r="O877">
        <v>0</v>
      </c>
      <c r="P877">
        <v>0</v>
      </c>
      <c r="Q877">
        <v>1</v>
      </c>
      <c r="R877">
        <v>0</v>
      </c>
      <c r="S877">
        <v>0</v>
      </c>
      <c r="T877">
        <v>0</v>
      </c>
      <c r="U877">
        <v>0</v>
      </c>
      <c r="V877">
        <v>3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3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1</v>
      </c>
      <c r="AO877">
        <v>0</v>
      </c>
      <c r="AP877">
        <v>1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</row>
    <row r="878" spans="1:59" x14ac:dyDescent="0.25">
      <c r="A878" t="s">
        <v>5245</v>
      </c>
      <c r="B878" t="s">
        <v>13</v>
      </c>
      <c r="C878" t="s">
        <v>14</v>
      </c>
      <c r="D878" t="s">
        <v>15</v>
      </c>
      <c r="E878" t="s">
        <v>3496</v>
      </c>
      <c r="F878" t="s">
        <v>3497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5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</row>
    <row r="879" spans="1:59" x14ac:dyDescent="0.25">
      <c r="A879" t="s">
        <v>3807</v>
      </c>
      <c r="B879" t="s">
        <v>13</v>
      </c>
      <c r="C879" t="s">
        <v>14</v>
      </c>
      <c r="D879" t="s">
        <v>443</v>
      </c>
      <c r="E879" t="s">
        <v>3808</v>
      </c>
      <c r="F879" t="s">
        <v>3809</v>
      </c>
      <c r="G879">
        <v>0</v>
      </c>
      <c r="H879">
        <v>1</v>
      </c>
      <c r="I879">
        <v>13</v>
      </c>
      <c r="J879">
        <v>1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4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</row>
    <row r="880" spans="1:59" x14ac:dyDescent="0.25">
      <c r="A880" t="s">
        <v>6223</v>
      </c>
      <c r="B880" t="s">
        <v>13</v>
      </c>
      <c r="C880" t="s">
        <v>14</v>
      </c>
      <c r="D880" t="s">
        <v>443</v>
      </c>
      <c r="E880" t="s">
        <v>3808</v>
      </c>
      <c r="F880" t="s">
        <v>3809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2</v>
      </c>
      <c r="BF880">
        <v>0</v>
      </c>
      <c r="BG880">
        <v>0</v>
      </c>
    </row>
    <row r="881" spans="1:59" x14ac:dyDescent="0.25">
      <c r="A881" t="s">
        <v>450</v>
      </c>
      <c r="B881" t="s">
        <v>13</v>
      </c>
      <c r="C881" t="s">
        <v>14</v>
      </c>
      <c r="D881" t="s">
        <v>100</v>
      </c>
      <c r="E881" t="s">
        <v>451</v>
      </c>
      <c r="F881" t="s">
        <v>452</v>
      </c>
      <c r="G881">
        <v>12</v>
      </c>
      <c r="H881">
        <v>6</v>
      </c>
      <c r="I881">
        <v>0</v>
      </c>
      <c r="J881">
        <v>0</v>
      </c>
      <c r="K881">
        <v>0</v>
      </c>
      <c r="L881">
        <v>0</v>
      </c>
      <c r="M881">
        <v>17</v>
      </c>
      <c r="N881">
        <v>0</v>
      </c>
      <c r="O881">
        <v>0</v>
      </c>
      <c r="P881">
        <v>1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2</v>
      </c>
      <c r="AB881">
        <v>0</v>
      </c>
      <c r="AC881">
        <v>4</v>
      </c>
      <c r="AD881">
        <v>5</v>
      </c>
      <c r="AE881">
        <v>0</v>
      </c>
      <c r="AF881">
        <v>3</v>
      </c>
      <c r="AG881">
        <v>0</v>
      </c>
      <c r="AH881">
        <v>0</v>
      </c>
      <c r="AI881">
        <v>9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1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</row>
    <row r="882" spans="1:59" x14ac:dyDescent="0.25">
      <c r="A882" t="s">
        <v>951</v>
      </c>
      <c r="B882" t="s">
        <v>13</v>
      </c>
      <c r="C882" t="s">
        <v>14</v>
      </c>
      <c r="D882" t="s">
        <v>15</v>
      </c>
      <c r="E882" t="s">
        <v>952</v>
      </c>
      <c r="F882" t="s">
        <v>953</v>
      </c>
      <c r="G882">
        <v>2</v>
      </c>
      <c r="H882">
        <v>3</v>
      </c>
      <c r="I882">
        <v>6</v>
      </c>
      <c r="J882">
        <v>4</v>
      </c>
      <c r="K882">
        <v>0</v>
      </c>
      <c r="L882">
        <v>4</v>
      </c>
      <c r="M882">
        <v>3</v>
      </c>
      <c r="N882">
        <v>4</v>
      </c>
      <c r="O882">
        <v>4</v>
      </c>
      <c r="P882">
        <v>2</v>
      </c>
      <c r="Q882">
        <v>1</v>
      </c>
      <c r="R882">
        <v>2</v>
      </c>
      <c r="S882">
        <v>0</v>
      </c>
      <c r="T882">
        <v>0</v>
      </c>
      <c r="U882">
        <v>3</v>
      </c>
      <c r="V882">
        <v>1</v>
      </c>
      <c r="W882">
        <v>0</v>
      </c>
      <c r="X882">
        <v>0</v>
      </c>
      <c r="Y882">
        <v>1</v>
      </c>
      <c r="Z882">
        <v>0</v>
      </c>
      <c r="AA882">
        <v>1</v>
      </c>
      <c r="AB882">
        <v>2</v>
      </c>
      <c r="AC882">
        <v>2</v>
      </c>
      <c r="AD882">
        <v>1</v>
      </c>
      <c r="AE882">
        <v>2</v>
      </c>
      <c r="AF882">
        <v>4</v>
      </c>
      <c r="AG882">
        <v>0</v>
      </c>
      <c r="AH882">
        <v>2</v>
      </c>
      <c r="AI882">
        <v>4</v>
      </c>
      <c r="AJ882">
        <v>0</v>
      </c>
      <c r="AK882">
        <v>0</v>
      </c>
      <c r="AL882">
        <v>7</v>
      </c>
      <c r="AM882">
        <v>0</v>
      </c>
      <c r="AN882">
        <v>3</v>
      </c>
      <c r="AO882">
        <v>0</v>
      </c>
      <c r="AP882">
        <v>1</v>
      </c>
      <c r="AQ882">
        <v>1</v>
      </c>
      <c r="AR882">
        <v>0</v>
      </c>
      <c r="AS882">
        <v>1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1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</row>
    <row r="883" spans="1:59" x14ac:dyDescent="0.25">
      <c r="A883" t="s">
        <v>798</v>
      </c>
      <c r="B883" t="s">
        <v>13</v>
      </c>
      <c r="C883" t="s">
        <v>14</v>
      </c>
      <c r="D883" t="s">
        <v>100</v>
      </c>
      <c r="E883" t="s">
        <v>799</v>
      </c>
      <c r="F883" t="s">
        <v>800</v>
      </c>
      <c r="G883">
        <v>1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1</v>
      </c>
      <c r="BE883">
        <v>0</v>
      </c>
      <c r="BF883">
        <v>0</v>
      </c>
      <c r="BG883">
        <v>0</v>
      </c>
    </row>
    <row r="884" spans="1:59" x14ac:dyDescent="0.25">
      <c r="A884" t="s">
        <v>3573</v>
      </c>
      <c r="B884" t="s">
        <v>13</v>
      </c>
      <c r="C884" t="s">
        <v>14</v>
      </c>
      <c r="D884" t="s">
        <v>100</v>
      </c>
      <c r="E884" t="s">
        <v>799</v>
      </c>
      <c r="F884" t="s">
        <v>800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1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</row>
    <row r="885" spans="1:59" x14ac:dyDescent="0.25">
      <c r="A885" t="s">
        <v>4240</v>
      </c>
      <c r="B885" t="s">
        <v>13</v>
      </c>
      <c r="C885" t="s">
        <v>14</v>
      </c>
      <c r="D885" t="s">
        <v>100</v>
      </c>
      <c r="E885" t="s">
        <v>799</v>
      </c>
      <c r="F885" t="s">
        <v>800</v>
      </c>
      <c r="G885">
        <v>0</v>
      </c>
      <c r="H885">
        <v>1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2</v>
      </c>
      <c r="BC885">
        <v>0</v>
      </c>
      <c r="BD885">
        <v>0</v>
      </c>
      <c r="BE885">
        <v>0</v>
      </c>
      <c r="BF885">
        <v>0</v>
      </c>
      <c r="BG885">
        <v>0</v>
      </c>
    </row>
    <row r="886" spans="1:59" x14ac:dyDescent="0.25">
      <c r="A886" t="s">
        <v>5235</v>
      </c>
      <c r="B886" t="s">
        <v>13</v>
      </c>
      <c r="C886" t="s">
        <v>14</v>
      </c>
      <c r="D886" t="s">
        <v>100</v>
      </c>
      <c r="E886" t="s">
        <v>799</v>
      </c>
      <c r="F886" t="s">
        <v>25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</row>
    <row r="887" spans="1:59" x14ac:dyDescent="0.25">
      <c r="A887" t="s">
        <v>2870</v>
      </c>
      <c r="B887" t="s">
        <v>13</v>
      </c>
      <c r="C887" t="s">
        <v>14</v>
      </c>
      <c r="D887" t="s">
        <v>15</v>
      </c>
      <c r="E887" t="s">
        <v>2871</v>
      </c>
      <c r="F887" t="s">
        <v>2872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</row>
    <row r="888" spans="1:59" x14ac:dyDescent="0.25">
      <c r="A888" t="s">
        <v>3667</v>
      </c>
      <c r="B888" t="s">
        <v>13</v>
      </c>
      <c r="C888" t="s">
        <v>14</v>
      </c>
      <c r="D888" t="s">
        <v>443</v>
      </c>
      <c r="E888" t="s">
        <v>3668</v>
      </c>
      <c r="F888" t="s">
        <v>3669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</row>
    <row r="889" spans="1:59" x14ac:dyDescent="0.25">
      <c r="A889" t="s">
        <v>6855</v>
      </c>
      <c r="B889" t="s">
        <v>13</v>
      </c>
      <c r="C889" t="s">
        <v>14</v>
      </c>
      <c r="D889" t="s">
        <v>100</v>
      </c>
      <c r="E889" t="s">
        <v>6856</v>
      </c>
      <c r="F889" t="s">
        <v>25</v>
      </c>
      <c r="G889">
        <v>1</v>
      </c>
      <c r="H889">
        <v>1</v>
      </c>
      <c r="I889">
        <v>0</v>
      </c>
      <c r="J889">
        <v>1</v>
      </c>
      <c r="K889">
        <v>0</v>
      </c>
      <c r="L889">
        <v>0</v>
      </c>
      <c r="M889">
        <v>0</v>
      </c>
      <c r="N889">
        <v>1</v>
      </c>
      <c r="O889">
        <v>1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2</v>
      </c>
      <c r="X889">
        <v>0</v>
      </c>
      <c r="Y889">
        <v>0</v>
      </c>
      <c r="Z889">
        <v>1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1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2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</row>
    <row r="890" spans="1:59" x14ac:dyDescent="0.25">
      <c r="A890" t="s">
        <v>3831</v>
      </c>
      <c r="B890" t="s">
        <v>13</v>
      </c>
      <c r="C890" t="s">
        <v>14</v>
      </c>
      <c r="D890" t="s">
        <v>818</v>
      </c>
      <c r="E890" t="s">
        <v>3832</v>
      </c>
      <c r="F890" t="s">
        <v>3833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1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1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2</v>
      </c>
      <c r="BA890">
        <v>0</v>
      </c>
      <c r="BB890">
        <v>1</v>
      </c>
      <c r="BC890">
        <v>0</v>
      </c>
      <c r="BD890">
        <v>0</v>
      </c>
      <c r="BE890">
        <v>1</v>
      </c>
      <c r="BF890">
        <v>0</v>
      </c>
      <c r="BG890">
        <v>0</v>
      </c>
    </row>
    <row r="891" spans="1:59" x14ac:dyDescent="0.25">
      <c r="A891" t="s">
        <v>637</v>
      </c>
      <c r="B891" t="s">
        <v>13</v>
      </c>
      <c r="C891" t="s">
        <v>14</v>
      </c>
      <c r="D891" t="s">
        <v>100</v>
      </c>
      <c r="E891" t="s">
        <v>638</v>
      </c>
      <c r="F891" t="s">
        <v>639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1</v>
      </c>
      <c r="W891">
        <v>2</v>
      </c>
      <c r="X891">
        <v>2</v>
      </c>
      <c r="Y891">
        <v>0</v>
      </c>
      <c r="Z891">
        <v>6</v>
      </c>
      <c r="AA891">
        <v>0</v>
      </c>
      <c r="AB891">
        <v>2</v>
      </c>
      <c r="AC891">
        <v>0</v>
      </c>
      <c r="AD891">
        <v>0</v>
      </c>
      <c r="AE891">
        <v>2</v>
      </c>
      <c r="AF891">
        <v>4</v>
      </c>
      <c r="AG891">
        <v>5</v>
      </c>
      <c r="AH891">
        <v>3</v>
      </c>
      <c r="AI891">
        <v>21</v>
      </c>
      <c r="AJ891">
        <v>3</v>
      </c>
      <c r="AK891">
        <v>3</v>
      </c>
      <c r="AL891">
        <v>5</v>
      </c>
      <c r="AM891">
        <v>7</v>
      </c>
      <c r="AN891">
        <v>1</v>
      </c>
      <c r="AO891">
        <v>1</v>
      </c>
      <c r="AP891">
        <v>9</v>
      </c>
      <c r="AQ891">
        <v>0</v>
      </c>
      <c r="AR891">
        <v>4</v>
      </c>
      <c r="AS891">
        <v>14</v>
      </c>
      <c r="AT891">
        <v>18</v>
      </c>
      <c r="AU891">
        <v>30</v>
      </c>
      <c r="AV891">
        <v>38</v>
      </c>
      <c r="AW891">
        <v>47</v>
      </c>
      <c r="AX891">
        <v>48</v>
      </c>
      <c r="AY891">
        <v>98</v>
      </c>
      <c r="AZ891">
        <v>167</v>
      </c>
      <c r="BA891">
        <v>82</v>
      </c>
      <c r="BB891">
        <v>51</v>
      </c>
      <c r="BC891">
        <v>118</v>
      </c>
      <c r="BD891">
        <v>71</v>
      </c>
      <c r="BE891">
        <v>4</v>
      </c>
      <c r="BF891">
        <v>27</v>
      </c>
      <c r="BG891">
        <v>0</v>
      </c>
    </row>
    <row r="892" spans="1:59" x14ac:dyDescent="0.25">
      <c r="A892" t="s">
        <v>719</v>
      </c>
      <c r="B892" t="s">
        <v>13</v>
      </c>
      <c r="C892" t="s">
        <v>14</v>
      </c>
      <c r="D892" t="s">
        <v>100</v>
      </c>
      <c r="E892" t="s">
        <v>638</v>
      </c>
      <c r="F892" t="s">
        <v>720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1</v>
      </c>
      <c r="W892">
        <v>0</v>
      </c>
      <c r="X892">
        <v>4</v>
      </c>
      <c r="Y892">
        <v>0</v>
      </c>
      <c r="Z892">
        <v>0</v>
      </c>
      <c r="AA892">
        <v>1</v>
      </c>
      <c r="AB892">
        <v>2</v>
      </c>
      <c r="AC892">
        <v>0</v>
      </c>
      <c r="AD892">
        <v>0</v>
      </c>
      <c r="AE892">
        <v>0</v>
      </c>
      <c r="AF892">
        <v>0</v>
      </c>
      <c r="AG892">
        <v>2</v>
      </c>
      <c r="AH892">
        <v>0</v>
      </c>
      <c r="AI892">
        <v>1</v>
      </c>
      <c r="AJ892">
        <v>0</v>
      </c>
      <c r="AK892">
        <v>4</v>
      </c>
      <c r="AL892">
        <v>1</v>
      </c>
      <c r="AM892">
        <v>1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17</v>
      </c>
      <c r="AV892">
        <v>1</v>
      </c>
      <c r="AW892">
        <v>4</v>
      </c>
      <c r="AX892">
        <v>1</v>
      </c>
      <c r="AY892">
        <v>5</v>
      </c>
      <c r="AZ892">
        <v>6</v>
      </c>
      <c r="BA892">
        <v>1</v>
      </c>
      <c r="BB892">
        <v>3</v>
      </c>
      <c r="BC892">
        <v>1</v>
      </c>
      <c r="BD892">
        <v>2</v>
      </c>
      <c r="BE892">
        <v>0</v>
      </c>
      <c r="BF892">
        <v>0</v>
      </c>
      <c r="BG892">
        <v>0</v>
      </c>
    </row>
    <row r="893" spans="1:59" x14ac:dyDescent="0.25">
      <c r="A893" t="s">
        <v>3662</v>
      </c>
      <c r="B893" t="s">
        <v>13</v>
      </c>
      <c r="C893" t="s">
        <v>14</v>
      </c>
      <c r="D893" t="s">
        <v>100</v>
      </c>
      <c r="E893" t="s">
        <v>638</v>
      </c>
      <c r="F893" t="s">
        <v>639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</v>
      </c>
      <c r="AV893">
        <v>0</v>
      </c>
      <c r="AW893">
        <v>0</v>
      </c>
      <c r="AX893">
        <v>0</v>
      </c>
      <c r="AY893">
        <v>1</v>
      </c>
      <c r="AZ893">
        <v>0</v>
      </c>
      <c r="BA893">
        <v>0</v>
      </c>
      <c r="BB893">
        <v>1</v>
      </c>
      <c r="BC893">
        <v>2</v>
      </c>
      <c r="BD893">
        <v>2</v>
      </c>
      <c r="BE893">
        <v>0</v>
      </c>
      <c r="BF893">
        <v>3</v>
      </c>
      <c r="BG893">
        <v>0</v>
      </c>
    </row>
    <row r="894" spans="1:59" x14ac:dyDescent="0.25">
      <c r="A894" t="s">
        <v>6964</v>
      </c>
      <c r="B894" t="s">
        <v>13</v>
      </c>
      <c r="C894" t="s">
        <v>14</v>
      </c>
      <c r="D894" t="s">
        <v>100</v>
      </c>
      <c r="E894" t="s">
        <v>638</v>
      </c>
      <c r="F894" t="s">
        <v>720</v>
      </c>
      <c r="G894">
        <v>0</v>
      </c>
      <c r="H894">
        <v>2</v>
      </c>
      <c r="I894">
        <v>13</v>
      </c>
      <c r="J894">
        <v>9</v>
      </c>
      <c r="K894">
        <v>6</v>
      </c>
      <c r="L894">
        <v>3</v>
      </c>
      <c r="M894">
        <v>5</v>
      </c>
      <c r="N894">
        <v>6</v>
      </c>
      <c r="O894">
        <v>3</v>
      </c>
      <c r="P894">
        <v>8</v>
      </c>
      <c r="Q894">
        <v>5</v>
      </c>
      <c r="R894">
        <v>3</v>
      </c>
      <c r="S894">
        <v>5</v>
      </c>
      <c r="T894">
        <v>5</v>
      </c>
      <c r="U894">
        <v>16</v>
      </c>
      <c r="V894">
        <v>145</v>
      </c>
      <c r="W894">
        <v>380</v>
      </c>
      <c r="X894">
        <v>305</v>
      </c>
      <c r="Y894">
        <v>65</v>
      </c>
      <c r="Z894">
        <v>28</v>
      </c>
      <c r="AA894">
        <v>47</v>
      </c>
      <c r="AB894">
        <v>155</v>
      </c>
      <c r="AC894">
        <v>99</v>
      </c>
      <c r="AD894">
        <v>88</v>
      </c>
      <c r="AE894">
        <v>180</v>
      </c>
      <c r="AF894">
        <v>205</v>
      </c>
      <c r="AG894">
        <v>711</v>
      </c>
      <c r="AH894">
        <v>650</v>
      </c>
      <c r="AI894">
        <v>714</v>
      </c>
      <c r="AJ894">
        <v>541</v>
      </c>
      <c r="AK894">
        <v>468</v>
      </c>
      <c r="AL894">
        <v>235</v>
      </c>
      <c r="AM894">
        <v>32</v>
      </c>
      <c r="AN894">
        <v>444</v>
      </c>
      <c r="AO894">
        <v>200</v>
      </c>
      <c r="AP894">
        <v>204</v>
      </c>
      <c r="AQ894">
        <v>29</v>
      </c>
      <c r="AR894">
        <v>98</v>
      </c>
      <c r="AS894">
        <v>98</v>
      </c>
      <c r="AT894">
        <v>310</v>
      </c>
      <c r="AU894">
        <v>330</v>
      </c>
      <c r="AV894">
        <v>222</v>
      </c>
      <c r="AW894">
        <v>177</v>
      </c>
      <c r="AX894">
        <v>103</v>
      </c>
      <c r="AY894">
        <v>395</v>
      </c>
      <c r="AZ894">
        <v>298</v>
      </c>
      <c r="BA894">
        <v>218</v>
      </c>
      <c r="BB894">
        <v>68</v>
      </c>
      <c r="BC894">
        <v>144</v>
      </c>
      <c r="BD894">
        <v>98</v>
      </c>
      <c r="BE894">
        <v>29</v>
      </c>
      <c r="BF894">
        <v>10</v>
      </c>
      <c r="BG894">
        <v>26</v>
      </c>
    </row>
    <row r="895" spans="1:59" x14ac:dyDescent="0.25">
      <c r="A895" t="s">
        <v>6578</v>
      </c>
      <c r="B895" t="s">
        <v>13</v>
      </c>
      <c r="C895" t="s">
        <v>14</v>
      </c>
      <c r="D895" t="s">
        <v>443</v>
      </c>
      <c r="E895" t="s">
        <v>6579</v>
      </c>
      <c r="F895" t="s">
        <v>6580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1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</row>
    <row r="896" spans="1:59" x14ac:dyDescent="0.25">
      <c r="A896" t="s">
        <v>3779</v>
      </c>
      <c r="B896" t="s">
        <v>13</v>
      </c>
      <c r="C896" t="s">
        <v>14</v>
      </c>
      <c r="D896" t="s">
        <v>100</v>
      </c>
      <c r="E896" t="s">
        <v>3780</v>
      </c>
      <c r="F896" t="s">
        <v>3781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3</v>
      </c>
      <c r="AI896">
        <v>0</v>
      </c>
      <c r="AJ896">
        <v>1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2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1</v>
      </c>
      <c r="BD896">
        <v>1</v>
      </c>
      <c r="BE896">
        <v>0</v>
      </c>
      <c r="BF896">
        <v>0</v>
      </c>
      <c r="BG896">
        <v>0</v>
      </c>
    </row>
    <row r="897" spans="1:59" x14ac:dyDescent="0.25">
      <c r="A897" t="s">
        <v>2556</v>
      </c>
      <c r="B897" t="s">
        <v>13</v>
      </c>
      <c r="C897" t="s">
        <v>14</v>
      </c>
      <c r="D897" t="s">
        <v>818</v>
      </c>
      <c r="E897" t="s">
        <v>2557</v>
      </c>
      <c r="F897" t="s">
        <v>2558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1</v>
      </c>
      <c r="BG897">
        <v>0</v>
      </c>
    </row>
    <row r="898" spans="1:59" x14ac:dyDescent="0.25">
      <c r="A898" t="s">
        <v>4927</v>
      </c>
      <c r="B898" t="s">
        <v>13</v>
      </c>
      <c r="C898" t="s">
        <v>14</v>
      </c>
      <c r="D898" t="s">
        <v>818</v>
      </c>
      <c r="E898" t="s">
        <v>2557</v>
      </c>
      <c r="F898" t="s">
        <v>25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</row>
    <row r="899" spans="1:59" x14ac:dyDescent="0.25">
      <c r="A899" t="s">
        <v>442</v>
      </c>
      <c r="B899" t="s">
        <v>13</v>
      </c>
      <c r="C899" t="s">
        <v>14</v>
      </c>
      <c r="D899" t="s">
        <v>443</v>
      </c>
      <c r="E899" t="s">
        <v>444</v>
      </c>
      <c r="F899" t="s">
        <v>445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4</v>
      </c>
      <c r="M899">
        <v>0</v>
      </c>
      <c r="N899">
        <v>0</v>
      </c>
      <c r="O899">
        <v>0</v>
      </c>
      <c r="P899">
        <v>0</v>
      </c>
      <c r="Q899">
        <v>1</v>
      </c>
      <c r="R899">
        <v>0</v>
      </c>
      <c r="S899">
        <v>1</v>
      </c>
      <c r="T899">
        <v>0</v>
      </c>
      <c r="U899">
        <v>0</v>
      </c>
      <c r="V899">
        <v>4</v>
      </c>
      <c r="W899">
        <v>3</v>
      </c>
      <c r="X899">
        <v>5</v>
      </c>
      <c r="Y899">
        <v>2</v>
      </c>
      <c r="Z899">
        <v>0</v>
      </c>
      <c r="AA899">
        <v>0</v>
      </c>
      <c r="AB899">
        <v>5</v>
      </c>
      <c r="AC899">
        <v>1</v>
      </c>
      <c r="AD899">
        <v>0</v>
      </c>
      <c r="AE899">
        <v>0</v>
      </c>
      <c r="AF899">
        <v>0</v>
      </c>
      <c r="AG899">
        <v>2</v>
      </c>
      <c r="AH899">
        <v>2</v>
      </c>
      <c r="AI899">
        <v>6</v>
      </c>
      <c r="AJ899">
        <v>3</v>
      </c>
      <c r="AK899">
        <v>2</v>
      </c>
      <c r="AL899">
        <v>0</v>
      </c>
      <c r="AM899">
        <v>0</v>
      </c>
      <c r="AN899">
        <v>1</v>
      </c>
      <c r="AO899">
        <v>0</v>
      </c>
      <c r="AP899">
        <v>5</v>
      </c>
      <c r="AQ899">
        <v>0</v>
      </c>
      <c r="AR899">
        <v>0</v>
      </c>
      <c r="AS899">
        <v>1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6</v>
      </c>
      <c r="BB899">
        <v>4</v>
      </c>
      <c r="BC899">
        <v>12</v>
      </c>
      <c r="BD899">
        <v>2</v>
      </c>
      <c r="BE899">
        <v>6</v>
      </c>
      <c r="BF899">
        <v>2</v>
      </c>
      <c r="BG899">
        <v>4</v>
      </c>
    </row>
    <row r="900" spans="1:59" x14ac:dyDescent="0.25">
      <c r="A900" t="s">
        <v>974</v>
      </c>
      <c r="B900" t="s">
        <v>13</v>
      </c>
      <c r="C900" t="s">
        <v>14</v>
      </c>
      <c r="D900" t="s">
        <v>443</v>
      </c>
      <c r="E900" t="s">
        <v>444</v>
      </c>
      <c r="F900" t="s">
        <v>975</v>
      </c>
      <c r="G900">
        <v>0</v>
      </c>
      <c r="H900">
        <v>0</v>
      </c>
      <c r="I900">
        <v>0</v>
      </c>
      <c r="J900">
        <v>1</v>
      </c>
      <c r="K900">
        <v>1</v>
      </c>
      <c r="L900">
        <v>0</v>
      </c>
      <c r="M900">
        <v>15</v>
      </c>
      <c r="N900">
        <v>1</v>
      </c>
      <c r="O900">
        <v>0</v>
      </c>
      <c r="P900">
        <v>0</v>
      </c>
      <c r="Q900">
        <v>0</v>
      </c>
      <c r="R900">
        <v>0</v>
      </c>
      <c r="S900">
        <v>1</v>
      </c>
      <c r="T900">
        <v>0</v>
      </c>
      <c r="U900">
        <v>0</v>
      </c>
      <c r="V900">
        <v>0</v>
      </c>
      <c r="W900">
        <v>1</v>
      </c>
      <c r="X900">
        <v>1</v>
      </c>
      <c r="Y900">
        <v>4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1</v>
      </c>
      <c r="AF900">
        <v>0</v>
      </c>
      <c r="AG900">
        <v>4</v>
      </c>
      <c r="AH900">
        <v>8</v>
      </c>
      <c r="AI900">
        <v>9</v>
      </c>
      <c r="AJ900">
        <v>8</v>
      </c>
      <c r="AK900">
        <v>11</v>
      </c>
      <c r="AL900">
        <v>16</v>
      </c>
      <c r="AM900">
        <v>11</v>
      </c>
      <c r="AN900">
        <v>16</v>
      </c>
      <c r="AO900">
        <v>6</v>
      </c>
      <c r="AP900">
        <v>14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2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</row>
    <row r="901" spans="1:59" x14ac:dyDescent="0.25">
      <c r="A901" t="s">
        <v>4782</v>
      </c>
      <c r="B901" t="s">
        <v>13</v>
      </c>
      <c r="C901" t="s">
        <v>14</v>
      </c>
      <c r="D901" t="s">
        <v>443</v>
      </c>
      <c r="E901" t="s">
        <v>444</v>
      </c>
      <c r="F901" t="s">
        <v>4783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1</v>
      </c>
      <c r="S901">
        <v>0</v>
      </c>
      <c r="T901">
        <v>2</v>
      </c>
      <c r="U901">
        <v>0</v>
      </c>
      <c r="V901">
        <v>5</v>
      </c>
      <c r="W901">
        <v>6</v>
      </c>
      <c r="X901">
        <v>4</v>
      </c>
      <c r="Y901">
        <v>2</v>
      </c>
      <c r="Z901">
        <v>23</v>
      </c>
      <c r="AA901">
        <v>0</v>
      </c>
      <c r="AB901">
        <v>8</v>
      </c>
      <c r="AC901">
        <v>0</v>
      </c>
      <c r="AD901">
        <v>0</v>
      </c>
      <c r="AE901">
        <v>1</v>
      </c>
      <c r="AF901">
        <v>4</v>
      </c>
      <c r="AG901">
        <v>11</v>
      </c>
      <c r="AH901">
        <v>7</v>
      </c>
      <c r="AI901">
        <v>7</v>
      </c>
      <c r="AJ901">
        <v>3</v>
      </c>
      <c r="AK901">
        <v>0</v>
      </c>
      <c r="AL901">
        <v>3</v>
      </c>
      <c r="AM901">
        <v>20</v>
      </c>
      <c r="AN901">
        <v>0</v>
      </c>
      <c r="AO901">
        <v>5</v>
      </c>
      <c r="AP901">
        <v>1</v>
      </c>
      <c r="AQ901">
        <v>0</v>
      </c>
      <c r="AR901">
        <v>0</v>
      </c>
      <c r="AS901">
        <v>0</v>
      </c>
      <c r="AT901">
        <v>1</v>
      </c>
      <c r="AU901">
        <v>1</v>
      </c>
      <c r="AV901">
        <v>1</v>
      </c>
      <c r="AW901">
        <v>0</v>
      </c>
      <c r="AX901">
        <v>1</v>
      </c>
      <c r="AY901">
        <v>12</v>
      </c>
      <c r="AZ901">
        <v>3</v>
      </c>
      <c r="BA901">
        <v>19</v>
      </c>
      <c r="BB901">
        <v>10</v>
      </c>
      <c r="BC901">
        <v>18</v>
      </c>
      <c r="BD901">
        <v>8</v>
      </c>
      <c r="BE901">
        <v>6</v>
      </c>
      <c r="BF901">
        <v>78</v>
      </c>
      <c r="BG901">
        <v>0</v>
      </c>
    </row>
    <row r="902" spans="1:59" x14ac:dyDescent="0.25">
      <c r="A902" t="s">
        <v>4868</v>
      </c>
      <c r="B902" t="s">
        <v>13</v>
      </c>
      <c r="C902" t="s">
        <v>14</v>
      </c>
      <c r="D902" t="s">
        <v>443</v>
      </c>
      <c r="E902" t="s">
        <v>444</v>
      </c>
      <c r="F902" t="s">
        <v>25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</row>
    <row r="903" spans="1:59" x14ac:dyDescent="0.25">
      <c r="A903" t="s">
        <v>5303</v>
      </c>
      <c r="B903" t="s">
        <v>13</v>
      </c>
      <c r="C903" t="s">
        <v>14</v>
      </c>
      <c r="D903" t="s">
        <v>443</v>
      </c>
      <c r="E903" t="s">
        <v>444</v>
      </c>
      <c r="F903" t="s">
        <v>975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</row>
    <row r="904" spans="1:59" x14ac:dyDescent="0.25">
      <c r="A904" t="s">
        <v>5509</v>
      </c>
      <c r="B904" t="s">
        <v>13</v>
      </c>
      <c r="C904" t="s">
        <v>14</v>
      </c>
      <c r="D904" t="s">
        <v>443</v>
      </c>
      <c r="E904" t="s">
        <v>444</v>
      </c>
      <c r="F904" t="s">
        <v>975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</row>
    <row r="905" spans="1:59" x14ac:dyDescent="0.25">
      <c r="A905" t="s">
        <v>3601</v>
      </c>
      <c r="B905" t="s">
        <v>13</v>
      </c>
      <c r="C905" t="s">
        <v>14</v>
      </c>
      <c r="D905" t="s">
        <v>100</v>
      </c>
      <c r="E905" t="s">
        <v>3602</v>
      </c>
      <c r="F905" t="s">
        <v>3603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</row>
    <row r="906" spans="1:59" x14ac:dyDescent="0.25">
      <c r="A906" t="s">
        <v>6483</v>
      </c>
      <c r="B906" t="s">
        <v>13</v>
      </c>
      <c r="C906" t="s">
        <v>14</v>
      </c>
      <c r="D906" t="s">
        <v>100</v>
      </c>
      <c r="E906" t="s">
        <v>3602</v>
      </c>
      <c r="F906" t="s">
        <v>6484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1</v>
      </c>
      <c r="AA906">
        <v>0</v>
      </c>
      <c r="AB906">
        <v>0</v>
      </c>
      <c r="AC906">
        <v>1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1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1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</row>
    <row r="907" spans="1:59" x14ac:dyDescent="0.25">
      <c r="A907" t="s">
        <v>354</v>
      </c>
      <c r="B907" t="s">
        <v>13</v>
      </c>
      <c r="C907" t="s">
        <v>14</v>
      </c>
      <c r="D907" t="s">
        <v>15</v>
      </c>
      <c r="E907" t="s">
        <v>355</v>
      </c>
      <c r="F907" t="s">
        <v>356</v>
      </c>
      <c r="G907">
        <v>5</v>
      </c>
      <c r="H907">
        <v>3</v>
      </c>
      <c r="I907">
        <v>17</v>
      </c>
      <c r="J907">
        <v>85</v>
      </c>
      <c r="K907">
        <v>15</v>
      </c>
      <c r="L907">
        <v>56</v>
      </c>
      <c r="M907">
        <v>74</v>
      </c>
      <c r="N907">
        <v>48</v>
      </c>
      <c r="O907">
        <v>96</v>
      </c>
      <c r="P907">
        <v>133</v>
      </c>
      <c r="Q907">
        <v>69</v>
      </c>
      <c r="R907">
        <v>30</v>
      </c>
      <c r="S907">
        <v>91</v>
      </c>
      <c r="T907">
        <v>35</v>
      </c>
      <c r="U907">
        <v>117</v>
      </c>
      <c r="V907">
        <v>149</v>
      </c>
      <c r="W907">
        <v>40</v>
      </c>
      <c r="X907">
        <v>111</v>
      </c>
      <c r="Y907">
        <v>41</v>
      </c>
      <c r="Z907">
        <v>48</v>
      </c>
      <c r="AA907">
        <v>10</v>
      </c>
      <c r="AB907">
        <v>150</v>
      </c>
      <c r="AC907">
        <v>73</v>
      </c>
      <c r="AD907">
        <v>48</v>
      </c>
      <c r="AE907">
        <v>45</v>
      </c>
      <c r="AF907">
        <v>27</v>
      </c>
      <c r="AG907">
        <v>84</v>
      </c>
      <c r="AH907">
        <v>27</v>
      </c>
      <c r="AI907">
        <v>60</v>
      </c>
      <c r="AJ907">
        <v>79</v>
      </c>
      <c r="AK907">
        <v>112</v>
      </c>
      <c r="AL907">
        <v>165</v>
      </c>
      <c r="AM907">
        <v>237</v>
      </c>
      <c r="AN907">
        <v>822</v>
      </c>
      <c r="AO907">
        <v>441</v>
      </c>
      <c r="AP907">
        <v>236</v>
      </c>
      <c r="AQ907">
        <v>82</v>
      </c>
      <c r="AR907">
        <v>42</v>
      </c>
      <c r="AS907">
        <v>112</v>
      </c>
      <c r="AT907">
        <v>45</v>
      </c>
      <c r="AU907">
        <v>11</v>
      </c>
      <c r="AV907">
        <v>36</v>
      </c>
      <c r="AW907">
        <v>27</v>
      </c>
      <c r="AX907">
        <v>35</v>
      </c>
      <c r="AY907">
        <v>54</v>
      </c>
      <c r="AZ907">
        <v>170</v>
      </c>
      <c r="BA907">
        <v>58</v>
      </c>
      <c r="BB907">
        <v>20</v>
      </c>
      <c r="BC907">
        <v>48</v>
      </c>
      <c r="BD907">
        <v>31</v>
      </c>
      <c r="BE907">
        <v>24</v>
      </c>
      <c r="BF907">
        <v>0</v>
      </c>
      <c r="BG907">
        <v>26</v>
      </c>
    </row>
    <row r="908" spans="1:59" x14ac:dyDescent="0.25">
      <c r="A908" t="s">
        <v>3305</v>
      </c>
      <c r="B908" t="s">
        <v>13</v>
      </c>
      <c r="C908" t="s">
        <v>14</v>
      </c>
      <c r="D908" t="s">
        <v>100</v>
      </c>
      <c r="E908" t="s">
        <v>3306</v>
      </c>
      <c r="F908" t="s">
        <v>25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1</v>
      </c>
      <c r="AH908">
        <v>0</v>
      </c>
      <c r="AI908">
        <v>1</v>
      </c>
      <c r="AJ908">
        <v>0</v>
      </c>
      <c r="AK908">
        <v>0</v>
      </c>
      <c r="AL908">
        <v>0</v>
      </c>
      <c r="AM908">
        <v>0</v>
      </c>
      <c r="AN908">
        <v>1</v>
      </c>
      <c r="AO908">
        <v>0</v>
      </c>
      <c r="AP908">
        <v>0</v>
      </c>
      <c r="AQ908">
        <v>0</v>
      </c>
      <c r="AR908">
        <v>1</v>
      </c>
      <c r="AS908">
        <v>0</v>
      </c>
      <c r="AT908">
        <v>0</v>
      </c>
      <c r="AU908">
        <v>0</v>
      </c>
      <c r="AV908">
        <v>1</v>
      </c>
      <c r="AW908">
        <v>0</v>
      </c>
      <c r="AX908">
        <v>0</v>
      </c>
      <c r="AY908">
        <v>0</v>
      </c>
      <c r="AZ908">
        <v>5</v>
      </c>
      <c r="BA908">
        <v>1</v>
      </c>
      <c r="BB908">
        <v>1</v>
      </c>
      <c r="BC908">
        <v>0</v>
      </c>
      <c r="BD908">
        <v>0</v>
      </c>
      <c r="BE908">
        <v>0</v>
      </c>
      <c r="BF908">
        <v>0</v>
      </c>
      <c r="BG908">
        <v>0</v>
      </c>
    </row>
    <row r="909" spans="1:59" x14ac:dyDescent="0.25">
      <c r="A909" t="s">
        <v>6570</v>
      </c>
      <c r="B909" t="s">
        <v>13</v>
      </c>
      <c r="C909" t="s">
        <v>14</v>
      </c>
      <c r="D909" t="s">
        <v>818</v>
      </c>
      <c r="E909" t="s">
        <v>6571</v>
      </c>
      <c r="F909" t="s">
        <v>6572</v>
      </c>
      <c r="G909">
        <v>1</v>
      </c>
      <c r="H909">
        <v>6</v>
      </c>
      <c r="I909">
        <v>6</v>
      </c>
      <c r="J909">
        <v>8</v>
      </c>
      <c r="K909">
        <v>1</v>
      </c>
      <c r="L909">
        <v>9</v>
      </c>
      <c r="M909">
        <v>5</v>
      </c>
      <c r="N909">
        <v>4</v>
      </c>
      <c r="O909">
        <v>2</v>
      </c>
      <c r="P909">
        <v>6</v>
      </c>
      <c r="Q909">
        <v>5</v>
      </c>
      <c r="R909">
        <v>0</v>
      </c>
      <c r="S909">
        <v>3</v>
      </c>
      <c r="T909">
        <v>1</v>
      </c>
      <c r="U909">
        <v>4</v>
      </c>
      <c r="V909">
        <v>7</v>
      </c>
      <c r="W909">
        <v>1</v>
      </c>
      <c r="X909">
        <v>1</v>
      </c>
      <c r="Y909">
        <v>3</v>
      </c>
      <c r="Z909">
        <v>1</v>
      </c>
      <c r="AA909">
        <v>0</v>
      </c>
      <c r="AB909">
        <v>4</v>
      </c>
      <c r="AC909">
        <v>2</v>
      </c>
      <c r="AD909">
        <v>0</v>
      </c>
      <c r="AE909">
        <v>1</v>
      </c>
      <c r="AF909">
        <v>2</v>
      </c>
      <c r="AG909">
        <v>2</v>
      </c>
      <c r="AH909">
        <v>13</v>
      </c>
      <c r="AI909">
        <v>7</v>
      </c>
      <c r="AJ909">
        <v>8</v>
      </c>
      <c r="AK909">
        <v>1</v>
      </c>
      <c r="AL909">
        <v>0</v>
      </c>
      <c r="AM909">
        <v>1</v>
      </c>
      <c r="AN909">
        <v>11</v>
      </c>
      <c r="AO909">
        <v>3</v>
      </c>
      <c r="AP909">
        <v>1</v>
      </c>
      <c r="AQ909">
        <v>0</v>
      </c>
      <c r="AR909">
        <v>1</v>
      </c>
      <c r="AS909">
        <v>0</v>
      </c>
      <c r="AT909">
        <v>0</v>
      </c>
      <c r="AU909">
        <v>0</v>
      </c>
      <c r="AV909">
        <v>1</v>
      </c>
      <c r="AW909">
        <v>0</v>
      </c>
      <c r="AX909">
        <v>3</v>
      </c>
      <c r="AY909">
        <v>0</v>
      </c>
      <c r="AZ909">
        <v>3</v>
      </c>
      <c r="BA909">
        <v>1</v>
      </c>
      <c r="BB909">
        <v>2</v>
      </c>
      <c r="BC909">
        <v>4</v>
      </c>
      <c r="BD909">
        <v>0</v>
      </c>
      <c r="BE909">
        <v>0</v>
      </c>
      <c r="BF909">
        <v>0</v>
      </c>
      <c r="BG909">
        <v>2</v>
      </c>
    </row>
    <row r="910" spans="1:59" x14ac:dyDescent="0.25">
      <c r="A910" t="s">
        <v>4733</v>
      </c>
      <c r="B910" t="s">
        <v>13</v>
      </c>
      <c r="C910" t="s">
        <v>14</v>
      </c>
      <c r="D910" t="s">
        <v>15</v>
      </c>
      <c r="E910" t="s">
        <v>4734</v>
      </c>
      <c r="F910" t="s">
        <v>4735</v>
      </c>
      <c r="G910">
        <v>0</v>
      </c>
      <c r="H910">
        <v>0</v>
      </c>
      <c r="I910">
        <v>0</v>
      </c>
      <c r="J910">
        <v>2</v>
      </c>
      <c r="K910">
        <v>0</v>
      </c>
      <c r="L910">
        <v>1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2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1</v>
      </c>
      <c r="AN910">
        <v>0</v>
      </c>
      <c r="AO910">
        <v>0</v>
      </c>
      <c r="AP910">
        <v>0</v>
      </c>
      <c r="AQ910">
        <v>1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</row>
    <row r="911" spans="1:59" x14ac:dyDescent="0.25">
      <c r="A911" t="s">
        <v>6837</v>
      </c>
      <c r="B911" t="s">
        <v>13</v>
      </c>
      <c r="C911" t="s">
        <v>14</v>
      </c>
      <c r="D911" t="s">
        <v>15</v>
      </c>
      <c r="E911" t="s">
        <v>4734</v>
      </c>
      <c r="F911" t="s">
        <v>4735</v>
      </c>
      <c r="G911">
        <v>3</v>
      </c>
      <c r="H911">
        <v>2</v>
      </c>
      <c r="I911">
        <v>1</v>
      </c>
      <c r="J911">
        <v>10</v>
      </c>
      <c r="K911">
        <v>5</v>
      </c>
      <c r="L911">
        <v>11</v>
      </c>
      <c r="M911">
        <v>18</v>
      </c>
      <c r="N911">
        <v>6</v>
      </c>
      <c r="O911">
        <v>1</v>
      </c>
      <c r="P911">
        <v>16</v>
      </c>
      <c r="Q911">
        <v>2</v>
      </c>
      <c r="R911">
        <v>2</v>
      </c>
      <c r="S911">
        <v>2</v>
      </c>
      <c r="T911">
        <v>1</v>
      </c>
      <c r="U911">
        <v>4</v>
      </c>
      <c r="V911">
        <v>5</v>
      </c>
      <c r="W911">
        <v>2</v>
      </c>
      <c r="X911">
        <v>5</v>
      </c>
      <c r="Y911">
        <v>1</v>
      </c>
      <c r="Z911">
        <v>2</v>
      </c>
      <c r="AA911">
        <v>0</v>
      </c>
      <c r="AB911">
        <v>10</v>
      </c>
      <c r="AC911">
        <v>5</v>
      </c>
      <c r="AD911">
        <v>5</v>
      </c>
      <c r="AE911">
        <v>7</v>
      </c>
      <c r="AF911">
        <v>0</v>
      </c>
      <c r="AG911">
        <v>6</v>
      </c>
      <c r="AH911">
        <v>0</v>
      </c>
      <c r="AI911">
        <v>4</v>
      </c>
      <c r="AJ911">
        <v>5</v>
      </c>
      <c r="AK911">
        <v>7</v>
      </c>
      <c r="AL911">
        <v>8</v>
      </c>
      <c r="AM911">
        <v>6</v>
      </c>
      <c r="AN911">
        <v>34</v>
      </c>
      <c r="AO911">
        <v>9</v>
      </c>
      <c r="AP911">
        <v>10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3</v>
      </c>
      <c r="AY911">
        <v>0</v>
      </c>
      <c r="AZ911">
        <v>1</v>
      </c>
      <c r="BA911">
        <v>0</v>
      </c>
      <c r="BB911">
        <v>1</v>
      </c>
      <c r="BC911">
        <v>0</v>
      </c>
      <c r="BD911">
        <v>0</v>
      </c>
      <c r="BE911">
        <v>0</v>
      </c>
      <c r="BF911">
        <v>0</v>
      </c>
      <c r="BG911">
        <v>0</v>
      </c>
    </row>
    <row r="912" spans="1:59" x14ac:dyDescent="0.25">
      <c r="A912" t="s">
        <v>3041</v>
      </c>
      <c r="B912" t="s">
        <v>13</v>
      </c>
      <c r="C912" t="s">
        <v>14</v>
      </c>
      <c r="D912" t="s">
        <v>443</v>
      </c>
      <c r="E912" t="s">
        <v>3042</v>
      </c>
      <c r="F912" t="s">
        <v>25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1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1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1</v>
      </c>
      <c r="BB912">
        <v>0</v>
      </c>
      <c r="BC912">
        <v>1</v>
      </c>
      <c r="BD912">
        <v>0</v>
      </c>
      <c r="BE912">
        <v>0</v>
      </c>
      <c r="BF912">
        <v>0</v>
      </c>
      <c r="BG912">
        <v>0</v>
      </c>
    </row>
    <row r="913" spans="1:59" x14ac:dyDescent="0.25">
      <c r="A913" t="s">
        <v>2202</v>
      </c>
      <c r="B913" t="s">
        <v>13</v>
      </c>
      <c r="C913" t="s">
        <v>14</v>
      </c>
      <c r="D913" t="s">
        <v>818</v>
      </c>
      <c r="E913" t="s">
        <v>2203</v>
      </c>
      <c r="F913" t="s">
        <v>2204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1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1</v>
      </c>
      <c r="BD913">
        <v>2</v>
      </c>
      <c r="BE913">
        <v>0</v>
      </c>
      <c r="BF913">
        <v>0</v>
      </c>
      <c r="BG913">
        <v>0</v>
      </c>
    </row>
    <row r="914" spans="1:59" x14ac:dyDescent="0.25">
      <c r="A914" t="s">
        <v>2318</v>
      </c>
      <c r="B914" t="s">
        <v>13</v>
      </c>
      <c r="C914" t="s">
        <v>14</v>
      </c>
      <c r="D914" t="s">
        <v>818</v>
      </c>
      <c r="E914" t="s">
        <v>2203</v>
      </c>
      <c r="F914" t="s">
        <v>2319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</row>
    <row r="915" spans="1:59" x14ac:dyDescent="0.25">
      <c r="A915" t="s">
        <v>2432</v>
      </c>
      <c r="B915" t="s">
        <v>13</v>
      </c>
      <c r="C915" t="s">
        <v>14</v>
      </c>
      <c r="D915" t="s">
        <v>818</v>
      </c>
      <c r="E915" t="s">
        <v>2203</v>
      </c>
      <c r="F915" t="s">
        <v>2433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1</v>
      </c>
      <c r="M915">
        <v>1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</row>
    <row r="916" spans="1:59" x14ac:dyDescent="0.25">
      <c r="A916" t="s">
        <v>2592</v>
      </c>
      <c r="B916" t="s">
        <v>13</v>
      </c>
      <c r="C916" t="s">
        <v>14</v>
      </c>
      <c r="D916" t="s">
        <v>818</v>
      </c>
      <c r="E916" t="s">
        <v>2203</v>
      </c>
      <c r="F916" t="s">
        <v>2433</v>
      </c>
      <c r="G916">
        <v>2</v>
      </c>
      <c r="H916">
        <v>0</v>
      </c>
      <c r="I916">
        <v>1</v>
      </c>
      <c r="J916">
        <v>2</v>
      </c>
      <c r="K916">
        <v>0</v>
      </c>
      <c r="L916">
        <v>1</v>
      </c>
      <c r="M916">
        <v>1</v>
      </c>
      <c r="N916">
        <v>3</v>
      </c>
      <c r="O916">
        <v>0</v>
      </c>
      <c r="P916">
        <v>6</v>
      </c>
      <c r="Q916">
        <v>2</v>
      </c>
      <c r="R916">
        <v>0</v>
      </c>
      <c r="S916">
        <v>1</v>
      </c>
      <c r="T916">
        <v>0</v>
      </c>
      <c r="U916">
        <v>5</v>
      </c>
      <c r="V916">
        <v>12</v>
      </c>
      <c r="W916">
        <v>1</v>
      </c>
      <c r="X916">
        <v>9</v>
      </c>
      <c r="Y916">
        <v>1</v>
      </c>
      <c r="Z916">
        <v>1</v>
      </c>
      <c r="AA916">
        <v>1</v>
      </c>
      <c r="AB916">
        <v>3</v>
      </c>
      <c r="AC916">
        <v>15</v>
      </c>
      <c r="AD916">
        <v>2</v>
      </c>
      <c r="AE916">
        <v>2</v>
      </c>
      <c r="AF916">
        <v>1</v>
      </c>
      <c r="AG916">
        <v>9</v>
      </c>
      <c r="AH916">
        <v>17</v>
      </c>
      <c r="AI916">
        <v>59</v>
      </c>
      <c r="AJ916">
        <v>18</v>
      </c>
      <c r="AK916">
        <v>17</v>
      </c>
      <c r="AL916">
        <v>17</v>
      </c>
      <c r="AM916">
        <v>3</v>
      </c>
      <c r="AN916">
        <v>18</v>
      </c>
      <c r="AO916">
        <v>14</v>
      </c>
      <c r="AP916">
        <v>4</v>
      </c>
      <c r="AQ916">
        <v>3</v>
      </c>
      <c r="AR916">
        <v>0</v>
      </c>
      <c r="AS916">
        <v>11</v>
      </c>
      <c r="AT916">
        <v>2</v>
      </c>
      <c r="AU916">
        <v>3</v>
      </c>
      <c r="AV916">
        <v>73</v>
      </c>
      <c r="AW916">
        <v>15</v>
      </c>
      <c r="AX916">
        <v>20</v>
      </c>
      <c r="AY916">
        <v>30</v>
      </c>
      <c r="AZ916">
        <v>140</v>
      </c>
      <c r="BA916">
        <v>37</v>
      </c>
      <c r="BB916">
        <v>11</v>
      </c>
      <c r="BC916">
        <v>12</v>
      </c>
      <c r="BD916">
        <v>7</v>
      </c>
      <c r="BE916">
        <v>4</v>
      </c>
      <c r="BF916">
        <v>0</v>
      </c>
      <c r="BG916">
        <v>1</v>
      </c>
    </row>
    <row r="917" spans="1:59" x14ac:dyDescent="0.25">
      <c r="A917" t="s">
        <v>3129</v>
      </c>
      <c r="B917" t="s">
        <v>13</v>
      </c>
      <c r="C917" t="s">
        <v>14</v>
      </c>
      <c r="D917" t="s">
        <v>818</v>
      </c>
      <c r="E917" t="s">
        <v>2203</v>
      </c>
      <c r="F917" t="s">
        <v>2204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</row>
    <row r="918" spans="1:59" x14ac:dyDescent="0.25">
      <c r="A918" t="s">
        <v>4866</v>
      </c>
      <c r="B918" t="s">
        <v>13</v>
      </c>
      <c r="C918" t="s">
        <v>14</v>
      </c>
      <c r="D918" t="s">
        <v>818</v>
      </c>
      <c r="E918" t="s">
        <v>2203</v>
      </c>
      <c r="F918" t="s">
        <v>2204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1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1</v>
      </c>
      <c r="AY918">
        <v>0</v>
      </c>
      <c r="AZ918">
        <v>1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</row>
    <row r="919" spans="1:59" x14ac:dyDescent="0.25">
      <c r="A919" t="s">
        <v>5642</v>
      </c>
      <c r="B919" t="s">
        <v>13</v>
      </c>
      <c r="C919" t="s">
        <v>14</v>
      </c>
      <c r="D919" t="s">
        <v>100</v>
      </c>
      <c r="E919" t="s">
        <v>5643</v>
      </c>
      <c r="F919" t="s">
        <v>5644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</row>
    <row r="920" spans="1:59" x14ac:dyDescent="0.25">
      <c r="A920" t="s">
        <v>1001</v>
      </c>
      <c r="B920" t="s">
        <v>13</v>
      </c>
      <c r="C920" t="s">
        <v>14</v>
      </c>
      <c r="D920" t="s">
        <v>818</v>
      </c>
      <c r="E920" t="s">
        <v>1002</v>
      </c>
      <c r="F920" t="s">
        <v>1003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1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1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</row>
    <row r="921" spans="1:59" x14ac:dyDescent="0.25">
      <c r="A921" t="s">
        <v>2126</v>
      </c>
      <c r="B921" t="s">
        <v>13</v>
      </c>
      <c r="C921" t="s">
        <v>14</v>
      </c>
      <c r="D921" t="s">
        <v>818</v>
      </c>
      <c r="E921" t="s">
        <v>1002</v>
      </c>
      <c r="F921" t="s">
        <v>2127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1</v>
      </c>
      <c r="P921">
        <v>0</v>
      </c>
      <c r="Q921">
        <v>1</v>
      </c>
      <c r="R921">
        <v>0</v>
      </c>
      <c r="S921">
        <v>0</v>
      </c>
      <c r="T921">
        <v>0</v>
      </c>
      <c r="U921">
        <v>0</v>
      </c>
      <c r="V921">
        <v>1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1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1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1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1</v>
      </c>
      <c r="BE921">
        <v>0</v>
      </c>
      <c r="BF921">
        <v>0</v>
      </c>
      <c r="BG921">
        <v>0</v>
      </c>
    </row>
    <row r="922" spans="1:59" x14ac:dyDescent="0.25">
      <c r="A922" t="s">
        <v>4876</v>
      </c>
      <c r="B922" t="s">
        <v>13</v>
      </c>
      <c r="C922" t="s">
        <v>14</v>
      </c>
      <c r="D922" t="s">
        <v>818</v>
      </c>
      <c r="E922" t="s">
        <v>1002</v>
      </c>
      <c r="F922" t="s">
        <v>1003</v>
      </c>
      <c r="G922">
        <v>5</v>
      </c>
      <c r="H922">
        <v>1</v>
      </c>
      <c r="I922">
        <v>8</v>
      </c>
      <c r="J922">
        <v>15</v>
      </c>
      <c r="K922">
        <v>0</v>
      </c>
      <c r="L922">
        <v>4</v>
      </c>
      <c r="M922">
        <v>14</v>
      </c>
      <c r="N922">
        <v>3</v>
      </c>
      <c r="O922">
        <v>3</v>
      </c>
      <c r="P922">
        <v>13</v>
      </c>
      <c r="Q922">
        <v>2</v>
      </c>
      <c r="R922">
        <v>0</v>
      </c>
      <c r="S922">
        <v>2</v>
      </c>
      <c r="T922">
        <v>0</v>
      </c>
      <c r="U922">
        <v>1</v>
      </c>
      <c r="V922">
        <v>13</v>
      </c>
      <c r="W922">
        <v>2</v>
      </c>
      <c r="X922">
        <v>1</v>
      </c>
      <c r="Y922">
        <v>0</v>
      </c>
      <c r="Z922">
        <v>4</v>
      </c>
      <c r="AA922">
        <v>0</v>
      </c>
      <c r="AB922">
        <v>5</v>
      </c>
      <c r="AC922">
        <v>2</v>
      </c>
      <c r="AD922">
        <v>1</v>
      </c>
      <c r="AE922">
        <v>1</v>
      </c>
      <c r="AF922">
        <v>0</v>
      </c>
      <c r="AG922">
        <v>0</v>
      </c>
      <c r="AH922">
        <v>0</v>
      </c>
      <c r="AI922">
        <v>2</v>
      </c>
      <c r="AJ922">
        <v>5</v>
      </c>
      <c r="AK922">
        <v>3</v>
      </c>
      <c r="AL922">
        <v>2</v>
      </c>
      <c r="AM922">
        <v>14</v>
      </c>
      <c r="AN922">
        <v>11</v>
      </c>
      <c r="AO922">
        <v>5</v>
      </c>
      <c r="AP922">
        <v>6</v>
      </c>
      <c r="AQ922">
        <v>1</v>
      </c>
      <c r="AR922">
        <v>1</v>
      </c>
      <c r="AS922">
        <v>1</v>
      </c>
      <c r="AT922">
        <v>2</v>
      </c>
      <c r="AU922">
        <v>0</v>
      </c>
      <c r="AV922">
        <v>1</v>
      </c>
      <c r="AW922">
        <v>0</v>
      </c>
      <c r="AX922">
        <v>0</v>
      </c>
      <c r="AY922">
        <v>1</v>
      </c>
      <c r="AZ922">
        <v>8</v>
      </c>
      <c r="BA922">
        <v>1</v>
      </c>
      <c r="BB922">
        <v>0</v>
      </c>
      <c r="BC922">
        <v>0</v>
      </c>
      <c r="BD922">
        <v>3</v>
      </c>
      <c r="BE922">
        <v>0</v>
      </c>
      <c r="BF922">
        <v>0</v>
      </c>
      <c r="BG922">
        <v>2</v>
      </c>
    </row>
    <row r="923" spans="1:59" x14ac:dyDescent="0.25">
      <c r="A923" t="s">
        <v>130</v>
      </c>
      <c r="B923" t="s">
        <v>13</v>
      </c>
      <c r="C923" t="s">
        <v>14</v>
      </c>
      <c r="D923" t="s">
        <v>15</v>
      </c>
      <c r="E923" t="s">
        <v>131</v>
      </c>
      <c r="F923" t="s">
        <v>132</v>
      </c>
      <c r="G923">
        <v>1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2</v>
      </c>
      <c r="W923">
        <v>4</v>
      </c>
      <c r="X923">
        <v>6</v>
      </c>
      <c r="Y923">
        <v>3</v>
      </c>
      <c r="Z923">
        <v>418</v>
      </c>
      <c r="AA923">
        <v>0</v>
      </c>
      <c r="AB923">
        <v>3</v>
      </c>
      <c r="AC923">
        <v>18</v>
      </c>
      <c r="AD923">
        <v>6</v>
      </c>
      <c r="AE923">
        <v>1</v>
      </c>
      <c r="AF923">
        <v>7</v>
      </c>
      <c r="AG923">
        <v>3</v>
      </c>
      <c r="AH923">
        <v>0</v>
      </c>
      <c r="AI923">
        <v>1</v>
      </c>
      <c r="AJ923">
        <v>1</v>
      </c>
      <c r="AK923">
        <v>0</v>
      </c>
      <c r="AL923">
        <v>1</v>
      </c>
      <c r="AM923">
        <v>68</v>
      </c>
      <c r="AN923">
        <v>1</v>
      </c>
      <c r="AO923">
        <v>0</v>
      </c>
      <c r="AP923">
        <v>1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1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</row>
    <row r="924" spans="1:59" x14ac:dyDescent="0.25">
      <c r="A924" t="s">
        <v>527</v>
      </c>
      <c r="B924" t="s">
        <v>13</v>
      </c>
      <c r="C924" t="s">
        <v>14</v>
      </c>
      <c r="D924" t="s">
        <v>15</v>
      </c>
      <c r="E924" t="s">
        <v>131</v>
      </c>
      <c r="F924" t="s">
        <v>528</v>
      </c>
      <c r="G924">
        <v>0</v>
      </c>
      <c r="H924">
        <v>0</v>
      </c>
      <c r="I924">
        <v>0</v>
      </c>
      <c r="J924">
        <v>5</v>
      </c>
      <c r="K924">
        <v>2</v>
      </c>
      <c r="L924">
        <v>2</v>
      </c>
      <c r="M924">
        <v>5</v>
      </c>
      <c r="N924">
        <v>5</v>
      </c>
      <c r="O924">
        <v>7</v>
      </c>
      <c r="P924">
        <v>2</v>
      </c>
      <c r="Q924">
        <v>7</v>
      </c>
      <c r="R924">
        <v>2</v>
      </c>
      <c r="S924">
        <v>4</v>
      </c>
      <c r="T924">
        <v>4</v>
      </c>
      <c r="U924">
        <v>4</v>
      </c>
      <c r="V924">
        <v>8</v>
      </c>
      <c r="W924">
        <v>2</v>
      </c>
      <c r="X924">
        <v>4</v>
      </c>
      <c r="Y924">
        <v>3</v>
      </c>
      <c r="Z924">
        <v>3</v>
      </c>
      <c r="AA924">
        <v>0</v>
      </c>
      <c r="AB924">
        <v>9</v>
      </c>
      <c r="AC924">
        <v>3</v>
      </c>
      <c r="AD924">
        <v>0</v>
      </c>
      <c r="AE924">
        <v>0</v>
      </c>
      <c r="AF924">
        <v>1</v>
      </c>
      <c r="AG924">
        <v>1</v>
      </c>
      <c r="AH924">
        <v>5</v>
      </c>
      <c r="AI924">
        <v>2</v>
      </c>
      <c r="AJ924">
        <v>2</v>
      </c>
      <c r="AK924">
        <v>0</v>
      </c>
      <c r="AL924">
        <v>0</v>
      </c>
      <c r="AM924">
        <v>1</v>
      </c>
      <c r="AN924">
        <v>1</v>
      </c>
      <c r="AO924">
        <v>3</v>
      </c>
      <c r="AP924">
        <v>1</v>
      </c>
      <c r="AQ924">
        <v>0</v>
      </c>
      <c r="AR924">
        <v>1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1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</row>
    <row r="925" spans="1:59" x14ac:dyDescent="0.25">
      <c r="A925" t="s">
        <v>599</v>
      </c>
      <c r="B925" t="s">
        <v>13</v>
      </c>
      <c r="C925" t="s">
        <v>14</v>
      </c>
      <c r="D925" t="s">
        <v>15</v>
      </c>
      <c r="E925" t="s">
        <v>131</v>
      </c>
      <c r="F925" t="s">
        <v>528</v>
      </c>
      <c r="G925">
        <v>0</v>
      </c>
      <c r="H925">
        <v>0</v>
      </c>
      <c r="I925">
        <v>2</v>
      </c>
      <c r="J925">
        <v>4</v>
      </c>
      <c r="K925">
        <v>1</v>
      </c>
      <c r="L925">
        <v>5</v>
      </c>
      <c r="M925">
        <v>3</v>
      </c>
      <c r="N925">
        <v>5</v>
      </c>
      <c r="O925">
        <v>2</v>
      </c>
      <c r="P925">
        <v>4</v>
      </c>
      <c r="Q925">
        <v>3</v>
      </c>
      <c r="R925">
        <v>0</v>
      </c>
      <c r="S925">
        <v>6</v>
      </c>
      <c r="T925">
        <v>1</v>
      </c>
      <c r="U925">
        <v>5</v>
      </c>
      <c r="V925">
        <v>8</v>
      </c>
      <c r="W925">
        <v>0</v>
      </c>
      <c r="X925">
        <v>3</v>
      </c>
      <c r="Y925">
        <v>2</v>
      </c>
      <c r="Z925">
        <v>2</v>
      </c>
      <c r="AA925">
        <v>0</v>
      </c>
      <c r="AB925">
        <v>11</v>
      </c>
      <c r="AC925">
        <v>2</v>
      </c>
      <c r="AD925">
        <v>0</v>
      </c>
      <c r="AE925">
        <v>1</v>
      </c>
      <c r="AF925">
        <v>1</v>
      </c>
      <c r="AG925">
        <v>0</v>
      </c>
      <c r="AH925">
        <v>0</v>
      </c>
      <c r="AI925">
        <v>2</v>
      </c>
      <c r="AJ925">
        <v>0</v>
      </c>
      <c r="AK925">
        <v>0</v>
      </c>
      <c r="AL925">
        <v>4</v>
      </c>
      <c r="AM925">
        <v>0</v>
      </c>
      <c r="AN925">
        <v>1</v>
      </c>
      <c r="AO925">
        <v>2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1</v>
      </c>
      <c r="BD925">
        <v>0</v>
      </c>
      <c r="BE925">
        <v>0</v>
      </c>
      <c r="BF925">
        <v>0</v>
      </c>
      <c r="BG925">
        <v>0</v>
      </c>
    </row>
    <row r="926" spans="1:59" x14ac:dyDescent="0.25">
      <c r="A926" t="s">
        <v>846</v>
      </c>
      <c r="B926" t="s">
        <v>13</v>
      </c>
      <c r="C926" t="s">
        <v>14</v>
      </c>
      <c r="D926" t="s">
        <v>15</v>
      </c>
      <c r="E926" t="s">
        <v>131</v>
      </c>
      <c r="F926" t="s">
        <v>847</v>
      </c>
      <c r="G926">
        <v>0</v>
      </c>
      <c r="H926">
        <v>0</v>
      </c>
      <c r="I926">
        <v>0</v>
      </c>
      <c r="J926">
        <v>1</v>
      </c>
      <c r="K926">
        <v>0</v>
      </c>
      <c r="L926">
        <v>1</v>
      </c>
      <c r="M926">
        <v>0</v>
      </c>
      <c r="N926">
        <v>1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3</v>
      </c>
      <c r="AA926">
        <v>0</v>
      </c>
      <c r="AB926">
        <v>0</v>
      </c>
      <c r="AC926">
        <v>1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6</v>
      </c>
      <c r="AM926">
        <v>0</v>
      </c>
      <c r="AN926">
        <v>2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</row>
    <row r="927" spans="1:59" x14ac:dyDescent="0.25">
      <c r="A927" t="s">
        <v>1233</v>
      </c>
      <c r="B927" t="s">
        <v>13</v>
      </c>
      <c r="C927" t="s">
        <v>14</v>
      </c>
      <c r="D927" t="s">
        <v>15</v>
      </c>
      <c r="E927" t="s">
        <v>131</v>
      </c>
      <c r="F927" t="s">
        <v>25</v>
      </c>
      <c r="G927">
        <v>0</v>
      </c>
      <c r="H927">
        <v>1</v>
      </c>
      <c r="I927">
        <v>3</v>
      </c>
      <c r="J927">
        <v>2</v>
      </c>
      <c r="K927">
        <v>1</v>
      </c>
      <c r="L927">
        <v>1</v>
      </c>
      <c r="M927">
        <v>0</v>
      </c>
      <c r="N927">
        <v>0</v>
      </c>
      <c r="O927">
        <v>1</v>
      </c>
      <c r="P927">
        <v>5</v>
      </c>
      <c r="Q927">
        <v>0</v>
      </c>
      <c r="R927">
        <v>0</v>
      </c>
      <c r="S927">
        <v>1</v>
      </c>
      <c r="T927">
        <v>1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1</v>
      </c>
      <c r="AC927">
        <v>3</v>
      </c>
      <c r="AD927">
        <v>0</v>
      </c>
      <c r="AE927">
        <v>0</v>
      </c>
      <c r="AF927">
        <v>0</v>
      </c>
      <c r="AG927">
        <v>0</v>
      </c>
      <c r="AH927">
        <v>3</v>
      </c>
      <c r="AI927">
        <v>0</v>
      </c>
      <c r="AJ927">
        <v>3</v>
      </c>
      <c r="AK927">
        <v>0</v>
      </c>
      <c r="AL927">
        <v>0</v>
      </c>
      <c r="AM927">
        <v>0</v>
      </c>
      <c r="AN927">
        <v>13</v>
      </c>
      <c r="AO927">
        <v>1</v>
      </c>
      <c r="AP927">
        <v>2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1</v>
      </c>
      <c r="BA927">
        <v>1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</row>
    <row r="928" spans="1:59" x14ac:dyDescent="0.25">
      <c r="A928" t="s">
        <v>1467</v>
      </c>
      <c r="B928" t="s">
        <v>13</v>
      </c>
      <c r="C928" t="s">
        <v>14</v>
      </c>
      <c r="D928" t="s">
        <v>15</v>
      </c>
      <c r="E928" t="s">
        <v>131</v>
      </c>
      <c r="F928" t="s">
        <v>1468</v>
      </c>
      <c r="G928">
        <v>0</v>
      </c>
      <c r="H928">
        <v>1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1</v>
      </c>
      <c r="O928">
        <v>1</v>
      </c>
      <c r="P928">
        <v>0</v>
      </c>
      <c r="Q928">
        <v>0</v>
      </c>
      <c r="R928">
        <v>2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3</v>
      </c>
      <c r="Z928">
        <v>0</v>
      </c>
      <c r="AA928">
        <v>3</v>
      </c>
      <c r="AB928">
        <v>2</v>
      </c>
      <c r="AC928">
        <v>0</v>
      </c>
      <c r="AD928">
        <v>2</v>
      </c>
      <c r="AE928">
        <v>1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3</v>
      </c>
      <c r="AM928">
        <v>7</v>
      </c>
      <c r="AN928">
        <v>16</v>
      </c>
      <c r="AO928">
        <v>6</v>
      </c>
      <c r="AP928">
        <v>0</v>
      </c>
      <c r="AQ928">
        <v>5</v>
      </c>
      <c r="AR928">
        <v>1</v>
      </c>
      <c r="AS928">
        <v>2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1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</row>
    <row r="929" spans="1:59" x14ac:dyDescent="0.25">
      <c r="A929" t="s">
        <v>1472</v>
      </c>
      <c r="B929" t="s">
        <v>13</v>
      </c>
      <c r="C929" t="s">
        <v>14</v>
      </c>
      <c r="D929" t="s">
        <v>15</v>
      </c>
      <c r="E929" t="s">
        <v>131</v>
      </c>
      <c r="F929" t="s">
        <v>25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3</v>
      </c>
      <c r="AM929">
        <v>2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</row>
    <row r="930" spans="1:59" x14ac:dyDescent="0.25">
      <c r="A930" t="s">
        <v>1490</v>
      </c>
      <c r="B930" t="s">
        <v>13</v>
      </c>
      <c r="C930" t="s">
        <v>14</v>
      </c>
      <c r="D930" t="s">
        <v>15</v>
      </c>
      <c r="E930" t="s">
        <v>131</v>
      </c>
      <c r="F930" t="s">
        <v>25</v>
      </c>
      <c r="G930">
        <v>0</v>
      </c>
      <c r="H930">
        <v>2</v>
      </c>
      <c r="I930">
        <v>2</v>
      </c>
      <c r="J930">
        <v>0</v>
      </c>
      <c r="K930">
        <v>2</v>
      </c>
      <c r="L930">
        <v>1</v>
      </c>
      <c r="M930">
        <v>1</v>
      </c>
      <c r="N930">
        <v>4</v>
      </c>
      <c r="O930">
        <v>3</v>
      </c>
      <c r="P930">
        <v>3</v>
      </c>
      <c r="Q930">
        <v>1</v>
      </c>
      <c r="R930">
        <v>0</v>
      </c>
      <c r="S930">
        <v>0</v>
      </c>
      <c r="T930">
        <v>1</v>
      </c>
      <c r="U930">
        <v>1</v>
      </c>
      <c r="V930">
        <v>0</v>
      </c>
      <c r="W930">
        <v>0</v>
      </c>
      <c r="X930">
        <v>0</v>
      </c>
      <c r="Y930">
        <v>2</v>
      </c>
      <c r="Z930">
        <v>1</v>
      </c>
      <c r="AA930">
        <v>0</v>
      </c>
      <c r="AB930">
        <v>0</v>
      </c>
      <c r="AC930">
        <v>1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3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1</v>
      </c>
      <c r="BD930">
        <v>1</v>
      </c>
      <c r="BE930">
        <v>0</v>
      </c>
      <c r="BF930">
        <v>0</v>
      </c>
      <c r="BG930">
        <v>1</v>
      </c>
    </row>
    <row r="931" spans="1:59" x14ac:dyDescent="0.25">
      <c r="A931" t="s">
        <v>1799</v>
      </c>
      <c r="B931" t="s">
        <v>13</v>
      </c>
      <c r="C931" t="s">
        <v>14</v>
      </c>
      <c r="D931" t="s">
        <v>15</v>
      </c>
      <c r="E931" t="s">
        <v>131</v>
      </c>
      <c r="F931" t="s">
        <v>1800</v>
      </c>
      <c r="G931">
        <v>38</v>
      </c>
      <c r="H931">
        <v>32</v>
      </c>
      <c r="I931">
        <v>45</v>
      </c>
      <c r="J931">
        <v>64</v>
      </c>
      <c r="K931">
        <v>38</v>
      </c>
      <c r="L931">
        <v>47</v>
      </c>
      <c r="M931">
        <v>42</v>
      </c>
      <c r="N931">
        <v>53</v>
      </c>
      <c r="O931">
        <v>35</v>
      </c>
      <c r="P931">
        <v>103</v>
      </c>
      <c r="Q931">
        <v>54</v>
      </c>
      <c r="R931">
        <v>18</v>
      </c>
      <c r="S931">
        <v>38</v>
      </c>
      <c r="T931">
        <v>38</v>
      </c>
      <c r="U931">
        <v>38</v>
      </c>
      <c r="V931">
        <v>78</v>
      </c>
      <c r="W931">
        <v>26</v>
      </c>
      <c r="X931">
        <v>31</v>
      </c>
      <c r="Y931">
        <v>28</v>
      </c>
      <c r="Z931">
        <v>5</v>
      </c>
      <c r="AA931">
        <v>4</v>
      </c>
      <c r="AB931">
        <v>35</v>
      </c>
      <c r="AC931">
        <v>16</v>
      </c>
      <c r="AD931">
        <v>17</v>
      </c>
      <c r="AE931">
        <v>21</v>
      </c>
      <c r="AF931">
        <v>5</v>
      </c>
      <c r="AG931">
        <v>24</v>
      </c>
      <c r="AH931">
        <v>53</v>
      </c>
      <c r="AI931">
        <v>25</v>
      </c>
      <c r="AJ931">
        <v>34</v>
      </c>
      <c r="AK931">
        <v>34</v>
      </c>
      <c r="AL931">
        <v>77</v>
      </c>
      <c r="AM931">
        <v>15</v>
      </c>
      <c r="AN931">
        <v>182</v>
      </c>
      <c r="AO931">
        <v>94</v>
      </c>
      <c r="AP931">
        <v>37</v>
      </c>
      <c r="AQ931">
        <v>28</v>
      </c>
      <c r="AR931">
        <v>11</v>
      </c>
      <c r="AS931">
        <v>18</v>
      </c>
      <c r="AT931">
        <v>17</v>
      </c>
      <c r="AU931">
        <v>2</v>
      </c>
      <c r="AV931">
        <v>11</v>
      </c>
      <c r="AW931">
        <v>22</v>
      </c>
      <c r="AX931">
        <v>8</v>
      </c>
      <c r="AY931">
        <v>8</v>
      </c>
      <c r="AZ931">
        <v>20</v>
      </c>
      <c r="BA931">
        <v>30</v>
      </c>
      <c r="BB931">
        <v>8</v>
      </c>
      <c r="BC931">
        <v>8</v>
      </c>
      <c r="BD931">
        <v>10</v>
      </c>
      <c r="BE931">
        <v>2</v>
      </c>
      <c r="BF931">
        <v>0</v>
      </c>
      <c r="BG931">
        <v>7</v>
      </c>
    </row>
    <row r="932" spans="1:59" x14ac:dyDescent="0.25">
      <c r="A932" t="s">
        <v>1834</v>
      </c>
      <c r="B932" t="s">
        <v>13</v>
      </c>
      <c r="C932" t="s">
        <v>14</v>
      </c>
      <c r="D932" t="s">
        <v>15</v>
      </c>
      <c r="E932" t="s">
        <v>131</v>
      </c>
      <c r="F932" t="s">
        <v>25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</row>
    <row r="933" spans="1:59" x14ac:dyDescent="0.25">
      <c r="A933" t="s">
        <v>1874</v>
      </c>
      <c r="B933" t="s">
        <v>13</v>
      </c>
      <c r="C933" t="s">
        <v>14</v>
      </c>
      <c r="D933" t="s">
        <v>15</v>
      </c>
      <c r="E933" t="s">
        <v>131</v>
      </c>
      <c r="F933" t="s">
        <v>25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</row>
    <row r="934" spans="1:59" x14ac:dyDescent="0.25">
      <c r="A934" t="s">
        <v>2353</v>
      </c>
      <c r="B934" t="s">
        <v>13</v>
      </c>
      <c r="C934" t="s">
        <v>14</v>
      </c>
      <c r="D934" t="s">
        <v>15</v>
      </c>
      <c r="E934" t="s">
        <v>131</v>
      </c>
      <c r="F934" t="s">
        <v>25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</row>
    <row r="935" spans="1:59" x14ac:dyDescent="0.25">
      <c r="A935" t="s">
        <v>2605</v>
      </c>
      <c r="B935" t="s">
        <v>13</v>
      </c>
      <c r="C935" t="s">
        <v>14</v>
      </c>
      <c r="D935" t="s">
        <v>15</v>
      </c>
      <c r="E935" t="s">
        <v>131</v>
      </c>
      <c r="F935" t="s">
        <v>25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</row>
    <row r="936" spans="1:59" x14ac:dyDescent="0.25">
      <c r="A936" t="s">
        <v>2606</v>
      </c>
      <c r="B936" t="s">
        <v>13</v>
      </c>
      <c r="C936" t="s">
        <v>14</v>
      </c>
      <c r="D936" t="s">
        <v>15</v>
      </c>
      <c r="E936" t="s">
        <v>131</v>
      </c>
      <c r="F936" t="s">
        <v>1468</v>
      </c>
      <c r="G936">
        <v>0</v>
      </c>
      <c r="H936">
        <v>3</v>
      </c>
      <c r="I936">
        <v>2</v>
      </c>
      <c r="J936">
        <v>4</v>
      </c>
      <c r="K936">
        <v>1</v>
      </c>
      <c r="L936">
        <v>1</v>
      </c>
      <c r="M936">
        <v>1</v>
      </c>
      <c r="N936">
        <v>1</v>
      </c>
      <c r="O936">
        <v>3</v>
      </c>
      <c r="P936">
        <v>10</v>
      </c>
      <c r="Q936">
        <v>0</v>
      </c>
      <c r="R936">
        <v>0</v>
      </c>
      <c r="S936">
        <v>4</v>
      </c>
      <c r="T936">
        <v>1</v>
      </c>
      <c r="U936">
        <v>6</v>
      </c>
      <c r="V936">
        <v>2</v>
      </c>
      <c r="W936">
        <v>1</v>
      </c>
      <c r="X936">
        <v>3</v>
      </c>
      <c r="Y936">
        <v>10</v>
      </c>
      <c r="Z936">
        <v>13</v>
      </c>
      <c r="AA936">
        <v>4</v>
      </c>
      <c r="AB936">
        <v>14</v>
      </c>
      <c r="AC936">
        <v>6</v>
      </c>
      <c r="AD936">
        <v>21</v>
      </c>
      <c r="AE936">
        <v>9</v>
      </c>
      <c r="AF936">
        <v>3</v>
      </c>
      <c r="AG936">
        <v>5</v>
      </c>
      <c r="AH936">
        <v>27</v>
      </c>
      <c r="AI936">
        <v>6</v>
      </c>
      <c r="AJ936">
        <v>12</v>
      </c>
      <c r="AK936">
        <v>16</v>
      </c>
      <c r="AL936">
        <v>184</v>
      </c>
      <c r="AM936">
        <v>247</v>
      </c>
      <c r="AN936">
        <v>526</v>
      </c>
      <c r="AO936">
        <v>163</v>
      </c>
      <c r="AP936">
        <v>65</v>
      </c>
      <c r="AQ936">
        <v>146</v>
      </c>
      <c r="AR936">
        <v>35</v>
      </c>
      <c r="AS936">
        <v>21</v>
      </c>
      <c r="AT936">
        <v>13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3</v>
      </c>
      <c r="BA936">
        <v>0</v>
      </c>
      <c r="BB936">
        <v>0</v>
      </c>
      <c r="BC936">
        <v>0</v>
      </c>
      <c r="BD936">
        <v>2</v>
      </c>
      <c r="BE936">
        <v>0</v>
      </c>
      <c r="BF936">
        <v>0</v>
      </c>
      <c r="BG936">
        <v>0</v>
      </c>
    </row>
    <row r="937" spans="1:59" x14ac:dyDescent="0.25">
      <c r="A937" t="s">
        <v>2833</v>
      </c>
      <c r="B937" t="s">
        <v>13</v>
      </c>
      <c r="C937" t="s">
        <v>14</v>
      </c>
      <c r="D937" t="s">
        <v>15</v>
      </c>
      <c r="E937" t="s">
        <v>131</v>
      </c>
      <c r="F937" t="s">
        <v>2834</v>
      </c>
      <c r="G937">
        <v>75</v>
      </c>
      <c r="H937">
        <v>64</v>
      </c>
      <c r="I937">
        <v>109</v>
      </c>
      <c r="J937">
        <v>118</v>
      </c>
      <c r="K937">
        <v>101</v>
      </c>
      <c r="L937">
        <v>82</v>
      </c>
      <c r="M937">
        <v>109</v>
      </c>
      <c r="N937">
        <v>51</v>
      </c>
      <c r="O937">
        <v>63</v>
      </c>
      <c r="P937">
        <v>139</v>
      </c>
      <c r="Q937">
        <v>69</v>
      </c>
      <c r="R937">
        <v>25</v>
      </c>
      <c r="S937">
        <v>55</v>
      </c>
      <c r="T937">
        <v>49</v>
      </c>
      <c r="U937">
        <v>53</v>
      </c>
      <c r="V937">
        <v>118</v>
      </c>
      <c r="W937">
        <v>48</v>
      </c>
      <c r="X937">
        <v>44</v>
      </c>
      <c r="Y937">
        <v>73</v>
      </c>
      <c r="Z937">
        <v>53</v>
      </c>
      <c r="AA937">
        <v>25</v>
      </c>
      <c r="AB937">
        <v>144</v>
      </c>
      <c r="AC937">
        <v>111</v>
      </c>
      <c r="AD937">
        <v>196</v>
      </c>
      <c r="AE937">
        <v>222</v>
      </c>
      <c r="AF937">
        <v>93</v>
      </c>
      <c r="AG937">
        <v>164</v>
      </c>
      <c r="AH937">
        <v>412</v>
      </c>
      <c r="AI937">
        <v>332</v>
      </c>
      <c r="AJ937">
        <v>404</v>
      </c>
      <c r="AK937">
        <v>893</v>
      </c>
      <c r="AL937">
        <v>1422</v>
      </c>
      <c r="AM937">
        <v>834</v>
      </c>
      <c r="AN937">
        <v>2311</v>
      </c>
      <c r="AO937">
        <v>1268</v>
      </c>
      <c r="AP937">
        <v>911</v>
      </c>
      <c r="AQ937">
        <v>3929</v>
      </c>
      <c r="AR937">
        <v>2862</v>
      </c>
      <c r="AS937">
        <v>3983</v>
      </c>
      <c r="AT937">
        <v>5286</v>
      </c>
      <c r="AU937">
        <v>317</v>
      </c>
      <c r="AV937">
        <v>922</v>
      </c>
      <c r="AW937">
        <v>485</v>
      </c>
      <c r="AX937">
        <v>194</v>
      </c>
      <c r="AY937">
        <v>680</v>
      </c>
      <c r="AZ937">
        <v>157</v>
      </c>
      <c r="BA937">
        <v>146</v>
      </c>
      <c r="BB937">
        <v>76</v>
      </c>
      <c r="BC937">
        <v>81</v>
      </c>
      <c r="BD937">
        <v>92</v>
      </c>
      <c r="BE937">
        <v>86</v>
      </c>
      <c r="BF937">
        <v>2</v>
      </c>
      <c r="BG937">
        <v>60</v>
      </c>
    </row>
    <row r="938" spans="1:59" x14ac:dyDescent="0.25">
      <c r="A938" t="s">
        <v>3334</v>
      </c>
      <c r="B938" t="s">
        <v>13</v>
      </c>
      <c r="C938" t="s">
        <v>14</v>
      </c>
      <c r="D938" t="s">
        <v>15</v>
      </c>
      <c r="E938" t="s">
        <v>131</v>
      </c>
      <c r="F938" t="s">
        <v>3335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</row>
    <row r="939" spans="1:59" x14ac:dyDescent="0.25">
      <c r="A939" t="s">
        <v>3512</v>
      </c>
      <c r="B939" t="s">
        <v>13</v>
      </c>
      <c r="C939" t="s">
        <v>14</v>
      </c>
      <c r="D939" t="s">
        <v>15</v>
      </c>
      <c r="E939" t="s">
        <v>131</v>
      </c>
      <c r="F939" t="s">
        <v>528</v>
      </c>
      <c r="G939">
        <v>238</v>
      </c>
      <c r="H939">
        <v>182</v>
      </c>
      <c r="I939">
        <v>443</v>
      </c>
      <c r="J939">
        <v>1393</v>
      </c>
      <c r="K939">
        <v>321</v>
      </c>
      <c r="L939">
        <v>1032</v>
      </c>
      <c r="M939">
        <v>1422</v>
      </c>
      <c r="N939">
        <v>1048</v>
      </c>
      <c r="O939">
        <v>803</v>
      </c>
      <c r="P939">
        <v>1953</v>
      </c>
      <c r="Q939">
        <v>1111</v>
      </c>
      <c r="R939">
        <v>368</v>
      </c>
      <c r="S939">
        <v>839</v>
      </c>
      <c r="T939">
        <v>331</v>
      </c>
      <c r="U939">
        <v>869</v>
      </c>
      <c r="V939">
        <v>1207</v>
      </c>
      <c r="W939">
        <v>195</v>
      </c>
      <c r="X939">
        <v>440</v>
      </c>
      <c r="Y939">
        <v>617</v>
      </c>
      <c r="Z939">
        <v>418</v>
      </c>
      <c r="AA939">
        <v>79</v>
      </c>
      <c r="AB939">
        <v>1311</v>
      </c>
      <c r="AC939">
        <v>451</v>
      </c>
      <c r="AD939">
        <v>169</v>
      </c>
      <c r="AE939">
        <v>389</v>
      </c>
      <c r="AF939">
        <v>132</v>
      </c>
      <c r="AG939">
        <v>326</v>
      </c>
      <c r="AH939">
        <v>173</v>
      </c>
      <c r="AI939">
        <v>88</v>
      </c>
      <c r="AJ939">
        <v>173</v>
      </c>
      <c r="AK939">
        <v>73</v>
      </c>
      <c r="AL939">
        <v>59</v>
      </c>
      <c r="AM939">
        <v>108</v>
      </c>
      <c r="AN939">
        <v>424</v>
      </c>
      <c r="AO939">
        <v>255</v>
      </c>
      <c r="AP939">
        <v>145</v>
      </c>
      <c r="AQ939">
        <v>15</v>
      </c>
      <c r="AR939">
        <v>17</v>
      </c>
      <c r="AS939">
        <v>10</v>
      </c>
      <c r="AT939">
        <v>11</v>
      </c>
      <c r="AU939">
        <v>0</v>
      </c>
      <c r="AV939">
        <v>5</v>
      </c>
      <c r="AW939">
        <v>21</v>
      </c>
      <c r="AX939">
        <v>14</v>
      </c>
      <c r="AY939">
        <v>4</v>
      </c>
      <c r="AZ939">
        <v>35</v>
      </c>
      <c r="BA939">
        <v>30</v>
      </c>
      <c r="BB939">
        <v>12</v>
      </c>
      <c r="BC939">
        <v>19</v>
      </c>
      <c r="BD939">
        <v>12</v>
      </c>
      <c r="BE939">
        <v>4</v>
      </c>
      <c r="BF939">
        <v>0</v>
      </c>
      <c r="BG939">
        <v>10</v>
      </c>
    </row>
    <row r="940" spans="1:59" x14ac:dyDescent="0.25">
      <c r="A940" t="s">
        <v>3559</v>
      </c>
      <c r="B940" t="s">
        <v>13</v>
      </c>
      <c r="C940" t="s">
        <v>14</v>
      </c>
      <c r="D940" t="s">
        <v>15</v>
      </c>
      <c r="E940" t="s">
        <v>131</v>
      </c>
      <c r="F940" t="s">
        <v>528</v>
      </c>
      <c r="G940">
        <v>0</v>
      </c>
      <c r="H940">
        <v>0</v>
      </c>
      <c r="I940">
        <v>1</v>
      </c>
      <c r="J940">
        <v>1</v>
      </c>
      <c r="K940">
        <v>1</v>
      </c>
      <c r="L940">
        <v>0</v>
      </c>
      <c r="M940">
        <v>0</v>
      </c>
      <c r="N940">
        <v>1</v>
      </c>
      <c r="O940">
        <v>0</v>
      </c>
      <c r="P940">
        <v>6</v>
      </c>
      <c r="Q940">
        <v>5</v>
      </c>
      <c r="R940">
        <v>4</v>
      </c>
      <c r="S940">
        <v>2</v>
      </c>
      <c r="T940">
        <v>0</v>
      </c>
      <c r="U940">
        <v>2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</row>
    <row r="941" spans="1:59" x14ac:dyDescent="0.25">
      <c r="A941" t="s">
        <v>3678</v>
      </c>
      <c r="B941" t="s">
        <v>13</v>
      </c>
      <c r="C941" t="s">
        <v>14</v>
      </c>
      <c r="D941" t="s">
        <v>15</v>
      </c>
      <c r="E941" t="s">
        <v>131</v>
      </c>
      <c r="F941" t="s">
        <v>25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2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1</v>
      </c>
      <c r="Z941">
        <v>23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2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1</v>
      </c>
      <c r="BE941">
        <v>0</v>
      </c>
      <c r="BF941">
        <v>0</v>
      </c>
      <c r="BG941">
        <v>0</v>
      </c>
    </row>
    <row r="942" spans="1:59" x14ac:dyDescent="0.25">
      <c r="A942" t="s">
        <v>3794</v>
      </c>
      <c r="B942" t="s">
        <v>13</v>
      </c>
      <c r="C942" t="s">
        <v>14</v>
      </c>
      <c r="D942" t="s">
        <v>15</v>
      </c>
      <c r="E942" t="s">
        <v>131</v>
      </c>
      <c r="F942" t="s">
        <v>1800</v>
      </c>
      <c r="G942">
        <v>13</v>
      </c>
      <c r="H942">
        <v>16</v>
      </c>
      <c r="I942">
        <v>8</v>
      </c>
      <c r="J942">
        <v>33</v>
      </c>
      <c r="K942">
        <v>23</v>
      </c>
      <c r="L942">
        <v>28</v>
      </c>
      <c r="M942">
        <v>20</v>
      </c>
      <c r="N942">
        <v>24</v>
      </c>
      <c r="O942">
        <v>23</v>
      </c>
      <c r="P942">
        <v>59</v>
      </c>
      <c r="Q942">
        <v>25</v>
      </c>
      <c r="R942">
        <v>8</v>
      </c>
      <c r="S942">
        <v>14</v>
      </c>
      <c r="T942">
        <v>9</v>
      </c>
      <c r="U942">
        <v>12</v>
      </c>
      <c r="V942">
        <v>24</v>
      </c>
      <c r="W942">
        <v>4</v>
      </c>
      <c r="X942">
        <v>4</v>
      </c>
      <c r="Y942">
        <v>10</v>
      </c>
      <c r="Z942">
        <v>2</v>
      </c>
      <c r="AA942">
        <v>2</v>
      </c>
      <c r="AB942">
        <v>16</v>
      </c>
      <c r="AC942">
        <v>19</v>
      </c>
      <c r="AD942">
        <v>0</v>
      </c>
      <c r="AE942">
        <v>2</v>
      </c>
      <c r="AF942">
        <v>3</v>
      </c>
      <c r="AG942">
        <v>3</v>
      </c>
      <c r="AH942">
        <v>33</v>
      </c>
      <c r="AI942">
        <v>14</v>
      </c>
      <c r="AJ942">
        <v>22</v>
      </c>
      <c r="AK942">
        <v>16</v>
      </c>
      <c r="AL942">
        <v>19</v>
      </c>
      <c r="AM942">
        <v>13</v>
      </c>
      <c r="AN942">
        <v>115</v>
      </c>
      <c r="AO942">
        <v>48</v>
      </c>
      <c r="AP942">
        <v>18</v>
      </c>
      <c r="AQ942">
        <v>2</v>
      </c>
      <c r="AR942">
        <v>1</v>
      </c>
      <c r="AS942">
        <v>0</v>
      </c>
      <c r="AT942">
        <v>2</v>
      </c>
      <c r="AU942">
        <v>0</v>
      </c>
      <c r="AV942">
        <v>1</v>
      </c>
      <c r="AW942">
        <v>12</v>
      </c>
      <c r="AX942">
        <v>6</v>
      </c>
      <c r="AY942">
        <v>0</v>
      </c>
      <c r="AZ942">
        <v>13</v>
      </c>
      <c r="BA942">
        <v>17</v>
      </c>
      <c r="BB942">
        <v>1</v>
      </c>
      <c r="BC942">
        <v>5</v>
      </c>
      <c r="BD942">
        <v>3</v>
      </c>
      <c r="BE942">
        <v>0</v>
      </c>
      <c r="BF942">
        <v>0</v>
      </c>
      <c r="BG942">
        <v>1</v>
      </c>
    </row>
    <row r="943" spans="1:59" x14ac:dyDescent="0.25">
      <c r="A943" t="s">
        <v>4126</v>
      </c>
      <c r="B943" t="s">
        <v>13</v>
      </c>
      <c r="C943" t="s">
        <v>14</v>
      </c>
      <c r="D943" t="s">
        <v>15</v>
      </c>
      <c r="E943" t="s">
        <v>131</v>
      </c>
      <c r="F943" t="s">
        <v>4127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1</v>
      </c>
      <c r="BE943">
        <v>0</v>
      </c>
      <c r="BF943">
        <v>0</v>
      </c>
      <c r="BG943">
        <v>0</v>
      </c>
    </row>
    <row r="944" spans="1:59" x14ac:dyDescent="0.25">
      <c r="A944" t="s">
        <v>4173</v>
      </c>
      <c r="B944" t="s">
        <v>13</v>
      </c>
      <c r="C944" t="s">
        <v>14</v>
      </c>
      <c r="D944" t="s">
        <v>15</v>
      </c>
      <c r="E944" t="s">
        <v>131</v>
      </c>
      <c r="F944" t="s">
        <v>25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1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</row>
    <row r="945" spans="1:59" x14ac:dyDescent="0.25">
      <c r="A945" t="s">
        <v>4233</v>
      </c>
      <c r="B945" t="s">
        <v>13</v>
      </c>
      <c r="C945" t="s">
        <v>14</v>
      </c>
      <c r="D945" t="s">
        <v>15</v>
      </c>
      <c r="E945" t="s">
        <v>131</v>
      </c>
      <c r="F945" t="s">
        <v>528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1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1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</row>
    <row r="946" spans="1:59" x14ac:dyDescent="0.25">
      <c r="A946" t="s">
        <v>4264</v>
      </c>
      <c r="B946" t="s">
        <v>13</v>
      </c>
      <c r="C946" t="s">
        <v>14</v>
      </c>
      <c r="D946" t="s">
        <v>15</v>
      </c>
      <c r="E946" t="s">
        <v>131</v>
      </c>
      <c r="F946" t="s">
        <v>132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1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</row>
    <row r="947" spans="1:59" x14ac:dyDescent="0.25">
      <c r="A947" t="s">
        <v>4979</v>
      </c>
      <c r="B947" t="s">
        <v>13</v>
      </c>
      <c r="C947" t="s">
        <v>14</v>
      </c>
      <c r="D947" t="s">
        <v>15</v>
      </c>
      <c r="E947" t="s">
        <v>131</v>
      </c>
      <c r="F947" t="s">
        <v>25</v>
      </c>
      <c r="G947">
        <v>0</v>
      </c>
      <c r="H947">
        <v>5</v>
      </c>
      <c r="I947">
        <v>4</v>
      </c>
      <c r="J947">
        <v>7</v>
      </c>
      <c r="K947">
        <v>1</v>
      </c>
      <c r="L947">
        <v>1</v>
      </c>
      <c r="M947">
        <v>16</v>
      </c>
      <c r="N947">
        <v>0</v>
      </c>
      <c r="O947">
        <v>0</v>
      </c>
      <c r="P947">
        <v>0</v>
      </c>
      <c r="Q947">
        <v>1</v>
      </c>
      <c r="R947">
        <v>0</v>
      </c>
      <c r="S947">
        <v>0</v>
      </c>
      <c r="T947">
        <v>0</v>
      </c>
      <c r="U947">
        <v>1</v>
      </c>
      <c r="V947">
        <v>1</v>
      </c>
      <c r="W947">
        <v>0</v>
      </c>
      <c r="X947">
        <v>1</v>
      </c>
      <c r="Y947">
        <v>3</v>
      </c>
      <c r="Z947">
        <v>162</v>
      </c>
      <c r="AA947">
        <v>2</v>
      </c>
      <c r="AB947">
        <v>1</v>
      </c>
      <c r="AC947">
        <v>1</v>
      </c>
      <c r="AD947">
        <v>0</v>
      </c>
      <c r="AE947">
        <v>0</v>
      </c>
      <c r="AF947">
        <v>2</v>
      </c>
      <c r="AG947">
        <v>2</v>
      </c>
      <c r="AH947">
        <v>0</v>
      </c>
      <c r="AI947">
        <v>0</v>
      </c>
      <c r="AJ947">
        <v>0</v>
      </c>
      <c r="AK947">
        <v>0</v>
      </c>
      <c r="AL947">
        <v>1</v>
      </c>
      <c r="AM947">
        <v>208</v>
      </c>
      <c r="AN947">
        <v>1</v>
      </c>
      <c r="AO947">
        <v>1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</row>
    <row r="948" spans="1:59" x14ac:dyDescent="0.25">
      <c r="A948" t="s">
        <v>5031</v>
      </c>
      <c r="B948" t="s">
        <v>13</v>
      </c>
      <c r="C948" t="s">
        <v>14</v>
      </c>
      <c r="D948" t="s">
        <v>15</v>
      </c>
      <c r="E948" t="s">
        <v>131</v>
      </c>
      <c r="F948" t="s">
        <v>2834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1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</row>
    <row r="949" spans="1:59" x14ac:dyDescent="0.25">
      <c r="A949" t="s">
        <v>5097</v>
      </c>
      <c r="B949" t="s">
        <v>13</v>
      </c>
      <c r="C949" t="s">
        <v>14</v>
      </c>
      <c r="D949" t="s">
        <v>15</v>
      </c>
      <c r="E949" t="s">
        <v>131</v>
      </c>
      <c r="F949" t="s">
        <v>2834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</row>
    <row r="950" spans="1:59" x14ac:dyDescent="0.25">
      <c r="A950" t="s">
        <v>5172</v>
      </c>
      <c r="B950" t="s">
        <v>13</v>
      </c>
      <c r="C950" t="s">
        <v>14</v>
      </c>
      <c r="D950" t="s">
        <v>15</v>
      </c>
      <c r="E950" t="s">
        <v>131</v>
      </c>
      <c r="F950" t="s">
        <v>4127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1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</row>
    <row r="951" spans="1:59" x14ac:dyDescent="0.25">
      <c r="A951" t="s">
        <v>6017</v>
      </c>
      <c r="B951" t="s">
        <v>13</v>
      </c>
      <c r="C951" t="s">
        <v>14</v>
      </c>
      <c r="D951" t="s">
        <v>15</v>
      </c>
      <c r="E951" t="s">
        <v>131</v>
      </c>
      <c r="F951" t="s">
        <v>25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1</v>
      </c>
      <c r="AC951">
        <v>0</v>
      </c>
      <c r="AD951">
        <v>0</v>
      </c>
      <c r="AE951">
        <v>3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</row>
    <row r="952" spans="1:59" x14ac:dyDescent="0.25">
      <c r="A952" t="s">
        <v>6256</v>
      </c>
      <c r="B952" t="s">
        <v>13</v>
      </c>
      <c r="C952" t="s">
        <v>14</v>
      </c>
      <c r="D952" t="s">
        <v>15</v>
      </c>
      <c r="E952" t="s">
        <v>131</v>
      </c>
      <c r="F952" t="s">
        <v>2834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</row>
    <row r="953" spans="1:59" x14ac:dyDescent="0.25">
      <c r="A953" t="s">
        <v>6497</v>
      </c>
      <c r="B953" t="s">
        <v>13</v>
      </c>
      <c r="C953" t="s">
        <v>14</v>
      </c>
      <c r="D953" t="s">
        <v>15</v>
      </c>
      <c r="E953" t="s">
        <v>131</v>
      </c>
      <c r="F953" t="s">
        <v>25</v>
      </c>
      <c r="G953">
        <v>9</v>
      </c>
      <c r="H953">
        <v>4</v>
      </c>
      <c r="I953">
        <v>14</v>
      </c>
      <c r="J953">
        <v>18</v>
      </c>
      <c r="K953">
        <v>9</v>
      </c>
      <c r="L953">
        <v>14</v>
      </c>
      <c r="M953">
        <v>15</v>
      </c>
      <c r="N953">
        <v>7</v>
      </c>
      <c r="O953">
        <v>7</v>
      </c>
      <c r="P953">
        <v>42</v>
      </c>
      <c r="Q953">
        <v>10</v>
      </c>
      <c r="R953">
        <v>3</v>
      </c>
      <c r="S953">
        <v>21</v>
      </c>
      <c r="T953">
        <v>12</v>
      </c>
      <c r="U953">
        <v>17</v>
      </c>
      <c r="V953">
        <v>25</v>
      </c>
      <c r="W953">
        <v>4</v>
      </c>
      <c r="X953">
        <v>7</v>
      </c>
      <c r="Y953">
        <v>3</v>
      </c>
      <c r="Z953">
        <v>1</v>
      </c>
      <c r="AA953">
        <v>5</v>
      </c>
      <c r="AB953">
        <v>6</v>
      </c>
      <c r="AC953">
        <v>11</v>
      </c>
      <c r="AD953">
        <v>4</v>
      </c>
      <c r="AE953">
        <v>3</v>
      </c>
      <c r="AF953">
        <v>1</v>
      </c>
      <c r="AG953">
        <v>4</v>
      </c>
      <c r="AH953">
        <v>8</v>
      </c>
      <c r="AI953">
        <v>6</v>
      </c>
      <c r="AJ953">
        <v>3</v>
      </c>
      <c r="AK953">
        <v>4</v>
      </c>
      <c r="AL953">
        <v>18</v>
      </c>
      <c r="AM953">
        <v>1</v>
      </c>
      <c r="AN953">
        <v>22</v>
      </c>
      <c r="AO953">
        <v>9</v>
      </c>
      <c r="AP953">
        <v>4</v>
      </c>
      <c r="AQ953">
        <v>11</v>
      </c>
      <c r="AR953">
        <v>4</v>
      </c>
      <c r="AS953">
        <v>8</v>
      </c>
      <c r="AT953">
        <v>1</v>
      </c>
      <c r="AU953">
        <v>0</v>
      </c>
      <c r="AV953">
        <v>0</v>
      </c>
      <c r="AW953">
        <v>1</v>
      </c>
      <c r="AX953">
        <v>0</v>
      </c>
      <c r="AY953">
        <v>3</v>
      </c>
      <c r="AZ953">
        <v>3</v>
      </c>
      <c r="BA953">
        <v>3</v>
      </c>
      <c r="BB953">
        <v>1</v>
      </c>
      <c r="BC953">
        <v>2</v>
      </c>
      <c r="BD953">
        <v>4</v>
      </c>
      <c r="BE953">
        <v>1</v>
      </c>
      <c r="BF953">
        <v>0</v>
      </c>
      <c r="BG953">
        <v>5</v>
      </c>
    </row>
    <row r="954" spans="1:59" x14ac:dyDescent="0.25">
      <c r="A954" t="s">
        <v>6504</v>
      </c>
      <c r="B954" t="s">
        <v>13</v>
      </c>
      <c r="C954" t="s">
        <v>14</v>
      </c>
      <c r="D954" t="s">
        <v>15</v>
      </c>
      <c r="E954" t="s">
        <v>131</v>
      </c>
      <c r="F954" t="s">
        <v>528</v>
      </c>
      <c r="G954">
        <v>1</v>
      </c>
      <c r="H954">
        <v>2</v>
      </c>
      <c r="I954">
        <v>7</v>
      </c>
      <c r="J954">
        <v>23</v>
      </c>
      <c r="K954">
        <v>4</v>
      </c>
      <c r="L954">
        <v>18</v>
      </c>
      <c r="M954">
        <v>20</v>
      </c>
      <c r="N954">
        <v>21</v>
      </c>
      <c r="O954">
        <v>12</v>
      </c>
      <c r="P954">
        <v>44</v>
      </c>
      <c r="Q954">
        <v>16</v>
      </c>
      <c r="R954">
        <v>5</v>
      </c>
      <c r="S954">
        <v>16</v>
      </c>
      <c r="T954">
        <v>12</v>
      </c>
      <c r="U954">
        <v>24</v>
      </c>
      <c r="V954">
        <v>26</v>
      </c>
      <c r="W954">
        <v>3</v>
      </c>
      <c r="X954">
        <v>6</v>
      </c>
      <c r="Y954">
        <v>13</v>
      </c>
      <c r="Z954">
        <v>4</v>
      </c>
      <c r="AA954">
        <v>1</v>
      </c>
      <c r="AB954">
        <v>17</v>
      </c>
      <c r="AC954">
        <v>9</v>
      </c>
      <c r="AD954">
        <v>2</v>
      </c>
      <c r="AE954">
        <v>5</v>
      </c>
      <c r="AF954">
        <v>2</v>
      </c>
      <c r="AG954">
        <v>6</v>
      </c>
      <c r="AH954">
        <v>3</v>
      </c>
      <c r="AI954">
        <v>3</v>
      </c>
      <c r="AJ954">
        <v>2</v>
      </c>
      <c r="AK954">
        <v>1</v>
      </c>
      <c r="AL954">
        <v>0</v>
      </c>
      <c r="AM954">
        <v>0</v>
      </c>
      <c r="AN954">
        <v>8</v>
      </c>
      <c r="AO954">
        <v>4</v>
      </c>
      <c r="AP954">
        <v>3</v>
      </c>
      <c r="AQ954">
        <v>0</v>
      </c>
      <c r="AR954">
        <v>1</v>
      </c>
      <c r="AS954">
        <v>0</v>
      </c>
      <c r="AT954">
        <v>0</v>
      </c>
      <c r="AU954">
        <v>0</v>
      </c>
      <c r="AV954">
        <v>0</v>
      </c>
      <c r="AW954">
        <v>3</v>
      </c>
      <c r="AX954">
        <v>1</v>
      </c>
      <c r="AY954">
        <v>0</v>
      </c>
      <c r="AZ954">
        <v>2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</row>
    <row r="955" spans="1:59" x14ac:dyDescent="0.25">
      <c r="A955" t="s">
        <v>6525</v>
      </c>
      <c r="B955" t="s">
        <v>13</v>
      </c>
      <c r="C955" t="s">
        <v>14</v>
      </c>
      <c r="D955" t="s">
        <v>15</v>
      </c>
      <c r="E955" t="s">
        <v>131</v>
      </c>
      <c r="F955" t="s">
        <v>1800</v>
      </c>
      <c r="G955">
        <v>7</v>
      </c>
      <c r="H955">
        <v>8</v>
      </c>
      <c r="I955">
        <v>8</v>
      </c>
      <c r="J955">
        <v>20</v>
      </c>
      <c r="K955">
        <v>21</v>
      </c>
      <c r="L955">
        <v>18</v>
      </c>
      <c r="M955">
        <v>24</v>
      </c>
      <c r="N955">
        <v>13</v>
      </c>
      <c r="O955">
        <v>17</v>
      </c>
      <c r="P955">
        <v>33</v>
      </c>
      <c r="Q955">
        <v>23</v>
      </c>
      <c r="R955">
        <v>6</v>
      </c>
      <c r="S955">
        <v>14</v>
      </c>
      <c r="T955">
        <v>8</v>
      </c>
      <c r="U955">
        <v>25</v>
      </c>
      <c r="V955">
        <v>18</v>
      </c>
      <c r="W955">
        <v>5</v>
      </c>
      <c r="X955">
        <v>6</v>
      </c>
      <c r="Y955">
        <v>8</v>
      </c>
      <c r="Z955">
        <v>1</v>
      </c>
      <c r="AA955">
        <v>5</v>
      </c>
      <c r="AB955">
        <v>10</v>
      </c>
      <c r="AC955">
        <v>4</v>
      </c>
      <c r="AD955">
        <v>4</v>
      </c>
      <c r="AE955">
        <v>5</v>
      </c>
      <c r="AF955">
        <v>3</v>
      </c>
      <c r="AG955">
        <v>10</v>
      </c>
      <c r="AH955">
        <v>5</v>
      </c>
      <c r="AI955">
        <v>9</v>
      </c>
      <c r="AJ955">
        <v>0</v>
      </c>
      <c r="AK955">
        <v>4</v>
      </c>
      <c r="AL955">
        <v>8</v>
      </c>
      <c r="AM955">
        <v>0</v>
      </c>
      <c r="AN955">
        <v>24</v>
      </c>
      <c r="AO955">
        <v>8</v>
      </c>
      <c r="AP955">
        <v>5</v>
      </c>
      <c r="AQ955">
        <v>8</v>
      </c>
      <c r="AR955">
        <v>1</v>
      </c>
      <c r="AS955">
        <v>3</v>
      </c>
      <c r="AT955">
        <v>9</v>
      </c>
      <c r="AU955">
        <v>0</v>
      </c>
      <c r="AV955">
        <v>1</v>
      </c>
      <c r="AW955">
        <v>1</v>
      </c>
      <c r="AX955">
        <v>0</v>
      </c>
      <c r="AY955">
        <v>4</v>
      </c>
      <c r="AZ955">
        <v>0</v>
      </c>
      <c r="BA955">
        <v>4</v>
      </c>
      <c r="BB955">
        <v>1</v>
      </c>
      <c r="BC955">
        <v>3</v>
      </c>
      <c r="BD955">
        <v>1</v>
      </c>
      <c r="BE955">
        <v>0</v>
      </c>
      <c r="BF955">
        <v>0</v>
      </c>
      <c r="BG955">
        <v>0</v>
      </c>
    </row>
    <row r="956" spans="1:59" x14ac:dyDescent="0.25">
      <c r="A956" t="s">
        <v>6611</v>
      </c>
      <c r="B956" t="s">
        <v>13</v>
      </c>
      <c r="C956" t="s">
        <v>14</v>
      </c>
      <c r="D956" t="s">
        <v>15</v>
      </c>
      <c r="E956" t="s">
        <v>131</v>
      </c>
      <c r="F956" t="s">
        <v>528</v>
      </c>
      <c r="G956">
        <v>5</v>
      </c>
      <c r="H956">
        <v>2</v>
      </c>
      <c r="I956">
        <v>5</v>
      </c>
      <c r="J956">
        <v>14</v>
      </c>
      <c r="K956">
        <v>4</v>
      </c>
      <c r="L956">
        <v>7</v>
      </c>
      <c r="M956">
        <v>14</v>
      </c>
      <c r="N956">
        <v>17</v>
      </c>
      <c r="O956">
        <v>5</v>
      </c>
      <c r="P956">
        <v>25</v>
      </c>
      <c r="Q956">
        <v>7</v>
      </c>
      <c r="R956">
        <v>4</v>
      </c>
      <c r="S956">
        <v>5</v>
      </c>
      <c r="T956">
        <v>3</v>
      </c>
      <c r="U956">
        <v>8</v>
      </c>
      <c r="V956">
        <v>5</v>
      </c>
      <c r="W956">
        <v>1</v>
      </c>
      <c r="X956">
        <v>5</v>
      </c>
      <c r="Y956">
        <v>4</v>
      </c>
      <c r="Z956">
        <v>6</v>
      </c>
      <c r="AA956">
        <v>2</v>
      </c>
      <c r="AB956">
        <v>12</v>
      </c>
      <c r="AC956">
        <v>8</v>
      </c>
      <c r="AD956">
        <v>1</v>
      </c>
      <c r="AE956">
        <v>2</v>
      </c>
      <c r="AF956">
        <v>1</v>
      </c>
      <c r="AG956">
        <v>2</v>
      </c>
      <c r="AH956">
        <v>1</v>
      </c>
      <c r="AI956">
        <v>0</v>
      </c>
      <c r="AJ956">
        <v>1</v>
      </c>
      <c r="AK956">
        <v>0</v>
      </c>
      <c r="AL956">
        <v>0</v>
      </c>
      <c r="AM956">
        <v>0</v>
      </c>
      <c r="AN956">
        <v>1</v>
      </c>
      <c r="AO956">
        <v>3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1</v>
      </c>
      <c r="AY956">
        <v>1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</row>
    <row r="957" spans="1:59" x14ac:dyDescent="0.25">
      <c r="A957" t="s">
        <v>6732</v>
      </c>
      <c r="B957" t="s">
        <v>13</v>
      </c>
      <c r="C957" t="s">
        <v>14</v>
      </c>
      <c r="D957" t="s">
        <v>15</v>
      </c>
      <c r="E957" t="s">
        <v>131</v>
      </c>
      <c r="F957" t="s">
        <v>6733</v>
      </c>
      <c r="G957">
        <v>24</v>
      </c>
      <c r="H957">
        <v>46</v>
      </c>
      <c r="I957">
        <v>65</v>
      </c>
      <c r="J957">
        <v>281</v>
      </c>
      <c r="K957">
        <v>62</v>
      </c>
      <c r="L957">
        <v>208</v>
      </c>
      <c r="M957">
        <v>208</v>
      </c>
      <c r="N957">
        <v>195</v>
      </c>
      <c r="O957">
        <v>95</v>
      </c>
      <c r="P957">
        <v>141</v>
      </c>
      <c r="Q957">
        <v>62</v>
      </c>
      <c r="R957">
        <v>17</v>
      </c>
      <c r="S957">
        <v>57</v>
      </c>
      <c r="T957">
        <v>27</v>
      </c>
      <c r="U957">
        <v>58</v>
      </c>
      <c r="V957">
        <v>72</v>
      </c>
      <c r="W957">
        <v>23</v>
      </c>
      <c r="X957">
        <v>33</v>
      </c>
      <c r="Y957">
        <v>70</v>
      </c>
      <c r="Z957">
        <v>127</v>
      </c>
      <c r="AA957">
        <v>8</v>
      </c>
      <c r="AB957">
        <v>110</v>
      </c>
      <c r="AC957">
        <v>30</v>
      </c>
      <c r="AD957">
        <v>23</v>
      </c>
      <c r="AE957">
        <v>27</v>
      </c>
      <c r="AF957">
        <v>12</v>
      </c>
      <c r="AG957">
        <v>54</v>
      </c>
      <c r="AH957">
        <v>18</v>
      </c>
      <c r="AI957">
        <v>11</v>
      </c>
      <c r="AJ957">
        <v>35</v>
      </c>
      <c r="AK957">
        <v>14</v>
      </c>
      <c r="AL957">
        <v>24</v>
      </c>
      <c r="AM957">
        <v>278</v>
      </c>
      <c r="AN957">
        <v>129</v>
      </c>
      <c r="AO957">
        <v>59</v>
      </c>
      <c r="AP957">
        <v>30</v>
      </c>
      <c r="AQ957">
        <v>1</v>
      </c>
      <c r="AR957">
        <v>0</v>
      </c>
      <c r="AS957">
        <v>1</v>
      </c>
      <c r="AT957">
        <v>2</v>
      </c>
      <c r="AU957">
        <v>1</v>
      </c>
      <c r="AV957">
        <v>1</v>
      </c>
      <c r="AW957">
        <v>1</v>
      </c>
      <c r="AX957">
        <v>0</v>
      </c>
      <c r="AY957">
        <v>1</v>
      </c>
      <c r="AZ957">
        <v>3</v>
      </c>
      <c r="BA957">
        <v>5</v>
      </c>
      <c r="BB957">
        <v>2</v>
      </c>
      <c r="BC957">
        <v>3</v>
      </c>
      <c r="BD957">
        <v>0</v>
      </c>
      <c r="BE957">
        <v>0</v>
      </c>
      <c r="BF957">
        <v>0</v>
      </c>
      <c r="BG957">
        <v>1</v>
      </c>
    </row>
    <row r="958" spans="1:59" x14ac:dyDescent="0.25">
      <c r="A958" t="s">
        <v>6836</v>
      </c>
      <c r="B958" t="s">
        <v>13</v>
      </c>
      <c r="C958" t="s">
        <v>14</v>
      </c>
      <c r="D958" t="s">
        <v>15</v>
      </c>
      <c r="E958" t="s">
        <v>131</v>
      </c>
      <c r="F958" t="s">
        <v>3335</v>
      </c>
      <c r="G958">
        <v>2</v>
      </c>
      <c r="H958">
        <v>1</v>
      </c>
      <c r="I958">
        <v>9</v>
      </c>
      <c r="J958">
        <v>7</v>
      </c>
      <c r="K958">
        <v>6</v>
      </c>
      <c r="L958">
        <v>2</v>
      </c>
      <c r="M958">
        <v>59</v>
      </c>
      <c r="N958">
        <v>3</v>
      </c>
      <c r="O958">
        <v>2</v>
      </c>
      <c r="P958">
        <v>10</v>
      </c>
      <c r="Q958">
        <v>1</v>
      </c>
      <c r="R958">
        <v>4</v>
      </c>
      <c r="S958">
        <v>1</v>
      </c>
      <c r="T958">
        <v>0</v>
      </c>
      <c r="U958">
        <v>2</v>
      </c>
      <c r="V958">
        <v>7</v>
      </c>
      <c r="W958">
        <v>2</v>
      </c>
      <c r="X958">
        <v>0</v>
      </c>
      <c r="Y958">
        <v>0</v>
      </c>
      <c r="Z958">
        <v>54</v>
      </c>
      <c r="AA958">
        <v>0</v>
      </c>
      <c r="AB958">
        <v>1</v>
      </c>
      <c r="AC958">
        <v>3</v>
      </c>
      <c r="AD958">
        <v>1</v>
      </c>
      <c r="AE958">
        <v>0</v>
      </c>
      <c r="AF958">
        <v>0</v>
      </c>
      <c r="AG958">
        <v>0</v>
      </c>
      <c r="AH958">
        <v>1</v>
      </c>
      <c r="AI958">
        <v>0</v>
      </c>
      <c r="AJ958">
        <v>3</v>
      </c>
      <c r="AK958">
        <v>0</v>
      </c>
      <c r="AL958">
        <v>1</v>
      </c>
      <c r="AM958">
        <v>295</v>
      </c>
      <c r="AN958">
        <v>3</v>
      </c>
      <c r="AO958">
        <v>2</v>
      </c>
      <c r="AP958">
        <v>1</v>
      </c>
      <c r="AQ958">
        <v>0</v>
      </c>
      <c r="AR958">
        <v>0</v>
      </c>
      <c r="AS958">
        <v>2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3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3</v>
      </c>
      <c r="BG958">
        <v>4</v>
      </c>
    </row>
    <row r="959" spans="1:59" x14ac:dyDescent="0.25">
      <c r="A959" t="s">
        <v>1223</v>
      </c>
      <c r="B959" t="s">
        <v>1224</v>
      </c>
      <c r="C959" t="s">
        <v>1225</v>
      </c>
      <c r="D959" t="s">
        <v>1226</v>
      </c>
      <c r="E959" t="s">
        <v>1227</v>
      </c>
      <c r="F959" t="s">
        <v>1228</v>
      </c>
      <c r="G959">
        <v>0</v>
      </c>
      <c r="H959">
        <v>0</v>
      </c>
      <c r="I959">
        <v>0</v>
      </c>
      <c r="J959">
        <v>0</v>
      </c>
      <c r="K959">
        <v>1</v>
      </c>
      <c r="L959">
        <v>0</v>
      </c>
      <c r="M959">
        <v>0</v>
      </c>
      <c r="N959">
        <v>0</v>
      </c>
      <c r="O959">
        <v>1</v>
      </c>
      <c r="P959">
        <v>0</v>
      </c>
      <c r="Q959">
        <v>1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3</v>
      </c>
      <c r="AD959">
        <v>0</v>
      </c>
      <c r="AE959">
        <v>0</v>
      </c>
      <c r="AF959">
        <v>0</v>
      </c>
      <c r="AG959">
        <v>0</v>
      </c>
      <c r="AH959">
        <v>1</v>
      </c>
      <c r="AI959">
        <v>0</v>
      </c>
      <c r="AJ959">
        <v>4</v>
      </c>
      <c r="AK959">
        <v>9</v>
      </c>
      <c r="AL959">
        <v>0</v>
      </c>
      <c r="AM959">
        <v>0</v>
      </c>
      <c r="AN959">
        <v>0</v>
      </c>
      <c r="AO959">
        <v>1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4</v>
      </c>
      <c r="BA959">
        <v>2</v>
      </c>
      <c r="BB959">
        <v>1</v>
      </c>
      <c r="BC959">
        <v>1</v>
      </c>
      <c r="BD959">
        <v>0</v>
      </c>
      <c r="BE959">
        <v>1</v>
      </c>
      <c r="BF959">
        <v>0</v>
      </c>
      <c r="BG959">
        <v>0</v>
      </c>
    </row>
    <row r="960" spans="1:59" x14ac:dyDescent="0.25">
      <c r="A960" t="s">
        <v>5968</v>
      </c>
      <c r="B960" t="s">
        <v>1224</v>
      </c>
      <c r="C960" t="s">
        <v>1225</v>
      </c>
      <c r="D960" t="s">
        <v>1226</v>
      </c>
      <c r="E960" t="s">
        <v>1227</v>
      </c>
      <c r="F960" t="s">
        <v>5969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</row>
    <row r="961" spans="1:59" x14ac:dyDescent="0.25">
      <c r="A961" t="s">
        <v>6161</v>
      </c>
      <c r="B961" t="s">
        <v>1224</v>
      </c>
      <c r="C961" t="s">
        <v>1225</v>
      </c>
      <c r="D961" t="s">
        <v>1226</v>
      </c>
      <c r="E961" t="s">
        <v>1227</v>
      </c>
      <c r="F961" t="s">
        <v>25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1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</row>
    <row r="962" spans="1:59" x14ac:dyDescent="0.25">
      <c r="A962" t="s">
        <v>5259</v>
      </c>
      <c r="B962" t="s">
        <v>1224</v>
      </c>
      <c r="C962" t="s">
        <v>1225</v>
      </c>
      <c r="D962" t="s">
        <v>1226</v>
      </c>
      <c r="E962" t="s">
        <v>5260</v>
      </c>
      <c r="F962" t="s">
        <v>5261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1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1</v>
      </c>
      <c r="BC962">
        <v>0</v>
      </c>
      <c r="BD962">
        <v>0</v>
      </c>
      <c r="BE962">
        <v>1</v>
      </c>
      <c r="BF962">
        <v>0</v>
      </c>
      <c r="BG962">
        <v>0</v>
      </c>
    </row>
    <row r="963" spans="1:59" x14ac:dyDescent="0.25">
      <c r="A963" t="s">
        <v>2594</v>
      </c>
      <c r="B963" t="s">
        <v>267</v>
      </c>
      <c r="C963" t="s">
        <v>268</v>
      </c>
      <c r="D963" t="s">
        <v>681</v>
      </c>
      <c r="E963" t="s">
        <v>2595</v>
      </c>
      <c r="F963" t="s">
        <v>2596</v>
      </c>
      <c r="G963">
        <v>0</v>
      </c>
      <c r="H963">
        <v>1</v>
      </c>
      <c r="I963">
        <v>0</v>
      </c>
      <c r="J963">
        <v>0</v>
      </c>
      <c r="K963">
        <v>1</v>
      </c>
      <c r="L963">
        <v>0</v>
      </c>
      <c r="M963">
        <v>0</v>
      </c>
      <c r="N963">
        <v>0</v>
      </c>
      <c r="O963">
        <v>1</v>
      </c>
      <c r="P963">
        <v>0</v>
      </c>
      <c r="Q963">
        <v>1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</row>
    <row r="964" spans="1:59" x14ac:dyDescent="0.25">
      <c r="A964" t="s">
        <v>5436</v>
      </c>
      <c r="B964" t="s">
        <v>267</v>
      </c>
      <c r="C964" t="s">
        <v>268</v>
      </c>
      <c r="D964" t="s">
        <v>681</v>
      </c>
      <c r="E964" t="s">
        <v>5437</v>
      </c>
      <c r="F964" t="s">
        <v>5438</v>
      </c>
      <c r="G964">
        <v>0</v>
      </c>
      <c r="H964">
        <v>0</v>
      </c>
      <c r="I964">
        <v>0</v>
      </c>
      <c r="J964">
        <v>1</v>
      </c>
      <c r="K964">
        <v>0</v>
      </c>
      <c r="L964">
        <v>0</v>
      </c>
      <c r="M964">
        <v>0</v>
      </c>
      <c r="N964">
        <v>1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</row>
    <row r="965" spans="1:59" x14ac:dyDescent="0.25">
      <c r="A965" t="s">
        <v>6473</v>
      </c>
      <c r="B965" t="s">
        <v>267</v>
      </c>
      <c r="C965" t="s">
        <v>587</v>
      </c>
      <c r="D965" t="s">
        <v>6474</v>
      </c>
      <c r="E965" t="s">
        <v>6475</v>
      </c>
      <c r="F965" t="s">
        <v>6476</v>
      </c>
      <c r="G965">
        <v>10</v>
      </c>
      <c r="H965">
        <v>23</v>
      </c>
      <c r="I965">
        <v>4</v>
      </c>
      <c r="J965">
        <v>7</v>
      </c>
      <c r="K965">
        <v>0</v>
      </c>
      <c r="L965">
        <v>1</v>
      </c>
      <c r="M965">
        <v>22</v>
      </c>
      <c r="N965">
        <v>4</v>
      </c>
      <c r="O965">
        <v>0</v>
      </c>
      <c r="P965">
        <v>0</v>
      </c>
      <c r="Q965">
        <v>5</v>
      </c>
      <c r="R965">
        <v>2</v>
      </c>
      <c r="S965">
        <v>8</v>
      </c>
      <c r="T965">
        <v>0</v>
      </c>
      <c r="U965">
        <v>1</v>
      </c>
      <c r="V965">
        <v>2</v>
      </c>
      <c r="W965">
        <v>0</v>
      </c>
      <c r="X965">
        <v>0</v>
      </c>
      <c r="Y965">
        <v>0</v>
      </c>
      <c r="Z965">
        <v>0</v>
      </c>
      <c r="AA965">
        <v>4</v>
      </c>
      <c r="AB965">
        <v>0</v>
      </c>
      <c r="AC965">
        <v>14</v>
      </c>
      <c r="AD965">
        <v>12</v>
      </c>
      <c r="AE965">
        <v>1</v>
      </c>
      <c r="AF965">
        <v>10</v>
      </c>
      <c r="AG965">
        <v>4</v>
      </c>
      <c r="AH965">
        <v>0</v>
      </c>
      <c r="AI965">
        <v>38</v>
      </c>
      <c r="AJ965">
        <v>1</v>
      </c>
      <c r="AK965">
        <v>11</v>
      </c>
      <c r="AL965">
        <v>0</v>
      </c>
      <c r="AM965">
        <v>0</v>
      </c>
      <c r="AN965">
        <v>1</v>
      </c>
      <c r="AO965">
        <v>0</v>
      </c>
      <c r="AP965">
        <v>0</v>
      </c>
      <c r="AQ965">
        <v>1</v>
      </c>
      <c r="AR965">
        <v>0</v>
      </c>
      <c r="AS965">
        <v>5</v>
      </c>
      <c r="AT965">
        <v>2</v>
      </c>
      <c r="AU965">
        <v>0</v>
      </c>
      <c r="AV965">
        <v>51</v>
      </c>
      <c r="AW965">
        <v>0</v>
      </c>
      <c r="AX965">
        <v>1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1</v>
      </c>
    </row>
    <row r="966" spans="1:59" x14ac:dyDescent="0.25">
      <c r="A966" t="s">
        <v>2217</v>
      </c>
      <c r="B966" t="s">
        <v>267</v>
      </c>
      <c r="C966" t="s">
        <v>268</v>
      </c>
      <c r="D966" t="s">
        <v>681</v>
      </c>
      <c r="E966" t="s">
        <v>2218</v>
      </c>
      <c r="F966" t="s">
        <v>2219</v>
      </c>
      <c r="G966">
        <v>0</v>
      </c>
      <c r="H966">
        <v>4</v>
      </c>
      <c r="I966">
        <v>3</v>
      </c>
      <c r="J966">
        <v>1</v>
      </c>
      <c r="K966">
        <v>1</v>
      </c>
      <c r="L966">
        <v>0</v>
      </c>
      <c r="M966">
        <v>2</v>
      </c>
      <c r="N966">
        <v>0</v>
      </c>
      <c r="O966">
        <v>0</v>
      </c>
      <c r="P966">
        <v>0</v>
      </c>
      <c r="Q966">
        <v>1</v>
      </c>
      <c r="R966">
        <v>0</v>
      </c>
      <c r="S966">
        <v>1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1</v>
      </c>
      <c r="AJ966">
        <v>1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1</v>
      </c>
      <c r="BF966">
        <v>0</v>
      </c>
      <c r="BG966">
        <v>0</v>
      </c>
    </row>
    <row r="967" spans="1:59" x14ac:dyDescent="0.25">
      <c r="A967" t="s">
        <v>266</v>
      </c>
      <c r="B967" t="s">
        <v>267</v>
      </c>
      <c r="C967" t="s">
        <v>268</v>
      </c>
      <c r="D967" t="s">
        <v>269</v>
      </c>
      <c r="E967" t="s">
        <v>270</v>
      </c>
      <c r="F967" t="s">
        <v>271</v>
      </c>
      <c r="G967">
        <v>0</v>
      </c>
      <c r="H967">
        <v>0</v>
      </c>
      <c r="I967">
        <v>0</v>
      </c>
      <c r="J967">
        <v>0</v>
      </c>
      <c r="K967">
        <v>2</v>
      </c>
      <c r="L967">
        <v>0</v>
      </c>
      <c r="M967">
        <v>2</v>
      </c>
      <c r="N967">
        <v>13</v>
      </c>
      <c r="O967">
        <v>7</v>
      </c>
      <c r="P967">
        <v>5</v>
      </c>
      <c r="Q967">
        <v>0</v>
      </c>
      <c r="R967">
        <v>0</v>
      </c>
      <c r="S967">
        <v>0</v>
      </c>
      <c r="T967">
        <v>1</v>
      </c>
      <c r="U967">
        <v>7</v>
      </c>
      <c r="V967">
        <v>3</v>
      </c>
      <c r="W967">
        <v>3</v>
      </c>
      <c r="X967">
        <v>1</v>
      </c>
      <c r="Y967">
        <v>0</v>
      </c>
      <c r="Z967">
        <v>2</v>
      </c>
      <c r="AA967">
        <v>0</v>
      </c>
      <c r="AB967">
        <v>3</v>
      </c>
      <c r="AC967">
        <v>10</v>
      </c>
      <c r="AD967">
        <v>0</v>
      </c>
      <c r="AE967">
        <v>2</v>
      </c>
      <c r="AF967">
        <v>1</v>
      </c>
      <c r="AG967">
        <v>1</v>
      </c>
      <c r="AH967">
        <v>0</v>
      </c>
      <c r="AI967">
        <v>5</v>
      </c>
      <c r="AJ967">
        <v>0</v>
      </c>
      <c r="AK967">
        <v>5</v>
      </c>
      <c r="AL967">
        <v>13</v>
      </c>
      <c r="AM967">
        <v>0</v>
      </c>
      <c r="AN967">
        <v>5</v>
      </c>
      <c r="AO967">
        <v>3</v>
      </c>
      <c r="AP967">
        <v>14</v>
      </c>
      <c r="AQ967">
        <v>0</v>
      </c>
      <c r="AR967">
        <v>8</v>
      </c>
      <c r="AS967">
        <v>1</v>
      </c>
      <c r="AT967">
        <v>4</v>
      </c>
      <c r="AU967">
        <v>1</v>
      </c>
      <c r="AV967">
        <v>26</v>
      </c>
      <c r="AW967">
        <v>2</v>
      </c>
      <c r="AX967">
        <v>5</v>
      </c>
      <c r="AY967">
        <v>3</v>
      </c>
      <c r="AZ967">
        <v>18</v>
      </c>
      <c r="BA967">
        <v>2</v>
      </c>
      <c r="BB967">
        <v>0</v>
      </c>
      <c r="BC967">
        <v>0</v>
      </c>
      <c r="BD967">
        <v>1</v>
      </c>
      <c r="BE967">
        <v>5</v>
      </c>
      <c r="BF967">
        <v>0</v>
      </c>
      <c r="BG967">
        <v>1</v>
      </c>
    </row>
    <row r="968" spans="1:59" x14ac:dyDescent="0.25">
      <c r="A968" t="s">
        <v>285</v>
      </c>
      <c r="B968" t="s">
        <v>267</v>
      </c>
      <c r="C968" t="s">
        <v>268</v>
      </c>
      <c r="D968" t="s">
        <v>269</v>
      </c>
      <c r="E968" t="s">
        <v>286</v>
      </c>
      <c r="F968" t="s">
        <v>25</v>
      </c>
      <c r="G968">
        <v>0</v>
      </c>
      <c r="H968">
        <v>0</v>
      </c>
      <c r="I968">
        <v>0</v>
      </c>
      <c r="J968">
        <v>1</v>
      </c>
      <c r="K968">
        <v>0</v>
      </c>
      <c r="L968">
        <v>0</v>
      </c>
      <c r="M968">
        <v>3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1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1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3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</row>
    <row r="969" spans="1:59" x14ac:dyDescent="0.25">
      <c r="A969" t="s">
        <v>4819</v>
      </c>
      <c r="B969" t="s">
        <v>267</v>
      </c>
      <c r="C969" t="s">
        <v>1695</v>
      </c>
      <c r="D969" t="s">
        <v>1696</v>
      </c>
      <c r="E969" t="s">
        <v>4820</v>
      </c>
      <c r="F969" t="s">
        <v>4821</v>
      </c>
      <c r="G969">
        <v>1</v>
      </c>
      <c r="H969">
        <v>1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1</v>
      </c>
      <c r="BE969">
        <v>0</v>
      </c>
      <c r="BF969">
        <v>0</v>
      </c>
      <c r="BG969">
        <v>0</v>
      </c>
    </row>
    <row r="970" spans="1:59" x14ac:dyDescent="0.25">
      <c r="A970" t="s">
        <v>4246</v>
      </c>
      <c r="B970" t="s">
        <v>267</v>
      </c>
      <c r="C970" t="s">
        <v>268</v>
      </c>
      <c r="D970" t="s">
        <v>681</v>
      </c>
      <c r="E970" t="s">
        <v>4247</v>
      </c>
      <c r="F970" t="s">
        <v>4248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1</v>
      </c>
      <c r="O970">
        <v>0</v>
      </c>
      <c r="P970">
        <v>0</v>
      </c>
      <c r="Q970">
        <v>1</v>
      </c>
      <c r="R970">
        <v>0</v>
      </c>
      <c r="S970">
        <v>0</v>
      </c>
      <c r="T970">
        <v>0</v>
      </c>
      <c r="U970">
        <v>0</v>
      </c>
      <c r="V970">
        <v>2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</row>
    <row r="971" spans="1:59" x14ac:dyDescent="0.25">
      <c r="A971" t="s">
        <v>1071</v>
      </c>
      <c r="B971" t="s">
        <v>267</v>
      </c>
      <c r="C971" t="s">
        <v>268</v>
      </c>
      <c r="D971" t="s">
        <v>681</v>
      </c>
      <c r="E971" t="s">
        <v>1072</v>
      </c>
      <c r="F971" t="s">
        <v>1073</v>
      </c>
      <c r="G971">
        <v>5</v>
      </c>
      <c r="H971">
        <v>2</v>
      </c>
      <c r="I971">
        <v>3</v>
      </c>
      <c r="J971">
        <v>9</v>
      </c>
      <c r="K971">
        <v>0</v>
      </c>
      <c r="L971">
        <v>4</v>
      </c>
      <c r="M971">
        <v>5</v>
      </c>
      <c r="N971">
        <v>3</v>
      </c>
      <c r="O971">
        <v>1</v>
      </c>
      <c r="P971">
        <v>0</v>
      </c>
      <c r="Q971">
        <v>4</v>
      </c>
      <c r="R971">
        <v>0</v>
      </c>
      <c r="S971">
        <v>4</v>
      </c>
      <c r="T971">
        <v>3</v>
      </c>
      <c r="U971">
        <v>2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3</v>
      </c>
      <c r="AB971">
        <v>0</v>
      </c>
      <c r="AC971">
        <v>2</v>
      </c>
      <c r="AD971">
        <v>1</v>
      </c>
      <c r="AE971">
        <v>0</v>
      </c>
      <c r="AF971">
        <v>1</v>
      </c>
      <c r="AG971">
        <v>0</v>
      </c>
      <c r="AH971">
        <v>14</v>
      </c>
      <c r="AI971">
        <v>0</v>
      </c>
      <c r="AJ971">
        <v>0</v>
      </c>
      <c r="AK971">
        <v>2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1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</row>
    <row r="972" spans="1:59" x14ac:dyDescent="0.25">
      <c r="A972" t="s">
        <v>586</v>
      </c>
      <c r="B972" t="s">
        <v>267</v>
      </c>
      <c r="C972" t="s">
        <v>587</v>
      </c>
      <c r="D972" t="s">
        <v>588</v>
      </c>
      <c r="E972" t="s">
        <v>589</v>
      </c>
      <c r="F972" t="s">
        <v>590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1</v>
      </c>
      <c r="T972">
        <v>0</v>
      </c>
      <c r="U972">
        <v>0</v>
      </c>
      <c r="V972">
        <v>2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2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3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1</v>
      </c>
      <c r="BF972">
        <v>0</v>
      </c>
      <c r="BG972">
        <v>0</v>
      </c>
    </row>
    <row r="973" spans="1:59" x14ac:dyDescent="0.25">
      <c r="A973" t="s">
        <v>3180</v>
      </c>
      <c r="B973" t="s">
        <v>267</v>
      </c>
      <c r="C973" t="s">
        <v>268</v>
      </c>
      <c r="D973" t="s">
        <v>681</v>
      </c>
      <c r="E973" t="s">
        <v>3181</v>
      </c>
      <c r="F973" t="s">
        <v>25</v>
      </c>
      <c r="G973">
        <v>0</v>
      </c>
      <c r="H973">
        <v>0</v>
      </c>
      <c r="I973">
        <v>1</v>
      </c>
      <c r="J973">
        <v>1</v>
      </c>
      <c r="K973">
        <v>0</v>
      </c>
      <c r="L973">
        <v>0</v>
      </c>
      <c r="M973">
        <v>1</v>
      </c>
      <c r="N973">
        <v>1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1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2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</row>
    <row r="974" spans="1:59" x14ac:dyDescent="0.25">
      <c r="A974" t="s">
        <v>1340</v>
      </c>
      <c r="B974" t="s">
        <v>267</v>
      </c>
      <c r="C974" t="s">
        <v>268</v>
      </c>
      <c r="D974" t="s">
        <v>681</v>
      </c>
      <c r="E974" t="s">
        <v>1341</v>
      </c>
      <c r="F974" t="s">
        <v>1342</v>
      </c>
      <c r="G974">
        <v>0</v>
      </c>
      <c r="H974">
        <v>1</v>
      </c>
      <c r="I974">
        <v>0</v>
      </c>
      <c r="J974">
        <v>0</v>
      </c>
      <c r="K974">
        <v>0</v>
      </c>
      <c r="L974">
        <v>0</v>
      </c>
      <c r="M974">
        <v>1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</row>
    <row r="975" spans="1:59" x14ac:dyDescent="0.25">
      <c r="A975" t="s">
        <v>3143</v>
      </c>
      <c r="B975" t="s">
        <v>267</v>
      </c>
      <c r="C975" t="s">
        <v>268</v>
      </c>
      <c r="D975" t="s">
        <v>681</v>
      </c>
      <c r="E975" t="s">
        <v>3144</v>
      </c>
      <c r="F975" t="s">
        <v>3145</v>
      </c>
      <c r="G975">
        <v>0</v>
      </c>
      <c r="H975">
        <v>4</v>
      </c>
      <c r="I975">
        <v>0</v>
      </c>
      <c r="J975">
        <v>1</v>
      </c>
      <c r="K975">
        <v>5</v>
      </c>
      <c r="L975">
        <v>0</v>
      </c>
      <c r="M975">
        <v>3</v>
      </c>
      <c r="N975">
        <v>1</v>
      </c>
      <c r="O975">
        <v>0</v>
      </c>
      <c r="P975">
        <v>0</v>
      </c>
      <c r="Q975">
        <v>0</v>
      </c>
      <c r="R975">
        <v>0</v>
      </c>
      <c r="S975">
        <v>1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</row>
    <row r="976" spans="1:59" x14ac:dyDescent="0.25">
      <c r="A976" t="s">
        <v>4150</v>
      </c>
      <c r="B976" t="s">
        <v>267</v>
      </c>
      <c r="C976" t="s">
        <v>268</v>
      </c>
      <c r="D976" t="s">
        <v>681</v>
      </c>
      <c r="E976" t="s">
        <v>4151</v>
      </c>
      <c r="F976" t="s">
        <v>4152</v>
      </c>
      <c r="G976">
        <v>6</v>
      </c>
      <c r="H976">
        <v>2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1</v>
      </c>
      <c r="Q976">
        <v>1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</row>
    <row r="977" spans="1:59" x14ac:dyDescent="0.25">
      <c r="A977" t="s">
        <v>5829</v>
      </c>
      <c r="B977" t="s">
        <v>267</v>
      </c>
      <c r="C977" t="s">
        <v>268</v>
      </c>
      <c r="D977" t="s">
        <v>681</v>
      </c>
      <c r="E977" t="s">
        <v>4151</v>
      </c>
      <c r="F977" t="s">
        <v>5830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</row>
    <row r="978" spans="1:59" x14ac:dyDescent="0.25">
      <c r="A978" t="s">
        <v>2189</v>
      </c>
      <c r="B978" t="s">
        <v>267</v>
      </c>
      <c r="C978" t="s">
        <v>268</v>
      </c>
      <c r="D978" t="s">
        <v>681</v>
      </c>
      <c r="E978" t="s">
        <v>2190</v>
      </c>
      <c r="F978" t="s">
        <v>2191</v>
      </c>
      <c r="G978">
        <v>1</v>
      </c>
      <c r="H978">
        <v>3</v>
      </c>
      <c r="I978">
        <v>0</v>
      </c>
      <c r="J978">
        <v>0</v>
      </c>
      <c r="K978">
        <v>0</v>
      </c>
      <c r="L978">
        <v>10</v>
      </c>
      <c r="M978">
        <v>1</v>
      </c>
      <c r="N978">
        <v>1</v>
      </c>
      <c r="O978">
        <v>0</v>
      </c>
      <c r="P978">
        <v>0</v>
      </c>
      <c r="Q978">
        <v>4</v>
      </c>
      <c r="R978">
        <v>1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2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</row>
    <row r="979" spans="1:59" x14ac:dyDescent="0.25">
      <c r="A979" t="s">
        <v>1184</v>
      </c>
      <c r="B979" t="s">
        <v>267</v>
      </c>
      <c r="C979" t="s">
        <v>268</v>
      </c>
      <c r="D979" t="s">
        <v>25</v>
      </c>
      <c r="E979" t="s">
        <v>25</v>
      </c>
      <c r="F979" t="s">
        <v>25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1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2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2</v>
      </c>
      <c r="BF979">
        <v>0</v>
      </c>
      <c r="BG979">
        <v>0</v>
      </c>
    </row>
    <row r="980" spans="1:59" x14ac:dyDescent="0.25">
      <c r="A980" t="s">
        <v>2874</v>
      </c>
      <c r="B980" t="s">
        <v>267</v>
      </c>
      <c r="C980" t="s">
        <v>268</v>
      </c>
      <c r="D980" t="s">
        <v>681</v>
      </c>
      <c r="E980" t="s">
        <v>25</v>
      </c>
      <c r="F980" t="s">
        <v>25</v>
      </c>
      <c r="G980">
        <v>1</v>
      </c>
      <c r="H980">
        <v>3</v>
      </c>
      <c r="I980">
        <v>0</v>
      </c>
      <c r="J980">
        <v>2</v>
      </c>
      <c r="K980">
        <v>2</v>
      </c>
      <c r="L980">
        <v>3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1</v>
      </c>
      <c r="T980">
        <v>1</v>
      </c>
      <c r="U980">
        <v>3</v>
      </c>
      <c r="V980">
        <v>2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1</v>
      </c>
      <c r="AJ980">
        <v>0</v>
      </c>
      <c r="AK980">
        <v>1</v>
      </c>
      <c r="AL980">
        <v>0</v>
      </c>
      <c r="AM980">
        <v>0</v>
      </c>
      <c r="AN980">
        <v>0</v>
      </c>
      <c r="AO980">
        <v>0</v>
      </c>
      <c r="AP980">
        <v>3</v>
      </c>
      <c r="AQ980">
        <v>1</v>
      </c>
      <c r="AR980">
        <v>0</v>
      </c>
      <c r="AS980">
        <v>0</v>
      </c>
      <c r="AT980">
        <v>1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1</v>
      </c>
      <c r="BD980">
        <v>0</v>
      </c>
      <c r="BE980">
        <v>0</v>
      </c>
      <c r="BF980">
        <v>0</v>
      </c>
      <c r="BG980">
        <v>1</v>
      </c>
    </row>
    <row r="981" spans="1:59" x14ac:dyDescent="0.25">
      <c r="A981" t="s">
        <v>3018</v>
      </c>
      <c r="B981" t="s">
        <v>267</v>
      </c>
      <c r="C981" t="s">
        <v>268</v>
      </c>
      <c r="D981" t="s">
        <v>269</v>
      </c>
      <c r="E981" t="s">
        <v>25</v>
      </c>
      <c r="F981" t="s">
        <v>25</v>
      </c>
      <c r="G981">
        <v>0</v>
      </c>
      <c r="H981">
        <v>3</v>
      </c>
      <c r="I981">
        <v>0</v>
      </c>
      <c r="J981">
        <v>0</v>
      </c>
      <c r="K981">
        <v>0</v>
      </c>
      <c r="L981">
        <v>0</v>
      </c>
      <c r="M981">
        <v>2</v>
      </c>
      <c r="N981">
        <v>0</v>
      </c>
      <c r="O981">
        <v>0</v>
      </c>
      <c r="P981">
        <v>0</v>
      </c>
      <c r="Q981">
        <v>1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1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1</v>
      </c>
      <c r="BF981">
        <v>0</v>
      </c>
      <c r="BG981">
        <v>0</v>
      </c>
    </row>
    <row r="982" spans="1:59" x14ac:dyDescent="0.25">
      <c r="A982" t="s">
        <v>3612</v>
      </c>
      <c r="B982" t="s">
        <v>267</v>
      </c>
      <c r="C982" t="s">
        <v>268</v>
      </c>
      <c r="D982" t="s">
        <v>681</v>
      </c>
      <c r="E982" t="s">
        <v>25</v>
      </c>
      <c r="F982" t="s">
        <v>25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</row>
    <row r="983" spans="1:59" x14ac:dyDescent="0.25">
      <c r="A983" t="s">
        <v>778</v>
      </c>
      <c r="B983" t="s">
        <v>267</v>
      </c>
      <c r="C983" t="s">
        <v>25</v>
      </c>
      <c r="D983" t="s">
        <v>25</v>
      </c>
      <c r="E983" t="s">
        <v>25</v>
      </c>
      <c r="F983" t="s">
        <v>25</v>
      </c>
      <c r="G983">
        <v>0</v>
      </c>
      <c r="H983">
        <v>13</v>
      </c>
      <c r="I983">
        <v>4</v>
      </c>
      <c r="J983">
        <v>3</v>
      </c>
      <c r="K983">
        <v>5</v>
      </c>
      <c r="L983">
        <v>7</v>
      </c>
      <c r="M983">
        <v>5</v>
      </c>
      <c r="N983">
        <v>2</v>
      </c>
      <c r="O983">
        <v>1</v>
      </c>
      <c r="P983">
        <v>3</v>
      </c>
      <c r="Q983">
        <v>0</v>
      </c>
      <c r="R983">
        <v>0</v>
      </c>
      <c r="S983">
        <v>1</v>
      </c>
      <c r="T983">
        <v>0</v>
      </c>
      <c r="U983">
        <v>2</v>
      </c>
      <c r="V983">
        <v>0</v>
      </c>
      <c r="W983">
        <v>1</v>
      </c>
      <c r="X983">
        <v>3</v>
      </c>
      <c r="Y983">
        <v>3</v>
      </c>
      <c r="Z983">
        <v>1</v>
      </c>
      <c r="AA983">
        <v>1</v>
      </c>
      <c r="AB983">
        <v>2</v>
      </c>
      <c r="AC983">
        <v>1</v>
      </c>
      <c r="AD983">
        <v>0</v>
      </c>
      <c r="AE983">
        <v>0</v>
      </c>
      <c r="AF983">
        <v>0</v>
      </c>
      <c r="AG983">
        <v>1</v>
      </c>
      <c r="AH983">
        <v>1</v>
      </c>
      <c r="AI983">
        <v>1</v>
      </c>
      <c r="AJ983">
        <v>0</v>
      </c>
      <c r="AK983">
        <v>1</v>
      </c>
      <c r="AL983">
        <v>3</v>
      </c>
      <c r="AM983">
        <v>0</v>
      </c>
      <c r="AN983">
        <v>0</v>
      </c>
      <c r="AO983">
        <v>1</v>
      </c>
      <c r="AP983">
        <v>0</v>
      </c>
      <c r="AQ983">
        <v>1</v>
      </c>
      <c r="AR983">
        <v>0</v>
      </c>
      <c r="AS983">
        <v>0</v>
      </c>
      <c r="AT983">
        <v>0</v>
      </c>
      <c r="AU983">
        <v>5</v>
      </c>
      <c r="AV983">
        <v>0</v>
      </c>
      <c r="AW983">
        <v>0</v>
      </c>
      <c r="AX983">
        <v>1</v>
      </c>
      <c r="AY983">
        <v>0</v>
      </c>
      <c r="AZ983">
        <v>4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</row>
    <row r="984" spans="1:59" x14ac:dyDescent="0.25">
      <c r="A984" t="s">
        <v>5263</v>
      </c>
      <c r="B984" t="s">
        <v>267</v>
      </c>
      <c r="C984" t="s">
        <v>587</v>
      </c>
      <c r="D984" t="s">
        <v>5264</v>
      </c>
      <c r="E984" t="s">
        <v>5265</v>
      </c>
      <c r="F984" t="s">
        <v>5266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1</v>
      </c>
      <c r="BG984">
        <v>0</v>
      </c>
    </row>
    <row r="985" spans="1:59" x14ac:dyDescent="0.25">
      <c r="A985" t="s">
        <v>5530</v>
      </c>
      <c r="B985" t="s">
        <v>267</v>
      </c>
      <c r="C985" t="s">
        <v>268</v>
      </c>
      <c r="D985" t="s">
        <v>681</v>
      </c>
      <c r="E985" t="s">
        <v>5531</v>
      </c>
      <c r="F985" t="s">
        <v>5532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</row>
    <row r="986" spans="1:59" x14ac:dyDescent="0.25">
      <c r="A986" t="s">
        <v>3307</v>
      </c>
      <c r="B986" t="s">
        <v>267</v>
      </c>
      <c r="C986" t="s">
        <v>268</v>
      </c>
      <c r="D986" t="s">
        <v>681</v>
      </c>
      <c r="E986" t="s">
        <v>3308</v>
      </c>
      <c r="F986" t="s">
        <v>3309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3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</row>
    <row r="987" spans="1:59" x14ac:dyDescent="0.25">
      <c r="A987" t="s">
        <v>1042</v>
      </c>
      <c r="B987" t="s">
        <v>267</v>
      </c>
      <c r="C987" t="s">
        <v>587</v>
      </c>
      <c r="D987" t="s">
        <v>929</v>
      </c>
      <c r="E987" t="s">
        <v>1043</v>
      </c>
      <c r="F987" t="s">
        <v>1044</v>
      </c>
      <c r="G987">
        <v>10</v>
      </c>
      <c r="H987">
        <v>1</v>
      </c>
      <c r="I987">
        <v>6</v>
      </c>
      <c r="J987">
        <v>19</v>
      </c>
      <c r="K987">
        <v>6</v>
      </c>
      <c r="L987">
        <v>1</v>
      </c>
      <c r="M987">
        <v>6</v>
      </c>
      <c r="N987">
        <v>2</v>
      </c>
      <c r="O987">
        <v>1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2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</v>
      </c>
      <c r="AD987">
        <v>0</v>
      </c>
      <c r="AE987">
        <v>1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1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1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</row>
    <row r="988" spans="1:59" x14ac:dyDescent="0.25">
      <c r="A988" t="s">
        <v>2104</v>
      </c>
      <c r="B988" t="s">
        <v>267</v>
      </c>
      <c r="C988" t="s">
        <v>587</v>
      </c>
      <c r="D988" t="s">
        <v>929</v>
      </c>
      <c r="E988" t="s">
        <v>1043</v>
      </c>
      <c r="F988" t="s">
        <v>2105</v>
      </c>
      <c r="G988">
        <v>1</v>
      </c>
      <c r="H988">
        <v>3</v>
      </c>
      <c r="I988">
        <v>0</v>
      </c>
      <c r="J988">
        <v>0</v>
      </c>
      <c r="K988">
        <v>0</v>
      </c>
      <c r="L988">
        <v>0</v>
      </c>
      <c r="M988">
        <v>4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</v>
      </c>
      <c r="AL988">
        <v>0</v>
      </c>
      <c r="AM988">
        <v>0</v>
      </c>
      <c r="AN988">
        <v>3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1</v>
      </c>
      <c r="AW988">
        <v>0</v>
      </c>
      <c r="AX988">
        <v>0</v>
      </c>
      <c r="AY988">
        <v>0</v>
      </c>
      <c r="AZ988">
        <v>9</v>
      </c>
      <c r="BA988">
        <v>0</v>
      </c>
      <c r="BB988">
        <v>0</v>
      </c>
      <c r="BC988">
        <v>0</v>
      </c>
      <c r="BD988">
        <v>0</v>
      </c>
      <c r="BE988">
        <v>1</v>
      </c>
      <c r="BF988">
        <v>0</v>
      </c>
      <c r="BG988">
        <v>1</v>
      </c>
    </row>
    <row r="989" spans="1:59" x14ac:dyDescent="0.25">
      <c r="A989" t="s">
        <v>4002</v>
      </c>
      <c r="B989" t="s">
        <v>267</v>
      </c>
      <c r="C989" t="s">
        <v>587</v>
      </c>
      <c r="D989" t="s">
        <v>929</v>
      </c>
      <c r="E989" t="s">
        <v>1043</v>
      </c>
      <c r="F989" t="s">
        <v>4003</v>
      </c>
      <c r="G989">
        <v>0</v>
      </c>
      <c r="H989">
        <v>1</v>
      </c>
      <c r="I989">
        <v>0</v>
      </c>
      <c r="J989">
        <v>0</v>
      </c>
      <c r="K989">
        <v>0</v>
      </c>
      <c r="L989">
        <v>0</v>
      </c>
      <c r="M989">
        <v>4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3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</row>
    <row r="990" spans="1:59" x14ac:dyDescent="0.25">
      <c r="A990" t="s">
        <v>5061</v>
      </c>
      <c r="B990" t="s">
        <v>267</v>
      </c>
      <c r="C990" t="s">
        <v>268</v>
      </c>
      <c r="D990" t="s">
        <v>681</v>
      </c>
      <c r="E990" t="s">
        <v>5062</v>
      </c>
      <c r="F990" t="s">
        <v>25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</row>
    <row r="991" spans="1:59" x14ac:dyDescent="0.25">
      <c r="A991" t="s">
        <v>4255</v>
      </c>
      <c r="B991" t="s">
        <v>267</v>
      </c>
      <c r="C991" t="s">
        <v>1695</v>
      </c>
      <c r="D991" t="s">
        <v>4256</v>
      </c>
      <c r="E991" t="s">
        <v>4257</v>
      </c>
      <c r="F991" t="s">
        <v>4258</v>
      </c>
      <c r="G991">
        <v>0</v>
      </c>
      <c r="H991">
        <v>0</v>
      </c>
      <c r="I991">
        <v>1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1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2</v>
      </c>
      <c r="BF991">
        <v>0</v>
      </c>
      <c r="BG991">
        <v>2</v>
      </c>
    </row>
    <row r="992" spans="1:59" x14ac:dyDescent="0.25">
      <c r="A992" t="s">
        <v>928</v>
      </c>
      <c r="B992" t="s">
        <v>267</v>
      </c>
      <c r="C992" t="s">
        <v>587</v>
      </c>
      <c r="D992" t="s">
        <v>929</v>
      </c>
      <c r="E992" t="s">
        <v>930</v>
      </c>
      <c r="F992" t="s">
        <v>931</v>
      </c>
      <c r="G992">
        <v>1</v>
      </c>
      <c r="H992">
        <v>2</v>
      </c>
      <c r="I992">
        <v>0</v>
      </c>
      <c r="J992">
        <v>2</v>
      </c>
      <c r="K992">
        <v>0</v>
      </c>
      <c r="L992">
        <v>0</v>
      </c>
      <c r="M992">
        <v>2</v>
      </c>
      <c r="N992">
        <v>0</v>
      </c>
      <c r="O992">
        <v>0</v>
      </c>
      <c r="P992">
        <v>0</v>
      </c>
      <c r="Q992">
        <v>1</v>
      </c>
      <c r="R992">
        <v>0</v>
      </c>
      <c r="S992">
        <v>0</v>
      </c>
      <c r="T992">
        <v>2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2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0</v>
      </c>
      <c r="AH992">
        <v>0</v>
      </c>
      <c r="AI992">
        <v>3</v>
      </c>
      <c r="AJ992">
        <v>0</v>
      </c>
      <c r="AK992">
        <v>1</v>
      </c>
      <c r="AL992">
        <v>0</v>
      </c>
      <c r="AM992">
        <v>0</v>
      </c>
      <c r="AN992">
        <v>1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1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1</v>
      </c>
      <c r="BF992">
        <v>1</v>
      </c>
      <c r="BG992">
        <v>1</v>
      </c>
    </row>
    <row r="993" spans="1:59" x14ac:dyDescent="0.25">
      <c r="A993" t="s">
        <v>1015</v>
      </c>
      <c r="B993" t="s">
        <v>267</v>
      </c>
      <c r="C993" t="s">
        <v>587</v>
      </c>
      <c r="D993" t="s">
        <v>929</v>
      </c>
      <c r="E993" t="s">
        <v>930</v>
      </c>
      <c r="F993" t="s">
        <v>25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1</v>
      </c>
      <c r="BE993">
        <v>0</v>
      </c>
      <c r="BF993">
        <v>0</v>
      </c>
      <c r="BG993">
        <v>0</v>
      </c>
    </row>
    <row r="994" spans="1:59" x14ac:dyDescent="0.25">
      <c r="A994" t="s">
        <v>2120</v>
      </c>
      <c r="B994" t="s">
        <v>267</v>
      </c>
      <c r="C994" t="s">
        <v>587</v>
      </c>
      <c r="D994" t="s">
        <v>929</v>
      </c>
      <c r="E994" t="s">
        <v>930</v>
      </c>
      <c r="F994" t="s">
        <v>25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1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1</v>
      </c>
      <c r="AW994">
        <v>0</v>
      </c>
      <c r="AX994">
        <v>0</v>
      </c>
      <c r="AY994">
        <v>0</v>
      </c>
      <c r="AZ994">
        <v>1</v>
      </c>
      <c r="BA994">
        <v>0</v>
      </c>
      <c r="BB994">
        <v>0</v>
      </c>
      <c r="BC994">
        <v>0</v>
      </c>
      <c r="BD994">
        <v>1</v>
      </c>
      <c r="BE994">
        <v>0</v>
      </c>
      <c r="BF994">
        <v>0</v>
      </c>
      <c r="BG994">
        <v>0</v>
      </c>
    </row>
    <row r="995" spans="1:59" x14ac:dyDescent="0.25">
      <c r="A995" t="s">
        <v>2536</v>
      </c>
      <c r="B995" t="s">
        <v>267</v>
      </c>
      <c r="C995" t="s">
        <v>587</v>
      </c>
      <c r="D995" t="s">
        <v>929</v>
      </c>
      <c r="E995" t="s">
        <v>930</v>
      </c>
      <c r="F995" t="s">
        <v>25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2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4</v>
      </c>
      <c r="BA995">
        <v>0</v>
      </c>
      <c r="BB995">
        <v>1</v>
      </c>
      <c r="BC995">
        <v>0</v>
      </c>
      <c r="BD995">
        <v>2</v>
      </c>
      <c r="BE995">
        <v>1</v>
      </c>
      <c r="BF995">
        <v>0</v>
      </c>
      <c r="BG995">
        <v>0</v>
      </c>
    </row>
    <row r="996" spans="1:59" x14ac:dyDescent="0.25">
      <c r="A996" t="s">
        <v>3767</v>
      </c>
      <c r="B996" t="s">
        <v>267</v>
      </c>
      <c r="C996" t="s">
        <v>587</v>
      </c>
      <c r="D996" t="s">
        <v>929</v>
      </c>
      <c r="E996" t="s">
        <v>930</v>
      </c>
      <c r="F996" t="s">
        <v>3768</v>
      </c>
      <c r="G996">
        <v>0</v>
      </c>
      <c r="H996">
        <v>0</v>
      </c>
      <c r="I996">
        <v>0</v>
      </c>
      <c r="J996">
        <v>1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</row>
    <row r="997" spans="1:59" x14ac:dyDescent="0.25">
      <c r="A997" t="s">
        <v>1694</v>
      </c>
      <c r="B997" t="s">
        <v>267</v>
      </c>
      <c r="C997" t="s">
        <v>1695</v>
      </c>
      <c r="D997" t="s">
        <v>1696</v>
      </c>
      <c r="E997" t="s">
        <v>1697</v>
      </c>
      <c r="F997" t="s">
        <v>1698</v>
      </c>
      <c r="G997">
        <v>0</v>
      </c>
      <c r="H997">
        <v>1</v>
      </c>
      <c r="I997">
        <v>1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1</v>
      </c>
      <c r="T997">
        <v>1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2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1</v>
      </c>
      <c r="BF997">
        <v>0</v>
      </c>
      <c r="BG997">
        <v>1</v>
      </c>
    </row>
    <row r="998" spans="1:59" x14ac:dyDescent="0.25">
      <c r="A998" t="s">
        <v>680</v>
      </c>
      <c r="B998" t="s">
        <v>267</v>
      </c>
      <c r="C998" t="s">
        <v>268</v>
      </c>
      <c r="D998" t="s">
        <v>681</v>
      </c>
      <c r="E998" t="s">
        <v>682</v>
      </c>
      <c r="F998" t="s">
        <v>683</v>
      </c>
      <c r="G998">
        <v>2</v>
      </c>
      <c r="H998">
        <v>8</v>
      </c>
      <c r="I998">
        <v>6</v>
      </c>
      <c r="J998">
        <v>1</v>
      </c>
      <c r="K998">
        <v>1</v>
      </c>
      <c r="L998">
        <v>3</v>
      </c>
      <c r="M998">
        <v>14</v>
      </c>
      <c r="N998">
        <v>5</v>
      </c>
      <c r="O998">
        <v>1</v>
      </c>
      <c r="P998">
        <v>9</v>
      </c>
      <c r="Q998">
        <v>1</v>
      </c>
      <c r="R998">
        <v>0</v>
      </c>
      <c r="S998">
        <v>1</v>
      </c>
      <c r="T998">
        <v>2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2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1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1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</row>
    <row r="999" spans="1:59" x14ac:dyDescent="0.25">
      <c r="A999" t="s">
        <v>5043</v>
      </c>
      <c r="B999" t="s">
        <v>267</v>
      </c>
      <c r="C999" t="s">
        <v>268</v>
      </c>
      <c r="D999" t="s">
        <v>681</v>
      </c>
      <c r="E999" t="s">
        <v>5044</v>
      </c>
      <c r="F999" t="s">
        <v>5045</v>
      </c>
      <c r="G999">
        <v>1</v>
      </c>
      <c r="H999">
        <v>1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</row>
    <row r="1000" spans="1:59" x14ac:dyDescent="0.25">
      <c r="A1000" t="s">
        <v>4719</v>
      </c>
      <c r="B1000" t="s">
        <v>267</v>
      </c>
      <c r="C1000" t="s">
        <v>4720</v>
      </c>
      <c r="D1000" t="s">
        <v>4721</v>
      </c>
      <c r="E1000" t="s">
        <v>4722</v>
      </c>
      <c r="F1000" t="s">
        <v>4723</v>
      </c>
      <c r="G1000">
        <v>3</v>
      </c>
      <c r="H1000">
        <v>4</v>
      </c>
      <c r="I1000">
        <v>0</v>
      </c>
      <c r="J1000">
        <v>0</v>
      </c>
      <c r="K1000">
        <v>0</v>
      </c>
      <c r="L1000">
        <v>0</v>
      </c>
      <c r="M1000">
        <v>1</v>
      </c>
      <c r="N1000">
        <v>1</v>
      </c>
      <c r="O1000">
        <v>0</v>
      </c>
      <c r="P1000">
        <v>1</v>
      </c>
      <c r="Q1000">
        <v>0</v>
      </c>
      <c r="R1000">
        <v>1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2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</row>
    <row r="1001" spans="1:59" x14ac:dyDescent="0.25">
      <c r="A1001" t="s">
        <v>2321</v>
      </c>
      <c r="B1001" t="s">
        <v>1493</v>
      </c>
      <c r="C1001" t="s">
        <v>2322</v>
      </c>
      <c r="D1001" t="s">
        <v>2323</v>
      </c>
      <c r="E1001" t="s">
        <v>2324</v>
      </c>
      <c r="F1001" t="s">
        <v>2325</v>
      </c>
      <c r="G1001">
        <v>0</v>
      </c>
      <c r="H1001">
        <v>0</v>
      </c>
      <c r="I1001">
        <v>2</v>
      </c>
      <c r="J1001">
        <v>0</v>
      </c>
      <c r="K1001">
        <v>0</v>
      </c>
      <c r="L1001">
        <v>0</v>
      </c>
      <c r="M1001">
        <v>0</v>
      </c>
      <c r="N1001">
        <v>1</v>
      </c>
      <c r="O1001">
        <v>0</v>
      </c>
      <c r="P1001">
        <v>3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</row>
    <row r="1002" spans="1:59" x14ac:dyDescent="0.25">
      <c r="A1002" t="s">
        <v>5118</v>
      </c>
      <c r="B1002" t="s">
        <v>1493</v>
      </c>
      <c r="C1002" t="s">
        <v>2322</v>
      </c>
      <c r="D1002" t="s">
        <v>2323</v>
      </c>
      <c r="E1002" t="s">
        <v>2324</v>
      </c>
      <c r="F1002" t="s">
        <v>2325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</row>
    <row r="1003" spans="1:59" x14ac:dyDescent="0.25">
      <c r="A1003" t="s">
        <v>3337</v>
      </c>
      <c r="B1003" t="s">
        <v>1493</v>
      </c>
      <c r="C1003" t="s">
        <v>2322</v>
      </c>
      <c r="D1003" t="s">
        <v>2323</v>
      </c>
      <c r="E1003" t="s">
        <v>3338</v>
      </c>
      <c r="F1003" t="s">
        <v>3339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3</v>
      </c>
      <c r="M1003">
        <v>0</v>
      </c>
      <c r="N1003">
        <v>0</v>
      </c>
      <c r="O1003">
        <v>0</v>
      </c>
      <c r="P1003">
        <v>0</v>
      </c>
      <c r="Q1003">
        <v>2</v>
      </c>
      <c r="R1003">
        <v>0</v>
      </c>
      <c r="S1003">
        <v>0</v>
      </c>
      <c r="T1003">
        <v>3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4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1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</row>
    <row r="1004" spans="1:59" x14ac:dyDescent="0.25">
      <c r="A1004" t="s">
        <v>3859</v>
      </c>
      <c r="B1004" t="s">
        <v>1493</v>
      </c>
      <c r="C1004" t="s">
        <v>2322</v>
      </c>
      <c r="D1004" t="s">
        <v>2323</v>
      </c>
      <c r="E1004" t="s">
        <v>3338</v>
      </c>
      <c r="F1004" t="s">
        <v>3339</v>
      </c>
      <c r="G1004">
        <v>2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</row>
    <row r="1005" spans="1:59" x14ac:dyDescent="0.25">
      <c r="A1005" t="s">
        <v>4641</v>
      </c>
      <c r="B1005" t="s">
        <v>1493</v>
      </c>
      <c r="C1005" t="s">
        <v>2322</v>
      </c>
      <c r="D1005" t="s">
        <v>2323</v>
      </c>
      <c r="E1005" t="s">
        <v>3338</v>
      </c>
      <c r="F1005" t="s">
        <v>3339</v>
      </c>
      <c r="G1005">
        <v>0</v>
      </c>
      <c r="H1005">
        <v>0</v>
      </c>
      <c r="I1005">
        <v>0</v>
      </c>
      <c r="J1005">
        <v>1</v>
      </c>
      <c r="K1005">
        <v>0</v>
      </c>
      <c r="L1005">
        <v>0</v>
      </c>
      <c r="M1005">
        <v>0</v>
      </c>
      <c r="N1005">
        <v>1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</row>
    <row r="1006" spans="1:59" x14ac:dyDescent="0.25">
      <c r="A1006" t="s">
        <v>1801</v>
      </c>
      <c r="B1006" t="s">
        <v>1493</v>
      </c>
      <c r="C1006" t="s">
        <v>1802</v>
      </c>
      <c r="D1006" t="s">
        <v>1803</v>
      </c>
      <c r="E1006" t="s">
        <v>1804</v>
      </c>
      <c r="F1006" t="s">
        <v>1805</v>
      </c>
      <c r="G1006">
        <v>2</v>
      </c>
      <c r="H1006">
        <v>20</v>
      </c>
      <c r="I1006">
        <v>2</v>
      </c>
      <c r="J1006">
        <v>0</v>
      </c>
      <c r="K1006">
        <v>0</v>
      </c>
      <c r="L1006">
        <v>2</v>
      </c>
      <c r="M1006">
        <v>11</v>
      </c>
      <c r="N1006">
        <v>0</v>
      </c>
      <c r="O1006">
        <v>1</v>
      </c>
      <c r="P1006">
        <v>0</v>
      </c>
      <c r="Q1006">
        <v>1</v>
      </c>
      <c r="R1006">
        <v>1</v>
      </c>
      <c r="S1006">
        <v>1</v>
      </c>
      <c r="T1006">
        <v>2</v>
      </c>
      <c r="U1006">
        <v>0</v>
      </c>
      <c r="V1006">
        <v>1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1</v>
      </c>
      <c r="AC1006">
        <v>0</v>
      </c>
      <c r="AD1006">
        <v>0</v>
      </c>
      <c r="AE1006">
        <v>2</v>
      </c>
      <c r="AF1006">
        <v>1</v>
      </c>
      <c r="AG1006">
        <v>1</v>
      </c>
      <c r="AH1006">
        <v>6</v>
      </c>
      <c r="AI1006">
        <v>1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1</v>
      </c>
      <c r="AP1006">
        <v>2</v>
      </c>
      <c r="AQ1006">
        <v>0</v>
      </c>
      <c r="AR1006">
        <v>0</v>
      </c>
      <c r="AS1006">
        <v>1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3</v>
      </c>
      <c r="BA1006">
        <v>1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</row>
    <row r="1007" spans="1:59" x14ac:dyDescent="0.25">
      <c r="A1007" t="s">
        <v>1920</v>
      </c>
      <c r="B1007" t="s">
        <v>1493</v>
      </c>
      <c r="C1007" t="s">
        <v>1802</v>
      </c>
      <c r="D1007" t="s">
        <v>1803</v>
      </c>
      <c r="E1007" t="s">
        <v>1804</v>
      </c>
      <c r="F1007" t="s">
        <v>1805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1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3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</row>
    <row r="1008" spans="1:59" x14ac:dyDescent="0.25">
      <c r="A1008" t="s">
        <v>1521</v>
      </c>
      <c r="B1008" t="s">
        <v>1493</v>
      </c>
      <c r="C1008" t="s">
        <v>1494</v>
      </c>
      <c r="D1008" t="s">
        <v>1522</v>
      </c>
      <c r="E1008" t="s">
        <v>1523</v>
      </c>
      <c r="F1008" t="s">
        <v>1524</v>
      </c>
      <c r="G1008">
        <v>1</v>
      </c>
      <c r="H1008">
        <v>1</v>
      </c>
      <c r="I1008">
        <v>0</v>
      </c>
      <c r="J1008">
        <v>0</v>
      </c>
      <c r="K1008">
        <v>0</v>
      </c>
      <c r="L1008">
        <v>0</v>
      </c>
      <c r="M1008">
        <v>6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4</v>
      </c>
      <c r="AE1008">
        <v>0</v>
      </c>
      <c r="AF1008">
        <v>2</v>
      </c>
      <c r="AG1008">
        <v>0</v>
      </c>
      <c r="AH1008">
        <v>0</v>
      </c>
      <c r="AI1008">
        <v>38</v>
      </c>
      <c r="AJ1008">
        <v>0</v>
      </c>
      <c r="AK1008">
        <v>11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</v>
      </c>
      <c r="AR1008">
        <v>0</v>
      </c>
      <c r="AS1008">
        <v>5</v>
      </c>
      <c r="AT1008">
        <v>1</v>
      </c>
      <c r="AU1008">
        <v>0</v>
      </c>
      <c r="AV1008">
        <v>14</v>
      </c>
      <c r="AW1008">
        <v>0</v>
      </c>
      <c r="AX1008">
        <v>0</v>
      </c>
      <c r="AY1008">
        <v>0</v>
      </c>
      <c r="AZ1008">
        <v>4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3</v>
      </c>
    </row>
    <row r="1009" spans="1:59" x14ac:dyDescent="0.25">
      <c r="A1009" t="s">
        <v>1492</v>
      </c>
      <c r="B1009" t="s">
        <v>1493</v>
      </c>
      <c r="C1009" t="s">
        <v>1494</v>
      </c>
      <c r="D1009" t="s">
        <v>1495</v>
      </c>
      <c r="E1009" t="s">
        <v>1496</v>
      </c>
      <c r="F1009" t="s">
        <v>1497</v>
      </c>
      <c r="G1009">
        <v>0</v>
      </c>
      <c r="H1009">
        <v>0</v>
      </c>
      <c r="I1009">
        <v>0</v>
      </c>
      <c r="J1009">
        <v>0</v>
      </c>
      <c r="K1009">
        <v>1</v>
      </c>
      <c r="L1009">
        <v>1</v>
      </c>
      <c r="M1009">
        <v>0</v>
      </c>
      <c r="N1009">
        <v>0</v>
      </c>
      <c r="O1009">
        <v>0</v>
      </c>
      <c r="P1009">
        <v>0</v>
      </c>
      <c r="Q1009">
        <v>1</v>
      </c>
      <c r="R1009">
        <v>0</v>
      </c>
      <c r="S1009">
        <v>0</v>
      </c>
      <c r="T1009">
        <v>1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2</v>
      </c>
      <c r="AB1009">
        <v>0</v>
      </c>
      <c r="AC1009">
        <v>0</v>
      </c>
      <c r="AD1009">
        <v>1</v>
      </c>
      <c r="AE1009">
        <v>2</v>
      </c>
      <c r="AF1009">
        <v>1</v>
      </c>
      <c r="AG1009">
        <v>5</v>
      </c>
      <c r="AH1009">
        <v>7</v>
      </c>
      <c r="AI1009">
        <v>39</v>
      </c>
      <c r="AJ1009">
        <v>0</v>
      </c>
      <c r="AK1009">
        <v>8</v>
      </c>
      <c r="AL1009">
        <v>2</v>
      </c>
      <c r="AM1009">
        <v>0</v>
      </c>
      <c r="AN1009">
        <v>1</v>
      </c>
      <c r="AO1009">
        <v>0</v>
      </c>
      <c r="AP1009">
        <v>0</v>
      </c>
      <c r="AQ1009">
        <v>1</v>
      </c>
      <c r="AR1009">
        <v>0</v>
      </c>
      <c r="AS1009">
        <v>3</v>
      </c>
      <c r="AT1009">
        <v>0</v>
      </c>
      <c r="AU1009">
        <v>0</v>
      </c>
      <c r="AV1009">
        <v>5</v>
      </c>
      <c r="AW1009">
        <v>0</v>
      </c>
      <c r="AX1009">
        <v>1</v>
      </c>
      <c r="AY1009">
        <v>0</v>
      </c>
      <c r="AZ1009">
        <v>3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7</v>
      </c>
    </row>
    <row r="1010" spans="1:59" x14ac:dyDescent="0.25">
      <c r="A1010" t="s">
        <v>5669</v>
      </c>
      <c r="B1010" t="s">
        <v>1493</v>
      </c>
      <c r="C1010" t="s">
        <v>2322</v>
      </c>
      <c r="D1010" t="s">
        <v>2323</v>
      </c>
      <c r="E1010" t="s">
        <v>25</v>
      </c>
      <c r="F1010" t="s">
        <v>25</v>
      </c>
      <c r="G1010">
        <v>0</v>
      </c>
      <c r="H1010">
        <v>0</v>
      </c>
      <c r="I1010">
        <v>0</v>
      </c>
      <c r="J1010">
        <v>1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</row>
    <row r="1011" spans="1:59" x14ac:dyDescent="0.25">
      <c r="A1011" t="s">
        <v>2844</v>
      </c>
      <c r="B1011" t="s">
        <v>1493</v>
      </c>
      <c r="C1011" t="s">
        <v>1494</v>
      </c>
      <c r="D1011" t="s">
        <v>1495</v>
      </c>
      <c r="E1011" t="s">
        <v>2845</v>
      </c>
      <c r="F1011" t="s">
        <v>2846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</row>
    <row r="1012" spans="1:59" x14ac:dyDescent="0.25">
      <c r="A1012" t="s">
        <v>5120</v>
      </c>
      <c r="B1012" t="s">
        <v>1493</v>
      </c>
      <c r="C1012" t="s">
        <v>1494</v>
      </c>
      <c r="D1012" t="s">
        <v>1495</v>
      </c>
      <c r="E1012" t="s">
        <v>2845</v>
      </c>
      <c r="F1012" t="s">
        <v>2846</v>
      </c>
      <c r="G1012">
        <v>1</v>
      </c>
      <c r="H1012">
        <v>1</v>
      </c>
      <c r="I1012">
        <v>0</v>
      </c>
      <c r="J1012">
        <v>0</v>
      </c>
      <c r="K1012">
        <v>0</v>
      </c>
      <c r="L1012">
        <v>0</v>
      </c>
      <c r="M1012">
        <v>3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</v>
      </c>
      <c r="AD1012">
        <v>2</v>
      </c>
      <c r="AE1012">
        <v>0</v>
      </c>
      <c r="AF1012">
        <v>1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1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1</v>
      </c>
      <c r="BC1012">
        <v>0</v>
      </c>
      <c r="BD1012">
        <v>0</v>
      </c>
      <c r="BE1012">
        <v>0</v>
      </c>
      <c r="BF1012">
        <v>0</v>
      </c>
      <c r="BG1012">
        <v>0</v>
      </c>
    </row>
    <row r="1013" spans="1:59" x14ac:dyDescent="0.25">
      <c r="A1013" t="s">
        <v>2632</v>
      </c>
      <c r="B1013" t="s">
        <v>723</v>
      </c>
      <c r="C1013" t="s">
        <v>724</v>
      </c>
      <c r="D1013" t="s">
        <v>25</v>
      </c>
      <c r="E1013" t="s">
        <v>25</v>
      </c>
      <c r="F1013" t="s">
        <v>25</v>
      </c>
      <c r="G1013">
        <v>8</v>
      </c>
      <c r="H1013">
        <v>6</v>
      </c>
      <c r="I1013">
        <v>3</v>
      </c>
      <c r="J1013">
        <v>7</v>
      </c>
      <c r="K1013">
        <v>7</v>
      </c>
      <c r="L1013">
        <v>4</v>
      </c>
      <c r="M1013">
        <v>0</v>
      </c>
      <c r="N1013">
        <v>2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v>0</v>
      </c>
      <c r="AA1013">
        <v>0</v>
      </c>
      <c r="AB1013">
        <v>1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1</v>
      </c>
      <c r="AY1013">
        <v>1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3</v>
      </c>
    </row>
    <row r="1014" spans="1:59" x14ac:dyDescent="0.25">
      <c r="A1014" t="s">
        <v>3455</v>
      </c>
      <c r="B1014" t="s">
        <v>723</v>
      </c>
      <c r="C1014" t="s">
        <v>724</v>
      </c>
      <c r="D1014" t="s">
        <v>25</v>
      </c>
      <c r="E1014" t="s">
        <v>25</v>
      </c>
      <c r="F1014" t="s">
        <v>25</v>
      </c>
      <c r="G1014">
        <v>0</v>
      </c>
      <c r="H1014">
        <v>0</v>
      </c>
      <c r="I1014">
        <v>0</v>
      </c>
      <c r="J1014">
        <v>0</v>
      </c>
      <c r="K1014">
        <v>1</v>
      </c>
      <c r="L1014">
        <v>1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</row>
    <row r="1015" spans="1:59" x14ac:dyDescent="0.25">
      <c r="A1015" t="s">
        <v>6003</v>
      </c>
      <c r="B1015" t="s">
        <v>723</v>
      </c>
      <c r="C1015" t="s">
        <v>724</v>
      </c>
      <c r="D1015" t="s">
        <v>25</v>
      </c>
      <c r="E1015" t="s">
        <v>25</v>
      </c>
      <c r="F1015" t="s">
        <v>25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2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1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</row>
    <row r="1016" spans="1:59" x14ac:dyDescent="0.25">
      <c r="A1016" t="s">
        <v>4790</v>
      </c>
      <c r="B1016" t="s">
        <v>723</v>
      </c>
      <c r="C1016" t="s">
        <v>724</v>
      </c>
      <c r="D1016" t="s">
        <v>4791</v>
      </c>
      <c r="E1016" t="s">
        <v>4792</v>
      </c>
      <c r="F1016" t="s">
        <v>4793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</row>
    <row r="1017" spans="1:59" x14ac:dyDescent="0.25">
      <c r="A1017" t="s">
        <v>1777</v>
      </c>
      <c r="B1017" t="s">
        <v>723</v>
      </c>
      <c r="C1017" t="s">
        <v>724</v>
      </c>
      <c r="D1017" t="s">
        <v>1778</v>
      </c>
      <c r="E1017" t="s">
        <v>1779</v>
      </c>
      <c r="F1017" t="s">
        <v>1780</v>
      </c>
      <c r="G1017">
        <v>1</v>
      </c>
      <c r="H1017">
        <v>2</v>
      </c>
      <c r="I1017">
        <v>6</v>
      </c>
      <c r="J1017">
        <v>13</v>
      </c>
      <c r="K1017">
        <v>4</v>
      </c>
      <c r="L1017">
        <v>7</v>
      </c>
      <c r="M1017">
        <v>2</v>
      </c>
      <c r="N1017">
        <v>0</v>
      </c>
      <c r="O1017">
        <v>1</v>
      </c>
      <c r="P1017">
        <v>1</v>
      </c>
      <c r="Q1017">
        <v>0</v>
      </c>
      <c r="R1017">
        <v>0</v>
      </c>
      <c r="S1017">
        <v>1</v>
      </c>
      <c r="T1017">
        <v>0</v>
      </c>
      <c r="U1017">
        <v>5</v>
      </c>
      <c r="V1017">
        <v>5</v>
      </c>
      <c r="W1017">
        <v>0</v>
      </c>
      <c r="X1017">
        <v>1</v>
      </c>
      <c r="Y1017">
        <v>6</v>
      </c>
      <c r="Z1017">
        <v>0</v>
      </c>
      <c r="AA1017">
        <v>0</v>
      </c>
      <c r="AB1017">
        <v>1</v>
      </c>
      <c r="AC1017">
        <v>1</v>
      </c>
      <c r="AD1017">
        <v>0</v>
      </c>
      <c r="AE1017">
        <v>0</v>
      </c>
      <c r="AF1017">
        <v>0</v>
      </c>
      <c r="AG1017">
        <v>0</v>
      </c>
      <c r="AH1017">
        <v>5</v>
      </c>
      <c r="AI1017">
        <v>0</v>
      </c>
      <c r="AJ1017">
        <v>1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1</v>
      </c>
      <c r="BD1017">
        <v>0</v>
      </c>
      <c r="BE1017">
        <v>0</v>
      </c>
      <c r="BF1017">
        <v>0</v>
      </c>
      <c r="BG1017">
        <v>0</v>
      </c>
    </row>
    <row r="1018" spans="1:59" x14ac:dyDescent="0.25">
      <c r="A1018" t="s">
        <v>1863</v>
      </c>
      <c r="B1018" t="s">
        <v>723</v>
      </c>
      <c r="C1018" t="s">
        <v>724</v>
      </c>
      <c r="D1018" t="s">
        <v>1778</v>
      </c>
      <c r="E1018" t="s">
        <v>1779</v>
      </c>
      <c r="F1018" t="s">
        <v>1780</v>
      </c>
      <c r="G1018">
        <v>1</v>
      </c>
      <c r="H1018">
        <v>0</v>
      </c>
      <c r="I1018">
        <v>0</v>
      </c>
      <c r="J1018">
        <v>1</v>
      </c>
      <c r="K1018">
        <v>0</v>
      </c>
      <c r="L1018">
        <v>2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2</v>
      </c>
      <c r="T1018">
        <v>4</v>
      </c>
      <c r="U1018">
        <v>3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1</v>
      </c>
      <c r="AH1018">
        <v>33</v>
      </c>
      <c r="AI1018">
        <v>5</v>
      </c>
      <c r="AJ1018">
        <v>5</v>
      </c>
      <c r="AK1018">
        <v>1</v>
      </c>
      <c r="AL1018">
        <v>7</v>
      </c>
      <c r="AM1018">
        <v>0</v>
      </c>
      <c r="AN1018">
        <v>4</v>
      </c>
      <c r="AO1018">
        <v>4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1</v>
      </c>
      <c r="BC1018">
        <v>2</v>
      </c>
      <c r="BD1018">
        <v>4</v>
      </c>
      <c r="BE1018">
        <v>0</v>
      </c>
      <c r="BF1018">
        <v>0</v>
      </c>
      <c r="BG1018">
        <v>2</v>
      </c>
    </row>
    <row r="1019" spans="1:59" x14ac:dyDescent="0.25">
      <c r="A1019" t="s">
        <v>4837</v>
      </c>
      <c r="B1019" t="s">
        <v>723</v>
      </c>
      <c r="C1019" t="s">
        <v>724</v>
      </c>
      <c r="D1019" t="s">
        <v>1778</v>
      </c>
      <c r="E1019" t="s">
        <v>1779</v>
      </c>
      <c r="F1019" t="s">
        <v>1780</v>
      </c>
      <c r="G1019">
        <v>103</v>
      </c>
      <c r="H1019">
        <v>112</v>
      </c>
      <c r="I1019">
        <v>143</v>
      </c>
      <c r="J1019">
        <v>139</v>
      </c>
      <c r="K1019">
        <v>125</v>
      </c>
      <c r="L1019">
        <v>85</v>
      </c>
      <c r="M1019">
        <v>67</v>
      </c>
      <c r="N1019">
        <v>33</v>
      </c>
      <c r="O1019">
        <v>26</v>
      </c>
      <c r="P1019">
        <v>65</v>
      </c>
      <c r="Q1019">
        <v>14</v>
      </c>
      <c r="R1019">
        <v>2</v>
      </c>
      <c r="S1019">
        <v>11</v>
      </c>
      <c r="T1019">
        <v>14</v>
      </c>
      <c r="U1019">
        <v>34</v>
      </c>
      <c r="V1019">
        <v>39</v>
      </c>
      <c r="W1019">
        <v>13</v>
      </c>
      <c r="X1019">
        <v>12</v>
      </c>
      <c r="Y1019">
        <v>70</v>
      </c>
      <c r="Z1019">
        <v>0</v>
      </c>
      <c r="AA1019">
        <v>11</v>
      </c>
      <c r="AB1019">
        <v>20</v>
      </c>
      <c r="AC1019">
        <v>8</v>
      </c>
      <c r="AD1019">
        <v>3</v>
      </c>
      <c r="AE1019">
        <v>2</v>
      </c>
      <c r="AF1019">
        <v>3</v>
      </c>
      <c r="AG1019">
        <v>2</v>
      </c>
      <c r="AH1019">
        <v>261</v>
      </c>
      <c r="AI1019">
        <v>22</v>
      </c>
      <c r="AJ1019">
        <v>33</v>
      </c>
      <c r="AK1019">
        <v>6</v>
      </c>
      <c r="AL1019">
        <v>5</v>
      </c>
      <c r="AM1019">
        <v>0</v>
      </c>
      <c r="AN1019">
        <v>2</v>
      </c>
      <c r="AO1019">
        <v>1</v>
      </c>
      <c r="AP1019">
        <v>0</v>
      </c>
      <c r="AQ1019">
        <v>0</v>
      </c>
      <c r="AR1019">
        <v>0</v>
      </c>
      <c r="AS1019">
        <v>1</v>
      </c>
      <c r="AT1019">
        <v>0</v>
      </c>
      <c r="AU1019">
        <v>0</v>
      </c>
      <c r="AV1019">
        <v>1</v>
      </c>
      <c r="AW1019">
        <v>0</v>
      </c>
      <c r="AX1019">
        <v>0</v>
      </c>
      <c r="AY1019">
        <v>0</v>
      </c>
      <c r="AZ1019">
        <v>15</v>
      </c>
      <c r="BA1019">
        <v>3</v>
      </c>
      <c r="BB1019">
        <v>7</v>
      </c>
      <c r="BC1019">
        <v>6</v>
      </c>
      <c r="BD1019">
        <v>5</v>
      </c>
      <c r="BE1019">
        <v>0</v>
      </c>
      <c r="BF1019">
        <v>0</v>
      </c>
      <c r="BG1019">
        <v>0</v>
      </c>
    </row>
    <row r="1020" spans="1:59" x14ac:dyDescent="0.25">
      <c r="A1020" t="s">
        <v>6560</v>
      </c>
      <c r="B1020" t="s">
        <v>723</v>
      </c>
      <c r="C1020" t="s">
        <v>724</v>
      </c>
      <c r="D1020" t="s">
        <v>1778</v>
      </c>
      <c r="E1020" t="s">
        <v>1779</v>
      </c>
      <c r="F1020" t="s">
        <v>1780</v>
      </c>
      <c r="G1020">
        <v>62</v>
      </c>
      <c r="H1020">
        <v>48</v>
      </c>
      <c r="I1020">
        <v>97</v>
      </c>
      <c r="J1020">
        <v>91</v>
      </c>
      <c r="K1020">
        <v>44</v>
      </c>
      <c r="L1020">
        <v>24</v>
      </c>
      <c r="M1020">
        <v>23</v>
      </c>
      <c r="N1020">
        <v>4</v>
      </c>
      <c r="O1020">
        <v>7</v>
      </c>
      <c r="P1020">
        <v>7</v>
      </c>
      <c r="Q1020">
        <v>1</v>
      </c>
      <c r="R1020">
        <v>2</v>
      </c>
      <c r="S1020">
        <v>4</v>
      </c>
      <c r="T1020">
        <v>0</v>
      </c>
      <c r="U1020">
        <v>0</v>
      </c>
      <c r="V1020">
        <v>0</v>
      </c>
      <c r="W1020">
        <v>0</v>
      </c>
      <c r="X1020">
        <v>1</v>
      </c>
      <c r="Y1020">
        <v>15</v>
      </c>
      <c r="Z1020">
        <v>0</v>
      </c>
      <c r="AA1020">
        <v>0</v>
      </c>
      <c r="AB1020">
        <v>1</v>
      </c>
      <c r="AC1020">
        <v>0</v>
      </c>
      <c r="AD1020">
        <v>0</v>
      </c>
      <c r="AE1020">
        <v>1</v>
      </c>
      <c r="AF1020">
        <v>0</v>
      </c>
      <c r="AG1020">
        <v>0</v>
      </c>
      <c r="AH1020">
        <v>14</v>
      </c>
      <c r="AI1020">
        <v>1</v>
      </c>
      <c r="AJ1020">
        <v>3</v>
      </c>
      <c r="AK1020">
        <v>1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</row>
    <row r="1021" spans="1:59" x14ac:dyDescent="0.25">
      <c r="A1021" t="s">
        <v>6605</v>
      </c>
      <c r="B1021" t="s">
        <v>723</v>
      </c>
      <c r="C1021" t="s">
        <v>724</v>
      </c>
      <c r="D1021" t="s">
        <v>3975</v>
      </c>
      <c r="E1021" t="s">
        <v>6606</v>
      </c>
      <c r="F1021" t="s">
        <v>6607</v>
      </c>
      <c r="G1021">
        <v>7</v>
      </c>
      <c r="H1021">
        <v>6</v>
      </c>
      <c r="I1021">
        <v>6</v>
      </c>
      <c r="J1021">
        <v>14</v>
      </c>
      <c r="K1021">
        <v>2</v>
      </c>
      <c r="L1021">
        <v>13</v>
      </c>
      <c r="M1021">
        <v>4</v>
      </c>
      <c r="N1021">
        <v>7</v>
      </c>
      <c r="O1021">
        <v>9</v>
      </c>
      <c r="P1021">
        <v>16</v>
      </c>
      <c r="Q1021">
        <v>3</v>
      </c>
      <c r="R1021">
        <v>3</v>
      </c>
      <c r="S1021">
        <v>4</v>
      </c>
      <c r="T1021">
        <v>5</v>
      </c>
      <c r="U1021">
        <v>8</v>
      </c>
      <c r="V1021">
        <v>8</v>
      </c>
      <c r="W1021">
        <v>1</v>
      </c>
      <c r="X1021">
        <v>3</v>
      </c>
      <c r="Y1021">
        <v>19</v>
      </c>
      <c r="Z1021">
        <v>0</v>
      </c>
      <c r="AA1021">
        <v>6</v>
      </c>
      <c r="AB1021">
        <v>3</v>
      </c>
      <c r="AC1021">
        <v>1</v>
      </c>
      <c r="AD1021">
        <v>2</v>
      </c>
      <c r="AE1021">
        <v>0</v>
      </c>
      <c r="AF1021">
        <v>0</v>
      </c>
      <c r="AG1021">
        <v>2</v>
      </c>
      <c r="AH1021">
        <v>142</v>
      </c>
      <c r="AI1021">
        <v>11</v>
      </c>
      <c r="AJ1021">
        <v>19</v>
      </c>
      <c r="AK1021">
        <v>5</v>
      </c>
      <c r="AL1021">
        <v>1</v>
      </c>
      <c r="AM1021">
        <v>0</v>
      </c>
      <c r="AN1021">
        <v>2</v>
      </c>
      <c r="AO1021">
        <v>1</v>
      </c>
      <c r="AP1021">
        <v>1</v>
      </c>
      <c r="AQ1021">
        <v>2</v>
      </c>
      <c r="AR1021">
        <v>0</v>
      </c>
      <c r="AS1021">
        <v>0</v>
      </c>
      <c r="AT1021">
        <v>0</v>
      </c>
      <c r="AU1021">
        <v>0</v>
      </c>
      <c r="AV1021">
        <v>2</v>
      </c>
      <c r="AW1021">
        <v>1</v>
      </c>
      <c r="AX1021">
        <v>1</v>
      </c>
      <c r="AY1021">
        <v>1</v>
      </c>
      <c r="AZ1021">
        <v>21</v>
      </c>
      <c r="BA1021">
        <v>9</v>
      </c>
      <c r="BB1021">
        <v>14</v>
      </c>
      <c r="BC1021">
        <v>17</v>
      </c>
      <c r="BD1021">
        <v>16</v>
      </c>
      <c r="BE1021">
        <v>0</v>
      </c>
      <c r="BF1021">
        <v>0</v>
      </c>
      <c r="BG1021">
        <v>1</v>
      </c>
    </row>
    <row r="1022" spans="1:59" x14ac:dyDescent="0.25">
      <c r="A1022" t="s">
        <v>3974</v>
      </c>
      <c r="B1022" t="s">
        <v>723</v>
      </c>
      <c r="C1022" t="s">
        <v>724</v>
      </c>
      <c r="D1022" t="s">
        <v>3975</v>
      </c>
      <c r="E1022" t="s">
        <v>3976</v>
      </c>
      <c r="F1022" t="s">
        <v>3977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4</v>
      </c>
    </row>
    <row r="1023" spans="1:59" x14ac:dyDescent="0.25">
      <c r="A1023" t="s">
        <v>2678</v>
      </c>
      <c r="B1023" t="s">
        <v>723</v>
      </c>
      <c r="C1023" t="s">
        <v>724</v>
      </c>
      <c r="D1023" t="s">
        <v>2679</v>
      </c>
      <c r="E1023" t="s">
        <v>2680</v>
      </c>
      <c r="F1023" t="s">
        <v>2681</v>
      </c>
      <c r="G1023">
        <v>40</v>
      </c>
      <c r="H1023">
        <v>50</v>
      </c>
      <c r="I1023">
        <v>48</v>
      </c>
      <c r="J1023">
        <v>65</v>
      </c>
      <c r="K1023">
        <v>42</v>
      </c>
      <c r="L1023">
        <v>46</v>
      </c>
      <c r="M1023">
        <v>45</v>
      </c>
      <c r="N1023">
        <v>18</v>
      </c>
      <c r="O1023">
        <v>11</v>
      </c>
      <c r="P1023">
        <v>33</v>
      </c>
      <c r="Q1023">
        <v>15</v>
      </c>
      <c r="R1023">
        <v>3</v>
      </c>
      <c r="S1023">
        <v>12</v>
      </c>
      <c r="T1023">
        <v>5</v>
      </c>
      <c r="U1023">
        <v>3</v>
      </c>
      <c r="V1023">
        <v>7</v>
      </c>
      <c r="W1023">
        <v>0</v>
      </c>
      <c r="X1023">
        <v>2</v>
      </c>
      <c r="Y1023">
        <v>11</v>
      </c>
      <c r="Z1023">
        <v>0</v>
      </c>
      <c r="AA1023">
        <v>2</v>
      </c>
      <c r="AB1023">
        <v>3</v>
      </c>
      <c r="AC1023">
        <v>0</v>
      </c>
      <c r="AD1023">
        <v>1</v>
      </c>
      <c r="AE1023">
        <v>2</v>
      </c>
      <c r="AF1023">
        <v>4</v>
      </c>
      <c r="AG1023">
        <v>1</v>
      </c>
      <c r="AH1023">
        <v>28</v>
      </c>
      <c r="AI1023">
        <v>5</v>
      </c>
      <c r="AJ1023">
        <v>21</v>
      </c>
      <c r="AK1023">
        <v>0</v>
      </c>
      <c r="AL1023">
        <v>3</v>
      </c>
      <c r="AM1023">
        <v>0</v>
      </c>
      <c r="AN1023">
        <v>2</v>
      </c>
      <c r="AO1023">
        <v>0</v>
      </c>
      <c r="AP1023">
        <v>1</v>
      </c>
      <c r="AQ1023">
        <v>10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1</v>
      </c>
      <c r="BC1023">
        <v>1</v>
      </c>
      <c r="BD1023">
        <v>1</v>
      </c>
      <c r="BE1023">
        <v>1</v>
      </c>
      <c r="BF1023">
        <v>0</v>
      </c>
      <c r="BG1023">
        <v>2</v>
      </c>
    </row>
    <row r="1024" spans="1:59" x14ac:dyDescent="0.25">
      <c r="A1024" t="s">
        <v>722</v>
      </c>
      <c r="B1024" t="s">
        <v>723</v>
      </c>
      <c r="C1024" t="s">
        <v>724</v>
      </c>
      <c r="D1024" t="s">
        <v>725</v>
      </c>
      <c r="E1024" t="s">
        <v>726</v>
      </c>
      <c r="F1024" t="s">
        <v>727</v>
      </c>
      <c r="G1024">
        <v>0</v>
      </c>
      <c r="H1024">
        <v>1</v>
      </c>
      <c r="I1024">
        <v>0</v>
      </c>
      <c r="J1024">
        <v>0</v>
      </c>
      <c r="K1024">
        <v>1</v>
      </c>
      <c r="L1024">
        <v>2</v>
      </c>
      <c r="M1024">
        <v>3</v>
      </c>
      <c r="N1024">
        <v>1</v>
      </c>
      <c r="O1024">
        <v>2</v>
      </c>
      <c r="P1024">
        <v>4</v>
      </c>
      <c r="Q1024">
        <v>0</v>
      </c>
      <c r="R1024">
        <v>1</v>
      </c>
      <c r="S1024">
        <v>5</v>
      </c>
      <c r="T1024">
        <v>5</v>
      </c>
      <c r="U1024">
        <v>12</v>
      </c>
      <c r="V1024">
        <v>4</v>
      </c>
      <c r="W1024">
        <v>1</v>
      </c>
      <c r="X1024">
        <v>4</v>
      </c>
      <c r="Y1024">
        <v>17</v>
      </c>
      <c r="Z1024">
        <v>0</v>
      </c>
      <c r="AA1024">
        <v>5</v>
      </c>
      <c r="AB1024">
        <v>8</v>
      </c>
      <c r="AC1024">
        <v>1</v>
      </c>
      <c r="AD1024">
        <v>1</v>
      </c>
      <c r="AE1024">
        <v>2</v>
      </c>
      <c r="AF1024">
        <v>2</v>
      </c>
      <c r="AG1024">
        <v>5</v>
      </c>
      <c r="AH1024">
        <v>45</v>
      </c>
      <c r="AI1024">
        <v>2</v>
      </c>
      <c r="AJ1024">
        <v>13</v>
      </c>
      <c r="AK1024">
        <v>0</v>
      </c>
      <c r="AL1024">
        <v>1</v>
      </c>
      <c r="AM1024">
        <v>0</v>
      </c>
      <c r="AN1024">
        <v>2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2</v>
      </c>
      <c r="AV1024">
        <v>0</v>
      </c>
      <c r="AW1024">
        <v>1</v>
      </c>
      <c r="AX1024">
        <v>0</v>
      </c>
      <c r="AY1024">
        <v>1</v>
      </c>
      <c r="AZ1024">
        <v>1</v>
      </c>
      <c r="BA1024">
        <v>4</v>
      </c>
      <c r="BB1024">
        <v>0</v>
      </c>
      <c r="BC1024">
        <v>1</v>
      </c>
      <c r="BD1024">
        <v>0</v>
      </c>
      <c r="BE1024">
        <v>0</v>
      </c>
      <c r="BF1024">
        <v>0</v>
      </c>
      <c r="BG1024">
        <v>1</v>
      </c>
    </row>
    <row r="1025" spans="1:59" x14ac:dyDescent="0.25">
      <c r="A1025" s="3" t="s">
        <v>594</v>
      </c>
      <c r="B1025" s="3" t="s">
        <v>595</v>
      </c>
      <c r="C1025" s="3" t="s">
        <v>596</v>
      </c>
      <c r="D1025" s="3" t="s">
        <v>597</v>
      </c>
      <c r="E1025" s="3" t="s">
        <v>598</v>
      </c>
      <c r="F1025" s="3" t="s">
        <v>25</v>
      </c>
      <c r="G1025" s="3">
        <v>3</v>
      </c>
      <c r="H1025" s="3">
        <v>0</v>
      </c>
      <c r="I1025" s="3">
        <v>0</v>
      </c>
      <c r="J1025" s="3">
        <v>1</v>
      </c>
      <c r="K1025" s="3">
        <v>0</v>
      </c>
      <c r="L1025" s="3">
        <v>18</v>
      </c>
      <c r="M1025" s="3">
        <v>0</v>
      </c>
      <c r="N1025" s="3">
        <v>0</v>
      </c>
      <c r="O1025" s="3">
        <v>1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17</v>
      </c>
      <c r="Z1025" s="3">
        <v>0</v>
      </c>
      <c r="AA1025" s="3">
        <v>0</v>
      </c>
      <c r="AB1025" s="3">
        <v>0</v>
      </c>
      <c r="AC1025" s="3">
        <v>0</v>
      </c>
      <c r="AD1025" s="3">
        <v>2</v>
      </c>
      <c r="AE1025" s="3">
        <v>0</v>
      </c>
      <c r="AF1025" s="3">
        <v>0</v>
      </c>
      <c r="AG1025" s="3">
        <v>6</v>
      </c>
      <c r="AH1025" s="3">
        <v>0</v>
      </c>
      <c r="AI1025" s="3">
        <v>0</v>
      </c>
      <c r="AJ1025" s="3">
        <v>1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2</v>
      </c>
      <c r="AS1025" s="3">
        <v>0</v>
      </c>
      <c r="AT1025" s="3">
        <v>0</v>
      </c>
      <c r="AU1025" s="3">
        <v>0</v>
      </c>
      <c r="AV1025" s="3">
        <v>1</v>
      </c>
      <c r="AW1025" s="3">
        <v>1</v>
      </c>
      <c r="AX1025" s="3">
        <v>4</v>
      </c>
      <c r="AY1025" s="3">
        <v>0</v>
      </c>
      <c r="AZ1025" s="3">
        <v>1</v>
      </c>
      <c r="BA1025" s="3">
        <v>0</v>
      </c>
      <c r="BB1025" s="3">
        <v>53</v>
      </c>
      <c r="BC1025" s="3">
        <v>2</v>
      </c>
      <c r="BD1025" s="3">
        <v>18</v>
      </c>
      <c r="BE1025" s="3">
        <v>0</v>
      </c>
      <c r="BF1025" s="3">
        <v>0</v>
      </c>
      <c r="BG1025" s="3">
        <v>0</v>
      </c>
    </row>
    <row r="1026" spans="1:59" x14ac:dyDescent="0.25">
      <c r="A1026" s="3" t="s">
        <v>2593</v>
      </c>
      <c r="B1026" s="3" t="s">
        <v>595</v>
      </c>
      <c r="C1026" s="3" t="s">
        <v>596</v>
      </c>
      <c r="D1026" s="3" t="s">
        <v>597</v>
      </c>
      <c r="E1026" s="3" t="s">
        <v>598</v>
      </c>
      <c r="F1026" s="3" t="s">
        <v>25</v>
      </c>
      <c r="G1026" s="3">
        <v>0</v>
      </c>
      <c r="H1026" s="3">
        <v>9</v>
      </c>
      <c r="I1026" s="3">
        <v>0</v>
      </c>
      <c r="J1026" s="3">
        <v>0</v>
      </c>
      <c r="K1026" s="3">
        <v>2</v>
      </c>
      <c r="L1026" s="3">
        <v>0</v>
      </c>
      <c r="M1026" s="3">
        <v>0</v>
      </c>
      <c r="N1026" s="3">
        <v>0</v>
      </c>
      <c r="O1026" s="3">
        <v>1</v>
      </c>
      <c r="P1026" s="3">
        <v>4</v>
      </c>
      <c r="Q1026" s="3">
        <v>0</v>
      </c>
      <c r="R1026" s="3">
        <v>0</v>
      </c>
      <c r="S1026" s="3">
        <v>1</v>
      </c>
      <c r="T1026" s="3">
        <v>0</v>
      </c>
      <c r="U1026" s="3">
        <v>0</v>
      </c>
      <c r="V1026" s="3">
        <v>0</v>
      </c>
      <c r="W1026" s="3">
        <v>0</v>
      </c>
      <c r="X1026" s="3">
        <v>1</v>
      </c>
      <c r="Y1026" s="3">
        <v>0</v>
      </c>
      <c r="Z1026" s="3">
        <v>0</v>
      </c>
      <c r="AA1026" s="3">
        <v>1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2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3</v>
      </c>
      <c r="AQ1026" s="3">
        <v>0</v>
      </c>
      <c r="AR1026" s="3">
        <v>0</v>
      </c>
      <c r="AS1026" s="3">
        <v>0</v>
      </c>
      <c r="AT1026" s="3">
        <v>0</v>
      </c>
      <c r="AU1026" s="3">
        <v>1</v>
      </c>
      <c r="AV1026" s="3">
        <v>0</v>
      </c>
      <c r="AW1026" s="3">
        <v>0</v>
      </c>
      <c r="AX1026" s="3">
        <v>0</v>
      </c>
      <c r="AY1026" s="3">
        <v>0</v>
      </c>
      <c r="AZ1026" s="3">
        <v>0</v>
      </c>
      <c r="BA1026" s="3">
        <v>0</v>
      </c>
      <c r="BB1026" s="3">
        <v>0</v>
      </c>
      <c r="BC1026" s="3">
        <v>0</v>
      </c>
      <c r="BD1026" s="3">
        <v>0</v>
      </c>
      <c r="BE1026" s="3">
        <v>0</v>
      </c>
      <c r="BF1026" s="3">
        <v>0</v>
      </c>
      <c r="BG1026" s="3">
        <v>0</v>
      </c>
    </row>
    <row r="1027" spans="1:59" x14ac:dyDescent="0.25">
      <c r="A1027" s="3" t="s">
        <v>6308</v>
      </c>
      <c r="B1027" s="3" t="s">
        <v>595</v>
      </c>
      <c r="C1027" s="3" t="s">
        <v>596</v>
      </c>
      <c r="D1027" s="3" t="s">
        <v>597</v>
      </c>
      <c r="E1027" s="3" t="s">
        <v>598</v>
      </c>
      <c r="F1027" s="3" t="s">
        <v>6309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1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1</v>
      </c>
      <c r="S1027" s="3">
        <v>3</v>
      </c>
      <c r="T1027" s="3">
        <v>1</v>
      </c>
      <c r="U1027" s="3">
        <v>0</v>
      </c>
      <c r="V1027" s="3">
        <v>0</v>
      </c>
      <c r="W1027" s="3">
        <v>0</v>
      </c>
      <c r="X1027" s="3">
        <v>0</v>
      </c>
      <c r="Y1027" s="3">
        <v>1</v>
      </c>
      <c r="Z1027" s="3">
        <v>1</v>
      </c>
      <c r="AA1027" s="3">
        <v>0</v>
      </c>
      <c r="AB1027" s="3">
        <v>0</v>
      </c>
      <c r="AC1027" s="3">
        <v>2</v>
      </c>
      <c r="AD1027" s="3">
        <v>0</v>
      </c>
      <c r="AE1027" s="3">
        <v>10</v>
      </c>
      <c r="AF1027" s="3">
        <v>6</v>
      </c>
      <c r="AG1027" s="3">
        <v>1</v>
      </c>
      <c r="AH1027" s="3">
        <v>86</v>
      </c>
      <c r="AI1027" s="3">
        <v>9</v>
      </c>
      <c r="AJ1027" s="3">
        <v>0</v>
      </c>
      <c r="AK1027" s="3">
        <v>0</v>
      </c>
      <c r="AL1027" s="3">
        <v>18</v>
      </c>
      <c r="AM1027" s="3">
        <v>0</v>
      </c>
      <c r="AN1027" s="3">
        <v>242</v>
      </c>
      <c r="AO1027" s="3">
        <v>0</v>
      </c>
      <c r="AP1027" s="3">
        <v>0</v>
      </c>
      <c r="AQ1027" s="3">
        <v>1</v>
      </c>
      <c r="AR1027" s="3">
        <v>0</v>
      </c>
      <c r="AS1027" s="3">
        <v>3</v>
      </c>
      <c r="AT1027" s="3">
        <v>36</v>
      </c>
      <c r="AU1027" s="3">
        <v>10</v>
      </c>
      <c r="AV1027" s="3">
        <v>2</v>
      </c>
      <c r="AW1027" s="3">
        <v>15</v>
      </c>
      <c r="AX1027" s="3">
        <v>9</v>
      </c>
      <c r="AY1027" s="3">
        <v>8</v>
      </c>
      <c r="AZ1027" s="3">
        <v>8</v>
      </c>
      <c r="BA1027" s="3">
        <v>3</v>
      </c>
      <c r="BB1027" s="3">
        <v>6</v>
      </c>
      <c r="BC1027" s="3">
        <v>6</v>
      </c>
      <c r="BD1027" s="3">
        <v>14</v>
      </c>
      <c r="BE1027" s="3">
        <v>8</v>
      </c>
      <c r="BF1027" s="3">
        <v>1</v>
      </c>
      <c r="BG1027" s="3">
        <v>1</v>
      </c>
    </row>
    <row r="1028" spans="1:59" x14ac:dyDescent="0.25">
      <c r="A1028" t="s">
        <v>4648</v>
      </c>
      <c r="B1028" t="s">
        <v>2611</v>
      </c>
      <c r="C1028" t="s">
        <v>2612</v>
      </c>
      <c r="D1028" t="s">
        <v>4649</v>
      </c>
      <c r="E1028" t="s">
        <v>4650</v>
      </c>
      <c r="F1028" t="s">
        <v>4651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1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2</v>
      </c>
      <c r="BA1028">
        <v>0</v>
      </c>
      <c r="BB1028">
        <v>0</v>
      </c>
      <c r="BC1028">
        <v>1</v>
      </c>
      <c r="BD1028">
        <v>1</v>
      </c>
      <c r="BE1028">
        <v>0</v>
      </c>
      <c r="BF1028">
        <v>0</v>
      </c>
      <c r="BG1028">
        <v>0</v>
      </c>
    </row>
    <row r="1029" spans="1:59" x14ac:dyDescent="0.25">
      <c r="A1029" t="s">
        <v>2610</v>
      </c>
      <c r="B1029" t="s">
        <v>2611</v>
      </c>
      <c r="C1029" t="s">
        <v>2612</v>
      </c>
      <c r="D1029" t="s">
        <v>2613</v>
      </c>
      <c r="E1029" t="s">
        <v>2614</v>
      </c>
      <c r="F1029" t="s">
        <v>2615</v>
      </c>
      <c r="G1029">
        <v>1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3</v>
      </c>
      <c r="N1029">
        <v>2</v>
      </c>
      <c r="O1029">
        <v>2</v>
      </c>
      <c r="P1029">
        <v>0</v>
      </c>
      <c r="Q1029">
        <v>2</v>
      </c>
      <c r="R1029">
        <v>0</v>
      </c>
      <c r="S1029">
        <v>1</v>
      </c>
      <c r="T1029">
        <v>1</v>
      </c>
      <c r="U1029">
        <v>0</v>
      </c>
      <c r="V1029">
        <v>0</v>
      </c>
      <c r="W1029">
        <v>0</v>
      </c>
      <c r="X1029">
        <v>1</v>
      </c>
      <c r="Y1029">
        <v>1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1</v>
      </c>
      <c r="AH1029">
        <v>0</v>
      </c>
      <c r="AI1029">
        <v>0</v>
      </c>
      <c r="AJ1029">
        <v>0</v>
      </c>
      <c r="AK1029">
        <v>1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1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</row>
    <row r="1030" spans="1:59" x14ac:dyDescent="0.25">
      <c r="A1030" t="s">
        <v>3804</v>
      </c>
      <c r="B1030" t="s">
        <v>2611</v>
      </c>
      <c r="C1030" t="s">
        <v>2612</v>
      </c>
      <c r="D1030" t="s">
        <v>2613</v>
      </c>
      <c r="E1030" t="s">
        <v>2614</v>
      </c>
      <c r="F1030" t="s">
        <v>2615</v>
      </c>
      <c r="G1030">
        <v>0</v>
      </c>
      <c r="H1030">
        <v>0</v>
      </c>
      <c r="I1030">
        <v>0</v>
      </c>
      <c r="J1030">
        <v>1</v>
      </c>
      <c r="K1030">
        <v>0</v>
      </c>
      <c r="L1030">
        <v>0</v>
      </c>
      <c r="M1030">
        <v>0</v>
      </c>
      <c r="N1030">
        <v>0</v>
      </c>
      <c r="O1030">
        <v>1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1</v>
      </c>
      <c r="AH1030">
        <v>0</v>
      </c>
      <c r="AI1030">
        <v>0</v>
      </c>
      <c r="AJ1030">
        <v>0</v>
      </c>
      <c r="AK1030">
        <v>1</v>
      </c>
      <c r="AL1030">
        <v>0</v>
      </c>
      <c r="AM1030">
        <v>0</v>
      </c>
      <c r="AN1030">
        <v>1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2</v>
      </c>
      <c r="BA1030">
        <v>0</v>
      </c>
      <c r="BB1030">
        <v>0</v>
      </c>
      <c r="BC1030">
        <v>0</v>
      </c>
      <c r="BD1030">
        <v>0</v>
      </c>
      <c r="BE1030">
        <v>1</v>
      </c>
      <c r="BF1030">
        <v>0</v>
      </c>
      <c r="BG1030">
        <v>0</v>
      </c>
    </row>
    <row r="1031" spans="1:59" x14ac:dyDescent="0.25">
      <c r="A1031" t="s">
        <v>4613</v>
      </c>
      <c r="B1031" t="s">
        <v>2611</v>
      </c>
      <c r="C1031" t="s">
        <v>2612</v>
      </c>
      <c r="D1031" t="s">
        <v>2613</v>
      </c>
      <c r="E1031" t="s">
        <v>2614</v>
      </c>
      <c r="F1031" t="s">
        <v>2615</v>
      </c>
      <c r="G1031">
        <v>3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1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1</v>
      </c>
      <c r="BG1031">
        <v>0</v>
      </c>
    </row>
    <row r="1032" spans="1:59" x14ac:dyDescent="0.25">
      <c r="A1032" s="3" t="s">
        <v>1853</v>
      </c>
      <c r="B1032" s="3" t="s">
        <v>1265</v>
      </c>
      <c r="C1032" s="3" t="s">
        <v>1266</v>
      </c>
      <c r="D1032" s="3" t="s">
        <v>1267</v>
      </c>
      <c r="E1032" s="3" t="s">
        <v>1854</v>
      </c>
      <c r="F1032" s="3" t="s">
        <v>1855</v>
      </c>
      <c r="G1032" s="3">
        <v>0</v>
      </c>
      <c r="H1032" s="3">
        <v>1</v>
      </c>
      <c r="I1032" s="3">
        <v>0</v>
      </c>
      <c r="J1032" s="3">
        <v>3</v>
      </c>
      <c r="K1032" s="3">
        <v>4</v>
      </c>
      <c r="L1032" s="3">
        <v>1</v>
      </c>
      <c r="M1032" s="3">
        <v>1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1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0</v>
      </c>
      <c r="AR1032" s="3">
        <v>0</v>
      </c>
      <c r="AS1032" s="3">
        <v>0</v>
      </c>
      <c r="AT1032" s="3">
        <v>0</v>
      </c>
      <c r="AU1032" s="3">
        <v>0</v>
      </c>
      <c r="AV1032" s="3">
        <v>0</v>
      </c>
      <c r="AW1032" s="3">
        <v>0</v>
      </c>
      <c r="AX1032" s="3">
        <v>0</v>
      </c>
      <c r="AY1032" s="3">
        <v>1</v>
      </c>
      <c r="AZ1032" s="3">
        <v>0</v>
      </c>
      <c r="BA1032" s="3">
        <v>0</v>
      </c>
      <c r="BB1032" s="3">
        <v>0</v>
      </c>
      <c r="BC1032" s="3">
        <v>0</v>
      </c>
      <c r="BD1032" s="3">
        <v>0</v>
      </c>
      <c r="BE1032" s="3">
        <v>1</v>
      </c>
      <c r="BF1032" s="3">
        <v>0</v>
      </c>
      <c r="BG1032" s="3">
        <v>0</v>
      </c>
    </row>
    <row r="1033" spans="1:59" x14ac:dyDescent="0.25">
      <c r="A1033" s="3" t="s">
        <v>1264</v>
      </c>
      <c r="B1033" s="3" t="s">
        <v>1265</v>
      </c>
      <c r="C1033" s="3" t="s">
        <v>1266</v>
      </c>
      <c r="D1033" s="3" t="s">
        <v>1267</v>
      </c>
      <c r="E1033" s="3" t="s">
        <v>1268</v>
      </c>
      <c r="F1033" s="3" t="s">
        <v>1269</v>
      </c>
      <c r="G1033" s="3">
        <v>0</v>
      </c>
      <c r="H1033" s="3">
        <v>0</v>
      </c>
      <c r="I1033" s="3">
        <v>0</v>
      </c>
      <c r="J1033" s="3">
        <v>1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5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1</v>
      </c>
      <c r="W1033" s="3">
        <v>0</v>
      </c>
      <c r="X1033" s="3">
        <v>0</v>
      </c>
      <c r="Y1033" s="3">
        <v>1</v>
      </c>
      <c r="Z1033" s="3">
        <v>0</v>
      </c>
      <c r="AA1033" s="3">
        <v>0</v>
      </c>
      <c r="AB1033" s="3">
        <v>0</v>
      </c>
      <c r="AC1033" s="3">
        <v>1</v>
      </c>
      <c r="AD1033" s="3">
        <v>0</v>
      </c>
      <c r="AE1033" s="3">
        <v>0</v>
      </c>
      <c r="AF1033" s="3">
        <v>0</v>
      </c>
      <c r="AG1033" s="3">
        <v>0</v>
      </c>
      <c r="AH1033" s="3">
        <v>2</v>
      </c>
      <c r="AI1033" s="3">
        <v>2</v>
      </c>
      <c r="AJ1033" s="3">
        <v>1</v>
      </c>
      <c r="AK1033" s="3">
        <v>2</v>
      </c>
      <c r="AL1033" s="3">
        <v>1</v>
      </c>
      <c r="AM1033" s="3">
        <v>0</v>
      </c>
      <c r="AN1033" s="3">
        <v>0</v>
      </c>
      <c r="AO1033" s="3">
        <v>1</v>
      </c>
      <c r="AP1033" s="3">
        <v>2</v>
      </c>
      <c r="AQ1033" s="3">
        <v>0</v>
      </c>
      <c r="AR1033" s="3">
        <v>0</v>
      </c>
      <c r="AS1033" s="3">
        <v>2</v>
      </c>
      <c r="AT1033" s="3">
        <v>2</v>
      </c>
      <c r="AU1033" s="3">
        <v>1</v>
      </c>
      <c r="AV1033" s="3">
        <v>7</v>
      </c>
      <c r="AW1033" s="3">
        <v>0</v>
      </c>
      <c r="AX1033" s="3">
        <v>0</v>
      </c>
      <c r="AY1033" s="3">
        <v>24</v>
      </c>
      <c r="AZ1033" s="3">
        <v>4</v>
      </c>
      <c r="BA1033" s="3">
        <v>1</v>
      </c>
      <c r="BB1033" s="3">
        <v>2</v>
      </c>
      <c r="BC1033" s="3">
        <v>0</v>
      </c>
      <c r="BD1033" s="3">
        <v>2</v>
      </c>
      <c r="BE1033" s="3">
        <v>1</v>
      </c>
      <c r="BF1033" s="3">
        <v>0</v>
      </c>
      <c r="BG1033" s="3">
        <v>0</v>
      </c>
    </row>
    <row r="1034" spans="1:59" x14ac:dyDescent="0.25">
      <c r="A1034" s="3" t="s">
        <v>3801</v>
      </c>
      <c r="B1034" s="3" t="s">
        <v>1265</v>
      </c>
      <c r="C1034" s="3" t="s">
        <v>1266</v>
      </c>
      <c r="D1034" s="3" t="s">
        <v>1267</v>
      </c>
      <c r="E1034" s="3" t="s">
        <v>1268</v>
      </c>
      <c r="F1034" s="3" t="s">
        <v>1269</v>
      </c>
      <c r="G1034" s="3">
        <v>0</v>
      </c>
      <c r="H1034" s="3">
        <v>0</v>
      </c>
      <c r="I1034" s="3">
        <v>1</v>
      </c>
      <c r="J1034" s="3">
        <v>0</v>
      </c>
      <c r="K1034" s="3">
        <v>1</v>
      </c>
      <c r="L1034" s="3">
        <v>0</v>
      </c>
      <c r="M1034" s="3">
        <v>0</v>
      </c>
      <c r="N1034" s="3">
        <v>0</v>
      </c>
      <c r="O1034" s="3">
        <v>0</v>
      </c>
      <c r="P1034" s="3">
        <v>1</v>
      </c>
      <c r="Q1034" s="3">
        <v>1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2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3">
        <v>0</v>
      </c>
      <c r="AY1034" s="3">
        <v>2</v>
      </c>
      <c r="AZ1034" s="3">
        <v>0</v>
      </c>
      <c r="BA1034" s="3">
        <v>0</v>
      </c>
      <c r="BB1034" s="3">
        <v>0</v>
      </c>
      <c r="BC1034" s="3">
        <v>0</v>
      </c>
      <c r="BD1034" s="3">
        <v>0</v>
      </c>
      <c r="BE1034" s="3">
        <v>0</v>
      </c>
      <c r="BF1034" s="3">
        <v>0</v>
      </c>
      <c r="BG1034" s="3">
        <v>0</v>
      </c>
    </row>
    <row r="1035" spans="1:59" x14ac:dyDescent="0.25">
      <c r="A1035" s="3" t="s">
        <v>2329</v>
      </c>
      <c r="B1035" s="3" t="s">
        <v>1265</v>
      </c>
      <c r="C1035" s="3" t="s">
        <v>1266</v>
      </c>
      <c r="D1035" s="3" t="s">
        <v>1267</v>
      </c>
      <c r="E1035" s="3" t="s">
        <v>2330</v>
      </c>
      <c r="F1035" s="3" t="s">
        <v>2331</v>
      </c>
      <c r="G1035" s="3">
        <v>0</v>
      </c>
      <c r="H1035" s="3">
        <v>0</v>
      </c>
      <c r="I1035" s="3">
        <v>0</v>
      </c>
      <c r="J1035" s="3">
        <v>2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1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1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1</v>
      </c>
      <c r="AQ1035" s="3">
        <v>0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3">
        <v>0</v>
      </c>
      <c r="AY1035" s="3">
        <v>2</v>
      </c>
      <c r="AZ1035" s="3">
        <v>0</v>
      </c>
      <c r="BA1035" s="3">
        <v>0</v>
      </c>
      <c r="BB1035" s="3">
        <v>0</v>
      </c>
      <c r="BC1035" s="3">
        <v>0</v>
      </c>
      <c r="BD1035" s="3">
        <v>0</v>
      </c>
      <c r="BE1035" s="3">
        <v>0</v>
      </c>
      <c r="BF1035" s="3">
        <v>0</v>
      </c>
      <c r="BG1035" s="3">
        <v>0</v>
      </c>
    </row>
    <row r="1036" spans="1:59" x14ac:dyDescent="0.25">
      <c r="A1036" s="3" t="s">
        <v>6838</v>
      </c>
      <c r="B1036" s="3" t="s">
        <v>1265</v>
      </c>
      <c r="C1036" s="3" t="s">
        <v>1266</v>
      </c>
      <c r="D1036" s="3" t="s">
        <v>1267</v>
      </c>
      <c r="E1036" s="3" t="s">
        <v>2330</v>
      </c>
      <c r="F1036" s="3" t="s">
        <v>2331</v>
      </c>
      <c r="G1036" s="3">
        <v>2</v>
      </c>
      <c r="H1036" s="3">
        <v>1</v>
      </c>
      <c r="I1036" s="3">
        <v>0</v>
      </c>
      <c r="J1036" s="3">
        <v>3</v>
      </c>
      <c r="K1036" s="3">
        <v>0</v>
      </c>
      <c r="L1036" s="3">
        <v>1</v>
      </c>
      <c r="M1036" s="3">
        <v>3</v>
      </c>
      <c r="N1036" s="3">
        <v>1</v>
      </c>
      <c r="O1036" s="3">
        <v>2</v>
      </c>
      <c r="P1036" s="3">
        <v>2</v>
      </c>
      <c r="Q1036" s="3">
        <v>1</v>
      </c>
      <c r="R1036" s="3">
        <v>1</v>
      </c>
      <c r="S1036" s="3">
        <v>4</v>
      </c>
      <c r="T1036" s="3">
        <v>5</v>
      </c>
      <c r="U1036" s="3">
        <v>1</v>
      </c>
      <c r="V1036" s="3">
        <v>1</v>
      </c>
      <c r="W1036" s="3">
        <v>0</v>
      </c>
      <c r="X1036" s="3">
        <v>0</v>
      </c>
      <c r="Y1036" s="3">
        <v>0</v>
      </c>
      <c r="Z1036" s="3">
        <v>0</v>
      </c>
      <c r="AA1036" s="3">
        <v>2</v>
      </c>
      <c r="AB1036" s="3">
        <v>0</v>
      </c>
      <c r="AC1036" s="3">
        <v>1</v>
      </c>
      <c r="AD1036" s="3">
        <v>0</v>
      </c>
      <c r="AE1036" s="3">
        <v>2</v>
      </c>
      <c r="AF1036" s="3">
        <v>0</v>
      </c>
      <c r="AG1036" s="3">
        <v>2</v>
      </c>
      <c r="AH1036" s="3">
        <v>0</v>
      </c>
      <c r="AI1036" s="3">
        <v>6</v>
      </c>
      <c r="AJ1036" s="3">
        <v>1</v>
      </c>
      <c r="AK1036" s="3">
        <v>1</v>
      </c>
      <c r="AL1036" s="3">
        <v>2</v>
      </c>
      <c r="AM1036" s="3">
        <v>0</v>
      </c>
      <c r="AN1036" s="3">
        <v>0</v>
      </c>
      <c r="AO1036" s="3">
        <v>1</v>
      </c>
      <c r="AP1036" s="3">
        <v>3</v>
      </c>
      <c r="AQ1036" s="3">
        <v>0</v>
      </c>
      <c r="AR1036" s="3">
        <v>0</v>
      </c>
      <c r="AS1036" s="3">
        <v>0</v>
      </c>
      <c r="AT1036" s="3">
        <v>0</v>
      </c>
      <c r="AU1036" s="3">
        <v>3</v>
      </c>
      <c r="AV1036" s="3">
        <v>2</v>
      </c>
      <c r="AW1036" s="3">
        <v>0</v>
      </c>
      <c r="AX1036" s="3">
        <v>3</v>
      </c>
      <c r="AY1036" s="3">
        <v>9</v>
      </c>
      <c r="AZ1036" s="3">
        <v>1</v>
      </c>
      <c r="BA1036" s="3">
        <v>0</v>
      </c>
      <c r="BB1036" s="3">
        <v>2</v>
      </c>
      <c r="BC1036" s="3">
        <v>3</v>
      </c>
      <c r="BD1036" s="3">
        <v>1</v>
      </c>
      <c r="BE1036" s="3">
        <v>1</v>
      </c>
      <c r="BF1036" s="3">
        <v>0</v>
      </c>
      <c r="BG1036" s="3">
        <v>0</v>
      </c>
    </row>
    <row r="1037" spans="1:59" x14ac:dyDescent="0.25">
      <c r="A1037" s="3" t="s">
        <v>6965</v>
      </c>
      <c r="B1037" s="3" t="s">
        <v>1265</v>
      </c>
      <c r="C1037" s="3" t="s">
        <v>1266</v>
      </c>
      <c r="D1037" s="3" t="s">
        <v>1267</v>
      </c>
      <c r="E1037" s="3" t="s">
        <v>2330</v>
      </c>
      <c r="F1037" s="3" t="s">
        <v>25</v>
      </c>
      <c r="G1037" s="3">
        <v>3</v>
      </c>
      <c r="H1037" s="3">
        <v>3</v>
      </c>
      <c r="I1037" s="3">
        <v>1</v>
      </c>
      <c r="J1037" s="3">
        <v>3</v>
      </c>
      <c r="K1037" s="3">
        <v>3</v>
      </c>
      <c r="L1037" s="3">
        <v>1</v>
      </c>
      <c r="M1037" s="3">
        <v>4</v>
      </c>
      <c r="N1037" s="3">
        <v>1</v>
      </c>
      <c r="O1037" s="3">
        <v>1</v>
      </c>
      <c r="P1037" s="3">
        <v>2</v>
      </c>
      <c r="Q1037" s="3">
        <v>2</v>
      </c>
      <c r="R1037" s="3">
        <v>1</v>
      </c>
      <c r="S1037" s="3">
        <v>4</v>
      </c>
      <c r="T1037" s="3">
        <v>9</v>
      </c>
      <c r="U1037" s="3">
        <v>2</v>
      </c>
      <c r="V1037" s="3">
        <v>4</v>
      </c>
      <c r="W1037" s="3">
        <v>0</v>
      </c>
      <c r="X1037" s="3">
        <v>0</v>
      </c>
      <c r="Y1037" s="3">
        <v>3</v>
      </c>
      <c r="Z1037" s="3">
        <v>1</v>
      </c>
      <c r="AA1037" s="3">
        <v>4</v>
      </c>
      <c r="AB1037" s="3">
        <v>0</v>
      </c>
      <c r="AC1037" s="3">
        <v>0</v>
      </c>
      <c r="AD1037" s="3">
        <v>0</v>
      </c>
      <c r="AE1037" s="3">
        <v>2</v>
      </c>
      <c r="AF1037" s="3">
        <v>2</v>
      </c>
      <c r="AG1037" s="3">
        <v>0</v>
      </c>
      <c r="AH1037" s="3">
        <v>0</v>
      </c>
      <c r="AI1037" s="3">
        <v>2</v>
      </c>
      <c r="AJ1037" s="3">
        <v>1</v>
      </c>
      <c r="AK1037" s="3">
        <v>0</v>
      </c>
      <c r="AL1037" s="3">
        <v>2</v>
      </c>
      <c r="AM1037" s="3">
        <v>0</v>
      </c>
      <c r="AN1037" s="3">
        <v>2</v>
      </c>
      <c r="AO1037" s="3">
        <v>0</v>
      </c>
      <c r="AP1037" s="3">
        <v>0</v>
      </c>
      <c r="AQ1037" s="3">
        <v>0</v>
      </c>
      <c r="AR1037" s="3">
        <v>0</v>
      </c>
      <c r="AS1037" s="3">
        <v>0</v>
      </c>
      <c r="AT1037" s="3">
        <v>1</v>
      </c>
      <c r="AU1037" s="3">
        <v>0</v>
      </c>
      <c r="AV1037" s="3">
        <v>0</v>
      </c>
      <c r="AW1037" s="3">
        <v>0</v>
      </c>
      <c r="AX1037" s="3">
        <v>0</v>
      </c>
      <c r="AY1037" s="3">
        <v>0</v>
      </c>
      <c r="AZ1037" s="3">
        <v>1</v>
      </c>
      <c r="BA1037" s="3">
        <v>1</v>
      </c>
      <c r="BB1037" s="3">
        <v>0</v>
      </c>
      <c r="BC1037" s="3">
        <v>1</v>
      </c>
      <c r="BD1037" s="3">
        <v>0</v>
      </c>
      <c r="BE1037" s="3">
        <v>0</v>
      </c>
      <c r="BF1037" s="3">
        <v>0</v>
      </c>
      <c r="BG1037" s="3">
        <v>0</v>
      </c>
    </row>
    <row r="1038" spans="1:59" x14ac:dyDescent="0.25">
      <c r="A1038" s="3" t="s">
        <v>3990</v>
      </c>
      <c r="B1038" s="3" t="s">
        <v>1265</v>
      </c>
      <c r="C1038" s="3" t="s">
        <v>1266</v>
      </c>
      <c r="D1038" s="3" t="s">
        <v>1267</v>
      </c>
      <c r="E1038" s="3" t="s">
        <v>3991</v>
      </c>
      <c r="F1038" s="3" t="s">
        <v>3992</v>
      </c>
      <c r="G1038" s="3">
        <v>0</v>
      </c>
      <c r="H1038" s="3">
        <v>0</v>
      </c>
      <c r="I1038" s="3">
        <v>0</v>
      </c>
      <c r="J1038" s="3">
        <v>0</v>
      </c>
      <c r="K1038" s="3">
        <v>3</v>
      </c>
      <c r="L1038" s="3">
        <v>1</v>
      </c>
      <c r="M1038" s="3">
        <v>0</v>
      </c>
      <c r="N1038" s="3">
        <v>0</v>
      </c>
      <c r="O1038" s="3">
        <v>0</v>
      </c>
      <c r="P1038" s="3">
        <v>3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3">
        <v>0</v>
      </c>
      <c r="AY1038" s="3">
        <v>0</v>
      </c>
      <c r="AZ1038" s="3">
        <v>1</v>
      </c>
      <c r="BA1038" s="3">
        <v>0</v>
      </c>
      <c r="BB1038" s="3">
        <v>0</v>
      </c>
      <c r="BC1038" s="3">
        <v>0</v>
      </c>
      <c r="BD1038" s="3">
        <v>0</v>
      </c>
      <c r="BE1038" s="3">
        <v>0</v>
      </c>
      <c r="BF1038" s="3">
        <v>0</v>
      </c>
      <c r="BG1038" s="3">
        <v>0</v>
      </c>
    </row>
    <row r="1039" spans="1:59" x14ac:dyDescent="0.25">
      <c r="A1039" s="3" t="s">
        <v>4059</v>
      </c>
      <c r="B1039" s="3" t="s">
        <v>1265</v>
      </c>
      <c r="C1039" s="3" t="s">
        <v>1266</v>
      </c>
      <c r="D1039" s="3" t="s">
        <v>1267</v>
      </c>
      <c r="E1039" s="3" t="s">
        <v>4060</v>
      </c>
      <c r="F1039" s="3" t="s">
        <v>4061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0</v>
      </c>
      <c r="AR1039" s="3">
        <v>0</v>
      </c>
      <c r="AS1039" s="3">
        <v>0</v>
      </c>
      <c r="AT1039" s="3">
        <v>0</v>
      </c>
      <c r="AU1039" s="3">
        <v>0</v>
      </c>
      <c r="AV1039" s="3">
        <v>1</v>
      </c>
      <c r="AW1039" s="3">
        <v>0</v>
      </c>
      <c r="AX1039" s="3">
        <v>0</v>
      </c>
      <c r="AY1039" s="3">
        <v>0</v>
      </c>
      <c r="AZ1039" s="3">
        <v>0</v>
      </c>
      <c r="BA1039" s="3">
        <v>0</v>
      </c>
      <c r="BB1039" s="3">
        <v>0</v>
      </c>
      <c r="BC1039" s="3">
        <v>0</v>
      </c>
      <c r="BD1039" s="3">
        <v>0</v>
      </c>
      <c r="BE1039" s="3">
        <v>0</v>
      </c>
      <c r="BF1039" s="3">
        <v>0</v>
      </c>
      <c r="BG1039" s="3">
        <v>0</v>
      </c>
    </row>
    <row r="1040" spans="1:59" x14ac:dyDescent="0.25">
      <c r="A1040" s="3" t="s">
        <v>4250</v>
      </c>
      <c r="B1040" s="3" t="s">
        <v>1265</v>
      </c>
      <c r="C1040" s="3" t="s">
        <v>1266</v>
      </c>
      <c r="D1040" s="3" t="s">
        <v>1267</v>
      </c>
      <c r="E1040" s="3" t="s">
        <v>4060</v>
      </c>
      <c r="F1040" s="3" t="s">
        <v>4061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1</v>
      </c>
      <c r="AO1040" s="3">
        <v>0</v>
      </c>
      <c r="AP1040" s="3">
        <v>0</v>
      </c>
      <c r="AQ1040" s="3">
        <v>0</v>
      </c>
      <c r="AR1040" s="3">
        <v>0</v>
      </c>
      <c r="AS1040" s="3">
        <v>0</v>
      </c>
      <c r="AT1040" s="3">
        <v>0</v>
      </c>
      <c r="AU1040" s="3">
        <v>0</v>
      </c>
      <c r="AV1040" s="3">
        <v>1</v>
      </c>
      <c r="AW1040" s="3">
        <v>0</v>
      </c>
      <c r="AX1040" s="3">
        <v>0</v>
      </c>
      <c r="AY1040" s="3">
        <v>0</v>
      </c>
      <c r="AZ1040" s="3">
        <v>0</v>
      </c>
      <c r="BA1040" s="3">
        <v>0</v>
      </c>
      <c r="BB1040" s="3">
        <v>0</v>
      </c>
      <c r="BC1040" s="3">
        <v>0</v>
      </c>
      <c r="BD1040" s="3">
        <v>0</v>
      </c>
      <c r="BE1040" s="3">
        <v>0</v>
      </c>
      <c r="BF1040" s="3">
        <v>0</v>
      </c>
      <c r="BG1040" s="3">
        <v>0</v>
      </c>
    </row>
    <row r="1041" spans="1:59" x14ac:dyDescent="0.25">
      <c r="A1041" s="3" t="s">
        <v>4951</v>
      </c>
      <c r="B1041" s="3" t="s">
        <v>1265</v>
      </c>
      <c r="C1041" s="3" t="s">
        <v>1266</v>
      </c>
      <c r="D1041" s="3" t="s">
        <v>1267</v>
      </c>
      <c r="E1041" s="3" t="s">
        <v>4060</v>
      </c>
      <c r="F1041" s="3" t="s">
        <v>4061</v>
      </c>
      <c r="G1041" s="3">
        <v>10</v>
      </c>
      <c r="H1041" s="3">
        <v>2</v>
      </c>
      <c r="I1041" s="3">
        <v>8</v>
      </c>
      <c r="J1041" s="3">
        <v>24</v>
      </c>
      <c r="K1041" s="3">
        <v>5</v>
      </c>
      <c r="L1041" s="3">
        <v>39</v>
      </c>
      <c r="M1041" s="3">
        <v>13</v>
      </c>
      <c r="N1041" s="3">
        <v>20</v>
      </c>
      <c r="O1041" s="3">
        <v>5</v>
      </c>
      <c r="P1041" s="3">
        <v>12</v>
      </c>
      <c r="Q1041" s="3">
        <v>10</v>
      </c>
      <c r="R1041" s="3">
        <v>8</v>
      </c>
      <c r="S1041" s="3">
        <v>2</v>
      </c>
      <c r="T1041" s="3">
        <v>1</v>
      </c>
      <c r="U1041" s="3">
        <v>8</v>
      </c>
      <c r="V1041" s="3">
        <v>17</v>
      </c>
      <c r="W1041" s="3">
        <v>1</v>
      </c>
      <c r="X1041" s="3">
        <v>1</v>
      </c>
      <c r="Y1041" s="3">
        <v>5</v>
      </c>
      <c r="Z1041" s="3">
        <v>0</v>
      </c>
      <c r="AA1041" s="3">
        <v>13</v>
      </c>
      <c r="AB1041" s="3">
        <v>7</v>
      </c>
      <c r="AC1041" s="3">
        <v>9</v>
      </c>
      <c r="AD1041" s="3">
        <v>2</v>
      </c>
      <c r="AE1041" s="3">
        <v>1</v>
      </c>
      <c r="AF1041" s="3">
        <v>5</v>
      </c>
      <c r="AG1041" s="3">
        <v>2</v>
      </c>
      <c r="AH1041" s="3">
        <v>14</v>
      </c>
      <c r="AI1041" s="3">
        <v>16</v>
      </c>
      <c r="AJ1041" s="3">
        <v>2</v>
      </c>
      <c r="AK1041" s="3">
        <v>9</v>
      </c>
      <c r="AL1041" s="3">
        <v>11</v>
      </c>
      <c r="AM1041" s="3">
        <v>0</v>
      </c>
      <c r="AN1041" s="3">
        <v>10</v>
      </c>
      <c r="AO1041" s="3">
        <v>14</v>
      </c>
      <c r="AP1041" s="3">
        <v>5</v>
      </c>
      <c r="AQ1041" s="3">
        <v>0</v>
      </c>
      <c r="AR1041" s="3">
        <v>0</v>
      </c>
      <c r="AS1041" s="3">
        <v>5</v>
      </c>
      <c r="AT1041" s="3">
        <v>10</v>
      </c>
      <c r="AU1041" s="3">
        <v>4</v>
      </c>
      <c r="AV1041" s="3">
        <v>17</v>
      </c>
      <c r="AW1041" s="3">
        <v>2</v>
      </c>
      <c r="AX1041" s="3">
        <v>1</v>
      </c>
      <c r="AY1041" s="3">
        <v>64</v>
      </c>
      <c r="AZ1041" s="3">
        <v>87</v>
      </c>
      <c r="BA1041" s="3">
        <v>6</v>
      </c>
      <c r="BB1041" s="3">
        <v>18</v>
      </c>
      <c r="BC1041" s="3">
        <v>5</v>
      </c>
      <c r="BD1041" s="3">
        <v>4</v>
      </c>
      <c r="BE1041" s="3">
        <v>1</v>
      </c>
      <c r="BF1041" s="3">
        <v>0</v>
      </c>
      <c r="BG1041" s="3">
        <v>2</v>
      </c>
    </row>
    <row r="1042" spans="1:59" x14ac:dyDescent="0.25">
      <c r="A1042" s="3" t="s">
        <v>4715</v>
      </c>
      <c r="B1042" s="3" t="s">
        <v>1265</v>
      </c>
      <c r="C1042" s="3" t="s">
        <v>1266</v>
      </c>
      <c r="D1042" s="3" t="s">
        <v>1267</v>
      </c>
      <c r="E1042" s="3" t="s">
        <v>4716</v>
      </c>
      <c r="F1042" s="3" t="s">
        <v>4717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0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3">
        <v>0</v>
      </c>
      <c r="AY1042" s="3">
        <v>0</v>
      </c>
      <c r="AZ1042" s="3">
        <v>0</v>
      </c>
      <c r="BA1042" s="3">
        <v>0</v>
      </c>
      <c r="BB1042" s="3">
        <v>0</v>
      </c>
      <c r="BC1042" s="3">
        <v>0</v>
      </c>
      <c r="BD1042" s="3">
        <v>0</v>
      </c>
      <c r="BE1042" s="3">
        <v>0</v>
      </c>
      <c r="BF1042" s="3">
        <v>0</v>
      </c>
      <c r="BG1042" s="3">
        <v>0</v>
      </c>
    </row>
    <row r="1043" spans="1:59" x14ac:dyDescent="0.25">
      <c r="A1043" s="3" t="s">
        <v>6644</v>
      </c>
      <c r="B1043" s="3" t="s">
        <v>1265</v>
      </c>
      <c r="C1043" s="3" t="s">
        <v>1266</v>
      </c>
      <c r="D1043" s="3" t="s">
        <v>1267</v>
      </c>
      <c r="E1043" s="3" t="s">
        <v>4716</v>
      </c>
      <c r="F1043" s="3" t="s">
        <v>4717</v>
      </c>
      <c r="G1043" s="3">
        <v>3</v>
      </c>
      <c r="H1043" s="3">
        <v>1</v>
      </c>
      <c r="I1043" s="3">
        <v>0</v>
      </c>
      <c r="J1043" s="3">
        <v>2</v>
      </c>
      <c r="K1043" s="3">
        <v>4</v>
      </c>
      <c r="L1043" s="3">
        <v>0</v>
      </c>
      <c r="M1043" s="3">
        <v>3</v>
      </c>
      <c r="N1043" s="3">
        <v>1</v>
      </c>
      <c r="O1043" s="3">
        <v>0</v>
      </c>
      <c r="P1043" s="3">
        <v>1</v>
      </c>
      <c r="Q1043" s="3">
        <v>3</v>
      </c>
      <c r="R1043" s="3">
        <v>0</v>
      </c>
      <c r="S1043" s="3">
        <v>3</v>
      </c>
      <c r="T1043" s="3">
        <v>0</v>
      </c>
      <c r="U1043" s="3">
        <v>2</v>
      </c>
      <c r="V1043" s="3">
        <v>3</v>
      </c>
      <c r="W1043" s="3">
        <v>0</v>
      </c>
      <c r="X1043" s="3">
        <v>1</v>
      </c>
      <c r="Y1043" s="3">
        <v>1</v>
      </c>
      <c r="Z1043" s="3">
        <v>1</v>
      </c>
      <c r="AA1043" s="3">
        <v>0</v>
      </c>
      <c r="AB1043" s="3">
        <v>3</v>
      </c>
      <c r="AC1043" s="3">
        <v>2</v>
      </c>
      <c r="AD1043" s="3">
        <v>4</v>
      </c>
      <c r="AE1043" s="3">
        <v>0</v>
      </c>
      <c r="AF1043" s="3">
        <v>0</v>
      </c>
      <c r="AG1043" s="3">
        <v>0</v>
      </c>
      <c r="AH1043" s="3">
        <v>0</v>
      </c>
      <c r="AI1043" s="3">
        <v>10</v>
      </c>
      <c r="AJ1043" s="3">
        <v>2</v>
      </c>
      <c r="AK1043" s="3">
        <v>4</v>
      </c>
      <c r="AL1043" s="3">
        <v>1</v>
      </c>
      <c r="AM1043" s="3">
        <v>0</v>
      </c>
      <c r="AN1043" s="3">
        <v>4</v>
      </c>
      <c r="AO1043" s="3">
        <v>2</v>
      </c>
      <c r="AP1043" s="3">
        <v>5</v>
      </c>
      <c r="AQ1043" s="3">
        <v>0</v>
      </c>
      <c r="AR1043" s="3">
        <v>0</v>
      </c>
      <c r="AS1043" s="3">
        <v>1</v>
      </c>
      <c r="AT1043" s="3">
        <v>1</v>
      </c>
      <c r="AU1043" s="3">
        <v>7</v>
      </c>
      <c r="AV1043" s="3">
        <v>7</v>
      </c>
      <c r="AW1043" s="3">
        <v>5</v>
      </c>
      <c r="AX1043" s="3">
        <v>0</v>
      </c>
      <c r="AY1043" s="3">
        <v>32</v>
      </c>
      <c r="AZ1043" s="3">
        <v>7</v>
      </c>
      <c r="BA1043" s="3">
        <v>1</v>
      </c>
      <c r="BB1043" s="3">
        <v>1</v>
      </c>
      <c r="BC1043" s="3">
        <v>0</v>
      </c>
      <c r="BD1043" s="3">
        <v>0</v>
      </c>
      <c r="BE1043" s="3">
        <v>0</v>
      </c>
      <c r="BF1043" s="3">
        <v>0</v>
      </c>
      <c r="BG1043" s="3">
        <v>0</v>
      </c>
    </row>
    <row r="1044" spans="1:59" x14ac:dyDescent="0.25">
      <c r="A1044" s="3" t="s">
        <v>3474</v>
      </c>
      <c r="B1044" s="3" t="s">
        <v>1265</v>
      </c>
      <c r="C1044" s="3" t="s">
        <v>1266</v>
      </c>
      <c r="D1044" s="3" t="s">
        <v>1267</v>
      </c>
      <c r="E1044" s="3" t="s">
        <v>3475</v>
      </c>
      <c r="F1044" s="3" t="s">
        <v>3476</v>
      </c>
      <c r="G1044" s="3">
        <v>0</v>
      </c>
      <c r="H1044" s="3">
        <v>1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7</v>
      </c>
      <c r="Q1044" s="3">
        <v>3</v>
      </c>
      <c r="R1044" s="3">
        <v>0</v>
      </c>
      <c r="S1044" s="3">
        <v>1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1</v>
      </c>
      <c r="AA1044" s="3">
        <v>0</v>
      </c>
      <c r="AB1044" s="3">
        <v>1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1</v>
      </c>
      <c r="AO1044" s="3">
        <v>0</v>
      </c>
      <c r="AP1044" s="3">
        <v>0</v>
      </c>
      <c r="AQ1044" s="3">
        <v>0</v>
      </c>
      <c r="AR1044" s="3">
        <v>0</v>
      </c>
      <c r="AS1044" s="3">
        <v>0</v>
      </c>
      <c r="AT1044" s="3">
        <v>0</v>
      </c>
      <c r="AU1044" s="3">
        <v>0</v>
      </c>
      <c r="AV1044" s="3">
        <v>0</v>
      </c>
      <c r="AW1044" s="3">
        <v>2</v>
      </c>
      <c r="AX1044" s="3">
        <v>0</v>
      </c>
      <c r="AY1044" s="3">
        <v>7</v>
      </c>
      <c r="AZ1044" s="3">
        <v>1</v>
      </c>
      <c r="BA1044" s="3">
        <v>0</v>
      </c>
      <c r="BB1044" s="3">
        <v>0</v>
      </c>
      <c r="BC1044" s="3">
        <v>0</v>
      </c>
      <c r="BD1044" s="3">
        <v>0</v>
      </c>
      <c r="BE1044" s="3">
        <v>1</v>
      </c>
      <c r="BF1044" s="3">
        <v>0</v>
      </c>
      <c r="BG1044" s="3">
        <v>0</v>
      </c>
    </row>
    <row r="1045" spans="1:59" x14ac:dyDescent="0.25">
      <c r="A1045" s="3" t="s">
        <v>7038</v>
      </c>
      <c r="B1045" s="3" t="s">
        <v>1265</v>
      </c>
      <c r="C1045" s="3" t="s">
        <v>1266</v>
      </c>
      <c r="D1045" s="3" t="s">
        <v>1267</v>
      </c>
      <c r="E1045" s="3" t="s">
        <v>7039</v>
      </c>
      <c r="F1045" s="3" t="s">
        <v>7040</v>
      </c>
      <c r="G1045" s="3">
        <v>5</v>
      </c>
      <c r="H1045" s="3">
        <v>0</v>
      </c>
      <c r="I1045" s="3">
        <v>4</v>
      </c>
      <c r="J1045" s="3">
        <v>12</v>
      </c>
      <c r="K1045" s="3">
        <v>5</v>
      </c>
      <c r="L1045" s="3">
        <v>6</v>
      </c>
      <c r="M1045" s="3">
        <v>2</v>
      </c>
      <c r="N1045" s="3">
        <v>1</v>
      </c>
      <c r="O1045" s="3">
        <v>2</v>
      </c>
      <c r="P1045" s="3">
        <v>8</v>
      </c>
      <c r="Q1045" s="3">
        <v>3</v>
      </c>
      <c r="R1045" s="3">
        <v>0</v>
      </c>
      <c r="S1045" s="3">
        <v>2</v>
      </c>
      <c r="T1045" s="3">
        <v>0</v>
      </c>
      <c r="U1045" s="3">
        <v>0</v>
      </c>
      <c r="V1045" s="3">
        <v>1</v>
      </c>
      <c r="W1045" s="3">
        <v>0</v>
      </c>
      <c r="X1045" s="3">
        <v>0</v>
      </c>
      <c r="Y1045" s="3">
        <v>3</v>
      </c>
      <c r="Z1045" s="3">
        <v>0</v>
      </c>
      <c r="AA1045" s="3">
        <v>4</v>
      </c>
      <c r="AB1045" s="3">
        <v>4</v>
      </c>
      <c r="AC1045" s="3">
        <v>1</v>
      </c>
      <c r="AD1045" s="3">
        <v>0</v>
      </c>
      <c r="AE1045" s="3">
        <v>0</v>
      </c>
      <c r="AF1045" s="3">
        <v>0</v>
      </c>
      <c r="AG1045" s="3">
        <v>2</v>
      </c>
      <c r="AH1045" s="3">
        <v>0</v>
      </c>
      <c r="AI1045" s="3">
        <v>4</v>
      </c>
      <c r="AJ1045" s="3">
        <v>1</v>
      </c>
      <c r="AK1045" s="3">
        <v>0</v>
      </c>
      <c r="AL1045" s="3">
        <v>0</v>
      </c>
      <c r="AM1045" s="3">
        <v>0</v>
      </c>
      <c r="AN1045" s="3">
        <v>1</v>
      </c>
      <c r="AO1045" s="3">
        <v>0</v>
      </c>
      <c r="AP1045" s="3">
        <v>3</v>
      </c>
      <c r="AQ1045" s="3">
        <v>0</v>
      </c>
      <c r="AR1045" s="3">
        <v>0</v>
      </c>
      <c r="AS1045" s="3">
        <v>2</v>
      </c>
      <c r="AT1045" s="3">
        <v>1</v>
      </c>
      <c r="AU1045" s="3">
        <v>1</v>
      </c>
      <c r="AV1045" s="3">
        <v>3</v>
      </c>
      <c r="AW1045" s="3">
        <v>3</v>
      </c>
      <c r="AX1045" s="3">
        <v>1</v>
      </c>
      <c r="AY1045" s="3">
        <v>2</v>
      </c>
      <c r="AZ1045" s="3">
        <v>8</v>
      </c>
      <c r="BA1045" s="3">
        <v>1</v>
      </c>
      <c r="BB1045" s="3">
        <v>7</v>
      </c>
      <c r="BC1045" s="3">
        <v>1</v>
      </c>
      <c r="BD1045" s="3">
        <v>4</v>
      </c>
      <c r="BE1045" s="3">
        <v>0</v>
      </c>
      <c r="BF1045" s="3">
        <v>0</v>
      </c>
      <c r="BG1045" s="3">
        <v>0</v>
      </c>
    </row>
    <row r="1046" spans="1:59" x14ac:dyDescent="0.25">
      <c r="A1046" s="3" t="s">
        <v>4495</v>
      </c>
      <c r="B1046" s="3" t="s">
        <v>1265</v>
      </c>
      <c r="C1046" s="3" t="s">
        <v>1266</v>
      </c>
      <c r="D1046" s="3" t="s">
        <v>1267</v>
      </c>
      <c r="E1046" s="3" t="s">
        <v>4496</v>
      </c>
      <c r="F1046" s="3" t="s">
        <v>4497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0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3">
        <v>0</v>
      </c>
      <c r="AY1046" s="3">
        <v>0</v>
      </c>
      <c r="AZ1046" s="3">
        <v>0</v>
      </c>
      <c r="BA1046" s="3">
        <v>0</v>
      </c>
      <c r="BB1046" s="3">
        <v>0</v>
      </c>
      <c r="BC1046" s="3">
        <v>0</v>
      </c>
      <c r="BD1046" s="3">
        <v>0</v>
      </c>
      <c r="BE1046" s="3">
        <v>0</v>
      </c>
      <c r="BF1046" s="3">
        <v>0</v>
      </c>
      <c r="BG1046" s="3">
        <v>0</v>
      </c>
    </row>
    <row r="1047" spans="1:59" x14ac:dyDescent="0.25">
      <c r="A1047" s="3" t="s">
        <v>4507</v>
      </c>
      <c r="B1047" s="3" t="s">
        <v>1265</v>
      </c>
      <c r="C1047" s="3" t="s">
        <v>1266</v>
      </c>
      <c r="D1047" s="3" t="s">
        <v>1267</v>
      </c>
      <c r="E1047" s="3" t="s">
        <v>4496</v>
      </c>
      <c r="F1047" s="3" t="s">
        <v>4497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0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3">
        <v>0</v>
      </c>
      <c r="AY1047" s="3">
        <v>0</v>
      </c>
      <c r="AZ1047" s="3">
        <v>0</v>
      </c>
      <c r="BA1047" s="3">
        <v>0</v>
      </c>
      <c r="BB1047" s="3">
        <v>0</v>
      </c>
      <c r="BC1047" s="3">
        <v>0</v>
      </c>
      <c r="BD1047" s="3">
        <v>0</v>
      </c>
      <c r="BE1047" s="3">
        <v>0</v>
      </c>
      <c r="BF1047" s="3">
        <v>0</v>
      </c>
      <c r="BG1047" s="3">
        <v>0</v>
      </c>
    </row>
    <row r="1048" spans="1:59" x14ac:dyDescent="0.25">
      <c r="A1048" s="3" t="s">
        <v>5960</v>
      </c>
      <c r="B1048" s="3" t="s">
        <v>1265</v>
      </c>
      <c r="C1048" s="3" t="s">
        <v>1266</v>
      </c>
      <c r="D1048" s="3" t="s">
        <v>1267</v>
      </c>
      <c r="E1048" s="3" t="s">
        <v>4496</v>
      </c>
      <c r="F1048" s="3" t="s">
        <v>25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0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3">
        <v>0</v>
      </c>
      <c r="AY1048" s="3">
        <v>0</v>
      </c>
      <c r="AZ1048" s="3">
        <v>0</v>
      </c>
      <c r="BA1048" s="3">
        <v>0</v>
      </c>
      <c r="BB1048" s="3">
        <v>0</v>
      </c>
      <c r="BC1048" s="3">
        <v>0</v>
      </c>
      <c r="BD1048" s="3">
        <v>0</v>
      </c>
      <c r="BE1048" s="3">
        <v>0</v>
      </c>
      <c r="BF1048" s="3">
        <v>0</v>
      </c>
      <c r="BG1048" s="3">
        <v>0</v>
      </c>
    </row>
    <row r="1049" spans="1:59" x14ac:dyDescent="0.25">
      <c r="A1049" s="3" t="s">
        <v>6145</v>
      </c>
      <c r="B1049" s="3" t="s">
        <v>1265</v>
      </c>
      <c r="C1049" s="3" t="s">
        <v>1266</v>
      </c>
      <c r="D1049" s="3" t="s">
        <v>1267</v>
      </c>
      <c r="E1049" s="3" t="s">
        <v>4496</v>
      </c>
      <c r="F1049" s="3" t="s">
        <v>4497</v>
      </c>
      <c r="G1049" s="3">
        <v>5</v>
      </c>
      <c r="H1049" s="3">
        <v>0</v>
      </c>
      <c r="I1049" s="3">
        <v>1</v>
      </c>
      <c r="J1049" s="3">
        <v>3</v>
      </c>
      <c r="K1049" s="3">
        <v>1</v>
      </c>
      <c r="L1049" s="3">
        <v>0</v>
      </c>
      <c r="M1049" s="3">
        <v>9</v>
      </c>
      <c r="N1049" s="3">
        <v>0</v>
      </c>
      <c r="O1049" s="3">
        <v>1</v>
      </c>
      <c r="P1049" s="3">
        <v>2</v>
      </c>
      <c r="Q1049" s="3">
        <v>0</v>
      </c>
      <c r="R1049" s="3">
        <v>0</v>
      </c>
      <c r="S1049" s="3">
        <v>2</v>
      </c>
      <c r="T1049" s="3">
        <v>2</v>
      </c>
      <c r="U1049" s="3">
        <v>3</v>
      </c>
      <c r="V1049" s="3">
        <v>6</v>
      </c>
      <c r="W1049" s="3">
        <v>1</v>
      </c>
      <c r="X1049" s="3">
        <v>5</v>
      </c>
      <c r="Y1049" s="3">
        <v>9</v>
      </c>
      <c r="Z1049" s="3">
        <v>0</v>
      </c>
      <c r="AA1049" s="3">
        <v>0</v>
      </c>
      <c r="AB1049" s="3">
        <v>2</v>
      </c>
      <c r="AC1049" s="3">
        <v>5</v>
      </c>
      <c r="AD1049" s="3">
        <v>0</v>
      </c>
      <c r="AE1049" s="3">
        <v>2</v>
      </c>
      <c r="AF1049" s="3">
        <v>0</v>
      </c>
      <c r="AG1049" s="3">
        <v>4</v>
      </c>
      <c r="AH1049" s="3">
        <v>8</v>
      </c>
      <c r="AI1049" s="3">
        <v>14</v>
      </c>
      <c r="AJ1049" s="3">
        <v>7</v>
      </c>
      <c r="AK1049" s="3">
        <v>15</v>
      </c>
      <c r="AL1049" s="3">
        <v>6</v>
      </c>
      <c r="AM1049" s="3">
        <v>3</v>
      </c>
      <c r="AN1049" s="3">
        <v>6</v>
      </c>
      <c r="AO1049" s="3">
        <v>1</v>
      </c>
      <c r="AP1049" s="3">
        <v>4</v>
      </c>
      <c r="AQ1049" s="3">
        <v>0</v>
      </c>
      <c r="AR1049" s="3">
        <v>0</v>
      </c>
      <c r="AS1049" s="3">
        <v>2</v>
      </c>
      <c r="AT1049" s="3">
        <v>5</v>
      </c>
      <c r="AU1049" s="3">
        <v>3</v>
      </c>
      <c r="AV1049" s="3">
        <v>4</v>
      </c>
      <c r="AW1049" s="3">
        <v>1</v>
      </c>
      <c r="AX1049" s="3">
        <v>0</v>
      </c>
      <c r="AY1049" s="3">
        <v>14</v>
      </c>
      <c r="AZ1049" s="3">
        <v>23</v>
      </c>
      <c r="BA1049" s="3">
        <v>1</v>
      </c>
      <c r="BB1049" s="3">
        <v>6</v>
      </c>
      <c r="BC1049" s="3">
        <v>1</v>
      </c>
      <c r="BD1049" s="3">
        <v>2</v>
      </c>
      <c r="BE1049" s="3">
        <v>0</v>
      </c>
      <c r="BF1049" s="3">
        <v>0</v>
      </c>
      <c r="BG1049" s="3">
        <v>0</v>
      </c>
    </row>
    <row r="1050" spans="1:59" x14ac:dyDescent="0.25">
      <c r="A1050" s="3" t="s">
        <v>2773</v>
      </c>
      <c r="B1050" s="3" t="s">
        <v>1265</v>
      </c>
      <c r="C1050" s="3" t="s">
        <v>1266</v>
      </c>
      <c r="D1050" s="3" t="s">
        <v>1267</v>
      </c>
      <c r="E1050" s="3" t="s">
        <v>25</v>
      </c>
      <c r="F1050" s="3" t="s">
        <v>25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Q1050" s="3">
        <v>0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3">
        <v>0</v>
      </c>
      <c r="AY1050" s="3">
        <v>0</v>
      </c>
      <c r="AZ1050" s="3">
        <v>0</v>
      </c>
      <c r="BA1050" s="3">
        <v>0</v>
      </c>
      <c r="BB1050" s="3">
        <v>0</v>
      </c>
      <c r="BC1050" s="3">
        <v>0</v>
      </c>
      <c r="BD1050" s="3">
        <v>0</v>
      </c>
      <c r="BE1050" s="3">
        <v>0</v>
      </c>
      <c r="BF1050" s="3">
        <v>0</v>
      </c>
      <c r="BG1050" s="3">
        <v>0</v>
      </c>
    </row>
    <row r="1051" spans="1:59" x14ac:dyDescent="0.25">
      <c r="A1051" s="3" t="s">
        <v>2972</v>
      </c>
      <c r="B1051" s="3" t="s">
        <v>1265</v>
      </c>
      <c r="C1051" s="3" t="s">
        <v>1266</v>
      </c>
      <c r="D1051" s="3" t="s">
        <v>1267</v>
      </c>
      <c r="E1051" s="3" t="s">
        <v>25</v>
      </c>
      <c r="F1051" s="3" t="s">
        <v>25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1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1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Q1051" s="3">
        <v>0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3">
        <v>0</v>
      </c>
      <c r="AY1051" s="3">
        <v>0</v>
      </c>
      <c r="AZ1051" s="3">
        <v>0</v>
      </c>
      <c r="BA1051" s="3">
        <v>0</v>
      </c>
      <c r="BB1051" s="3">
        <v>0</v>
      </c>
      <c r="BC1051" s="3">
        <v>0</v>
      </c>
      <c r="BD1051" s="3">
        <v>0</v>
      </c>
      <c r="BE1051" s="3">
        <v>0</v>
      </c>
      <c r="BF1051" s="3">
        <v>0</v>
      </c>
      <c r="BG1051" s="3">
        <v>0</v>
      </c>
    </row>
    <row r="1052" spans="1:59" x14ac:dyDescent="0.25">
      <c r="A1052" s="3" t="s">
        <v>3227</v>
      </c>
      <c r="B1052" s="3" t="s">
        <v>1265</v>
      </c>
      <c r="C1052" s="3" t="s">
        <v>1266</v>
      </c>
      <c r="D1052" s="3" t="s">
        <v>1267</v>
      </c>
      <c r="E1052" s="3" t="s">
        <v>25</v>
      </c>
      <c r="F1052" s="3" t="s">
        <v>25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1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3">
        <v>0</v>
      </c>
      <c r="BA1052" s="3">
        <v>0</v>
      </c>
      <c r="BB1052" s="3">
        <v>0</v>
      </c>
      <c r="BC1052" s="3">
        <v>0</v>
      </c>
      <c r="BD1052" s="3">
        <v>0</v>
      </c>
      <c r="BE1052" s="3">
        <v>0</v>
      </c>
      <c r="BF1052" s="3">
        <v>0</v>
      </c>
      <c r="BG1052" s="3">
        <v>0</v>
      </c>
    </row>
    <row r="1053" spans="1:59" x14ac:dyDescent="0.25">
      <c r="A1053" s="3" t="s">
        <v>3642</v>
      </c>
      <c r="B1053" s="3" t="s">
        <v>1265</v>
      </c>
      <c r="C1053" s="3" t="s">
        <v>1266</v>
      </c>
      <c r="D1053" s="3" t="s">
        <v>1267</v>
      </c>
      <c r="E1053" s="3" t="s">
        <v>25</v>
      </c>
      <c r="F1053" s="3" t="s">
        <v>25</v>
      </c>
      <c r="G1053" s="3">
        <v>0</v>
      </c>
      <c r="H1053" s="3">
        <v>0</v>
      </c>
      <c r="I1053" s="3">
        <v>0</v>
      </c>
      <c r="J1053" s="3">
        <v>1</v>
      </c>
      <c r="K1053" s="3">
        <v>0</v>
      </c>
      <c r="L1053" s="3">
        <v>1</v>
      </c>
      <c r="M1053" s="3">
        <v>2</v>
      </c>
      <c r="N1053" s="3">
        <v>1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1</v>
      </c>
      <c r="V1053" s="3">
        <v>2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">
        <v>0</v>
      </c>
      <c r="AF1053" s="3">
        <v>0</v>
      </c>
      <c r="AG1053" s="3">
        <v>1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3</v>
      </c>
      <c r="AO1053" s="3">
        <v>0</v>
      </c>
      <c r="AP1053" s="3">
        <v>0</v>
      </c>
      <c r="AQ1053" s="3">
        <v>0</v>
      </c>
      <c r="AR1053" s="3">
        <v>0</v>
      </c>
      <c r="AS1053" s="3">
        <v>0</v>
      </c>
      <c r="AT1053" s="3">
        <v>0</v>
      </c>
      <c r="AU1053" s="3">
        <v>0</v>
      </c>
      <c r="AV1053" s="3">
        <v>0</v>
      </c>
      <c r="AW1053" s="3">
        <v>0</v>
      </c>
      <c r="AX1053" s="3">
        <v>0</v>
      </c>
      <c r="AY1053" s="3">
        <v>2</v>
      </c>
      <c r="AZ1053" s="3">
        <v>0</v>
      </c>
      <c r="BA1053" s="3">
        <v>0</v>
      </c>
      <c r="BB1053" s="3">
        <v>0</v>
      </c>
      <c r="BC1053" s="3">
        <v>1</v>
      </c>
      <c r="BD1053" s="3">
        <v>1</v>
      </c>
      <c r="BE1053" s="3">
        <v>0</v>
      </c>
      <c r="BF1053" s="3">
        <v>0</v>
      </c>
      <c r="BG1053" s="3">
        <v>0</v>
      </c>
    </row>
    <row r="1054" spans="1:59" x14ac:dyDescent="0.25">
      <c r="A1054" s="3" t="s">
        <v>4429</v>
      </c>
      <c r="B1054" s="3" t="s">
        <v>1265</v>
      </c>
      <c r="C1054" s="3" t="s">
        <v>1266</v>
      </c>
      <c r="D1054" s="3" t="s">
        <v>1267</v>
      </c>
      <c r="E1054" s="3" t="s">
        <v>25</v>
      </c>
      <c r="F1054" s="3" t="s">
        <v>25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Q1054" s="3">
        <v>0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3">
        <v>0</v>
      </c>
      <c r="AY1054" s="3">
        <v>0</v>
      </c>
      <c r="AZ1054" s="3">
        <v>0</v>
      </c>
      <c r="BA1054" s="3">
        <v>0</v>
      </c>
      <c r="BB1054" s="3">
        <v>0</v>
      </c>
      <c r="BC1054" s="3">
        <v>0</v>
      </c>
      <c r="BD1054" s="3">
        <v>0</v>
      </c>
      <c r="BE1054" s="3">
        <v>0</v>
      </c>
      <c r="BF1054" s="3">
        <v>0</v>
      </c>
      <c r="BG1054" s="3">
        <v>0</v>
      </c>
    </row>
    <row r="1055" spans="1:59" x14ac:dyDescent="0.25">
      <c r="A1055" s="3" t="s">
        <v>5107</v>
      </c>
      <c r="B1055" s="3" t="s">
        <v>1265</v>
      </c>
      <c r="C1055" s="3" t="s">
        <v>1266</v>
      </c>
      <c r="D1055" s="3" t="s">
        <v>1267</v>
      </c>
      <c r="E1055" s="3" t="s">
        <v>25</v>
      </c>
      <c r="F1055" s="3" t="s">
        <v>25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1</v>
      </c>
      <c r="AW1055" s="3">
        <v>0</v>
      </c>
      <c r="AX1055" s="3">
        <v>0</v>
      </c>
      <c r="AY1055" s="3">
        <v>0</v>
      </c>
      <c r="AZ1055" s="3">
        <v>0</v>
      </c>
      <c r="BA1055" s="3">
        <v>0</v>
      </c>
      <c r="BB1055" s="3">
        <v>0</v>
      </c>
      <c r="BC1055" s="3">
        <v>2</v>
      </c>
      <c r="BD1055" s="3">
        <v>1</v>
      </c>
      <c r="BE1055" s="3">
        <v>0</v>
      </c>
      <c r="BF1055" s="3">
        <v>0</v>
      </c>
      <c r="BG1055" s="3">
        <v>1</v>
      </c>
    </row>
    <row r="1056" spans="1:59" x14ac:dyDescent="0.25">
      <c r="A1056" s="3" t="s">
        <v>6945</v>
      </c>
      <c r="B1056" s="3" t="s">
        <v>1265</v>
      </c>
      <c r="C1056" s="3" t="s">
        <v>1266</v>
      </c>
      <c r="D1056" s="3" t="s">
        <v>1267</v>
      </c>
      <c r="E1056" s="3" t="s">
        <v>25</v>
      </c>
      <c r="F1056" s="3" t="s">
        <v>25</v>
      </c>
      <c r="G1056" s="3">
        <v>1</v>
      </c>
      <c r="H1056" s="3">
        <v>0</v>
      </c>
      <c r="I1056" s="3">
        <v>2</v>
      </c>
      <c r="J1056" s="3">
        <v>2</v>
      </c>
      <c r="K1056" s="3">
        <v>0</v>
      </c>
      <c r="L1056" s="3">
        <v>0</v>
      </c>
      <c r="M1056" s="3">
        <v>0</v>
      </c>
      <c r="N1056" s="3">
        <v>1</v>
      </c>
      <c r="O1056" s="3">
        <v>0</v>
      </c>
      <c r="P1056" s="3">
        <v>4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1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1</v>
      </c>
      <c r="AJ1056" s="3">
        <v>0</v>
      </c>
      <c r="AK1056" s="3">
        <v>2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v>0</v>
      </c>
      <c r="AS1056" s="3">
        <v>0</v>
      </c>
      <c r="AT1056" s="3">
        <v>2</v>
      </c>
      <c r="AU1056" s="3">
        <v>0</v>
      </c>
      <c r="AV1056" s="3">
        <v>0</v>
      </c>
      <c r="AW1056" s="3">
        <v>2</v>
      </c>
      <c r="AX1056" s="3">
        <v>0</v>
      </c>
      <c r="AY1056" s="3">
        <v>4</v>
      </c>
      <c r="AZ1056" s="3">
        <v>0</v>
      </c>
      <c r="BA1056" s="3">
        <v>1</v>
      </c>
      <c r="BB1056" s="3">
        <v>1</v>
      </c>
      <c r="BC1056" s="3">
        <v>1</v>
      </c>
      <c r="BD1056" s="3">
        <v>0</v>
      </c>
      <c r="BE1056" s="3">
        <v>0</v>
      </c>
      <c r="BF1056" s="3">
        <v>0</v>
      </c>
      <c r="BG1056" s="3">
        <v>0</v>
      </c>
    </row>
    <row r="1057" spans="1:59" x14ac:dyDescent="0.25">
      <c r="A1057" s="3" t="s">
        <v>7043</v>
      </c>
      <c r="B1057" s="3" t="s">
        <v>1265</v>
      </c>
      <c r="C1057" s="3" t="s">
        <v>1266</v>
      </c>
      <c r="D1057" s="3" t="s">
        <v>1267</v>
      </c>
      <c r="E1057" s="3" t="s">
        <v>25</v>
      </c>
      <c r="F1057" s="3" t="s">
        <v>25</v>
      </c>
      <c r="G1057" s="3">
        <v>5</v>
      </c>
      <c r="H1057" s="3">
        <v>0</v>
      </c>
      <c r="I1057" s="3">
        <v>0</v>
      </c>
      <c r="J1057" s="3">
        <v>0</v>
      </c>
      <c r="K1057" s="3">
        <v>4</v>
      </c>
      <c r="L1057" s="3">
        <v>0</v>
      </c>
      <c r="M1057" s="3">
        <v>1</v>
      </c>
      <c r="N1057" s="3">
        <v>0</v>
      </c>
      <c r="O1057" s="3">
        <v>1</v>
      </c>
      <c r="P1057" s="3">
        <v>7</v>
      </c>
      <c r="Q1057" s="3">
        <v>1</v>
      </c>
      <c r="R1057" s="3">
        <v>0</v>
      </c>
      <c r="S1057" s="3">
        <v>2</v>
      </c>
      <c r="T1057" s="3">
        <v>0</v>
      </c>
      <c r="U1057" s="3">
        <v>0</v>
      </c>
      <c r="V1057" s="3">
        <v>2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3</v>
      </c>
      <c r="AD1057" s="3">
        <v>0</v>
      </c>
      <c r="AE1057" s="3">
        <v>1</v>
      </c>
      <c r="AF1057" s="3">
        <v>0</v>
      </c>
      <c r="AG1057" s="3">
        <v>0</v>
      </c>
      <c r="AH1057" s="3">
        <v>3</v>
      </c>
      <c r="AI1057" s="3">
        <v>0</v>
      </c>
      <c r="AJ1057" s="3">
        <v>3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Q1057" s="3">
        <v>0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1</v>
      </c>
      <c r="AX1057" s="3">
        <v>0</v>
      </c>
      <c r="AY1057" s="3">
        <v>0</v>
      </c>
      <c r="AZ1057" s="3">
        <v>0</v>
      </c>
      <c r="BA1057" s="3">
        <v>0</v>
      </c>
      <c r="BB1057" s="3">
        <v>0</v>
      </c>
      <c r="BC1057" s="3">
        <v>1</v>
      </c>
      <c r="BD1057" s="3">
        <v>0</v>
      </c>
      <c r="BE1057" s="3">
        <v>0</v>
      </c>
      <c r="BF1057" s="3">
        <v>0</v>
      </c>
      <c r="BG1057" s="3">
        <v>0</v>
      </c>
    </row>
    <row r="1058" spans="1:59" x14ac:dyDescent="0.25">
      <c r="A1058" s="3" t="s">
        <v>2379</v>
      </c>
      <c r="B1058" s="3" t="s">
        <v>1265</v>
      </c>
      <c r="C1058" s="3" t="s">
        <v>1266</v>
      </c>
      <c r="D1058" s="3" t="s">
        <v>1267</v>
      </c>
      <c r="E1058" s="3" t="s">
        <v>2380</v>
      </c>
      <c r="F1058" s="3" t="s">
        <v>2381</v>
      </c>
      <c r="G1058" s="3">
        <v>1</v>
      </c>
      <c r="H1058" s="3">
        <v>0</v>
      </c>
      <c r="I1058" s="3">
        <v>2</v>
      </c>
      <c r="J1058" s="3">
        <v>0</v>
      </c>
      <c r="K1058" s="3">
        <v>0</v>
      </c>
      <c r="L1058" s="3">
        <v>0</v>
      </c>
      <c r="M1058" s="3">
        <v>2</v>
      </c>
      <c r="N1058" s="3">
        <v>0</v>
      </c>
      <c r="O1058" s="3">
        <v>1</v>
      </c>
      <c r="P1058" s="3">
        <v>0</v>
      </c>
      <c r="Q1058" s="3">
        <v>0</v>
      </c>
      <c r="R1058" s="3">
        <v>0</v>
      </c>
      <c r="S1058" s="3">
        <v>1</v>
      </c>
      <c r="T1058" s="3">
        <v>0</v>
      </c>
      <c r="U1058" s="3">
        <v>1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1</v>
      </c>
      <c r="AJ1058" s="3">
        <v>0</v>
      </c>
      <c r="AK1058" s="3">
        <v>3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1</v>
      </c>
      <c r="AX1058" s="3">
        <v>2</v>
      </c>
      <c r="AY1058" s="3">
        <v>2</v>
      </c>
      <c r="AZ1058" s="3">
        <v>0</v>
      </c>
      <c r="BA1058" s="3">
        <v>0</v>
      </c>
      <c r="BB1058" s="3">
        <v>0</v>
      </c>
      <c r="BC1058" s="3">
        <v>3</v>
      </c>
      <c r="BD1058" s="3">
        <v>2</v>
      </c>
      <c r="BE1058" s="3">
        <v>0</v>
      </c>
      <c r="BF1058" s="3">
        <v>0</v>
      </c>
      <c r="BG1058" s="3">
        <v>1</v>
      </c>
    </row>
    <row r="1059" spans="1:59" x14ac:dyDescent="0.25">
      <c r="A1059" s="3" t="s">
        <v>2020</v>
      </c>
      <c r="B1059" s="3" t="s">
        <v>1265</v>
      </c>
      <c r="C1059" s="3" t="s">
        <v>1266</v>
      </c>
      <c r="D1059" s="3" t="s">
        <v>1267</v>
      </c>
      <c r="E1059" s="3" t="s">
        <v>2021</v>
      </c>
      <c r="F1059" s="3" t="s">
        <v>2022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4</v>
      </c>
      <c r="M1059" s="3">
        <v>0</v>
      </c>
      <c r="N1059" s="3">
        <v>0</v>
      </c>
      <c r="O1059" s="3">
        <v>0</v>
      </c>
      <c r="P1059" s="3">
        <v>1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3">
        <v>0</v>
      </c>
      <c r="AY1059" s="3">
        <v>0</v>
      </c>
      <c r="AZ1059" s="3">
        <v>1</v>
      </c>
      <c r="BA1059" s="3">
        <v>0</v>
      </c>
      <c r="BB1059" s="3">
        <v>0</v>
      </c>
      <c r="BC1059" s="3">
        <v>0</v>
      </c>
      <c r="BD1059" s="3">
        <v>0</v>
      </c>
      <c r="BE1059" s="3">
        <v>0</v>
      </c>
      <c r="BF1059" s="3">
        <v>0</v>
      </c>
      <c r="BG1059" s="3">
        <v>0</v>
      </c>
    </row>
    <row r="1060" spans="1:59" x14ac:dyDescent="0.25">
      <c r="A1060" s="3" t="s">
        <v>1733</v>
      </c>
      <c r="B1060" s="3" t="s">
        <v>1265</v>
      </c>
      <c r="C1060" s="3" t="s">
        <v>1266</v>
      </c>
      <c r="D1060" s="3" t="s">
        <v>1267</v>
      </c>
      <c r="E1060" s="3" t="s">
        <v>1734</v>
      </c>
      <c r="F1060" s="3" t="s">
        <v>1735</v>
      </c>
      <c r="G1060" s="3">
        <v>0</v>
      </c>
      <c r="H1060" s="3">
        <v>1</v>
      </c>
      <c r="I1060" s="3">
        <v>0</v>
      </c>
      <c r="J1060" s="3">
        <v>1</v>
      </c>
      <c r="K1060" s="3">
        <v>0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1</v>
      </c>
      <c r="X1060" s="3">
        <v>0</v>
      </c>
      <c r="Y1060" s="3">
        <v>0</v>
      </c>
      <c r="Z1060" s="3">
        <v>0</v>
      </c>
      <c r="AA1060" s="3">
        <v>1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1</v>
      </c>
      <c r="AH1060" s="3">
        <v>0</v>
      </c>
      <c r="AI1060" s="3">
        <v>0</v>
      </c>
      <c r="AJ1060" s="3">
        <v>0</v>
      </c>
      <c r="AK1060" s="3">
        <v>0</v>
      </c>
      <c r="AL1060" s="3">
        <v>2</v>
      </c>
      <c r="AM1060" s="3">
        <v>0</v>
      </c>
      <c r="AN1060" s="3">
        <v>0</v>
      </c>
      <c r="AO1060" s="3">
        <v>0</v>
      </c>
      <c r="AP1060" s="3">
        <v>0</v>
      </c>
      <c r="AQ1060" s="3">
        <v>0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3">
        <v>0</v>
      </c>
      <c r="BA1060" s="3">
        <v>0</v>
      </c>
      <c r="BB1060" s="3">
        <v>0</v>
      </c>
      <c r="BC1060" s="3">
        <v>0</v>
      </c>
      <c r="BD1060" s="3">
        <v>0</v>
      </c>
      <c r="BE1060" s="3">
        <v>0</v>
      </c>
      <c r="BF1060" s="3">
        <v>0</v>
      </c>
      <c r="BG1060" s="3">
        <v>0</v>
      </c>
    </row>
    <row r="1061" spans="1:59" x14ac:dyDescent="0.25">
      <c r="A1061" s="3" t="s">
        <v>6772</v>
      </c>
      <c r="B1061" s="3" t="s">
        <v>1265</v>
      </c>
      <c r="C1061" s="3" t="s">
        <v>1266</v>
      </c>
      <c r="D1061" s="3" t="s">
        <v>1267</v>
      </c>
      <c r="E1061" s="3" t="s">
        <v>1734</v>
      </c>
      <c r="F1061" s="3" t="s">
        <v>6773</v>
      </c>
      <c r="G1061" s="3">
        <v>1</v>
      </c>
      <c r="H1061" s="3">
        <v>3</v>
      </c>
      <c r="I1061" s="3">
        <v>1</v>
      </c>
      <c r="J1061" s="3">
        <v>1</v>
      </c>
      <c r="K1061" s="3">
        <v>3</v>
      </c>
      <c r="L1061" s="3">
        <v>4</v>
      </c>
      <c r="M1061" s="3">
        <v>7</v>
      </c>
      <c r="N1061" s="3">
        <v>0</v>
      </c>
      <c r="O1061" s="3">
        <v>3</v>
      </c>
      <c r="P1061" s="3">
        <v>5</v>
      </c>
      <c r="Q1061" s="3">
        <v>2</v>
      </c>
      <c r="R1061" s="3">
        <v>4</v>
      </c>
      <c r="S1061" s="3">
        <v>1</v>
      </c>
      <c r="T1061" s="3">
        <v>2</v>
      </c>
      <c r="U1061" s="3">
        <v>0</v>
      </c>
      <c r="V1061" s="3">
        <v>7</v>
      </c>
      <c r="W1061" s="3">
        <v>0</v>
      </c>
      <c r="X1061" s="3">
        <v>0</v>
      </c>
      <c r="Y1061" s="3">
        <v>2</v>
      </c>
      <c r="Z1061" s="3">
        <v>0</v>
      </c>
      <c r="AA1061" s="3">
        <v>0</v>
      </c>
      <c r="AB1061" s="3">
        <v>3</v>
      </c>
      <c r="AC1061" s="3">
        <v>1</v>
      </c>
      <c r="AD1061" s="3">
        <v>1</v>
      </c>
      <c r="AE1061" s="3">
        <v>1</v>
      </c>
      <c r="AF1061" s="3">
        <v>2</v>
      </c>
      <c r="AG1061" s="3">
        <v>2</v>
      </c>
      <c r="AH1061" s="3">
        <v>0</v>
      </c>
      <c r="AI1061" s="3">
        <v>0</v>
      </c>
      <c r="AJ1061" s="3">
        <v>3</v>
      </c>
      <c r="AK1061" s="3">
        <v>0</v>
      </c>
      <c r="AL1061" s="3">
        <v>1</v>
      </c>
      <c r="AM1061" s="3">
        <v>0</v>
      </c>
      <c r="AN1061" s="3">
        <v>0</v>
      </c>
      <c r="AO1061" s="3">
        <v>2</v>
      </c>
      <c r="AP1061" s="3">
        <v>1</v>
      </c>
      <c r="AQ1061" s="3">
        <v>0</v>
      </c>
      <c r="AR1061" s="3">
        <v>0</v>
      </c>
      <c r="AS1061" s="3">
        <v>0</v>
      </c>
      <c r="AT1061" s="3">
        <v>1</v>
      </c>
      <c r="AU1061" s="3">
        <v>0</v>
      </c>
      <c r="AV1061" s="3">
        <v>1</v>
      </c>
      <c r="AW1061" s="3">
        <v>0</v>
      </c>
      <c r="AX1061" s="3">
        <v>1</v>
      </c>
      <c r="AY1061" s="3">
        <v>0</v>
      </c>
      <c r="AZ1061" s="3">
        <v>0</v>
      </c>
      <c r="BA1061" s="3">
        <v>0</v>
      </c>
      <c r="BB1061" s="3">
        <v>0</v>
      </c>
      <c r="BC1061" s="3">
        <v>0</v>
      </c>
      <c r="BD1061" s="3">
        <v>5</v>
      </c>
      <c r="BE1061" s="3">
        <v>1</v>
      </c>
      <c r="BF1061" s="3">
        <v>0</v>
      </c>
      <c r="BG1061" s="3">
        <v>0</v>
      </c>
    </row>
    <row r="1062" spans="1:59" x14ac:dyDescent="0.25">
      <c r="A1062" t="s">
        <v>573</v>
      </c>
      <c r="B1062" t="s">
        <v>574</v>
      </c>
      <c r="C1062" t="s">
        <v>575</v>
      </c>
      <c r="D1062" t="s">
        <v>576</v>
      </c>
      <c r="E1062" t="s">
        <v>577</v>
      </c>
      <c r="F1062" t="s">
        <v>578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2</v>
      </c>
      <c r="M1062">
        <v>0</v>
      </c>
      <c r="N1062">
        <v>1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</v>
      </c>
      <c r="AD1062">
        <v>0</v>
      </c>
      <c r="AE1062">
        <v>0</v>
      </c>
      <c r="AF1062">
        <v>2</v>
      </c>
      <c r="AG1062">
        <v>2</v>
      </c>
      <c r="AH1062">
        <v>0</v>
      </c>
      <c r="AI1062">
        <v>1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2</v>
      </c>
      <c r="AU1062">
        <v>0</v>
      </c>
      <c r="AV1062">
        <v>4</v>
      </c>
      <c r="AW1062">
        <v>0</v>
      </c>
      <c r="AX1062">
        <v>0</v>
      </c>
      <c r="AY1062">
        <v>0</v>
      </c>
      <c r="AZ1062">
        <v>5</v>
      </c>
      <c r="BA1062">
        <v>1</v>
      </c>
      <c r="BB1062">
        <v>1</v>
      </c>
      <c r="BC1062">
        <v>0</v>
      </c>
      <c r="BD1062">
        <v>0</v>
      </c>
      <c r="BE1062">
        <v>0</v>
      </c>
      <c r="BF1062">
        <v>0</v>
      </c>
      <c r="BG1062">
        <v>0</v>
      </c>
    </row>
    <row r="1063" spans="1:59" x14ac:dyDescent="0.25">
      <c r="A1063" t="s">
        <v>792</v>
      </c>
      <c r="B1063" t="s">
        <v>574</v>
      </c>
      <c r="C1063" t="s">
        <v>575</v>
      </c>
      <c r="D1063" t="s">
        <v>576</v>
      </c>
      <c r="E1063" t="s">
        <v>577</v>
      </c>
      <c r="F1063" t="s">
        <v>578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4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3</v>
      </c>
      <c r="V1063">
        <v>4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2</v>
      </c>
      <c r="AJ1063">
        <v>2</v>
      </c>
      <c r="AK1063">
        <v>1</v>
      </c>
      <c r="AL1063">
        <v>0</v>
      </c>
      <c r="AM1063">
        <v>0</v>
      </c>
      <c r="AN1063">
        <v>3</v>
      </c>
      <c r="AO1063">
        <v>0</v>
      </c>
      <c r="AP1063">
        <v>0</v>
      </c>
      <c r="AQ1063">
        <v>0</v>
      </c>
      <c r="AR1063">
        <v>0</v>
      </c>
      <c r="AS1063">
        <v>2</v>
      </c>
      <c r="AT1063">
        <v>1</v>
      </c>
      <c r="AU1063">
        <v>0</v>
      </c>
      <c r="AV1063">
        <v>5</v>
      </c>
      <c r="AW1063">
        <v>0</v>
      </c>
      <c r="AX1063">
        <v>0</v>
      </c>
      <c r="AY1063">
        <v>0</v>
      </c>
      <c r="AZ1063">
        <v>3</v>
      </c>
      <c r="BA1063">
        <v>1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</row>
    <row r="1064" spans="1:59" x14ac:dyDescent="0.25">
      <c r="A1064" t="s">
        <v>1449</v>
      </c>
      <c r="B1064" t="s">
        <v>574</v>
      </c>
      <c r="C1064" t="s">
        <v>575</v>
      </c>
      <c r="D1064" t="s">
        <v>576</v>
      </c>
      <c r="E1064" t="s">
        <v>577</v>
      </c>
      <c r="F1064" t="s">
        <v>578</v>
      </c>
      <c r="G1064">
        <v>0</v>
      </c>
      <c r="H1064">
        <v>0</v>
      </c>
      <c r="I1064">
        <v>2</v>
      </c>
      <c r="J1064">
        <v>4</v>
      </c>
      <c r="K1064">
        <v>0</v>
      </c>
      <c r="L1064">
        <v>1</v>
      </c>
      <c r="M1064">
        <v>0</v>
      </c>
      <c r="N1064">
        <v>4</v>
      </c>
      <c r="O1064">
        <v>4</v>
      </c>
      <c r="P1064">
        <v>4</v>
      </c>
      <c r="Q1064">
        <v>14</v>
      </c>
      <c r="R1064">
        <v>0</v>
      </c>
      <c r="S1064">
        <v>4</v>
      </c>
      <c r="T1064">
        <v>25</v>
      </c>
      <c r="U1064">
        <v>1</v>
      </c>
      <c r="V1064">
        <v>2</v>
      </c>
      <c r="W1064">
        <v>0</v>
      </c>
      <c r="X1064">
        <v>0</v>
      </c>
      <c r="Y1064">
        <v>0</v>
      </c>
      <c r="Z1064">
        <v>1</v>
      </c>
      <c r="AA1064">
        <v>0</v>
      </c>
      <c r="AB1064">
        <v>2</v>
      </c>
      <c r="AC1064">
        <v>0</v>
      </c>
      <c r="AD1064">
        <v>0</v>
      </c>
      <c r="AE1064">
        <v>0</v>
      </c>
      <c r="AF1064">
        <v>0</v>
      </c>
      <c r="AG1064">
        <v>2</v>
      </c>
      <c r="AH1064">
        <v>0</v>
      </c>
      <c r="AI1064">
        <v>0</v>
      </c>
      <c r="AJ1064">
        <v>1</v>
      </c>
      <c r="AK1064">
        <v>0</v>
      </c>
      <c r="AL1064">
        <v>1</v>
      </c>
      <c r="AM1064">
        <v>0</v>
      </c>
      <c r="AN1064">
        <v>0</v>
      </c>
      <c r="AO1064">
        <v>4</v>
      </c>
      <c r="AP1064">
        <v>0</v>
      </c>
      <c r="AQ1064">
        <v>0</v>
      </c>
      <c r="AR1064">
        <v>0</v>
      </c>
      <c r="AS1064">
        <v>0</v>
      </c>
      <c r="AT1064">
        <v>1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</row>
    <row r="1065" spans="1:59" x14ac:dyDescent="0.25">
      <c r="A1065" t="s">
        <v>2694</v>
      </c>
      <c r="B1065" t="s">
        <v>574</v>
      </c>
      <c r="C1065" t="s">
        <v>575</v>
      </c>
      <c r="D1065" t="s">
        <v>576</v>
      </c>
      <c r="E1065" t="s">
        <v>577</v>
      </c>
      <c r="F1065" t="s">
        <v>578</v>
      </c>
      <c r="G1065">
        <v>0</v>
      </c>
      <c r="H1065">
        <v>0</v>
      </c>
      <c r="I1065">
        <v>1</v>
      </c>
      <c r="J1065">
        <v>2</v>
      </c>
      <c r="K1065">
        <v>0</v>
      </c>
      <c r="L1065">
        <v>0</v>
      </c>
      <c r="M1065">
        <v>0</v>
      </c>
      <c r="N1065">
        <v>3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0</v>
      </c>
      <c r="Y1065">
        <v>2</v>
      </c>
      <c r="Z1065">
        <v>0</v>
      </c>
      <c r="AA1065">
        <v>0</v>
      </c>
      <c r="AB1065">
        <v>3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2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2</v>
      </c>
      <c r="AO1065">
        <v>0</v>
      </c>
      <c r="AP1065">
        <v>1</v>
      </c>
      <c r="AQ1065">
        <v>1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1</v>
      </c>
      <c r="BC1065">
        <v>0</v>
      </c>
      <c r="BD1065">
        <v>0</v>
      </c>
      <c r="BE1065">
        <v>1</v>
      </c>
      <c r="BF1065">
        <v>0</v>
      </c>
      <c r="BG1065">
        <v>0</v>
      </c>
    </row>
    <row r="1066" spans="1:59" x14ac:dyDescent="0.25">
      <c r="A1066" t="s">
        <v>3286</v>
      </c>
      <c r="B1066" t="s">
        <v>574</v>
      </c>
      <c r="C1066" t="s">
        <v>575</v>
      </c>
      <c r="D1066" t="s">
        <v>576</v>
      </c>
      <c r="E1066" t="s">
        <v>577</v>
      </c>
      <c r="F1066" t="s">
        <v>578</v>
      </c>
      <c r="G1066">
        <v>53</v>
      </c>
      <c r="H1066">
        <v>39</v>
      </c>
      <c r="I1066">
        <v>64</v>
      </c>
      <c r="J1066">
        <v>148</v>
      </c>
      <c r="K1066">
        <v>73</v>
      </c>
      <c r="L1066">
        <v>61</v>
      </c>
      <c r="M1066">
        <v>39</v>
      </c>
      <c r="N1066">
        <v>16</v>
      </c>
      <c r="O1066">
        <v>27</v>
      </c>
      <c r="P1066">
        <v>73</v>
      </c>
      <c r="Q1066">
        <v>14</v>
      </c>
      <c r="R1066">
        <v>7</v>
      </c>
      <c r="S1066">
        <v>22</v>
      </c>
      <c r="T1066">
        <v>19</v>
      </c>
      <c r="U1066">
        <v>10</v>
      </c>
      <c r="V1066">
        <v>16</v>
      </c>
      <c r="W1066">
        <v>0</v>
      </c>
      <c r="X1066">
        <v>8</v>
      </c>
      <c r="Y1066">
        <v>1</v>
      </c>
      <c r="Z1066">
        <v>2</v>
      </c>
      <c r="AA1066">
        <v>0</v>
      </c>
      <c r="AB1066">
        <v>8</v>
      </c>
      <c r="AC1066">
        <v>6</v>
      </c>
      <c r="AD1066">
        <v>2</v>
      </c>
      <c r="AE1066">
        <v>7</v>
      </c>
      <c r="AF1066">
        <v>4</v>
      </c>
      <c r="AG1066">
        <v>4</v>
      </c>
      <c r="AH1066">
        <v>22</v>
      </c>
      <c r="AI1066">
        <v>7</v>
      </c>
      <c r="AJ1066">
        <v>11</v>
      </c>
      <c r="AK1066">
        <v>33</v>
      </c>
      <c r="AL1066">
        <v>117</v>
      </c>
      <c r="AM1066">
        <v>11</v>
      </c>
      <c r="AN1066">
        <v>430</v>
      </c>
      <c r="AO1066">
        <v>164</v>
      </c>
      <c r="AP1066">
        <v>104</v>
      </c>
      <c r="AQ1066">
        <v>132</v>
      </c>
      <c r="AR1066">
        <v>49</v>
      </c>
      <c r="AS1066">
        <v>78</v>
      </c>
      <c r="AT1066">
        <v>102</v>
      </c>
      <c r="AU1066">
        <v>5</v>
      </c>
      <c r="AV1066">
        <v>20</v>
      </c>
      <c r="AW1066">
        <v>22</v>
      </c>
      <c r="AX1066">
        <v>8</v>
      </c>
      <c r="AY1066">
        <v>12</v>
      </c>
      <c r="AZ1066">
        <v>11</v>
      </c>
      <c r="BA1066">
        <v>5</v>
      </c>
      <c r="BB1066">
        <v>3</v>
      </c>
      <c r="BC1066">
        <v>5</v>
      </c>
      <c r="BD1066">
        <v>9</v>
      </c>
      <c r="BE1066">
        <v>52</v>
      </c>
      <c r="BF1066">
        <v>0</v>
      </c>
      <c r="BG1066">
        <v>61</v>
      </c>
    </row>
    <row r="1067" spans="1:59" x14ac:dyDescent="0.25">
      <c r="A1067" t="s">
        <v>4760</v>
      </c>
      <c r="B1067" t="s">
        <v>574</v>
      </c>
      <c r="C1067" t="s">
        <v>575</v>
      </c>
      <c r="D1067" t="s">
        <v>576</v>
      </c>
      <c r="E1067" t="s">
        <v>577</v>
      </c>
      <c r="F1067" t="s">
        <v>578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1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7</v>
      </c>
      <c r="AD1067">
        <v>0</v>
      </c>
      <c r="AE1067">
        <v>0</v>
      </c>
      <c r="AF1067">
        <v>4</v>
      </c>
      <c r="AG1067">
        <v>0</v>
      </c>
      <c r="AH1067">
        <v>0</v>
      </c>
      <c r="AI1067">
        <v>1</v>
      </c>
      <c r="AJ1067">
        <v>0</v>
      </c>
      <c r="AK1067">
        <v>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1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</row>
    <row r="1068" spans="1:59" x14ac:dyDescent="0.25">
      <c r="A1068" t="s">
        <v>5129</v>
      </c>
      <c r="B1068" t="s">
        <v>574</v>
      </c>
      <c r="C1068" t="s">
        <v>575</v>
      </c>
      <c r="D1068" t="s">
        <v>576</v>
      </c>
      <c r="E1068" t="s">
        <v>577</v>
      </c>
      <c r="F1068" t="s">
        <v>578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1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2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3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</row>
    <row r="1069" spans="1:59" x14ac:dyDescent="0.25">
      <c r="A1069" t="s">
        <v>5692</v>
      </c>
      <c r="B1069" t="s">
        <v>574</v>
      </c>
      <c r="C1069" t="s">
        <v>575</v>
      </c>
      <c r="D1069" t="s">
        <v>576</v>
      </c>
      <c r="E1069" t="s">
        <v>577</v>
      </c>
      <c r="F1069" t="s">
        <v>578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4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2</v>
      </c>
      <c r="AY1069">
        <v>0</v>
      </c>
      <c r="AZ1069">
        <v>1</v>
      </c>
      <c r="BA1069">
        <v>1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</row>
    <row r="1070" spans="1:59" x14ac:dyDescent="0.25">
      <c r="A1070" t="s">
        <v>5883</v>
      </c>
      <c r="B1070" t="s">
        <v>574</v>
      </c>
      <c r="C1070" t="s">
        <v>575</v>
      </c>
      <c r="D1070" t="s">
        <v>576</v>
      </c>
      <c r="E1070" t="s">
        <v>577</v>
      </c>
      <c r="F1070" t="s">
        <v>578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2</v>
      </c>
      <c r="M1070">
        <v>0</v>
      </c>
      <c r="N1070">
        <v>2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1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</row>
    <row r="1071" spans="1:59" x14ac:dyDescent="0.25">
      <c r="A1071" t="s">
        <v>5619</v>
      </c>
      <c r="B1071" t="s">
        <v>574</v>
      </c>
      <c r="C1071" t="s">
        <v>867</v>
      </c>
      <c r="D1071" t="s">
        <v>5620</v>
      </c>
      <c r="E1071" t="s">
        <v>5621</v>
      </c>
      <c r="F1071" t="s">
        <v>5622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1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</row>
    <row r="1072" spans="1:59" x14ac:dyDescent="0.25">
      <c r="A1072" t="s">
        <v>982</v>
      </c>
      <c r="B1072" t="s">
        <v>574</v>
      </c>
      <c r="C1072" t="s">
        <v>25</v>
      </c>
      <c r="D1072" t="s">
        <v>25</v>
      </c>
      <c r="E1072" t="s">
        <v>25</v>
      </c>
      <c r="F1072" t="s">
        <v>25</v>
      </c>
      <c r="G1072">
        <v>0</v>
      </c>
      <c r="H1072">
        <v>0</v>
      </c>
      <c r="I1072">
        <v>0</v>
      </c>
      <c r="J1072">
        <v>11</v>
      </c>
      <c r="K1072">
        <v>3</v>
      </c>
      <c r="L1072">
        <v>0</v>
      </c>
      <c r="M1072">
        <v>2</v>
      </c>
      <c r="N1072">
        <v>1</v>
      </c>
      <c r="O1072">
        <v>0</v>
      </c>
      <c r="P1072">
        <v>2</v>
      </c>
      <c r="Q1072">
        <v>5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1</v>
      </c>
      <c r="AB1072">
        <v>0</v>
      </c>
      <c r="AC1072">
        <v>10</v>
      </c>
      <c r="AD1072">
        <v>3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1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</row>
    <row r="1073" spans="1:59" x14ac:dyDescent="0.25">
      <c r="A1073" t="s">
        <v>3984</v>
      </c>
      <c r="B1073" t="s">
        <v>574</v>
      </c>
      <c r="C1073" t="s">
        <v>25</v>
      </c>
      <c r="D1073" t="s">
        <v>25</v>
      </c>
      <c r="E1073" t="s">
        <v>25</v>
      </c>
      <c r="F1073" t="s">
        <v>25</v>
      </c>
      <c r="G1073">
        <v>2</v>
      </c>
      <c r="H1073">
        <v>7</v>
      </c>
      <c r="I1073">
        <v>0</v>
      </c>
      <c r="J1073">
        <v>0</v>
      </c>
      <c r="K1073">
        <v>0</v>
      </c>
      <c r="L1073">
        <v>0</v>
      </c>
      <c r="M1073">
        <v>3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1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</row>
    <row r="1074" spans="1:59" x14ac:dyDescent="0.25">
      <c r="A1074" t="s">
        <v>4383</v>
      </c>
      <c r="B1074" t="s">
        <v>574</v>
      </c>
      <c r="C1074" t="s">
        <v>25</v>
      </c>
      <c r="D1074" t="s">
        <v>25</v>
      </c>
      <c r="E1074" t="s">
        <v>25</v>
      </c>
      <c r="F1074" t="s">
        <v>25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</row>
    <row r="1075" spans="1:59" x14ac:dyDescent="0.25">
      <c r="A1075" t="s">
        <v>4811</v>
      </c>
      <c r="B1075" t="s">
        <v>574</v>
      </c>
      <c r="C1075" t="s">
        <v>25</v>
      </c>
      <c r="D1075" t="s">
        <v>25</v>
      </c>
      <c r="E1075" t="s">
        <v>25</v>
      </c>
      <c r="F1075" t="s">
        <v>25</v>
      </c>
      <c r="G1075">
        <v>2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1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</row>
    <row r="1076" spans="1:59" x14ac:dyDescent="0.25">
      <c r="A1076" t="s">
        <v>866</v>
      </c>
      <c r="B1076" t="s">
        <v>574</v>
      </c>
      <c r="C1076" t="s">
        <v>867</v>
      </c>
      <c r="D1076" t="s">
        <v>25</v>
      </c>
      <c r="E1076" t="s">
        <v>25</v>
      </c>
      <c r="F1076" t="s">
        <v>25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</row>
    <row r="1077" spans="1:59" x14ac:dyDescent="0.25">
      <c r="A1077" t="s">
        <v>3684</v>
      </c>
      <c r="B1077" t="s">
        <v>574</v>
      </c>
      <c r="C1077" t="s">
        <v>867</v>
      </c>
      <c r="D1077" t="s">
        <v>25</v>
      </c>
      <c r="E1077" t="s">
        <v>25</v>
      </c>
      <c r="F1077" t="s">
        <v>25</v>
      </c>
      <c r="G1077">
        <v>0</v>
      </c>
      <c r="H1077">
        <v>0</v>
      </c>
      <c r="I1077">
        <v>0</v>
      </c>
      <c r="J1077">
        <v>0</v>
      </c>
      <c r="K1077">
        <v>3</v>
      </c>
      <c r="L1077">
        <v>0</v>
      </c>
      <c r="M1077">
        <v>5</v>
      </c>
      <c r="N1077">
        <v>0</v>
      </c>
      <c r="O1077">
        <v>1</v>
      </c>
      <c r="P1077">
        <v>4</v>
      </c>
      <c r="Q1077">
        <v>1</v>
      </c>
      <c r="R1077">
        <v>0</v>
      </c>
      <c r="S1077">
        <v>0</v>
      </c>
      <c r="T1077">
        <v>1</v>
      </c>
      <c r="U1077">
        <v>0</v>
      </c>
      <c r="V1077">
        <v>2</v>
      </c>
      <c r="W1077">
        <v>0</v>
      </c>
      <c r="X1077">
        <v>0</v>
      </c>
      <c r="Y1077">
        <v>1</v>
      </c>
      <c r="Z1077">
        <v>0</v>
      </c>
      <c r="AA1077">
        <v>1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</row>
    <row r="1078" spans="1:59" x14ac:dyDescent="0.25">
      <c r="A1078" t="s">
        <v>4442</v>
      </c>
      <c r="B1078" t="s">
        <v>574</v>
      </c>
      <c r="C1078" t="s">
        <v>867</v>
      </c>
      <c r="D1078" t="s">
        <v>25</v>
      </c>
      <c r="E1078" t="s">
        <v>25</v>
      </c>
      <c r="F1078" t="s">
        <v>25</v>
      </c>
      <c r="G1078">
        <v>1</v>
      </c>
      <c r="H1078">
        <v>0</v>
      </c>
      <c r="I1078">
        <v>2</v>
      </c>
      <c r="J1078">
        <v>2</v>
      </c>
      <c r="K1078">
        <v>1</v>
      </c>
      <c r="L1078">
        <v>0</v>
      </c>
      <c r="M1078">
        <v>0</v>
      </c>
      <c r="N1078">
        <v>0</v>
      </c>
      <c r="O1078">
        <v>1</v>
      </c>
      <c r="P1078">
        <v>0</v>
      </c>
      <c r="Q1078">
        <v>0</v>
      </c>
      <c r="R1078">
        <v>0</v>
      </c>
      <c r="S1078">
        <v>0</v>
      </c>
      <c r="T1078">
        <v>5</v>
      </c>
      <c r="U1078">
        <v>0</v>
      </c>
      <c r="V1078">
        <v>2</v>
      </c>
      <c r="W1078">
        <v>0</v>
      </c>
      <c r="X1078">
        <v>0</v>
      </c>
      <c r="Y1078">
        <v>1</v>
      </c>
      <c r="Z1078">
        <v>0</v>
      </c>
      <c r="AA1078">
        <v>0</v>
      </c>
      <c r="AB1078">
        <v>1</v>
      </c>
      <c r="AC1078">
        <v>0</v>
      </c>
      <c r="AD1078">
        <v>0</v>
      </c>
      <c r="AE1078">
        <v>1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1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</row>
    <row r="1079" spans="1:59" x14ac:dyDescent="0.25">
      <c r="A1079" t="s">
        <v>4891</v>
      </c>
      <c r="B1079" t="s">
        <v>574</v>
      </c>
      <c r="C1079" t="s">
        <v>867</v>
      </c>
      <c r="D1079" t="s">
        <v>25</v>
      </c>
      <c r="E1079" t="s">
        <v>25</v>
      </c>
      <c r="F1079" t="s">
        <v>25</v>
      </c>
      <c r="G1079">
        <v>2</v>
      </c>
      <c r="H1079">
        <v>4</v>
      </c>
      <c r="I1079">
        <v>0</v>
      </c>
      <c r="J1079">
        <v>0</v>
      </c>
      <c r="K1079">
        <v>0</v>
      </c>
      <c r="L1079">
        <v>0</v>
      </c>
      <c r="M1079">
        <v>3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1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</row>
    <row r="1080" spans="1:59" x14ac:dyDescent="0.25">
      <c r="A1080" t="s">
        <v>5239</v>
      </c>
      <c r="B1080" t="s">
        <v>574</v>
      </c>
      <c r="C1080" t="s">
        <v>867</v>
      </c>
      <c r="D1080" t="s">
        <v>25</v>
      </c>
      <c r="E1080" t="s">
        <v>25</v>
      </c>
      <c r="F1080" t="s">
        <v>25</v>
      </c>
      <c r="G1080">
        <v>0</v>
      </c>
      <c r="H1080">
        <v>0</v>
      </c>
      <c r="I1080">
        <v>1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2</v>
      </c>
      <c r="U1080">
        <v>0</v>
      </c>
      <c r="V1080">
        <v>0</v>
      </c>
      <c r="W1080">
        <v>2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3</v>
      </c>
      <c r="AP1080">
        <v>0</v>
      </c>
      <c r="AQ1080">
        <v>0</v>
      </c>
      <c r="AR1080">
        <v>0</v>
      </c>
      <c r="AS1080">
        <v>0</v>
      </c>
      <c r="AT1080">
        <v>1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1</v>
      </c>
      <c r="BD1080">
        <v>0</v>
      </c>
      <c r="BE1080">
        <v>0</v>
      </c>
      <c r="BF1080">
        <v>0</v>
      </c>
      <c r="BG1080">
        <v>0</v>
      </c>
    </row>
    <row r="1081" spans="1:59" x14ac:dyDescent="0.25">
      <c r="A1081" t="s">
        <v>891</v>
      </c>
      <c r="B1081" t="s">
        <v>574</v>
      </c>
      <c r="C1081" t="s">
        <v>867</v>
      </c>
      <c r="D1081" t="s">
        <v>892</v>
      </c>
      <c r="E1081" t="s">
        <v>893</v>
      </c>
      <c r="F1081" t="s">
        <v>894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3</v>
      </c>
      <c r="U1081">
        <v>0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1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4</v>
      </c>
      <c r="AO1081">
        <v>1</v>
      </c>
      <c r="AP1081">
        <v>1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</row>
    <row r="1082" spans="1:59" x14ac:dyDescent="0.25">
      <c r="A1082" t="s">
        <v>2642</v>
      </c>
      <c r="B1082" t="s">
        <v>574</v>
      </c>
      <c r="C1082" t="s">
        <v>867</v>
      </c>
      <c r="D1082" t="s">
        <v>892</v>
      </c>
      <c r="E1082" t="s">
        <v>893</v>
      </c>
      <c r="F1082" t="s">
        <v>894</v>
      </c>
      <c r="G1082">
        <v>0</v>
      </c>
      <c r="H1082">
        <v>0</v>
      </c>
      <c r="I1082">
        <v>0</v>
      </c>
      <c r="J1082">
        <v>0</v>
      </c>
      <c r="K1082">
        <v>1</v>
      </c>
      <c r="L1082">
        <v>3</v>
      </c>
      <c r="M1082">
        <v>1</v>
      </c>
      <c r="N1082">
        <v>0</v>
      </c>
      <c r="O1082">
        <v>2</v>
      </c>
      <c r="P1082">
        <v>1</v>
      </c>
      <c r="Q1082">
        <v>1</v>
      </c>
      <c r="R1082">
        <v>0</v>
      </c>
      <c r="S1082">
        <v>4</v>
      </c>
      <c r="T1082">
        <v>1</v>
      </c>
      <c r="U1082">
        <v>1</v>
      </c>
      <c r="V1082">
        <v>1</v>
      </c>
      <c r="W1082">
        <v>0</v>
      </c>
      <c r="X1082">
        <v>0</v>
      </c>
      <c r="Y1082">
        <v>3</v>
      </c>
      <c r="Z1082">
        <v>0</v>
      </c>
      <c r="AA1082">
        <v>1</v>
      </c>
      <c r="AB1082">
        <v>2</v>
      </c>
      <c r="AC1082">
        <v>0</v>
      </c>
      <c r="AD1082">
        <v>1</v>
      </c>
      <c r="AE1082">
        <v>1</v>
      </c>
      <c r="AF1082">
        <v>0</v>
      </c>
      <c r="AG1082">
        <v>0</v>
      </c>
      <c r="AH1082">
        <v>1</v>
      </c>
      <c r="AI1082">
        <v>0</v>
      </c>
      <c r="AJ1082">
        <v>1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</v>
      </c>
      <c r="AR1082">
        <v>0</v>
      </c>
      <c r="AS1082">
        <v>2</v>
      </c>
      <c r="AT1082">
        <v>0</v>
      </c>
      <c r="AU1082">
        <v>1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3</v>
      </c>
      <c r="BE1082">
        <v>2</v>
      </c>
      <c r="BF1082">
        <v>0</v>
      </c>
      <c r="BG1082">
        <v>3</v>
      </c>
    </row>
    <row r="1083" spans="1:59" x14ac:dyDescent="0.25">
      <c r="A1083" t="s">
        <v>4156</v>
      </c>
      <c r="B1083" t="s">
        <v>574</v>
      </c>
      <c r="C1083" t="s">
        <v>867</v>
      </c>
      <c r="D1083" t="s">
        <v>892</v>
      </c>
      <c r="E1083" t="s">
        <v>893</v>
      </c>
      <c r="F1083" t="s">
        <v>894</v>
      </c>
      <c r="G1083">
        <v>1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1</v>
      </c>
      <c r="AH1083">
        <v>4</v>
      </c>
      <c r="AI1083">
        <v>0</v>
      </c>
      <c r="AJ1083">
        <v>1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1</v>
      </c>
      <c r="AS1083">
        <v>0</v>
      </c>
      <c r="AT1083">
        <v>1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</row>
    <row r="1084" spans="1:59" x14ac:dyDescent="0.25">
      <c r="A1084" t="s">
        <v>6702</v>
      </c>
      <c r="B1084" t="s">
        <v>574</v>
      </c>
      <c r="C1084" t="s">
        <v>867</v>
      </c>
      <c r="D1084" t="s">
        <v>892</v>
      </c>
      <c r="E1084" t="s">
        <v>893</v>
      </c>
      <c r="F1084" t="s">
        <v>894</v>
      </c>
      <c r="G1084">
        <v>0</v>
      </c>
      <c r="H1084">
        <v>5</v>
      </c>
      <c r="I1084">
        <v>5</v>
      </c>
      <c r="J1084">
        <v>6</v>
      </c>
      <c r="K1084">
        <v>7</v>
      </c>
      <c r="L1084">
        <v>11</v>
      </c>
      <c r="M1084">
        <v>4</v>
      </c>
      <c r="N1084">
        <v>1</v>
      </c>
      <c r="O1084">
        <v>4</v>
      </c>
      <c r="P1084">
        <v>23</v>
      </c>
      <c r="Q1084">
        <v>7</v>
      </c>
      <c r="R1084">
        <v>2</v>
      </c>
      <c r="S1084">
        <v>10</v>
      </c>
      <c r="T1084">
        <v>17</v>
      </c>
      <c r="U1084">
        <v>10</v>
      </c>
      <c r="V1084">
        <v>17</v>
      </c>
      <c r="W1084">
        <v>1</v>
      </c>
      <c r="X1084">
        <v>6</v>
      </c>
      <c r="Y1084">
        <v>22</v>
      </c>
      <c r="Z1084">
        <v>2</v>
      </c>
      <c r="AA1084">
        <v>7</v>
      </c>
      <c r="AB1084">
        <v>12</v>
      </c>
      <c r="AC1084">
        <v>4</v>
      </c>
      <c r="AD1084">
        <v>1</v>
      </c>
      <c r="AE1084">
        <v>5</v>
      </c>
      <c r="AF1084">
        <v>3</v>
      </c>
      <c r="AG1084">
        <v>3</v>
      </c>
      <c r="AH1084">
        <v>9</v>
      </c>
      <c r="AI1084">
        <v>9</v>
      </c>
      <c r="AJ1084">
        <v>7</v>
      </c>
      <c r="AK1084">
        <v>3</v>
      </c>
      <c r="AL1084">
        <v>1</v>
      </c>
      <c r="AM1084">
        <v>0</v>
      </c>
      <c r="AN1084">
        <v>4</v>
      </c>
      <c r="AO1084">
        <v>2</v>
      </c>
      <c r="AP1084">
        <v>0</v>
      </c>
      <c r="AQ1084">
        <v>8</v>
      </c>
      <c r="AR1084">
        <v>2</v>
      </c>
      <c r="AS1084">
        <v>6</v>
      </c>
      <c r="AT1084">
        <v>2</v>
      </c>
      <c r="AU1084">
        <v>1</v>
      </c>
      <c r="AV1084">
        <v>7</v>
      </c>
      <c r="AW1084">
        <v>1</v>
      </c>
      <c r="AX1084">
        <v>0</v>
      </c>
      <c r="AY1084">
        <v>0</v>
      </c>
      <c r="AZ1084">
        <v>1</v>
      </c>
      <c r="BA1084">
        <v>1</v>
      </c>
      <c r="BB1084">
        <v>4</v>
      </c>
      <c r="BC1084">
        <v>1</v>
      </c>
      <c r="BD1084">
        <v>2</v>
      </c>
      <c r="BE1084">
        <v>2</v>
      </c>
      <c r="BF1084">
        <v>0</v>
      </c>
      <c r="BG1084">
        <v>9</v>
      </c>
    </row>
    <row r="1085" spans="1:59" x14ac:dyDescent="0.25">
      <c r="A1085" t="s">
        <v>3001</v>
      </c>
      <c r="B1085" t="s">
        <v>574</v>
      </c>
      <c r="C1085" t="s">
        <v>867</v>
      </c>
      <c r="D1085" t="s">
        <v>3002</v>
      </c>
      <c r="E1085" t="s">
        <v>3003</v>
      </c>
      <c r="F1085" t="s">
        <v>25</v>
      </c>
      <c r="G1085">
        <v>0</v>
      </c>
      <c r="H1085">
        <v>0</v>
      </c>
      <c r="I1085">
        <v>3</v>
      </c>
      <c r="J1085">
        <v>0</v>
      </c>
      <c r="K1085">
        <v>3</v>
      </c>
      <c r="L1085">
        <v>4</v>
      </c>
      <c r="M1085">
        <v>0</v>
      </c>
      <c r="N1085">
        <v>0</v>
      </c>
      <c r="O1085">
        <v>2</v>
      </c>
      <c r="P1085">
        <v>0</v>
      </c>
      <c r="Q1085">
        <v>7</v>
      </c>
      <c r="R1085">
        <v>0</v>
      </c>
      <c r="S1085">
        <v>0</v>
      </c>
      <c r="T1085">
        <v>6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2</v>
      </c>
      <c r="AC1085">
        <v>0</v>
      </c>
      <c r="AD1085">
        <v>0</v>
      </c>
      <c r="AE1085">
        <v>0</v>
      </c>
      <c r="AF1085">
        <v>0</v>
      </c>
      <c r="AG1085">
        <v>2</v>
      </c>
      <c r="AH1085">
        <v>0</v>
      </c>
      <c r="AI1085">
        <v>0</v>
      </c>
      <c r="AJ1085">
        <v>1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2</v>
      </c>
      <c r="AU1085">
        <v>1</v>
      </c>
      <c r="AV1085">
        <v>0</v>
      </c>
      <c r="AW1085">
        <v>1</v>
      </c>
      <c r="AX1085">
        <v>1</v>
      </c>
      <c r="AY1085">
        <v>0</v>
      </c>
      <c r="AZ1085">
        <v>1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</row>
    <row r="1086" spans="1:59" x14ac:dyDescent="0.25">
      <c r="A1086" t="s">
        <v>3860</v>
      </c>
      <c r="B1086" t="s">
        <v>574</v>
      </c>
      <c r="C1086" t="s">
        <v>867</v>
      </c>
      <c r="D1086" t="s">
        <v>3002</v>
      </c>
      <c r="E1086" t="s">
        <v>3003</v>
      </c>
      <c r="F1086" t="s">
        <v>3861</v>
      </c>
      <c r="G1086">
        <v>1</v>
      </c>
      <c r="H1086">
        <v>2</v>
      </c>
      <c r="I1086">
        <v>3</v>
      </c>
      <c r="J1086">
        <v>1</v>
      </c>
      <c r="K1086">
        <v>1</v>
      </c>
      <c r="L1086">
        <v>4</v>
      </c>
      <c r="M1086">
        <v>1</v>
      </c>
      <c r="N1086">
        <v>1</v>
      </c>
      <c r="O1086">
        <v>1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1</v>
      </c>
      <c r="W1086">
        <v>0</v>
      </c>
      <c r="X1086">
        <v>2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1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</row>
    <row r="1087" spans="1:59" x14ac:dyDescent="0.25">
      <c r="A1087" s="3" t="s">
        <v>5872</v>
      </c>
      <c r="B1087" s="3" t="s">
        <v>5873</v>
      </c>
      <c r="C1087" s="3" t="s">
        <v>5874</v>
      </c>
      <c r="D1087" s="3" t="s">
        <v>5875</v>
      </c>
      <c r="E1087" s="3" t="s">
        <v>5876</v>
      </c>
      <c r="F1087" s="3" t="s">
        <v>5877</v>
      </c>
      <c r="G1087" s="3">
        <v>0</v>
      </c>
      <c r="H1087" s="3">
        <v>3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Q1087" s="3">
        <v>0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3">
        <v>0</v>
      </c>
      <c r="AY1087" s="3">
        <v>0</v>
      </c>
      <c r="AZ1087" s="3">
        <v>0</v>
      </c>
      <c r="BA1087" s="3">
        <v>0</v>
      </c>
      <c r="BB1087" s="3">
        <v>0</v>
      </c>
      <c r="BC1087" s="3">
        <v>0</v>
      </c>
      <c r="BD1087" s="3">
        <v>0</v>
      </c>
      <c r="BE1087" s="3">
        <v>0</v>
      </c>
      <c r="BF1087" s="3">
        <v>0</v>
      </c>
      <c r="BG1087" s="3">
        <v>0</v>
      </c>
    </row>
    <row r="1088" spans="1:59" x14ac:dyDescent="0.25">
      <c r="A1088" t="s">
        <v>2949</v>
      </c>
      <c r="B1088" t="s">
        <v>2950</v>
      </c>
      <c r="C1088" t="s">
        <v>2951</v>
      </c>
      <c r="D1088" t="s">
        <v>2952</v>
      </c>
      <c r="E1088" t="s">
        <v>2953</v>
      </c>
      <c r="F1088" t="s">
        <v>2954</v>
      </c>
      <c r="G1088">
        <v>0</v>
      </c>
      <c r="H1088">
        <v>2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1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1</v>
      </c>
      <c r="W1088">
        <v>0</v>
      </c>
      <c r="X1088">
        <v>0</v>
      </c>
      <c r="Y1088">
        <v>3</v>
      </c>
      <c r="Z1088">
        <v>0</v>
      </c>
      <c r="AA1088">
        <v>0</v>
      </c>
      <c r="AB1088">
        <v>1</v>
      </c>
      <c r="AC1088">
        <v>0</v>
      </c>
      <c r="AD1088">
        <v>0</v>
      </c>
      <c r="AE1088">
        <v>0</v>
      </c>
      <c r="AF1088">
        <v>4</v>
      </c>
      <c r="AG1088">
        <v>3</v>
      </c>
      <c r="AH1088">
        <v>2</v>
      </c>
      <c r="AI1088">
        <v>0</v>
      </c>
      <c r="AJ1088">
        <v>6</v>
      </c>
      <c r="AK1088">
        <v>4</v>
      </c>
      <c r="AL1088">
        <v>2</v>
      </c>
      <c r="AM1088">
        <v>0</v>
      </c>
      <c r="AN1088">
        <v>0</v>
      </c>
      <c r="AO1088">
        <v>0</v>
      </c>
      <c r="AP1088">
        <v>1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2</v>
      </c>
      <c r="AZ1088">
        <v>0</v>
      </c>
      <c r="BA1088">
        <v>0</v>
      </c>
      <c r="BB1088">
        <v>2</v>
      </c>
      <c r="BC1088">
        <v>1</v>
      </c>
      <c r="BD1088">
        <v>0</v>
      </c>
      <c r="BE1088">
        <v>0</v>
      </c>
      <c r="BF1088">
        <v>0</v>
      </c>
      <c r="BG1088">
        <v>0</v>
      </c>
    </row>
    <row r="1089" spans="1:59" x14ac:dyDescent="0.25">
      <c r="A1089" s="3" t="s">
        <v>2206</v>
      </c>
      <c r="B1089" s="3" t="s">
        <v>1377</v>
      </c>
      <c r="C1089" s="3" t="s">
        <v>1378</v>
      </c>
      <c r="D1089" s="3" t="s">
        <v>1379</v>
      </c>
      <c r="E1089" s="3" t="s">
        <v>25</v>
      </c>
      <c r="F1089" s="3" t="s">
        <v>25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0</v>
      </c>
      <c r="AR1089" s="3">
        <v>0</v>
      </c>
      <c r="AS1089" s="3">
        <v>0</v>
      </c>
      <c r="AT1089" s="3">
        <v>0</v>
      </c>
      <c r="AU1089" s="3">
        <v>0</v>
      </c>
      <c r="AV1089" s="3">
        <v>2</v>
      </c>
      <c r="AW1089" s="3">
        <v>0</v>
      </c>
      <c r="AX1089" s="3">
        <v>0</v>
      </c>
      <c r="AY1089" s="3">
        <v>0</v>
      </c>
      <c r="AZ1089" s="3">
        <v>0</v>
      </c>
      <c r="BA1089" s="3">
        <v>0</v>
      </c>
      <c r="BB1089" s="3">
        <v>0</v>
      </c>
      <c r="BC1089" s="3">
        <v>0</v>
      </c>
      <c r="BD1089" s="3">
        <v>0</v>
      </c>
      <c r="BE1089" s="3">
        <v>0</v>
      </c>
      <c r="BF1089" s="3">
        <v>0</v>
      </c>
      <c r="BG1089" s="3">
        <v>0</v>
      </c>
    </row>
    <row r="1090" spans="1:59" x14ac:dyDescent="0.25">
      <c r="A1090" s="3" t="s">
        <v>3786</v>
      </c>
      <c r="B1090" s="3" t="s">
        <v>1377</v>
      </c>
      <c r="C1090" s="3" t="s">
        <v>1378</v>
      </c>
      <c r="D1090" s="3" t="s">
        <v>1379</v>
      </c>
      <c r="E1090" s="3" t="s">
        <v>25</v>
      </c>
      <c r="F1090" s="3" t="s">
        <v>25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0</v>
      </c>
      <c r="AZ1090" s="3">
        <v>0</v>
      </c>
      <c r="BA1090" s="3">
        <v>0</v>
      </c>
      <c r="BB1090" s="3">
        <v>0</v>
      </c>
      <c r="BC1090" s="3">
        <v>0</v>
      </c>
      <c r="BD1090" s="3">
        <v>0</v>
      </c>
      <c r="BE1090" s="3">
        <v>0</v>
      </c>
      <c r="BF1090" s="3">
        <v>0</v>
      </c>
      <c r="BG1090" s="3">
        <v>0</v>
      </c>
    </row>
    <row r="1091" spans="1:59" x14ac:dyDescent="0.25">
      <c r="A1091" s="3" t="s">
        <v>4928</v>
      </c>
      <c r="B1091" s="3" t="s">
        <v>1377</v>
      </c>
      <c r="C1091" s="3" t="s">
        <v>1378</v>
      </c>
      <c r="D1091" s="3" t="s">
        <v>1379</v>
      </c>
      <c r="E1091" s="3" t="s">
        <v>4929</v>
      </c>
      <c r="F1091" s="3" t="s">
        <v>4930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1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1</v>
      </c>
      <c r="AG1091" s="3">
        <v>1</v>
      </c>
      <c r="AH1091" s="3">
        <v>0</v>
      </c>
      <c r="AI1091" s="3">
        <v>0</v>
      </c>
      <c r="AJ1091" s="3">
        <v>0</v>
      </c>
      <c r="AK1091" s="3">
        <v>1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3">
        <v>0</v>
      </c>
      <c r="BA1091" s="3">
        <v>0</v>
      </c>
      <c r="BB1091" s="3">
        <v>0</v>
      </c>
      <c r="BC1091" s="3">
        <v>0</v>
      </c>
      <c r="BD1091" s="3">
        <v>0</v>
      </c>
      <c r="BE1091" s="3">
        <v>0</v>
      </c>
      <c r="BF1091" s="3">
        <v>0</v>
      </c>
      <c r="BG1091" s="3">
        <v>0</v>
      </c>
    </row>
    <row r="1092" spans="1:59" x14ac:dyDescent="0.25">
      <c r="A1092" s="3" t="s">
        <v>1376</v>
      </c>
      <c r="B1092" s="3" t="s">
        <v>1377</v>
      </c>
      <c r="C1092" s="3" t="s">
        <v>1378</v>
      </c>
      <c r="D1092" s="3" t="s">
        <v>1379</v>
      </c>
      <c r="E1092" s="3" t="s">
        <v>1380</v>
      </c>
      <c r="F1092" s="3" t="s">
        <v>1381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1</v>
      </c>
      <c r="P1092" s="3">
        <v>0</v>
      </c>
      <c r="Q1092" s="3">
        <v>0</v>
      </c>
      <c r="R1092" s="3">
        <v>1</v>
      </c>
      <c r="S1092" s="3">
        <v>30</v>
      </c>
      <c r="T1092" s="3">
        <v>0</v>
      </c>
      <c r="U1092" s="3">
        <v>0</v>
      </c>
      <c r="V1092" s="3">
        <v>0</v>
      </c>
      <c r="W1092" s="3">
        <v>0</v>
      </c>
      <c r="X1092" s="3">
        <v>1</v>
      </c>
      <c r="Y1092" s="3">
        <v>0</v>
      </c>
      <c r="Z1092" s="3">
        <v>0</v>
      </c>
      <c r="AA1092" s="3">
        <v>6</v>
      </c>
      <c r="AB1092" s="3">
        <v>0</v>
      </c>
      <c r="AC1092" s="3">
        <v>2</v>
      </c>
      <c r="AD1092" s="3">
        <v>6</v>
      </c>
      <c r="AE1092" s="3">
        <v>0</v>
      </c>
      <c r="AF1092" s="3">
        <v>7</v>
      </c>
      <c r="AG1092" s="3">
        <v>1</v>
      </c>
      <c r="AH1092" s="3">
        <v>4</v>
      </c>
      <c r="AI1092" s="3">
        <v>48</v>
      </c>
      <c r="AJ1092" s="3">
        <v>2</v>
      </c>
      <c r="AK1092" s="3">
        <v>6</v>
      </c>
      <c r="AL1092" s="3">
        <v>0</v>
      </c>
      <c r="AM1092" s="3">
        <v>0</v>
      </c>
      <c r="AN1092" s="3">
        <v>84</v>
      </c>
      <c r="AO1092" s="3">
        <v>354</v>
      </c>
      <c r="AP1092" s="3">
        <v>2</v>
      </c>
      <c r="AQ1092" s="3">
        <v>0</v>
      </c>
      <c r="AR1092" s="3">
        <v>0</v>
      </c>
      <c r="AS1092" s="3">
        <v>7</v>
      </c>
      <c r="AT1092" s="3">
        <v>12</v>
      </c>
      <c r="AU1092" s="3">
        <v>107</v>
      </c>
      <c r="AV1092" s="3">
        <v>168</v>
      </c>
      <c r="AW1092" s="3">
        <v>0</v>
      </c>
      <c r="AX1092" s="3">
        <v>2</v>
      </c>
      <c r="AY1092" s="3">
        <v>6</v>
      </c>
      <c r="AZ1092" s="3">
        <v>4</v>
      </c>
      <c r="BA1092" s="3">
        <v>0</v>
      </c>
      <c r="BB1092" s="3">
        <v>308</v>
      </c>
      <c r="BC1092" s="3">
        <v>0</v>
      </c>
      <c r="BD1092" s="3">
        <v>1</v>
      </c>
      <c r="BE1092" s="3">
        <v>0</v>
      </c>
      <c r="BF1092" s="3">
        <v>0</v>
      </c>
      <c r="BG1092" s="3">
        <v>0</v>
      </c>
    </row>
    <row r="1093" spans="1:59" x14ac:dyDescent="0.25">
      <c r="A1093" t="s">
        <v>436</v>
      </c>
      <c r="B1093" t="s">
        <v>437</v>
      </c>
      <c r="C1093" t="s">
        <v>438</v>
      </c>
      <c r="D1093" t="s">
        <v>439</v>
      </c>
      <c r="E1093" t="s">
        <v>440</v>
      </c>
      <c r="F1093" t="s">
        <v>441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2</v>
      </c>
      <c r="M1093">
        <v>1</v>
      </c>
      <c r="N1093">
        <v>0</v>
      </c>
      <c r="O1093">
        <v>2</v>
      </c>
      <c r="P1093">
        <v>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1</v>
      </c>
      <c r="W1093">
        <v>0</v>
      </c>
      <c r="X1093">
        <v>0</v>
      </c>
      <c r="Y1093">
        <v>0</v>
      </c>
      <c r="Z1093">
        <v>0</v>
      </c>
      <c r="AA1093">
        <v>1</v>
      </c>
      <c r="AB1093">
        <v>0</v>
      </c>
      <c r="AC1093">
        <v>1</v>
      </c>
      <c r="AD1093">
        <v>1</v>
      </c>
      <c r="AE1093">
        <v>0</v>
      </c>
      <c r="AF1093">
        <v>2</v>
      </c>
      <c r="AG1093">
        <v>1</v>
      </c>
      <c r="AH1093">
        <v>1</v>
      </c>
      <c r="AI1093">
        <v>1</v>
      </c>
      <c r="AJ1093">
        <v>0</v>
      </c>
      <c r="AK1093">
        <v>2</v>
      </c>
      <c r="AL1093">
        <v>1</v>
      </c>
      <c r="AM1093">
        <v>1</v>
      </c>
      <c r="AN1093">
        <v>2</v>
      </c>
      <c r="AO1093">
        <v>0</v>
      </c>
      <c r="AP1093">
        <v>0</v>
      </c>
      <c r="AQ1093">
        <v>0</v>
      </c>
      <c r="AR1093">
        <v>0</v>
      </c>
      <c r="AS1093">
        <v>4</v>
      </c>
      <c r="AT1093">
        <v>1</v>
      </c>
      <c r="AU1093">
        <v>0</v>
      </c>
      <c r="AV1093">
        <v>2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1</v>
      </c>
      <c r="BD1093">
        <v>1</v>
      </c>
      <c r="BE1093">
        <v>1</v>
      </c>
      <c r="BF1093">
        <v>0</v>
      </c>
      <c r="BG1093">
        <v>0</v>
      </c>
    </row>
    <row r="1094" spans="1:59" x14ac:dyDescent="0.25">
      <c r="A1094" t="s">
        <v>3542</v>
      </c>
      <c r="B1094" t="s">
        <v>437</v>
      </c>
      <c r="C1094" t="s">
        <v>438</v>
      </c>
      <c r="D1094" t="s">
        <v>439</v>
      </c>
      <c r="E1094" t="s">
        <v>440</v>
      </c>
      <c r="F1094" t="s">
        <v>441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</row>
    <row r="1095" spans="1:59" x14ac:dyDescent="0.25">
      <c r="A1095" t="s">
        <v>3585</v>
      </c>
      <c r="B1095" t="s">
        <v>437</v>
      </c>
      <c r="C1095" t="s">
        <v>438</v>
      </c>
      <c r="D1095" t="s">
        <v>439</v>
      </c>
      <c r="E1095" t="s">
        <v>440</v>
      </c>
      <c r="F1095" t="s">
        <v>441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1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</row>
    <row r="1096" spans="1:59" x14ac:dyDescent="0.25">
      <c r="A1096" t="s">
        <v>4367</v>
      </c>
      <c r="B1096" t="s">
        <v>437</v>
      </c>
      <c r="C1096" t="s">
        <v>438</v>
      </c>
      <c r="D1096" t="s">
        <v>439</v>
      </c>
      <c r="E1096" t="s">
        <v>440</v>
      </c>
      <c r="F1096" t="s">
        <v>441</v>
      </c>
      <c r="G1096">
        <v>0</v>
      </c>
      <c r="H1096">
        <v>0</v>
      </c>
      <c r="I1096">
        <v>0</v>
      </c>
      <c r="J1096">
        <v>1</v>
      </c>
      <c r="K1096">
        <v>0</v>
      </c>
      <c r="L1096">
        <v>0</v>
      </c>
      <c r="M1096">
        <v>0</v>
      </c>
      <c r="N1096">
        <v>0</v>
      </c>
      <c r="O1096">
        <v>1</v>
      </c>
      <c r="P1096">
        <v>0</v>
      </c>
      <c r="Q1096">
        <v>0</v>
      </c>
      <c r="R1096">
        <v>0</v>
      </c>
      <c r="S1096">
        <v>1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2</v>
      </c>
      <c r="AO1096">
        <v>0</v>
      </c>
      <c r="AP1096">
        <v>0</v>
      </c>
      <c r="AQ1096">
        <v>1</v>
      </c>
      <c r="AR1096">
        <v>0</v>
      </c>
      <c r="AS1096">
        <v>4</v>
      </c>
      <c r="AT1096">
        <v>2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2</v>
      </c>
      <c r="BF1096">
        <v>0</v>
      </c>
      <c r="BG1096">
        <v>0</v>
      </c>
    </row>
    <row r="1097" spans="1:59" x14ac:dyDescent="0.25">
      <c r="A1097" t="s">
        <v>3679</v>
      </c>
      <c r="B1097" t="s">
        <v>437</v>
      </c>
      <c r="C1097" t="s">
        <v>3680</v>
      </c>
      <c r="D1097" t="s">
        <v>3681</v>
      </c>
      <c r="E1097" t="s">
        <v>3682</v>
      </c>
      <c r="F1097" t="s">
        <v>3683</v>
      </c>
      <c r="G1097">
        <v>1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3</v>
      </c>
      <c r="T1097">
        <v>1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0</v>
      </c>
      <c r="AA1097">
        <v>2</v>
      </c>
      <c r="AB1097">
        <v>1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19</v>
      </c>
      <c r="AI1097">
        <v>1</v>
      </c>
      <c r="AJ1097">
        <v>1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1</v>
      </c>
      <c r="BD1097">
        <v>0</v>
      </c>
      <c r="BE1097">
        <v>0</v>
      </c>
      <c r="BF1097">
        <v>0</v>
      </c>
      <c r="BG1097">
        <v>0</v>
      </c>
    </row>
    <row r="1098" spans="1:59" x14ac:dyDescent="0.25">
      <c r="A1098" t="s">
        <v>4092</v>
      </c>
      <c r="B1098" t="s">
        <v>437</v>
      </c>
      <c r="C1098" t="s">
        <v>3680</v>
      </c>
      <c r="D1098" t="s">
        <v>3681</v>
      </c>
      <c r="E1098" t="s">
        <v>3682</v>
      </c>
      <c r="F1098" t="s">
        <v>3683</v>
      </c>
      <c r="G1098">
        <v>1</v>
      </c>
      <c r="H1098">
        <v>0</v>
      </c>
      <c r="I1098">
        <v>0</v>
      </c>
      <c r="J1098">
        <v>0</v>
      </c>
      <c r="K1098">
        <v>3</v>
      </c>
      <c r="L1098">
        <v>2</v>
      </c>
      <c r="M1098">
        <v>3</v>
      </c>
      <c r="N1098">
        <v>0</v>
      </c>
      <c r="O1098">
        <v>0</v>
      </c>
      <c r="P1098">
        <v>0</v>
      </c>
      <c r="Q1098">
        <v>2</v>
      </c>
      <c r="R1098">
        <v>0</v>
      </c>
      <c r="S1098">
        <v>0</v>
      </c>
      <c r="T1098">
        <v>6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4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</row>
    <row r="1099" spans="1:59" x14ac:dyDescent="0.25">
      <c r="A1099" t="s">
        <v>4571</v>
      </c>
      <c r="B1099" t="s">
        <v>437</v>
      </c>
      <c r="C1099" t="s">
        <v>3680</v>
      </c>
      <c r="D1099" t="s">
        <v>4572</v>
      </c>
      <c r="E1099" t="s">
        <v>4573</v>
      </c>
      <c r="F1099" t="s">
        <v>4574</v>
      </c>
      <c r="G1099">
        <v>37</v>
      </c>
      <c r="H1099">
        <v>27</v>
      </c>
      <c r="I1099">
        <v>55</v>
      </c>
      <c r="J1099">
        <v>51</v>
      </c>
      <c r="K1099">
        <v>15</v>
      </c>
      <c r="L1099">
        <v>44</v>
      </c>
      <c r="M1099">
        <v>41</v>
      </c>
      <c r="N1099">
        <v>62</v>
      </c>
      <c r="O1099">
        <v>40</v>
      </c>
      <c r="P1099">
        <v>102</v>
      </c>
      <c r="Q1099">
        <v>36</v>
      </c>
      <c r="R1099">
        <v>14</v>
      </c>
      <c r="S1099">
        <v>48</v>
      </c>
      <c r="T1099">
        <v>37</v>
      </c>
      <c r="U1099">
        <v>45</v>
      </c>
      <c r="V1099">
        <v>28</v>
      </c>
      <c r="W1099">
        <v>5</v>
      </c>
      <c r="X1099">
        <v>6</v>
      </c>
      <c r="Y1099">
        <v>25</v>
      </c>
      <c r="Z1099">
        <v>2</v>
      </c>
      <c r="AA1099">
        <v>13</v>
      </c>
      <c r="AB1099">
        <v>30</v>
      </c>
      <c r="AC1099">
        <v>7</v>
      </c>
      <c r="AD1099">
        <v>16</v>
      </c>
      <c r="AE1099">
        <v>26</v>
      </c>
      <c r="AF1099">
        <v>27</v>
      </c>
      <c r="AG1099">
        <v>37</v>
      </c>
      <c r="AH1099">
        <v>30</v>
      </c>
      <c r="AI1099">
        <v>24</v>
      </c>
      <c r="AJ1099">
        <v>44</v>
      </c>
      <c r="AK1099">
        <v>26</v>
      </c>
      <c r="AL1099">
        <v>15</v>
      </c>
      <c r="AM1099">
        <v>0</v>
      </c>
      <c r="AN1099">
        <v>26</v>
      </c>
      <c r="AO1099">
        <v>9</v>
      </c>
      <c r="AP1099">
        <v>9</v>
      </c>
      <c r="AQ1099">
        <v>8</v>
      </c>
      <c r="AR1099">
        <v>7</v>
      </c>
      <c r="AS1099">
        <v>15</v>
      </c>
      <c r="AT1099">
        <v>7</v>
      </c>
      <c r="AU1099">
        <v>4</v>
      </c>
      <c r="AV1099">
        <v>6</v>
      </c>
      <c r="AW1099">
        <v>1</v>
      </c>
      <c r="AX1099">
        <v>7</v>
      </c>
      <c r="AY1099">
        <v>8</v>
      </c>
      <c r="AZ1099">
        <v>15</v>
      </c>
      <c r="BA1099">
        <v>3</v>
      </c>
      <c r="BB1099">
        <v>6</v>
      </c>
      <c r="BC1099">
        <v>2</v>
      </c>
      <c r="BD1099">
        <v>6</v>
      </c>
      <c r="BE1099">
        <v>6</v>
      </c>
      <c r="BF1099">
        <v>0</v>
      </c>
      <c r="BG1099">
        <v>7</v>
      </c>
    </row>
    <row r="1100" spans="1:59" x14ac:dyDescent="0.25">
      <c r="A1100" t="s">
        <v>6982</v>
      </c>
      <c r="B1100" t="s">
        <v>437</v>
      </c>
      <c r="C1100" t="s">
        <v>3680</v>
      </c>
      <c r="D1100" t="s">
        <v>4572</v>
      </c>
      <c r="E1100" t="s">
        <v>4573</v>
      </c>
      <c r="F1100" t="s">
        <v>4574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2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1</v>
      </c>
      <c r="BE1100">
        <v>0</v>
      </c>
      <c r="BF1100">
        <v>0</v>
      </c>
      <c r="BG1100">
        <v>0</v>
      </c>
    </row>
    <row r="1101" spans="1:59" x14ac:dyDescent="0.25">
      <c r="A1101" t="s">
        <v>932</v>
      </c>
      <c r="B1101" t="s">
        <v>745</v>
      </c>
      <c r="C1101" t="s">
        <v>933</v>
      </c>
      <c r="D1101" t="s">
        <v>934</v>
      </c>
      <c r="E1101" t="s">
        <v>935</v>
      </c>
      <c r="F1101" t="s">
        <v>936</v>
      </c>
      <c r="G1101">
        <v>0</v>
      </c>
      <c r="H1101">
        <v>3</v>
      </c>
      <c r="I1101">
        <v>0</v>
      </c>
      <c r="J1101">
        <v>1</v>
      </c>
      <c r="K1101">
        <v>2</v>
      </c>
      <c r="L1101">
        <v>0</v>
      </c>
      <c r="M1101">
        <v>4</v>
      </c>
      <c r="N1101">
        <v>2</v>
      </c>
      <c r="O1101">
        <v>1</v>
      </c>
      <c r="P1101">
        <v>2</v>
      </c>
      <c r="Q1101">
        <v>1</v>
      </c>
      <c r="R1101">
        <v>0</v>
      </c>
      <c r="S1101">
        <v>2</v>
      </c>
      <c r="T1101">
        <v>1</v>
      </c>
      <c r="U1101">
        <v>0</v>
      </c>
      <c r="V1101">
        <v>0</v>
      </c>
      <c r="W1101">
        <v>0</v>
      </c>
      <c r="X1101">
        <v>0</v>
      </c>
      <c r="Y1101">
        <v>3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1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1</v>
      </c>
      <c r="AS1101">
        <v>1</v>
      </c>
      <c r="AT1101">
        <v>2</v>
      </c>
      <c r="AU1101">
        <v>2</v>
      </c>
      <c r="AV1101">
        <v>1</v>
      </c>
      <c r="AW1101">
        <v>0</v>
      </c>
      <c r="AX1101">
        <v>0</v>
      </c>
      <c r="AY1101">
        <v>13</v>
      </c>
      <c r="AZ1101">
        <v>1</v>
      </c>
      <c r="BA1101">
        <v>2</v>
      </c>
      <c r="BB1101">
        <v>0</v>
      </c>
      <c r="BC1101">
        <v>0</v>
      </c>
      <c r="BD1101">
        <v>1</v>
      </c>
      <c r="BE1101">
        <v>0</v>
      </c>
      <c r="BF1101">
        <v>0</v>
      </c>
      <c r="BG1101">
        <v>1</v>
      </c>
    </row>
    <row r="1102" spans="1:59" x14ac:dyDescent="0.25">
      <c r="A1102" t="s">
        <v>2200</v>
      </c>
      <c r="B1102" t="s">
        <v>745</v>
      </c>
      <c r="C1102" t="s">
        <v>933</v>
      </c>
      <c r="D1102" t="s">
        <v>934</v>
      </c>
      <c r="E1102" t="s">
        <v>935</v>
      </c>
      <c r="F1102" t="s">
        <v>25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3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6</v>
      </c>
      <c r="BA1102">
        <v>1</v>
      </c>
      <c r="BB1102">
        <v>0</v>
      </c>
      <c r="BC1102">
        <v>1</v>
      </c>
      <c r="BD1102">
        <v>0</v>
      </c>
      <c r="BE1102">
        <v>0</v>
      </c>
      <c r="BF1102">
        <v>0</v>
      </c>
      <c r="BG1102">
        <v>0</v>
      </c>
    </row>
    <row r="1103" spans="1:59" x14ac:dyDescent="0.25">
      <c r="A1103" t="s">
        <v>4435</v>
      </c>
      <c r="B1103" t="s">
        <v>745</v>
      </c>
      <c r="C1103" t="s">
        <v>933</v>
      </c>
      <c r="D1103" t="s">
        <v>934</v>
      </c>
      <c r="E1103" t="s">
        <v>935</v>
      </c>
      <c r="F1103" t="s">
        <v>4436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</row>
    <row r="1104" spans="1:59" x14ac:dyDescent="0.25">
      <c r="A1104" t="s">
        <v>3443</v>
      </c>
      <c r="B1104" t="s">
        <v>745</v>
      </c>
      <c r="C1104" t="s">
        <v>933</v>
      </c>
      <c r="D1104" t="s">
        <v>3444</v>
      </c>
      <c r="E1104" t="s">
        <v>3445</v>
      </c>
      <c r="F1104" t="s">
        <v>3446</v>
      </c>
      <c r="G1104">
        <v>3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</row>
    <row r="1105" spans="1:59" x14ac:dyDescent="0.25">
      <c r="A1105" t="s">
        <v>3675</v>
      </c>
      <c r="B1105" t="s">
        <v>745</v>
      </c>
      <c r="C1105" t="s">
        <v>933</v>
      </c>
      <c r="D1105" t="s">
        <v>3444</v>
      </c>
      <c r="E1105" t="s">
        <v>3445</v>
      </c>
      <c r="F1105" t="s">
        <v>3446</v>
      </c>
      <c r="G1105">
        <v>2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1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1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</row>
    <row r="1106" spans="1:59" x14ac:dyDescent="0.25">
      <c r="A1106" t="s">
        <v>3811</v>
      </c>
      <c r="B1106" t="s">
        <v>745</v>
      </c>
      <c r="C1106" t="s">
        <v>746</v>
      </c>
      <c r="D1106" t="s">
        <v>747</v>
      </c>
      <c r="E1106" t="s">
        <v>3812</v>
      </c>
      <c r="F1106" t="s">
        <v>3813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2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1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</row>
    <row r="1107" spans="1:59" x14ac:dyDescent="0.25">
      <c r="A1107" t="s">
        <v>744</v>
      </c>
      <c r="B1107" t="s">
        <v>745</v>
      </c>
      <c r="C1107" t="s">
        <v>746</v>
      </c>
      <c r="D1107" t="s">
        <v>747</v>
      </c>
      <c r="E1107" t="s">
        <v>748</v>
      </c>
      <c r="F1107" t="s">
        <v>749</v>
      </c>
      <c r="G1107">
        <v>0</v>
      </c>
      <c r="H1107">
        <v>0</v>
      </c>
      <c r="I1107">
        <v>0</v>
      </c>
      <c r="J1107">
        <v>2</v>
      </c>
      <c r="K1107">
        <v>1</v>
      </c>
      <c r="L1107">
        <v>1</v>
      </c>
      <c r="M1107">
        <v>3</v>
      </c>
      <c r="N1107">
        <v>0</v>
      </c>
      <c r="O1107">
        <v>0</v>
      </c>
      <c r="P1107">
        <v>1</v>
      </c>
      <c r="Q1107">
        <v>0</v>
      </c>
      <c r="R1107">
        <v>0</v>
      </c>
      <c r="S1107">
        <v>0</v>
      </c>
      <c r="T1107">
        <v>0</v>
      </c>
      <c r="U1107">
        <v>2</v>
      </c>
      <c r="V1107">
        <v>0</v>
      </c>
      <c r="W1107">
        <v>0</v>
      </c>
      <c r="X1107">
        <v>0</v>
      </c>
      <c r="Y1107">
        <v>2</v>
      </c>
      <c r="Z1107">
        <v>0</v>
      </c>
      <c r="AA1107">
        <v>0</v>
      </c>
      <c r="AB1107">
        <v>3</v>
      </c>
      <c r="AC1107">
        <v>0</v>
      </c>
      <c r="AD1107">
        <v>3</v>
      </c>
      <c r="AE1107">
        <v>2</v>
      </c>
      <c r="AF1107">
        <v>0</v>
      </c>
      <c r="AG1107">
        <v>0</v>
      </c>
      <c r="AH1107">
        <v>2</v>
      </c>
      <c r="AI1107">
        <v>7</v>
      </c>
      <c r="AJ1107">
        <v>0</v>
      </c>
      <c r="AK1107">
        <v>0</v>
      </c>
      <c r="AL1107">
        <v>0</v>
      </c>
      <c r="AM1107">
        <v>0</v>
      </c>
      <c r="AN1107">
        <v>3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</row>
    <row r="1108" spans="1:59" x14ac:dyDescent="0.25">
      <c r="A1108" t="s">
        <v>1848</v>
      </c>
      <c r="B1108" t="s">
        <v>745</v>
      </c>
      <c r="C1108" t="s">
        <v>746</v>
      </c>
      <c r="D1108" t="s">
        <v>747</v>
      </c>
      <c r="E1108" t="s">
        <v>748</v>
      </c>
      <c r="F1108" t="s">
        <v>1849</v>
      </c>
      <c r="G1108">
        <v>2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1</v>
      </c>
      <c r="P1108">
        <v>0</v>
      </c>
      <c r="Q1108">
        <v>0</v>
      </c>
      <c r="R1108">
        <v>0</v>
      </c>
      <c r="S1108">
        <v>0</v>
      </c>
      <c r="T1108">
        <v>1</v>
      </c>
      <c r="U1108">
        <v>0</v>
      </c>
      <c r="V1108">
        <v>1</v>
      </c>
      <c r="W1108">
        <v>0</v>
      </c>
      <c r="X1108">
        <v>0</v>
      </c>
      <c r="Y1108">
        <v>0</v>
      </c>
      <c r="Z1108">
        <v>3</v>
      </c>
      <c r="AA1108">
        <v>1</v>
      </c>
      <c r="AB1108">
        <v>0</v>
      </c>
      <c r="AC1108">
        <v>0</v>
      </c>
      <c r="AD1108">
        <v>0</v>
      </c>
      <c r="AE1108">
        <v>1</v>
      </c>
      <c r="AF1108">
        <v>0</v>
      </c>
      <c r="AG1108">
        <v>2</v>
      </c>
      <c r="AH1108">
        <v>0</v>
      </c>
      <c r="AI1108">
        <v>0</v>
      </c>
      <c r="AJ1108">
        <v>1</v>
      </c>
      <c r="AK1108">
        <v>3</v>
      </c>
      <c r="AL1108">
        <v>0</v>
      </c>
      <c r="AM1108">
        <v>0</v>
      </c>
      <c r="AN1108">
        <v>1</v>
      </c>
      <c r="AO1108">
        <v>0</v>
      </c>
      <c r="AP1108">
        <v>0</v>
      </c>
      <c r="AQ1108">
        <v>1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</row>
    <row r="1109" spans="1:59" x14ac:dyDescent="0.25">
      <c r="A1109" t="s">
        <v>4090</v>
      </c>
      <c r="B1109" t="s">
        <v>745</v>
      </c>
      <c r="C1109" t="s">
        <v>746</v>
      </c>
      <c r="D1109" t="s">
        <v>747</v>
      </c>
      <c r="E1109" t="s">
        <v>748</v>
      </c>
      <c r="F1109" t="s">
        <v>4091</v>
      </c>
      <c r="G1109">
        <v>3</v>
      </c>
      <c r="H1109">
        <v>0</v>
      </c>
      <c r="I1109">
        <v>2</v>
      </c>
      <c r="J1109">
        <v>2</v>
      </c>
      <c r="K1109">
        <v>0</v>
      </c>
      <c r="L1109">
        <v>0</v>
      </c>
      <c r="M1109">
        <v>1</v>
      </c>
      <c r="N1109">
        <v>1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1</v>
      </c>
      <c r="U1109">
        <v>1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1</v>
      </c>
      <c r="BC1109">
        <v>0</v>
      </c>
      <c r="BD1109">
        <v>0</v>
      </c>
      <c r="BE1109">
        <v>0</v>
      </c>
      <c r="BF1109">
        <v>0</v>
      </c>
      <c r="BG1109">
        <v>0</v>
      </c>
    </row>
    <row r="1110" spans="1:59" x14ac:dyDescent="0.25">
      <c r="A1110" t="s">
        <v>6492</v>
      </c>
      <c r="B1110" t="s">
        <v>745</v>
      </c>
      <c r="C1110" t="s">
        <v>746</v>
      </c>
      <c r="D1110" t="s">
        <v>747</v>
      </c>
      <c r="E1110" t="s">
        <v>748</v>
      </c>
      <c r="F1110" t="s">
        <v>1849</v>
      </c>
      <c r="G1110">
        <v>3</v>
      </c>
      <c r="H1110">
        <v>0</v>
      </c>
      <c r="I1110">
        <v>2</v>
      </c>
      <c r="J1110">
        <v>4</v>
      </c>
      <c r="K1110">
        <v>5</v>
      </c>
      <c r="L1110">
        <v>6</v>
      </c>
      <c r="M1110">
        <v>1</v>
      </c>
      <c r="N1110">
        <v>1</v>
      </c>
      <c r="O1110">
        <v>6</v>
      </c>
      <c r="P1110">
        <v>2</v>
      </c>
      <c r="Q1110">
        <v>0</v>
      </c>
      <c r="R1110">
        <v>0</v>
      </c>
      <c r="S1110">
        <v>1</v>
      </c>
      <c r="T1110">
        <v>0</v>
      </c>
      <c r="U1110">
        <v>1</v>
      </c>
      <c r="V1110">
        <v>2</v>
      </c>
      <c r="W1110">
        <v>0</v>
      </c>
      <c r="X1110">
        <v>2</v>
      </c>
      <c r="Y1110">
        <v>4</v>
      </c>
      <c r="Z1110">
        <v>0</v>
      </c>
      <c r="AA1110">
        <v>2</v>
      </c>
      <c r="AB1110">
        <v>2</v>
      </c>
      <c r="AC1110">
        <v>0</v>
      </c>
      <c r="AD1110">
        <v>0</v>
      </c>
      <c r="AE1110">
        <v>6</v>
      </c>
      <c r="AF1110">
        <v>1</v>
      </c>
      <c r="AG1110">
        <v>1</v>
      </c>
      <c r="AH1110">
        <v>1</v>
      </c>
      <c r="AI1110">
        <v>2</v>
      </c>
      <c r="AJ1110">
        <v>0</v>
      </c>
      <c r="AK1110">
        <v>5</v>
      </c>
      <c r="AL1110">
        <v>7</v>
      </c>
      <c r="AM1110">
        <v>1</v>
      </c>
      <c r="AN1110">
        <v>7</v>
      </c>
      <c r="AO1110">
        <v>5</v>
      </c>
      <c r="AP1110">
        <v>2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3</v>
      </c>
      <c r="BD1110">
        <v>0</v>
      </c>
      <c r="BE1110">
        <v>0</v>
      </c>
      <c r="BF1110">
        <v>0</v>
      </c>
      <c r="BG1110">
        <v>0</v>
      </c>
    </row>
    <row r="1111" spans="1:59" x14ac:dyDescent="0.25">
      <c r="A1111" t="s">
        <v>6779</v>
      </c>
      <c r="B1111" t="s">
        <v>745</v>
      </c>
      <c r="C1111" t="s">
        <v>746</v>
      </c>
      <c r="D1111" t="s">
        <v>747</v>
      </c>
      <c r="E1111" t="s">
        <v>748</v>
      </c>
      <c r="F1111" t="s">
        <v>6780</v>
      </c>
      <c r="G1111">
        <v>9</v>
      </c>
      <c r="H1111">
        <v>4</v>
      </c>
      <c r="I1111">
        <v>7</v>
      </c>
      <c r="J1111">
        <v>10</v>
      </c>
      <c r="K1111">
        <v>9</v>
      </c>
      <c r="L1111">
        <v>2</v>
      </c>
      <c r="M1111">
        <v>12</v>
      </c>
      <c r="N1111">
        <v>2</v>
      </c>
      <c r="O1111">
        <v>2</v>
      </c>
      <c r="P1111">
        <v>20</v>
      </c>
      <c r="Q1111">
        <v>3</v>
      </c>
      <c r="R1111">
        <v>4</v>
      </c>
      <c r="S1111">
        <v>2</v>
      </c>
      <c r="T1111">
        <v>5</v>
      </c>
      <c r="U1111">
        <v>0</v>
      </c>
      <c r="V1111">
        <v>3</v>
      </c>
      <c r="W1111">
        <v>1</v>
      </c>
      <c r="X1111">
        <v>0</v>
      </c>
      <c r="Y1111">
        <v>4</v>
      </c>
      <c r="Z1111">
        <v>1</v>
      </c>
      <c r="AA1111">
        <v>1</v>
      </c>
      <c r="AB1111">
        <v>1</v>
      </c>
      <c r="AC1111">
        <v>3</v>
      </c>
      <c r="AD1111">
        <v>3</v>
      </c>
      <c r="AE1111">
        <v>2</v>
      </c>
      <c r="AF1111">
        <v>0</v>
      </c>
      <c r="AG1111">
        <v>0</v>
      </c>
      <c r="AH1111">
        <v>8</v>
      </c>
      <c r="AI1111">
        <v>0</v>
      </c>
      <c r="AJ1111">
        <v>1</v>
      </c>
      <c r="AK1111">
        <v>1</v>
      </c>
      <c r="AL1111">
        <v>4</v>
      </c>
      <c r="AM1111">
        <v>0</v>
      </c>
      <c r="AN1111">
        <v>1</v>
      </c>
      <c r="AO1111">
        <v>1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3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</row>
    <row r="1112" spans="1:59" x14ac:dyDescent="0.25">
      <c r="A1112" t="s">
        <v>4774</v>
      </c>
      <c r="B1112" t="s">
        <v>745</v>
      </c>
      <c r="C1112" t="s">
        <v>933</v>
      </c>
      <c r="D1112" t="s">
        <v>934</v>
      </c>
      <c r="E1112" t="s">
        <v>4775</v>
      </c>
      <c r="F1112" t="s">
        <v>4776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</row>
    <row r="1113" spans="1:59" x14ac:dyDescent="0.25">
      <c r="A1113" t="s">
        <v>5073</v>
      </c>
      <c r="B1113" t="s">
        <v>745</v>
      </c>
      <c r="C1113" t="s">
        <v>746</v>
      </c>
      <c r="D1113" t="s">
        <v>5074</v>
      </c>
      <c r="E1113" t="s">
        <v>5075</v>
      </c>
      <c r="F1113" t="s">
        <v>25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3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1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</row>
    <row r="1114" spans="1:59" x14ac:dyDescent="0.25">
      <c r="A1114" t="s">
        <v>2616</v>
      </c>
      <c r="B1114" t="s">
        <v>745</v>
      </c>
      <c r="C1114" t="s">
        <v>746</v>
      </c>
      <c r="D1114" t="s">
        <v>747</v>
      </c>
      <c r="E1114" t="s">
        <v>2617</v>
      </c>
      <c r="F1114" t="s">
        <v>2618</v>
      </c>
      <c r="G1114">
        <v>1</v>
      </c>
      <c r="H1114">
        <v>1</v>
      </c>
      <c r="I1114">
        <v>1</v>
      </c>
      <c r="J1114">
        <v>0</v>
      </c>
      <c r="K1114">
        <v>1</v>
      </c>
      <c r="L1114">
        <v>1</v>
      </c>
      <c r="M1114">
        <v>1</v>
      </c>
      <c r="N1114">
        <v>2</v>
      </c>
      <c r="O1114">
        <v>0</v>
      </c>
      <c r="P1114">
        <v>8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3</v>
      </c>
      <c r="Z1114">
        <v>0</v>
      </c>
      <c r="AA1114">
        <v>1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2</v>
      </c>
      <c r="AI1114">
        <v>0</v>
      </c>
      <c r="AJ1114">
        <v>1</v>
      </c>
      <c r="AK1114">
        <v>1</v>
      </c>
      <c r="AL1114">
        <v>0</v>
      </c>
      <c r="AM1114">
        <v>0</v>
      </c>
      <c r="AN1114">
        <v>3</v>
      </c>
      <c r="AO1114">
        <v>1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</row>
    <row r="1115" spans="1:59" x14ac:dyDescent="0.25">
      <c r="A1115" t="s">
        <v>2159</v>
      </c>
      <c r="B1115" t="s">
        <v>745</v>
      </c>
      <c r="C1115" t="s">
        <v>746</v>
      </c>
      <c r="D1115" t="s">
        <v>747</v>
      </c>
      <c r="E1115" t="s">
        <v>25</v>
      </c>
      <c r="F1115" t="s">
        <v>25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1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1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</row>
    <row r="1116" spans="1:59" x14ac:dyDescent="0.25">
      <c r="A1116" t="s">
        <v>5625</v>
      </c>
      <c r="B1116" t="s">
        <v>745</v>
      </c>
      <c r="C1116" t="s">
        <v>746</v>
      </c>
      <c r="D1116" t="s">
        <v>747</v>
      </c>
      <c r="E1116" t="s">
        <v>5626</v>
      </c>
      <c r="F1116" t="s">
        <v>5627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</row>
    <row r="1117" spans="1:59" x14ac:dyDescent="0.25">
      <c r="A1117" t="s">
        <v>4454</v>
      </c>
      <c r="B1117" t="s">
        <v>745</v>
      </c>
      <c r="C1117" t="s">
        <v>746</v>
      </c>
      <c r="D1117" t="s">
        <v>747</v>
      </c>
      <c r="E1117" t="s">
        <v>4455</v>
      </c>
      <c r="F1117" t="s">
        <v>4456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1</v>
      </c>
      <c r="AG1117">
        <v>0</v>
      </c>
      <c r="AH1117">
        <v>5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</row>
    <row r="1118" spans="1:59" x14ac:dyDescent="0.25">
      <c r="A1118" t="s">
        <v>1414</v>
      </c>
      <c r="B1118" t="s">
        <v>1415</v>
      </c>
      <c r="C1118" t="s">
        <v>1416</v>
      </c>
      <c r="D1118" t="s">
        <v>1417</v>
      </c>
      <c r="E1118" t="s">
        <v>1418</v>
      </c>
      <c r="F1118" t="s">
        <v>1419</v>
      </c>
      <c r="G1118">
        <v>1</v>
      </c>
      <c r="H1118">
        <v>2</v>
      </c>
      <c r="I1118">
        <v>1</v>
      </c>
      <c r="J1118">
        <v>0</v>
      </c>
      <c r="K1118">
        <v>1</v>
      </c>
      <c r="L1118">
        <v>1</v>
      </c>
      <c r="M1118">
        <v>0</v>
      </c>
      <c r="N1118">
        <v>0</v>
      </c>
      <c r="O1118">
        <v>0</v>
      </c>
      <c r="P1118">
        <v>3</v>
      </c>
      <c r="Q1118">
        <v>2</v>
      </c>
      <c r="R1118">
        <v>0</v>
      </c>
      <c r="S1118">
        <v>0</v>
      </c>
      <c r="T1118">
        <v>1</v>
      </c>
      <c r="U1118">
        <v>3</v>
      </c>
      <c r="V1118">
        <v>0</v>
      </c>
      <c r="W1118">
        <v>1</v>
      </c>
      <c r="X1118">
        <v>0</v>
      </c>
      <c r="Y1118">
        <v>0</v>
      </c>
      <c r="Z1118">
        <v>0</v>
      </c>
      <c r="AA1118">
        <v>1</v>
      </c>
      <c r="AB1118">
        <v>2</v>
      </c>
      <c r="AC1118">
        <v>0</v>
      </c>
      <c r="AD1118">
        <v>0</v>
      </c>
      <c r="AE1118">
        <v>0</v>
      </c>
      <c r="AF1118">
        <v>1</v>
      </c>
      <c r="AG1118">
        <v>1</v>
      </c>
      <c r="AH1118">
        <v>0</v>
      </c>
      <c r="AI1118">
        <v>2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</row>
    <row r="1119" spans="1:59" x14ac:dyDescent="0.25">
      <c r="A1119" t="s">
        <v>3615</v>
      </c>
      <c r="B1119" t="s">
        <v>1415</v>
      </c>
      <c r="C1119" t="s">
        <v>1416</v>
      </c>
      <c r="D1119" t="s">
        <v>1417</v>
      </c>
      <c r="E1119" t="s">
        <v>1418</v>
      </c>
      <c r="F1119" t="s">
        <v>1419</v>
      </c>
      <c r="G1119">
        <v>3</v>
      </c>
      <c r="H1119">
        <v>0</v>
      </c>
      <c r="I1119">
        <v>0</v>
      </c>
      <c r="J1119">
        <v>2</v>
      </c>
      <c r="K1119">
        <v>1</v>
      </c>
      <c r="L1119">
        <v>1</v>
      </c>
      <c r="M1119">
        <v>1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1</v>
      </c>
      <c r="T1119">
        <v>0</v>
      </c>
      <c r="U1119">
        <v>0</v>
      </c>
      <c r="V1119">
        <v>0</v>
      </c>
      <c r="W1119">
        <v>1</v>
      </c>
      <c r="X1119">
        <v>1</v>
      </c>
      <c r="Y1119">
        <v>0</v>
      </c>
      <c r="Z1119">
        <v>0</v>
      </c>
      <c r="AA1119">
        <v>0</v>
      </c>
      <c r="AB1119">
        <v>1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</row>
    <row r="1120" spans="1:59" x14ac:dyDescent="0.25">
      <c r="A1120" t="s">
        <v>3049</v>
      </c>
      <c r="B1120" t="s">
        <v>1415</v>
      </c>
      <c r="C1120" t="s">
        <v>1416</v>
      </c>
      <c r="D1120" t="s">
        <v>1417</v>
      </c>
      <c r="E1120" t="s">
        <v>3050</v>
      </c>
      <c r="F1120" t="s">
        <v>3051</v>
      </c>
      <c r="G1120">
        <v>7</v>
      </c>
      <c r="H1120">
        <v>4</v>
      </c>
      <c r="I1120">
        <v>3</v>
      </c>
      <c r="J1120">
        <v>5</v>
      </c>
      <c r="K1120">
        <v>1</v>
      </c>
      <c r="L1120">
        <v>0</v>
      </c>
      <c r="M1120">
        <v>0</v>
      </c>
      <c r="N1120">
        <v>0</v>
      </c>
      <c r="O1120">
        <v>0</v>
      </c>
      <c r="P1120">
        <v>1</v>
      </c>
      <c r="Q1120">
        <v>1</v>
      </c>
      <c r="R1120">
        <v>0</v>
      </c>
      <c r="S1120">
        <v>2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1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1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</row>
    <row r="1121" spans="1:59" x14ac:dyDescent="0.25">
      <c r="A1121" t="s">
        <v>3823</v>
      </c>
      <c r="B1121" t="s">
        <v>767</v>
      </c>
      <c r="C1121" t="s">
        <v>871</v>
      </c>
      <c r="D1121" t="s">
        <v>2753</v>
      </c>
      <c r="E1121" t="s">
        <v>3824</v>
      </c>
      <c r="F1121" t="s">
        <v>3825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1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3</v>
      </c>
      <c r="Z1121">
        <v>0</v>
      </c>
      <c r="AA1121">
        <v>1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1</v>
      </c>
      <c r="AM1121">
        <v>1</v>
      </c>
      <c r="AN1121">
        <v>1</v>
      </c>
      <c r="AO1121">
        <v>2</v>
      </c>
      <c r="AP1121">
        <v>0</v>
      </c>
      <c r="AQ1121">
        <v>0</v>
      </c>
      <c r="AR1121">
        <v>1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</row>
    <row r="1122" spans="1:59" x14ac:dyDescent="0.25">
      <c r="A1122" t="s">
        <v>766</v>
      </c>
      <c r="B1122" t="s">
        <v>767</v>
      </c>
      <c r="C1122" t="s">
        <v>768</v>
      </c>
      <c r="D1122" t="s">
        <v>769</v>
      </c>
      <c r="E1122" t="s">
        <v>770</v>
      </c>
      <c r="F1122" t="s">
        <v>771</v>
      </c>
      <c r="G1122">
        <v>3</v>
      </c>
      <c r="H1122">
        <v>3</v>
      </c>
      <c r="I1122">
        <v>0</v>
      </c>
      <c r="J1122">
        <v>0</v>
      </c>
      <c r="K1122">
        <v>1</v>
      </c>
      <c r="L1122">
        <v>1</v>
      </c>
      <c r="M1122">
        <v>6</v>
      </c>
      <c r="N1122">
        <v>3</v>
      </c>
      <c r="O1122">
        <v>0</v>
      </c>
      <c r="P1122">
        <v>0</v>
      </c>
      <c r="Q1122">
        <v>4</v>
      </c>
      <c r="R1122">
        <v>1</v>
      </c>
      <c r="S1122">
        <v>1</v>
      </c>
      <c r="T1122">
        <v>5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0</v>
      </c>
      <c r="AE1122">
        <v>1</v>
      </c>
      <c r="AF1122">
        <v>1</v>
      </c>
      <c r="AG1122">
        <v>2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4</v>
      </c>
      <c r="AO1122">
        <v>0</v>
      </c>
      <c r="AP1122">
        <v>0</v>
      </c>
      <c r="AQ1122">
        <v>0</v>
      </c>
      <c r="AR1122">
        <v>1</v>
      </c>
      <c r="AS1122">
        <v>0</v>
      </c>
      <c r="AT1122">
        <v>0</v>
      </c>
      <c r="AU1122">
        <v>0</v>
      </c>
      <c r="AV1122">
        <v>0</v>
      </c>
      <c r="AW1122">
        <v>2</v>
      </c>
      <c r="AX1122">
        <v>2</v>
      </c>
      <c r="AY1122">
        <v>0</v>
      </c>
      <c r="AZ1122">
        <v>4</v>
      </c>
      <c r="BA1122">
        <v>1</v>
      </c>
      <c r="BB1122">
        <v>1</v>
      </c>
      <c r="BC1122">
        <v>0</v>
      </c>
      <c r="BD1122">
        <v>3</v>
      </c>
      <c r="BE1122">
        <v>0</v>
      </c>
      <c r="BF1122">
        <v>0</v>
      </c>
      <c r="BG1122">
        <v>0</v>
      </c>
    </row>
    <row r="1123" spans="1:59" x14ac:dyDescent="0.25">
      <c r="A1123" t="s">
        <v>786</v>
      </c>
      <c r="B1123" t="s">
        <v>767</v>
      </c>
      <c r="C1123" t="s">
        <v>768</v>
      </c>
      <c r="D1123" t="s">
        <v>769</v>
      </c>
      <c r="E1123" t="s">
        <v>787</v>
      </c>
      <c r="F1123" t="s">
        <v>25</v>
      </c>
      <c r="G1123">
        <v>0</v>
      </c>
      <c r="H1123">
        <v>0</v>
      </c>
      <c r="I1123">
        <v>0</v>
      </c>
      <c r="J1123">
        <v>0</v>
      </c>
      <c r="K1123">
        <v>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</row>
    <row r="1124" spans="1:59" x14ac:dyDescent="0.25">
      <c r="A1124" t="s">
        <v>2709</v>
      </c>
      <c r="B1124" t="s">
        <v>767</v>
      </c>
      <c r="C1124" t="s">
        <v>768</v>
      </c>
      <c r="D1124" t="s">
        <v>769</v>
      </c>
      <c r="E1124" t="s">
        <v>787</v>
      </c>
      <c r="F1124" t="s">
        <v>2710</v>
      </c>
      <c r="G1124">
        <v>0</v>
      </c>
      <c r="H1124">
        <v>0</v>
      </c>
      <c r="I1124">
        <v>2</v>
      </c>
      <c r="J1124">
        <v>3</v>
      </c>
      <c r="K1124">
        <v>0</v>
      </c>
      <c r="L1124">
        <v>0</v>
      </c>
      <c r="M1124">
        <v>0</v>
      </c>
      <c r="N1124">
        <v>1</v>
      </c>
      <c r="O1124">
        <v>3</v>
      </c>
      <c r="P1124">
        <v>2</v>
      </c>
      <c r="Q1124">
        <v>2</v>
      </c>
      <c r="R1124">
        <v>0</v>
      </c>
      <c r="S1124">
        <v>3</v>
      </c>
      <c r="T1124">
        <v>4</v>
      </c>
      <c r="U1124">
        <v>0</v>
      </c>
      <c r="V1124">
        <v>2</v>
      </c>
      <c r="W1124">
        <v>1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1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1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1</v>
      </c>
      <c r="BE1124">
        <v>0</v>
      </c>
      <c r="BF1124">
        <v>0</v>
      </c>
      <c r="BG1124">
        <v>0</v>
      </c>
    </row>
    <row r="1125" spans="1:59" x14ac:dyDescent="0.25">
      <c r="A1125" t="s">
        <v>1712</v>
      </c>
      <c r="B1125" t="s">
        <v>767</v>
      </c>
      <c r="C1125" t="s">
        <v>768</v>
      </c>
      <c r="D1125" t="s">
        <v>1713</v>
      </c>
      <c r="E1125" t="s">
        <v>1714</v>
      </c>
      <c r="F1125" t="s">
        <v>1715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2</v>
      </c>
      <c r="O1125">
        <v>0</v>
      </c>
      <c r="P1125">
        <v>3</v>
      </c>
      <c r="Q1125">
        <v>0</v>
      </c>
      <c r="R1125">
        <v>1</v>
      </c>
      <c r="S1125">
        <v>1</v>
      </c>
      <c r="T1125">
        <v>2</v>
      </c>
      <c r="U1125">
        <v>0</v>
      </c>
      <c r="V1125">
        <v>0</v>
      </c>
      <c r="W1125">
        <v>2</v>
      </c>
      <c r="X1125">
        <v>1</v>
      </c>
      <c r="Y1125">
        <v>0</v>
      </c>
      <c r="Z1125">
        <v>0</v>
      </c>
      <c r="AA1125">
        <v>0</v>
      </c>
      <c r="AB1125">
        <v>0</v>
      </c>
      <c r="AC1125">
        <v>2</v>
      </c>
      <c r="AD1125">
        <v>0</v>
      </c>
      <c r="AE1125">
        <v>0</v>
      </c>
      <c r="AF1125">
        <v>0</v>
      </c>
      <c r="AG1125">
        <v>1</v>
      </c>
      <c r="AH1125">
        <v>0</v>
      </c>
      <c r="AI1125">
        <v>2</v>
      </c>
      <c r="AJ1125">
        <v>1</v>
      </c>
      <c r="AK1125">
        <v>0</v>
      </c>
      <c r="AL1125">
        <v>0</v>
      </c>
      <c r="AM1125">
        <v>0</v>
      </c>
      <c r="AN1125">
        <v>3</v>
      </c>
      <c r="AO1125">
        <v>0</v>
      </c>
      <c r="AP1125">
        <v>0</v>
      </c>
      <c r="AQ1125">
        <v>0</v>
      </c>
      <c r="AR1125">
        <v>0</v>
      </c>
      <c r="AS1125">
        <v>1</v>
      </c>
      <c r="AT1125">
        <v>0</v>
      </c>
      <c r="AU1125">
        <v>0</v>
      </c>
      <c r="AV1125">
        <v>2</v>
      </c>
      <c r="AW1125">
        <v>0</v>
      </c>
      <c r="AX1125">
        <v>1</v>
      </c>
      <c r="AY1125">
        <v>0</v>
      </c>
      <c r="AZ1125">
        <v>2</v>
      </c>
      <c r="BA1125">
        <v>2</v>
      </c>
      <c r="BB1125">
        <v>0</v>
      </c>
      <c r="BC1125">
        <v>1</v>
      </c>
      <c r="BD1125">
        <v>1</v>
      </c>
      <c r="BE1125">
        <v>1</v>
      </c>
      <c r="BF1125">
        <v>0</v>
      </c>
      <c r="BG1125">
        <v>1</v>
      </c>
    </row>
    <row r="1126" spans="1:59" x14ac:dyDescent="0.25">
      <c r="A1126" t="s">
        <v>4047</v>
      </c>
      <c r="B1126" t="s">
        <v>767</v>
      </c>
      <c r="C1126" t="s">
        <v>768</v>
      </c>
      <c r="D1126" t="s">
        <v>1713</v>
      </c>
      <c r="E1126" t="s">
        <v>4048</v>
      </c>
      <c r="F1126" t="s">
        <v>4049</v>
      </c>
      <c r="G1126">
        <v>0</v>
      </c>
      <c r="H1126">
        <v>0</v>
      </c>
      <c r="I1126">
        <v>2</v>
      </c>
      <c r="J1126">
        <v>1</v>
      </c>
      <c r="K1126">
        <v>2</v>
      </c>
      <c r="L1126">
        <v>0</v>
      </c>
      <c r="M1126">
        <v>0</v>
      </c>
      <c r="N1126">
        <v>0</v>
      </c>
      <c r="O1126">
        <v>1</v>
      </c>
      <c r="P1126">
        <v>0</v>
      </c>
      <c r="Q1126">
        <v>0</v>
      </c>
      <c r="R1126">
        <v>0</v>
      </c>
      <c r="S1126">
        <v>0</v>
      </c>
      <c r="T1126">
        <v>4</v>
      </c>
      <c r="U1126">
        <v>2</v>
      </c>
      <c r="V1126">
        <v>0</v>
      </c>
      <c r="W1126">
        <v>1</v>
      </c>
      <c r="X1126">
        <v>1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</row>
    <row r="1127" spans="1:59" x14ac:dyDescent="0.25">
      <c r="A1127" t="s">
        <v>6893</v>
      </c>
      <c r="B1127" t="s">
        <v>767</v>
      </c>
      <c r="C1127" t="s">
        <v>768</v>
      </c>
      <c r="D1127" t="s">
        <v>1713</v>
      </c>
      <c r="E1127" t="s">
        <v>4048</v>
      </c>
      <c r="F1127" t="s">
        <v>4049</v>
      </c>
      <c r="G1127">
        <v>0</v>
      </c>
      <c r="H1127">
        <v>0</v>
      </c>
      <c r="I1127">
        <v>0</v>
      </c>
      <c r="J1127">
        <v>2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1</v>
      </c>
      <c r="U1127">
        <v>0</v>
      </c>
      <c r="V1127">
        <v>0</v>
      </c>
      <c r="W1127">
        <v>0</v>
      </c>
      <c r="X1127">
        <v>0</v>
      </c>
      <c r="Y1127">
        <v>5</v>
      </c>
      <c r="Z1127">
        <v>1</v>
      </c>
      <c r="AA1127">
        <v>1</v>
      </c>
      <c r="AB1127">
        <v>1</v>
      </c>
      <c r="AC1127">
        <v>0</v>
      </c>
      <c r="AD1127">
        <v>4</v>
      </c>
      <c r="AE1127">
        <v>0</v>
      </c>
      <c r="AF1127">
        <v>0</v>
      </c>
      <c r="AG1127">
        <v>2</v>
      </c>
      <c r="AH1127">
        <v>22</v>
      </c>
      <c r="AI1127">
        <v>8</v>
      </c>
      <c r="AJ1127">
        <v>11</v>
      </c>
      <c r="AK1127">
        <v>36</v>
      </c>
      <c r="AL1127">
        <v>45</v>
      </c>
      <c r="AM1127">
        <v>0</v>
      </c>
      <c r="AN1127">
        <v>53</v>
      </c>
      <c r="AO1127">
        <v>18</v>
      </c>
      <c r="AP1127">
        <v>5</v>
      </c>
      <c r="AQ1127">
        <v>1</v>
      </c>
      <c r="AR1127">
        <v>0</v>
      </c>
      <c r="AS1127">
        <v>4</v>
      </c>
      <c r="AT1127">
        <v>1</v>
      </c>
      <c r="AU1127">
        <v>0</v>
      </c>
      <c r="AV1127">
        <v>6</v>
      </c>
      <c r="AW1127">
        <v>1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1</v>
      </c>
      <c r="BF1127">
        <v>0</v>
      </c>
      <c r="BG1127">
        <v>2</v>
      </c>
    </row>
    <row r="1128" spans="1:59" x14ac:dyDescent="0.25">
      <c r="A1128" t="s">
        <v>3627</v>
      </c>
      <c r="B1128" t="s">
        <v>767</v>
      </c>
      <c r="C1128" t="s">
        <v>768</v>
      </c>
      <c r="D1128" t="s">
        <v>2566</v>
      </c>
      <c r="E1128" t="s">
        <v>3628</v>
      </c>
      <c r="F1128" t="s">
        <v>3629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1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1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2</v>
      </c>
      <c r="AO1128">
        <v>0</v>
      </c>
      <c r="AP1128">
        <v>0</v>
      </c>
      <c r="AQ1128">
        <v>1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</row>
    <row r="1129" spans="1:59" x14ac:dyDescent="0.25">
      <c r="A1129" t="s">
        <v>4901</v>
      </c>
      <c r="B1129" t="s">
        <v>767</v>
      </c>
      <c r="C1129" t="s">
        <v>768</v>
      </c>
      <c r="D1129" t="s">
        <v>2566</v>
      </c>
      <c r="E1129" t="s">
        <v>3628</v>
      </c>
      <c r="F1129" t="s">
        <v>3629</v>
      </c>
      <c r="G1129">
        <v>44</v>
      </c>
      <c r="H1129">
        <v>32</v>
      </c>
      <c r="I1129">
        <v>42</v>
      </c>
      <c r="J1129">
        <v>52</v>
      </c>
      <c r="K1129">
        <v>43</v>
      </c>
      <c r="L1129">
        <v>24</v>
      </c>
      <c r="M1129">
        <v>47</v>
      </c>
      <c r="N1129">
        <v>34</v>
      </c>
      <c r="O1129">
        <v>29</v>
      </c>
      <c r="P1129">
        <v>72</v>
      </c>
      <c r="Q1129">
        <v>37</v>
      </c>
      <c r="R1129">
        <v>11</v>
      </c>
      <c r="S1129">
        <v>36</v>
      </c>
      <c r="T1129">
        <v>36</v>
      </c>
      <c r="U1129">
        <v>18</v>
      </c>
      <c r="V1129">
        <v>7</v>
      </c>
      <c r="W1129">
        <v>4</v>
      </c>
      <c r="X1129">
        <v>5</v>
      </c>
      <c r="Y1129">
        <v>32</v>
      </c>
      <c r="Z1129">
        <v>1</v>
      </c>
      <c r="AA1129">
        <v>13</v>
      </c>
      <c r="AB1129">
        <v>24</v>
      </c>
      <c r="AC1129">
        <v>7</v>
      </c>
      <c r="AD1129">
        <v>6</v>
      </c>
      <c r="AE1129">
        <v>5</v>
      </c>
      <c r="AF1129">
        <v>13</v>
      </c>
      <c r="AG1129">
        <v>6</v>
      </c>
      <c r="AH1129">
        <v>29</v>
      </c>
      <c r="AI1129">
        <v>11</v>
      </c>
      <c r="AJ1129">
        <v>31</v>
      </c>
      <c r="AK1129">
        <v>20</v>
      </c>
      <c r="AL1129">
        <v>58</v>
      </c>
      <c r="AM1129">
        <v>2</v>
      </c>
      <c r="AN1129">
        <v>109</v>
      </c>
      <c r="AO1129">
        <v>52</v>
      </c>
      <c r="AP1129">
        <v>16</v>
      </c>
      <c r="AQ1129">
        <v>28</v>
      </c>
      <c r="AR1129">
        <v>5</v>
      </c>
      <c r="AS1129">
        <v>11</v>
      </c>
      <c r="AT1129">
        <v>6</v>
      </c>
      <c r="AU1129">
        <v>0</v>
      </c>
      <c r="AV1129">
        <v>3</v>
      </c>
      <c r="AW1129">
        <v>0</v>
      </c>
      <c r="AX1129">
        <v>0</v>
      </c>
      <c r="AY1129">
        <v>0</v>
      </c>
      <c r="AZ1129">
        <v>4</v>
      </c>
      <c r="BA1129">
        <v>1</v>
      </c>
      <c r="BB1129">
        <v>3</v>
      </c>
      <c r="BC1129">
        <v>3</v>
      </c>
      <c r="BD1129">
        <v>1</v>
      </c>
      <c r="BE1129">
        <v>2</v>
      </c>
      <c r="BF1129">
        <v>0</v>
      </c>
      <c r="BG1129">
        <v>8</v>
      </c>
    </row>
    <row r="1130" spans="1:59" x14ac:dyDescent="0.25">
      <c r="A1130" t="s">
        <v>1016</v>
      </c>
      <c r="B1130" t="s">
        <v>767</v>
      </c>
      <c r="C1130" t="s">
        <v>871</v>
      </c>
      <c r="D1130" t="s">
        <v>25</v>
      </c>
      <c r="E1130" t="s">
        <v>25</v>
      </c>
      <c r="F1130" t="s">
        <v>25</v>
      </c>
      <c r="G1130">
        <v>5</v>
      </c>
      <c r="H1130">
        <v>9</v>
      </c>
      <c r="I1130">
        <v>7</v>
      </c>
      <c r="J1130">
        <v>5</v>
      </c>
      <c r="K1130">
        <v>6</v>
      </c>
      <c r="L1130">
        <v>1</v>
      </c>
      <c r="M1130">
        <v>1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1</v>
      </c>
      <c r="AP1130">
        <v>0</v>
      </c>
      <c r="AQ1130">
        <v>0</v>
      </c>
      <c r="AR1130">
        <v>0</v>
      </c>
      <c r="AS1130">
        <v>2</v>
      </c>
      <c r="AT1130">
        <v>0</v>
      </c>
      <c r="AU1130">
        <v>0</v>
      </c>
      <c r="AV1130">
        <v>0</v>
      </c>
      <c r="AW1130">
        <v>1</v>
      </c>
      <c r="AX1130">
        <v>0</v>
      </c>
      <c r="AY1130">
        <v>4</v>
      </c>
      <c r="AZ1130">
        <v>0</v>
      </c>
      <c r="BA1130">
        <v>0</v>
      </c>
      <c r="BB1130">
        <v>0</v>
      </c>
      <c r="BC1130">
        <v>0</v>
      </c>
      <c r="BD1130">
        <v>1</v>
      </c>
      <c r="BE1130">
        <v>3</v>
      </c>
      <c r="BF1130">
        <v>0</v>
      </c>
      <c r="BG1130">
        <v>0</v>
      </c>
    </row>
    <row r="1131" spans="1:59" x14ac:dyDescent="0.25">
      <c r="A1131" t="s">
        <v>1648</v>
      </c>
      <c r="B1131" t="s">
        <v>767</v>
      </c>
      <c r="C1131" t="s">
        <v>871</v>
      </c>
      <c r="D1131" t="s">
        <v>872</v>
      </c>
      <c r="E1131" t="s">
        <v>25</v>
      </c>
      <c r="F1131" t="s">
        <v>25</v>
      </c>
      <c r="G1131">
        <v>1</v>
      </c>
      <c r="H1131">
        <v>1</v>
      </c>
      <c r="I1131">
        <v>2</v>
      </c>
      <c r="J1131">
        <v>3</v>
      </c>
      <c r="K1131">
        <v>1</v>
      </c>
      <c r="L1131">
        <v>0</v>
      </c>
      <c r="M1131">
        <v>2</v>
      </c>
      <c r="N1131">
        <v>1</v>
      </c>
      <c r="O1131">
        <v>1</v>
      </c>
      <c r="P1131">
        <v>0</v>
      </c>
      <c r="Q1131">
        <v>0</v>
      </c>
      <c r="R1131">
        <v>0</v>
      </c>
      <c r="S1131">
        <v>0</v>
      </c>
      <c r="T1131">
        <v>2</v>
      </c>
      <c r="U1131">
        <v>4</v>
      </c>
      <c r="V1131">
        <v>1</v>
      </c>
      <c r="W1131">
        <v>0</v>
      </c>
      <c r="X1131">
        <v>0</v>
      </c>
      <c r="Y1131">
        <v>2</v>
      </c>
      <c r="Z1131">
        <v>1</v>
      </c>
      <c r="AA1131">
        <v>0</v>
      </c>
      <c r="AB1131">
        <v>3</v>
      </c>
      <c r="AC1131">
        <v>1</v>
      </c>
      <c r="AD1131">
        <v>0</v>
      </c>
      <c r="AE1131">
        <v>0</v>
      </c>
      <c r="AF1131">
        <v>1</v>
      </c>
      <c r="AG1131">
        <v>2</v>
      </c>
      <c r="AH1131">
        <v>3</v>
      </c>
      <c r="AI1131">
        <v>4</v>
      </c>
      <c r="AJ1131">
        <v>2</v>
      </c>
      <c r="AK1131">
        <v>1</v>
      </c>
      <c r="AL1131">
        <v>2</v>
      </c>
      <c r="AM1131">
        <v>0</v>
      </c>
      <c r="AN1131">
        <v>5</v>
      </c>
      <c r="AO1131">
        <v>4</v>
      </c>
      <c r="AP1131">
        <v>1</v>
      </c>
      <c r="AQ1131">
        <v>0</v>
      </c>
      <c r="AR1131">
        <v>1</v>
      </c>
      <c r="AS1131">
        <v>3</v>
      </c>
      <c r="AT1131">
        <v>1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</row>
    <row r="1132" spans="1:59" x14ac:dyDescent="0.25">
      <c r="A1132" t="s">
        <v>2916</v>
      </c>
      <c r="B1132" t="s">
        <v>767</v>
      </c>
      <c r="C1132" t="s">
        <v>871</v>
      </c>
      <c r="D1132" t="s">
        <v>25</v>
      </c>
      <c r="E1132" t="s">
        <v>25</v>
      </c>
      <c r="F1132" t="s">
        <v>25</v>
      </c>
      <c r="G1132">
        <v>141</v>
      </c>
      <c r="H1132">
        <v>133</v>
      </c>
      <c r="I1132">
        <v>131</v>
      </c>
      <c r="J1132">
        <v>142</v>
      </c>
      <c r="K1132">
        <v>52</v>
      </c>
      <c r="L1132">
        <v>29</v>
      </c>
      <c r="M1132">
        <v>21</v>
      </c>
      <c r="N1132">
        <v>15</v>
      </c>
      <c r="O1132">
        <v>11</v>
      </c>
      <c r="P1132">
        <v>18</v>
      </c>
      <c r="Q1132">
        <v>4</v>
      </c>
      <c r="R1132">
        <v>7</v>
      </c>
      <c r="S1132">
        <v>7</v>
      </c>
      <c r="T1132">
        <v>17</v>
      </c>
      <c r="U1132">
        <v>26</v>
      </c>
      <c r="V1132">
        <v>31</v>
      </c>
      <c r="W1132">
        <v>40</v>
      </c>
      <c r="X1132">
        <v>49</v>
      </c>
      <c r="Y1132">
        <v>53</v>
      </c>
      <c r="Z1132">
        <v>7</v>
      </c>
      <c r="AA1132">
        <v>36</v>
      </c>
      <c r="AB1132">
        <v>78</v>
      </c>
      <c r="AC1132">
        <v>39</v>
      </c>
      <c r="AD1132">
        <v>20</v>
      </c>
      <c r="AE1132">
        <v>19</v>
      </c>
      <c r="AF1132">
        <v>25</v>
      </c>
      <c r="AG1132">
        <v>9</v>
      </c>
      <c r="AH1132">
        <v>23</v>
      </c>
      <c r="AI1132">
        <v>14</v>
      </c>
      <c r="AJ1132">
        <v>20</v>
      </c>
      <c r="AK1132">
        <v>31</v>
      </c>
      <c r="AL1132">
        <v>105</v>
      </c>
      <c r="AM1132">
        <v>3</v>
      </c>
      <c r="AN1132">
        <v>92</v>
      </c>
      <c r="AO1132">
        <v>64</v>
      </c>
      <c r="AP1132">
        <v>19</v>
      </c>
      <c r="AQ1132">
        <v>33</v>
      </c>
      <c r="AR1132">
        <v>20</v>
      </c>
      <c r="AS1132">
        <v>45</v>
      </c>
      <c r="AT1132">
        <v>17</v>
      </c>
      <c r="AU1132">
        <v>6</v>
      </c>
      <c r="AV1132">
        <v>14</v>
      </c>
      <c r="AW1132">
        <v>16</v>
      </c>
      <c r="AX1132">
        <v>8</v>
      </c>
      <c r="AY1132">
        <v>14</v>
      </c>
      <c r="AZ1132">
        <v>8</v>
      </c>
      <c r="BA1132">
        <v>8</v>
      </c>
      <c r="BB1132">
        <v>6</v>
      </c>
      <c r="BC1132">
        <v>13</v>
      </c>
      <c r="BD1132">
        <v>18</v>
      </c>
      <c r="BE1132">
        <v>19</v>
      </c>
      <c r="BF1132">
        <v>0</v>
      </c>
      <c r="BG1132">
        <v>29</v>
      </c>
    </row>
    <row r="1133" spans="1:59" x14ac:dyDescent="0.25">
      <c r="A1133" t="s">
        <v>3114</v>
      </c>
      <c r="B1133" t="s">
        <v>767</v>
      </c>
      <c r="C1133" t="s">
        <v>871</v>
      </c>
      <c r="D1133" t="s">
        <v>25</v>
      </c>
      <c r="E1133" t="s">
        <v>25</v>
      </c>
      <c r="F1133" t="s">
        <v>25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</row>
    <row r="1134" spans="1:59" x14ac:dyDescent="0.25">
      <c r="A1134" t="s">
        <v>3436</v>
      </c>
      <c r="B1134" t="s">
        <v>767</v>
      </c>
      <c r="C1134" t="s">
        <v>871</v>
      </c>
      <c r="D1134" t="s">
        <v>25</v>
      </c>
      <c r="E1134" t="s">
        <v>25</v>
      </c>
      <c r="F1134" t="s">
        <v>25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</row>
    <row r="1135" spans="1:59" x14ac:dyDescent="0.25">
      <c r="A1135" t="s">
        <v>5337</v>
      </c>
      <c r="B1135" t="s">
        <v>767</v>
      </c>
      <c r="C1135" t="s">
        <v>871</v>
      </c>
      <c r="D1135" t="s">
        <v>872</v>
      </c>
      <c r="E1135" t="s">
        <v>25</v>
      </c>
      <c r="F1135" t="s">
        <v>25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</row>
    <row r="1136" spans="1:59" x14ac:dyDescent="0.25">
      <c r="A1136" t="s">
        <v>6258</v>
      </c>
      <c r="B1136" t="s">
        <v>767</v>
      </c>
      <c r="C1136" t="s">
        <v>871</v>
      </c>
      <c r="D1136" t="s">
        <v>872</v>
      </c>
      <c r="E1136" t="s">
        <v>25</v>
      </c>
      <c r="F1136" t="s">
        <v>25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</row>
    <row r="1137" spans="1:59" x14ac:dyDescent="0.25">
      <c r="A1137" t="s">
        <v>6331</v>
      </c>
      <c r="B1137" t="s">
        <v>767</v>
      </c>
      <c r="C1137" t="s">
        <v>871</v>
      </c>
      <c r="D1137" t="s">
        <v>25</v>
      </c>
      <c r="E1137" t="s">
        <v>25</v>
      </c>
      <c r="F1137" t="s">
        <v>25</v>
      </c>
      <c r="G1137">
        <v>27</v>
      </c>
      <c r="H1137">
        <v>29</v>
      </c>
      <c r="I1137">
        <v>47</v>
      </c>
      <c r="J1137">
        <v>37</v>
      </c>
      <c r="K1137">
        <v>27</v>
      </c>
      <c r="L1137">
        <v>18</v>
      </c>
      <c r="M1137">
        <v>11</v>
      </c>
      <c r="N1137">
        <v>5</v>
      </c>
      <c r="O1137">
        <v>10</v>
      </c>
      <c r="P1137">
        <v>30</v>
      </c>
      <c r="Q1137">
        <v>6</v>
      </c>
      <c r="R1137">
        <v>2</v>
      </c>
      <c r="S1137">
        <v>3</v>
      </c>
      <c r="T1137">
        <v>12</v>
      </c>
      <c r="U1137">
        <v>5</v>
      </c>
      <c r="V1137">
        <v>0</v>
      </c>
      <c r="W1137">
        <v>0</v>
      </c>
      <c r="X1137">
        <v>1</v>
      </c>
      <c r="Y1137">
        <v>14</v>
      </c>
      <c r="Z1137">
        <v>2</v>
      </c>
      <c r="AA1137">
        <v>3</v>
      </c>
      <c r="AB1137">
        <v>8</v>
      </c>
      <c r="AC1137">
        <v>6</v>
      </c>
      <c r="AD1137">
        <v>1</v>
      </c>
      <c r="AE1137">
        <v>3</v>
      </c>
      <c r="AF1137">
        <v>4</v>
      </c>
      <c r="AG1137">
        <v>2</v>
      </c>
      <c r="AH1137">
        <v>33</v>
      </c>
      <c r="AI1137">
        <v>16</v>
      </c>
      <c r="AJ1137">
        <v>36</v>
      </c>
      <c r="AK1137">
        <v>26</v>
      </c>
      <c r="AL1137">
        <v>114</v>
      </c>
      <c r="AM1137">
        <v>4</v>
      </c>
      <c r="AN1137">
        <v>144</v>
      </c>
      <c r="AO1137">
        <v>36</v>
      </c>
      <c r="AP1137">
        <v>8</v>
      </c>
      <c r="AQ1137">
        <v>18</v>
      </c>
      <c r="AR1137">
        <v>3</v>
      </c>
      <c r="AS1137">
        <v>3</v>
      </c>
      <c r="AT1137">
        <v>1</v>
      </c>
      <c r="AU1137">
        <v>0</v>
      </c>
      <c r="AV1137">
        <v>2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1</v>
      </c>
      <c r="BC1137">
        <v>0</v>
      </c>
      <c r="BD1137">
        <v>1</v>
      </c>
      <c r="BE1137">
        <v>0</v>
      </c>
      <c r="BF1137">
        <v>0</v>
      </c>
      <c r="BG1137">
        <v>0</v>
      </c>
    </row>
    <row r="1138" spans="1:59" x14ac:dyDescent="0.25">
      <c r="A1138" t="s">
        <v>6495</v>
      </c>
      <c r="B1138" t="s">
        <v>767</v>
      </c>
      <c r="C1138" t="s">
        <v>871</v>
      </c>
      <c r="D1138" t="s">
        <v>25</v>
      </c>
      <c r="E1138" t="s">
        <v>25</v>
      </c>
      <c r="F1138" t="s">
        <v>25</v>
      </c>
      <c r="G1138">
        <v>0</v>
      </c>
      <c r="H1138">
        <v>1</v>
      </c>
      <c r="I1138">
        <v>0</v>
      </c>
      <c r="J1138">
        <v>6</v>
      </c>
      <c r="K1138">
        <v>3</v>
      </c>
      <c r="L1138">
        <v>4</v>
      </c>
      <c r="M1138">
        <v>2</v>
      </c>
      <c r="N1138">
        <v>1</v>
      </c>
      <c r="O1138">
        <v>0</v>
      </c>
      <c r="P1138">
        <v>5</v>
      </c>
      <c r="Q1138">
        <v>1</v>
      </c>
      <c r="R1138">
        <v>0</v>
      </c>
      <c r="S1138">
        <v>3</v>
      </c>
      <c r="T1138">
        <v>0</v>
      </c>
      <c r="U1138">
        <v>7</v>
      </c>
      <c r="V1138">
        <v>7</v>
      </c>
      <c r="W1138">
        <v>3</v>
      </c>
      <c r="X1138">
        <v>8</v>
      </c>
      <c r="Y1138">
        <v>4</v>
      </c>
      <c r="Z1138">
        <v>1</v>
      </c>
      <c r="AA1138">
        <v>8</v>
      </c>
      <c r="AB1138">
        <v>21</v>
      </c>
      <c r="AC1138">
        <v>7</v>
      </c>
      <c r="AD1138">
        <v>4</v>
      </c>
      <c r="AE1138">
        <v>3</v>
      </c>
      <c r="AF1138">
        <v>6</v>
      </c>
      <c r="AG1138">
        <v>10</v>
      </c>
      <c r="AH1138">
        <v>21</v>
      </c>
      <c r="AI1138">
        <v>12</v>
      </c>
      <c r="AJ1138">
        <v>14</v>
      </c>
      <c r="AK1138">
        <v>10</v>
      </c>
      <c r="AL1138">
        <v>9</v>
      </c>
      <c r="AM1138">
        <v>0</v>
      </c>
      <c r="AN1138">
        <v>14</v>
      </c>
      <c r="AO1138">
        <v>13</v>
      </c>
      <c r="AP1138">
        <v>9</v>
      </c>
      <c r="AQ1138">
        <v>6</v>
      </c>
      <c r="AR1138">
        <v>7</v>
      </c>
      <c r="AS1138">
        <v>11</v>
      </c>
      <c r="AT1138">
        <v>15</v>
      </c>
      <c r="AU1138">
        <v>0</v>
      </c>
      <c r="AV1138">
        <v>4</v>
      </c>
      <c r="AW1138">
        <v>6</v>
      </c>
      <c r="AX1138">
        <v>1</v>
      </c>
      <c r="AY1138">
        <v>6</v>
      </c>
      <c r="AZ1138">
        <v>0</v>
      </c>
      <c r="BA1138">
        <v>0</v>
      </c>
      <c r="BB1138">
        <v>1</v>
      </c>
      <c r="BC1138">
        <v>2</v>
      </c>
      <c r="BD1138">
        <v>1</v>
      </c>
      <c r="BE1138">
        <v>0</v>
      </c>
      <c r="BF1138">
        <v>0</v>
      </c>
      <c r="BG1138">
        <v>1</v>
      </c>
    </row>
    <row r="1139" spans="1:59" x14ac:dyDescent="0.25">
      <c r="A1139" t="s">
        <v>5174</v>
      </c>
      <c r="B1139" t="s">
        <v>767</v>
      </c>
      <c r="C1139" t="s">
        <v>768</v>
      </c>
      <c r="D1139" t="s">
        <v>25</v>
      </c>
      <c r="E1139" t="s">
        <v>25</v>
      </c>
      <c r="F1139" t="s">
        <v>25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2</v>
      </c>
      <c r="AW1139">
        <v>0</v>
      </c>
      <c r="AX1139">
        <v>0</v>
      </c>
      <c r="AY1139">
        <v>0</v>
      </c>
      <c r="AZ1139">
        <v>1</v>
      </c>
      <c r="BA1139">
        <v>0</v>
      </c>
      <c r="BB1139">
        <v>0</v>
      </c>
      <c r="BC1139">
        <v>0</v>
      </c>
      <c r="BD1139">
        <v>1</v>
      </c>
      <c r="BE1139">
        <v>0</v>
      </c>
      <c r="BF1139">
        <v>0</v>
      </c>
      <c r="BG1139">
        <v>0</v>
      </c>
    </row>
    <row r="1140" spans="1:59" x14ac:dyDescent="0.25">
      <c r="A1140" t="s">
        <v>5515</v>
      </c>
      <c r="B1140" t="s">
        <v>767</v>
      </c>
      <c r="C1140" t="s">
        <v>768</v>
      </c>
      <c r="D1140" t="s">
        <v>2566</v>
      </c>
      <c r="E1140" t="s">
        <v>25</v>
      </c>
      <c r="F1140" t="s">
        <v>25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</row>
    <row r="1141" spans="1:59" x14ac:dyDescent="0.25">
      <c r="A1141" t="s">
        <v>6651</v>
      </c>
      <c r="B1141" t="s">
        <v>767</v>
      </c>
      <c r="C1141" t="s">
        <v>768</v>
      </c>
      <c r="D1141" t="s">
        <v>25</v>
      </c>
      <c r="E1141" t="s">
        <v>25</v>
      </c>
      <c r="F1141" t="s">
        <v>25</v>
      </c>
      <c r="G1141">
        <v>0</v>
      </c>
      <c r="H1141">
        <v>0</v>
      </c>
      <c r="I1141">
        <v>4</v>
      </c>
      <c r="J1141">
        <v>6</v>
      </c>
      <c r="K1141">
        <v>0</v>
      </c>
      <c r="L1141">
        <v>9</v>
      </c>
      <c r="M1141">
        <v>0</v>
      </c>
      <c r="N1141">
        <v>12</v>
      </c>
      <c r="O1141">
        <v>8</v>
      </c>
      <c r="P1141">
        <v>6</v>
      </c>
      <c r="Q1141">
        <v>67</v>
      </c>
      <c r="R1141">
        <v>1</v>
      </c>
      <c r="S1141">
        <v>16</v>
      </c>
      <c r="T1141">
        <v>77</v>
      </c>
      <c r="U1141">
        <v>2</v>
      </c>
      <c r="V1141">
        <v>7</v>
      </c>
      <c r="W1141">
        <v>2</v>
      </c>
      <c r="X1141">
        <v>7</v>
      </c>
      <c r="Y1141">
        <v>2</v>
      </c>
      <c r="Z1141">
        <v>0</v>
      </c>
      <c r="AA1141">
        <v>0</v>
      </c>
      <c r="AB1141">
        <v>7</v>
      </c>
      <c r="AC1141">
        <v>0</v>
      </c>
      <c r="AD1141">
        <v>0</v>
      </c>
      <c r="AE1141">
        <v>2</v>
      </c>
      <c r="AF1141">
        <v>0</v>
      </c>
      <c r="AG1141">
        <v>2</v>
      </c>
      <c r="AH1141">
        <v>7</v>
      </c>
      <c r="AI1141">
        <v>0</v>
      </c>
      <c r="AJ1141">
        <v>10</v>
      </c>
      <c r="AK1141">
        <v>0</v>
      </c>
      <c r="AL1141">
        <v>0</v>
      </c>
      <c r="AM1141">
        <v>1</v>
      </c>
      <c r="AN1141">
        <v>4</v>
      </c>
      <c r="AO1141">
        <v>2</v>
      </c>
      <c r="AP1141">
        <v>3</v>
      </c>
      <c r="AQ1141">
        <v>0</v>
      </c>
      <c r="AR1141">
        <v>3</v>
      </c>
      <c r="AS1141">
        <v>0</v>
      </c>
      <c r="AT1141">
        <v>6</v>
      </c>
      <c r="AU1141">
        <v>2</v>
      </c>
      <c r="AV1141">
        <v>0</v>
      </c>
      <c r="AW1141">
        <v>11</v>
      </c>
      <c r="AX1141">
        <v>5</v>
      </c>
      <c r="AY1141">
        <v>0</v>
      </c>
      <c r="AZ1141">
        <v>7</v>
      </c>
      <c r="BA1141">
        <v>2</v>
      </c>
      <c r="BB1141">
        <v>0</v>
      </c>
      <c r="BC1141">
        <v>2</v>
      </c>
      <c r="BD1141">
        <v>2</v>
      </c>
      <c r="BE1141">
        <v>0</v>
      </c>
      <c r="BF1141">
        <v>0</v>
      </c>
      <c r="BG1141">
        <v>0</v>
      </c>
    </row>
    <row r="1142" spans="1:59" x14ac:dyDescent="0.25">
      <c r="A1142" t="s">
        <v>6761</v>
      </c>
      <c r="B1142" t="s">
        <v>767</v>
      </c>
      <c r="C1142" t="s">
        <v>768</v>
      </c>
      <c r="D1142" t="s">
        <v>25</v>
      </c>
      <c r="E1142" t="s">
        <v>25</v>
      </c>
      <c r="F1142" t="s">
        <v>25</v>
      </c>
      <c r="G1142">
        <v>0</v>
      </c>
      <c r="H1142">
        <v>0</v>
      </c>
      <c r="I1142">
        <v>9</v>
      </c>
      <c r="J1142">
        <v>1</v>
      </c>
      <c r="K1142">
        <v>0</v>
      </c>
      <c r="L1142">
        <v>20</v>
      </c>
      <c r="M1142">
        <v>0</v>
      </c>
      <c r="N1142">
        <v>5</v>
      </c>
      <c r="O1142">
        <v>13</v>
      </c>
      <c r="P1142">
        <v>7</v>
      </c>
      <c r="Q1142">
        <v>51</v>
      </c>
      <c r="R1142">
        <v>0</v>
      </c>
      <c r="S1142">
        <v>5</v>
      </c>
      <c r="T1142">
        <v>147</v>
      </c>
      <c r="U1142">
        <v>1</v>
      </c>
      <c r="V1142">
        <v>10</v>
      </c>
      <c r="W1142">
        <v>1</v>
      </c>
      <c r="X1142">
        <v>2</v>
      </c>
      <c r="Y1142">
        <v>0</v>
      </c>
      <c r="Z1142">
        <v>0</v>
      </c>
      <c r="AA1142">
        <v>0</v>
      </c>
      <c r="AB1142">
        <v>6</v>
      </c>
      <c r="AC1142">
        <v>0</v>
      </c>
      <c r="AD1142">
        <v>0</v>
      </c>
      <c r="AE1142">
        <v>0</v>
      </c>
      <c r="AF1142">
        <v>0</v>
      </c>
      <c r="AG1142">
        <v>1</v>
      </c>
      <c r="AH1142">
        <v>6</v>
      </c>
      <c r="AI1142">
        <v>0</v>
      </c>
      <c r="AJ1142">
        <v>3</v>
      </c>
      <c r="AK1142">
        <v>0</v>
      </c>
      <c r="AL1142">
        <v>0</v>
      </c>
      <c r="AM1142">
        <v>0</v>
      </c>
      <c r="AN1142">
        <v>1</v>
      </c>
      <c r="AO1142">
        <v>5</v>
      </c>
      <c r="AP1142">
        <v>0</v>
      </c>
      <c r="AQ1142">
        <v>0</v>
      </c>
      <c r="AR1142">
        <v>0</v>
      </c>
      <c r="AS1142">
        <v>0</v>
      </c>
      <c r="AT1142">
        <v>1</v>
      </c>
      <c r="AU1142">
        <v>0</v>
      </c>
      <c r="AV1142">
        <v>0</v>
      </c>
      <c r="AW1142">
        <v>2</v>
      </c>
      <c r="AX1142">
        <v>4</v>
      </c>
      <c r="AY1142">
        <v>0</v>
      </c>
      <c r="AZ1142">
        <v>1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</row>
    <row r="1143" spans="1:59" x14ac:dyDescent="0.25">
      <c r="A1143" t="s">
        <v>772</v>
      </c>
      <c r="B1143" t="s">
        <v>767</v>
      </c>
      <c r="C1143" t="s">
        <v>25</v>
      </c>
      <c r="D1143" t="s">
        <v>25</v>
      </c>
      <c r="E1143" t="s">
        <v>25</v>
      </c>
      <c r="F1143" t="s">
        <v>25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2</v>
      </c>
      <c r="AO1143">
        <v>0</v>
      </c>
      <c r="AP1143">
        <v>1</v>
      </c>
      <c r="AQ1143">
        <v>0</v>
      </c>
      <c r="AR1143">
        <v>0</v>
      </c>
      <c r="AS1143">
        <v>1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</row>
    <row r="1144" spans="1:59" x14ac:dyDescent="0.25">
      <c r="A1144" t="s">
        <v>1607</v>
      </c>
      <c r="B1144" t="s">
        <v>767</v>
      </c>
      <c r="C1144" t="s">
        <v>25</v>
      </c>
      <c r="D1144" t="s">
        <v>25</v>
      </c>
      <c r="E1144" t="s">
        <v>25</v>
      </c>
      <c r="F1144" t="s">
        <v>25</v>
      </c>
      <c r="G1144">
        <v>3</v>
      </c>
      <c r="H1144">
        <v>1</v>
      </c>
      <c r="I1144">
        <v>2</v>
      </c>
      <c r="J1144">
        <v>3</v>
      </c>
      <c r="K1144">
        <v>3</v>
      </c>
      <c r="L1144">
        <v>4</v>
      </c>
      <c r="M1144">
        <v>1</v>
      </c>
      <c r="N1144">
        <v>1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1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v>0</v>
      </c>
      <c r="AA1144">
        <v>2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1</v>
      </c>
      <c r="AI1144">
        <v>0</v>
      </c>
      <c r="AJ1144">
        <v>0</v>
      </c>
      <c r="AK1144">
        <v>1</v>
      </c>
      <c r="AL1144">
        <v>8</v>
      </c>
      <c r="AM1144">
        <v>0</v>
      </c>
      <c r="AN1144">
        <v>6</v>
      </c>
      <c r="AO1144">
        <v>4</v>
      </c>
      <c r="AP1144">
        <v>2</v>
      </c>
      <c r="AQ1144">
        <v>1</v>
      </c>
      <c r="AR1144">
        <v>1</v>
      </c>
      <c r="AS1144">
        <v>1</v>
      </c>
      <c r="AT1144">
        <v>1</v>
      </c>
      <c r="AU1144">
        <v>0</v>
      </c>
      <c r="AV1144">
        <v>0</v>
      </c>
      <c r="AW1144">
        <v>0</v>
      </c>
      <c r="AX1144">
        <v>2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</row>
    <row r="1145" spans="1:59" x14ac:dyDescent="0.25">
      <c r="A1145" t="s">
        <v>1656</v>
      </c>
      <c r="B1145" t="s">
        <v>767</v>
      </c>
      <c r="C1145" t="s">
        <v>25</v>
      </c>
      <c r="D1145" t="s">
        <v>25</v>
      </c>
      <c r="E1145" t="s">
        <v>25</v>
      </c>
      <c r="F1145" t="s">
        <v>25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1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1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1</v>
      </c>
      <c r="BE1145">
        <v>0</v>
      </c>
      <c r="BF1145">
        <v>0</v>
      </c>
      <c r="BG1145">
        <v>0</v>
      </c>
    </row>
    <row r="1146" spans="1:59" x14ac:dyDescent="0.25">
      <c r="A1146" t="s">
        <v>2356</v>
      </c>
      <c r="B1146" t="s">
        <v>767</v>
      </c>
      <c r="C1146" t="s">
        <v>25</v>
      </c>
      <c r="D1146" t="s">
        <v>25</v>
      </c>
      <c r="E1146" t="s">
        <v>25</v>
      </c>
      <c r="F1146" t="s">
        <v>25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</row>
    <row r="1147" spans="1:59" x14ac:dyDescent="0.25">
      <c r="A1147" t="s">
        <v>3785</v>
      </c>
      <c r="B1147" t="s">
        <v>767</v>
      </c>
      <c r="C1147" t="s">
        <v>25</v>
      </c>
      <c r="D1147" t="s">
        <v>25</v>
      </c>
      <c r="E1147" t="s">
        <v>25</v>
      </c>
      <c r="F1147" t="s">
        <v>25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1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</row>
    <row r="1148" spans="1:59" x14ac:dyDescent="0.25">
      <c r="A1148" t="s">
        <v>4182</v>
      </c>
      <c r="B1148" t="s">
        <v>767</v>
      </c>
      <c r="C1148" t="s">
        <v>25</v>
      </c>
      <c r="D1148" t="s">
        <v>25</v>
      </c>
      <c r="E1148" t="s">
        <v>25</v>
      </c>
      <c r="F1148" t="s">
        <v>25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1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1</v>
      </c>
      <c r="X1148">
        <v>1</v>
      </c>
      <c r="Y1148">
        <v>1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2</v>
      </c>
      <c r="AI1148">
        <v>1</v>
      </c>
      <c r="AJ1148">
        <v>2</v>
      </c>
      <c r="AK1148">
        <v>1</v>
      </c>
      <c r="AL1148">
        <v>2</v>
      </c>
      <c r="AM1148">
        <v>0</v>
      </c>
      <c r="AN1148">
        <v>3</v>
      </c>
      <c r="AO1148">
        <v>1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1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</row>
    <row r="1149" spans="1:59" x14ac:dyDescent="0.25">
      <c r="A1149" t="s">
        <v>4729</v>
      </c>
      <c r="B1149" t="s">
        <v>767</v>
      </c>
      <c r="C1149" t="s">
        <v>25</v>
      </c>
      <c r="D1149" t="s">
        <v>25</v>
      </c>
      <c r="E1149" t="s">
        <v>25</v>
      </c>
      <c r="F1149" t="s">
        <v>25</v>
      </c>
      <c r="G1149">
        <v>0</v>
      </c>
      <c r="H1149">
        <v>0</v>
      </c>
      <c r="I1149">
        <v>0</v>
      </c>
      <c r="J1149">
        <v>1</v>
      </c>
      <c r="K1149">
        <v>0</v>
      </c>
      <c r="L1149">
        <v>2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1</v>
      </c>
      <c r="AC1149">
        <v>0</v>
      </c>
      <c r="AD1149">
        <v>0</v>
      </c>
      <c r="AE1149">
        <v>0</v>
      </c>
      <c r="AF1149">
        <v>0</v>
      </c>
      <c r="AG1149">
        <v>1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3</v>
      </c>
      <c r="AP1149">
        <v>0</v>
      </c>
      <c r="AQ1149">
        <v>0</v>
      </c>
      <c r="AR1149">
        <v>1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</row>
    <row r="1150" spans="1:59" x14ac:dyDescent="0.25">
      <c r="A1150" t="s">
        <v>7079</v>
      </c>
      <c r="B1150" t="s">
        <v>767</v>
      </c>
      <c r="C1150" t="s">
        <v>25</v>
      </c>
      <c r="D1150" t="s">
        <v>25</v>
      </c>
      <c r="E1150" t="s">
        <v>25</v>
      </c>
      <c r="F1150" t="s">
        <v>25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2</v>
      </c>
      <c r="AM1150">
        <v>0</v>
      </c>
      <c r="AN1150">
        <v>0</v>
      </c>
      <c r="AO1150">
        <v>1</v>
      </c>
      <c r="AP1150">
        <v>0</v>
      </c>
      <c r="AQ1150">
        <v>1</v>
      </c>
      <c r="AR1150">
        <v>2</v>
      </c>
      <c r="AS1150">
        <v>0</v>
      </c>
      <c r="AT1150">
        <v>1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</row>
    <row r="1151" spans="1:59" x14ac:dyDescent="0.25">
      <c r="A1151" t="s">
        <v>2565</v>
      </c>
      <c r="B1151" t="s">
        <v>767</v>
      </c>
      <c r="C1151" t="s">
        <v>768</v>
      </c>
      <c r="D1151" t="s">
        <v>2566</v>
      </c>
      <c r="E1151" t="s">
        <v>2567</v>
      </c>
      <c r="F1151" t="s">
        <v>2568</v>
      </c>
      <c r="G1151">
        <v>0</v>
      </c>
      <c r="H1151">
        <v>0</v>
      </c>
      <c r="I1151">
        <v>2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2</v>
      </c>
      <c r="R1151">
        <v>1</v>
      </c>
      <c r="S1151">
        <v>2</v>
      </c>
      <c r="T1151">
        <v>12</v>
      </c>
      <c r="U1151">
        <v>0</v>
      </c>
      <c r="V1151">
        <v>2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1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</row>
    <row r="1152" spans="1:59" x14ac:dyDescent="0.25">
      <c r="A1152" t="s">
        <v>4521</v>
      </c>
      <c r="B1152" t="s">
        <v>767</v>
      </c>
      <c r="C1152" t="s">
        <v>768</v>
      </c>
      <c r="D1152" t="s">
        <v>4522</v>
      </c>
      <c r="E1152" t="s">
        <v>4523</v>
      </c>
      <c r="F1152" t="s">
        <v>4524</v>
      </c>
      <c r="G1152">
        <v>3</v>
      </c>
      <c r="H1152">
        <v>1</v>
      </c>
      <c r="I1152">
        <v>0</v>
      </c>
      <c r="J1152">
        <v>0</v>
      </c>
      <c r="K1152">
        <v>0</v>
      </c>
      <c r="L1152">
        <v>0</v>
      </c>
      <c r="M1152">
        <v>1</v>
      </c>
      <c r="N1152">
        <v>0</v>
      </c>
      <c r="O1152">
        <v>0</v>
      </c>
      <c r="P1152">
        <v>0</v>
      </c>
      <c r="Q1152">
        <v>1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1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</row>
    <row r="1153" spans="1:59" x14ac:dyDescent="0.25">
      <c r="A1153" t="s">
        <v>2752</v>
      </c>
      <c r="B1153" t="s">
        <v>767</v>
      </c>
      <c r="C1153" t="s">
        <v>871</v>
      </c>
      <c r="D1153" t="s">
        <v>2753</v>
      </c>
      <c r="E1153" t="s">
        <v>2754</v>
      </c>
      <c r="F1153" t="s">
        <v>2755</v>
      </c>
      <c r="G1153">
        <v>0</v>
      </c>
      <c r="H1153">
        <v>0</v>
      </c>
      <c r="I1153">
        <v>0</v>
      </c>
      <c r="J1153">
        <v>1</v>
      </c>
      <c r="K1153">
        <v>0</v>
      </c>
      <c r="L1153">
        <v>0</v>
      </c>
      <c r="M1153">
        <v>1</v>
      </c>
      <c r="N1153">
        <v>0</v>
      </c>
      <c r="O1153">
        <v>2</v>
      </c>
      <c r="P1153">
        <v>0</v>
      </c>
      <c r="Q1153">
        <v>12</v>
      </c>
      <c r="R1153">
        <v>1</v>
      </c>
      <c r="S1153">
        <v>1</v>
      </c>
      <c r="T1153">
        <v>10</v>
      </c>
      <c r="U1153">
        <v>0</v>
      </c>
      <c r="V1153">
        <v>0</v>
      </c>
      <c r="W1153">
        <v>1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1</v>
      </c>
      <c r="AE1153">
        <v>1</v>
      </c>
      <c r="AF1153">
        <v>0</v>
      </c>
      <c r="AG1153">
        <v>0</v>
      </c>
      <c r="AH1153">
        <v>1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1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3</v>
      </c>
      <c r="AY1153">
        <v>0</v>
      </c>
      <c r="AZ1153">
        <v>0</v>
      </c>
      <c r="BA1153">
        <v>0</v>
      </c>
      <c r="BB1153">
        <v>1</v>
      </c>
      <c r="BC1153">
        <v>0</v>
      </c>
      <c r="BD1153">
        <v>1</v>
      </c>
      <c r="BE1153">
        <v>0</v>
      </c>
      <c r="BF1153">
        <v>0</v>
      </c>
      <c r="BG1153">
        <v>0</v>
      </c>
    </row>
    <row r="1154" spans="1:59" x14ac:dyDescent="0.25">
      <c r="A1154" t="s">
        <v>1135</v>
      </c>
      <c r="B1154" t="s">
        <v>767</v>
      </c>
      <c r="C1154" t="s">
        <v>871</v>
      </c>
      <c r="D1154" t="s">
        <v>1136</v>
      </c>
      <c r="E1154" t="s">
        <v>1137</v>
      </c>
      <c r="F1154" t="s">
        <v>1138</v>
      </c>
      <c r="G1154">
        <v>107</v>
      </c>
      <c r="H1154">
        <v>47</v>
      </c>
      <c r="I1154">
        <v>109</v>
      </c>
      <c r="J1154">
        <v>143</v>
      </c>
      <c r="K1154">
        <v>100</v>
      </c>
      <c r="L1154">
        <v>84</v>
      </c>
      <c r="M1154">
        <v>69</v>
      </c>
      <c r="N1154">
        <v>88</v>
      </c>
      <c r="O1154">
        <v>92</v>
      </c>
      <c r="P1154">
        <v>257</v>
      </c>
      <c r="Q1154">
        <v>67</v>
      </c>
      <c r="R1154">
        <v>29</v>
      </c>
      <c r="S1154">
        <v>65</v>
      </c>
      <c r="T1154">
        <v>233</v>
      </c>
      <c r="U1154">
        <v>146</v>
      </c>
      <c r="V1154">
        <v>134</v>
      </c>
      <c r="W1154">
        <v>63</v>
      </c>
      <c r="X1154">
        <v>78</v>
      </c>
      <c r="Y1154">
        <v>460</v>
      </c>
      <c r="Z1154">
        <v>80</v>
      </c>
      <c r="AA1154">
        <v>189</v>
      </c>
      <c r="AB1154">
        <v>505</v>
      </c>
      <c r="AC1154">
        <v>177</v>
      </c>
      <c r="AD1154">
        <v>97</v>
      </c>
      <c r="AE1154">
        <v>133</v>
      </c>
      <c r="AF1154">
        <v>152</v>
      </c>
      <c r="AG1154">
        <v>67</v>
      </c>
      <c r="AH1154">
        <v>89</v>
      </c>
      <c r="AI1154">
        <v>99</v>
      </c>
      <c r="AJ1154">
        <v>99</v>
      </c>
      <c r="AK1154">
        <v>92</v>
      </c>
      <c r="AL1154">
        <v>161</v>
      </c>
      <c r="AM1154">
        <v>6</v>
      </c>
      <c r="AN1154">
        <v>311</v>
      </c>
      <c r="AO1154">
        <v>110</v>
      </c>
      <c r="AP1154">
        <v>62</v>
      </c>
      <c r="AQ1154">
        <v>45</v>
      </c>
      <c r="AR1154">
        <v>28</v>
      </c>
      <c r="AS1154">
        <v>34</v>
      </c>
      <c r="AT1154">
        <v>30</v>
      </c>
      <c r="AU1154">
        <v>13</v>
      </c>
      <c r="AV1154">
        <v>24</v>
      </c>
      <c r="AW1154">
        <v>21</v>
      </c>
      <c r="AX1154">
        <v>6</v>
      </c>
      <c r="AY1154">
        <v>25</v>
      </c>
      <c r="AZ1154">
        <v>28</v>
      </c>
      <c r="BA1154">
        <v>12</v>
      </c>
      <c r="BB1154">
        <v>7</v>
      </c>
      <c r="BC1154">
        <v>12</v>
      </c>
      <c r="BD1154">
        <v>5</v>
      </c>
      <c r="BE1154">
        <v>0</v>
      </c>
      <c r="BF1154">
        <v>0</v>
      </c>
      <c r="BG1154">
        <v>2</v>
      </c>
    </row>
    <row r="1155" spans="1:59" x14ac:dyDescent="0.25">
      <c r="A1155" t="s">
        <v>2517</v>
      </c>
      <c r="B1155" t="s">
        <v>767</v>
      </c>
      <c r="C1155" t="s">
        <v>871</v>
      </c>
      <c r="D1155" t="s">
        <v>1136</v>
      </c>
      <c r="E1155" t="s">
        <v>1137</v>
      </c>
      <c r="F1155" t="s">
        <v>1138</v>
      </c>
      <c r="G1155">
        <v>1</v>
      </c>
      <c r="H1155">
        <v>3</v>
      </c>
      <c r="I1155">
        <v>3</v>
      </c>
      <c r="J1155">
        <v>2</v>
      </c>
      <c r="K1155">
        <v>0</v>
      </c>
      <c r="L1155">
        <v>2</v>
      </c>
      <c r="M1155">
        <v>1</v>
      </c>
      <c r="N1155">
        <v>0</v>
      </c>
      <c r="O1155">
        <v>1</v>
      </c>
      <c r="P1155">
        <v>0</v>
      </c>
      <c r="Q1155">
        <v>1</v>
      </c>
      <c r="R1155">
        <v>0</v>
      </c>
      <c r="S1155">
        <v>0</v>
      </c>
      <c r="T1155">
        <v>1</v>
      </c>
      <c r="U1155">
        <v>1</v>
      </c>
      <c r="V1155">
        <v>0</v>
      </c>
      <c r="W1155">
        <v>0</v>
      </c>
      <c r="X1155">
        <v>0</v>
      </c>
      <c r="Y1155">
        <v>2</v>
      </c>
      <c r="Z1155">
        <v>0</v>
      </c>
      <c r="AA1155">
        <v>2</v>
      </c>
      <c r="AB1155">
        <v>1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0</v>
      </c>
      <c r="AI1155">
        <v>0</v>
      </c>
      <c r="AJ1155">
        <v>6</v>
      </c>
      <c r="AK1155">
        <v>2</v>
      </c>
      <c r="AL1155">
        <v>3</v>
      </c>
      <c r="AM1155">
        <v>0</v>
      </c>
      <c r="AN1155">
        <v>8</v>
      </c>
      <c r="AO1155">
        <v>1</v>
      </c>
      <c r="AP1155">
        <v>0</v>
      </c>
      <c r="AQ1155">
        <v>0</v>
      </c>
      <c r="AR1155">
        <v>0</v>
      </c>
      <c r="AS1155">
        <v>1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1</v>
      </c>
    </row>
    <row r="1156" spans="1:59" x14ac:dyDescent="0.25">
      <c r="A1156" t="s">
        <v>5426</v>
      </c>
      <c r="B1156" t="s">
        <v>767</v>
      </c>
      <c r="C1156" t="s">
        <v>871</v>
      </c>
      <c r="D1156" t="s">
        <v>1136</v>
      </c>
      <c r="E1156" t="s">
        <v>1137</v>
      </c>
      <c r="F1156" t="s">
        <v>1138</v>
      </c>
      <c r="G1156">
        <v>42</v>
      </c>
      <c r="H1156">
        <v>60</v>
      </c>
      <c r="I1156">
        <v>61</v>
      </c>
      <c r="J1156">
        <v>64</v>
      </c>
      <c r="K1156">
        <v>33</v>
      </c>
      <c r="L1156">
        <v>25</v>
      </c>
      <c r="M1156">
        <v>37</v>
      </c>
      <c r="N1156">
        <v>19</v>
      </c>
      <c r="O1156">
        <v>6</v>
      </c>
      <c r="P1156">
        <v>36</v>
      </c>
      <c r="Q1156">
        <v>18</v>
      </c>
      <c r="R1156">
        <v>5</v>
      </c>
      <c r="S1156">
        <v>10</v>
      </c>
      <c r="T1156">
        <v>24</v>
      </c>
      <c r="U1156">
        <v>28</v>
      </c>
      <c r="V1156">
        <v>25</v>
      </c>
      <c r="W1156">
        <v>17</v>
      </c>
      <c r="X1156">
        <v>32</v>
      </c>
      <c r="Y1156">
        <v>21</v>
      </c>
      <c r="Z1156">
        <v>12</v>
      </c>
      <c r="AA1156">
        <v>27</v>
      </c>
      <c r="AB1156">
        <v>81</v>
      </c>
      <c r="AC1156">
        <v>37</v>
      </c>
      <c r="AD1156">
        <v>52</v>
      </c>
      <c r="AE1156">
        <v>88</v>
      </c>
      <c r="AF1156">
        <v>169</v>
      </c>
      <c r="AG1156">
        <v>207</v>
      </c>
      <c r="AH1156">
        <v>425</v>
      </c>
      <c r="AI1156">
        <v>505</v>
      </c>
      <c r="AJ1156">
        <v>703</v>
      </c>
      <c r="AK1156">
        <v>536</v>
      </c>
      <c r="AL1156">
        <v>917</v>
      </c>
      <c r="AM1156">
        <v>128</v>
      </c>
      <c r="AN1156">
        <v>2421</v>
      </c>
      <c r="AO1156">
        <v>1313</v>
      </c>
      <c r="AP1156">
        <v>1238</v>
      </c>
      <c r="AQ1156">
        <v>1153</v>
      </c>
      <c r="AR1156">
        <v>931</v>
      </c>
      <c r="AS1156">
        <v>1719</v>
      </c>
      <c r="AT1156">
        <v>903</v>
      </c>
      <c r="AU1156">
        <v>98</v>
      </c>
      <c r="AV1156">
        <v>384</v>
      </c>
      <c r="AW1156">
        <v>180</v>
      </c>
      <c r="AX1156">
        <v>156</v>
      </c>
      <c r="AY1156">
        <v>285</v>
      </c>
      <c r="AZ1156">
        <v>361</v>
      </c>
      <c r="BA1156">
        <v>101</v>
      </c>
      <c r="BB1156">
        <v>60</v>
      </c>
      <c r="BC1156">
        <v>36</v>
      </c>
      <c r="BD1156">
        <v>43</v>
      </c>
      <c r="BE1156">
        <v>27</v>
      </c>
      <c r="BF1156">
        <v>0</v>
      </c>
      <c r="BG1156">
        <v>18</v>
      </c>
    </row>
    <row r="1157" spans="1:59" x14ac:dyDescent="0.25">
      <c r="A1157" t="s">
        <v>5527</v>
      </c>
      <c r="B1157" t="s">
        <v>767</v>
      </c>
      <c r="C1157" t="s">
        <v>871</v>
      </c>
      <c r="D1157" t="s">
        <v>1136</v>
      </c>
      <c r="E1157" t="s">
        <v>1137</v>
      </c>
      <c r="F1157" t="s">
        <v>1138</v>
      </c>
      <c r="G1157">
        <v>25</v>
      </c>
      <c r="H1157">
        <v>44</v>
      </c>
      <c r="I1157">
        <v>38</v>
      </c>
      <c r="J1157">
        <v>45</v>
      </c>
      <c r="K1157">
        <v>35</v>
      </c>
      <c r="L1157">
        <v>24</v>
      </c>
      <c r="M1157">
        <v>14</v>
      </c>
      <c r="N1157">
        <v>33</v>
      </c>
      <c r="O1157">
        <v>11</v>
      </c>
      <c r="P1157">
        <v>51</v>
      </c>
      <c r="Q1157">
        <v>15</v>
      </c>
      <c r="R1157">
        <v>8</v>
      </c>
      <c r="S1157">
        <v>11</v>
      </c>
      <c r="T1157">
        <v>9</v>
      </c>
      <c r="U1157">
        <v>8</v>
      </c>
      <c r="V1157">
        <v>4</v>
      </c>
      <c r="W1157">
        <v>0</v>
      </c>
      <c r="X1157">
        <v>3</v>
      </c>
      <c r="Y1157">
        <v>16</v>
      </c>
      <c r="Z1157">
        <v>1</v>
      </c>
      <c r="AA1157">
        <v>9</v>
      </c>
      <c r="AB1157">
        <v>11</v>
      </c>
      <c r="AC1157">
        <v>2</v>
      </c>
      <c r="AD1157">
        <v>7</v>
      </c>
      <c r="AE1157">
        <v>3</v>
      </c>
      <c r="AF1157">
        <v>3</v>
      </c>
      <c r="AG1157">
        <v>6</v>
      </c>
      <c r="AH1157">
        <v>40</v>
      </c>
      <c r="AI1157">
        <v>34</v>
      </c>
      <c r="AJ1157">
        <v>55</v>
      </c>
      <c r="AK1157">
        <v>37</v>
      </c>
      <c r="AL1157">
        <v>152</v>
      </c>
      <c r="AM1157">
        <v>1</v>
      </c>
      <c r="AN1157">
        <v>251</v>
      </c>
      <c r="AO1157">
        <v>62</v>
      </c>
      <c r="AP1157">
        <v>22</v>
      </c>
      <c r="AQ1157">
        <v>38</v>
      </c>
      <c r="AR1157">
        <v>5</v>
      </c>
      <c r="AS1157">
        <v>5</v>
      </c>
      <c r="AT1157">
        <v>1</v>
      </c>
      <c r="AU1157">
        <v>0</v>
      </c>
      <c r="AV1157">
        <v>1</v>
      </c>
      <c r="AW1157">
        <v>0</v>
      </c>
      <c r="AX1157">
        <v>3</v>
      </c>
      <c r="AY1157">
        <v>0</v>
      </c>
      <c r="AZ1157">
        <v>1</v>
      </c>
      <c r="BA1157">
        <v>1</v>
      </c>
      <c r="BB1157">
        <v>0</v>
      </c>
      <c r="BC1157">
        <v>0</v>
      </c>
      <c r="BD1157">
        <v>0</v>
      </c>
      <c r="BE1157">
        <v>1</v>
      </c>
      <c r="BF1157">
        <v>0</v>
      </c>
      <c r="BG1157">
        <v>4</v>
      </c>
    </row>
    <row r="1158" spans="1:59" x14ac:dyDescent="0.25">
      <c r="A1158" t="s">
        <v>5556</v>
      </c>
      <c r="B1158" t="s">
        <v>767</v>
      </c>
      <c r="C1158" t="s">
        <v>871</v>
      </c>
      <c r="D1158" t="s">
        <v>1136</v>
      </c>
      <c r="E1158" t="s">
        <v>1137</v>
      </c>
      <c r="F1158" t="s">
        <v>1138</v>
      </c>
      <c r="G1158">
        <v>0</v>
      </c>
      <c r="H1158">
        <v>0</v>
      </c>
      <c r="I1158">
        <v>1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1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</row>
    <row r="1159" spans="1:59" x14ac:dyDescent="0.25">
      <c r="A1159" t="s">
        <v>6267</v>
      </c>
      <c r="B1159" t="s">
        <v>767</v>
      </c>
      <c r="C1159" t="s">
        <v>871</v>
      </c>
      <c r="D1159" t="s">
        <v>1136</v>
      </c>
      <c r="E1159" t="s">
        <v>1137</v>
      </c>
      <c r="F1159" t="s">
        <v>1138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</row>
    <row r="1160" spans="1:59" x14ac:dyDescent="0.25">
      <c r="A1160" t="s">
        <v>6358</v>
      </c>
      <c r="B1160" t="s">
        <v>767</v>
      </c>
      <c r="C1160" t="s">
        <v>871</v>
      </c>
      <c r="D1160" t="s">
        <v>1136</v>
      </c>
      <c r="E1160" t="s">
        <v>1137</v>
      </c>
      <c r="F1160" t="s">
        <v>1138</v>
      </c>
      <c r="G1160">
        <v>40</v>
      </c>
      <c r="H1160">
        <v>33</v>
      </c>
      <c r="I1160">
        <v>69</v>
      </c>
      <c r="J1160">
        <v>200</v>
      </c>
      <c r="K1160">
        <v>126</v>
      </c>
      <c r="L1160">
        <v>89</v>
      </c>
      <c r="M1160">
        <v>109</v>
      </c>
      <c r="N1160">
        <v>56</v>
      </c>
      <c r="O1160">
        <v>32</v>
      </c>
      <c r="P1160">
        <v>50</v>
      </c>
      <c r="Q1160">
        <v>13</v>
      </c>
      <c r="R1160">
        <v>9</v>
      </c>
      <c r="S1160">
        <v>12</v>
      </c>
      <c r="T1160">
        <v>37</v>
      </c>
      <c r="U1160">
        <v>66</v>
      </c>
      <c r="V1160">
        <v>351</v>
      </c>
      <c r="W1160">
        <v>437</v>
      </c>
      <c r="X1160">
        <v>554</v>
      </c>
      <c r="Y1160">
        <v>332</v>
      </c>
      <c r="Z1160">
        <v>51</v>
      </c>
      <c r="AA1160">
        <v>281</v>
      </c>
      <c r="AB1160">
        <v>512</v>
      </c>
      <c r="AC1160">
        <v>229</v>
      </c>
      <c r="AD1160">
        <v>63</v>
      </c>
      <c r="AE1160">
        <v>98</v>
      </c>
      <c r="AF1160">
        <v>107</v>
      </c>
      <c r="AG1160">
        <v>116</v>
      </c>
      <c r="AH1160">
        <v>92</v>
      </c>
      <c r="AI1160">
        <v>80</v>
      </c>
      <c r="AJ1160">
        <v>161</v>
      </c>
      <c r="AK1160">
        <v>73</v>
      </c>
      <c r="AL1160">
        <v>74</v>
      </c>
      <c r="AM1160">
        <v>3</v>
      </c>
      <c r="AN1160">
        <v>186</v>
      </c>
      <c r="AO1160">
        <v>78</v>
      </c>
      <c r="AP1160">
        <v>118</v>
      </c>
      <c r="AQ1160">
        <v>56</v>
      </c>
      <c r="AR1160">
        <v>133</v>
      </c>
      <c r="AS1160">
        <v>256</v>
      </c>
      <c r="AT1160">
        <v>250</v>
      </c>
      <c r="AU1160">
        <v>107</v>
      </c>
      <c r="AV1160">
        <v>679</v>
      </c>
      <c r="AW1160">
        <v>410</v>
      </c>
      <c r="AX1160">
        <v>466</v>
      </c>
      <c r="AY1160">
        <v>1428</v>
      </c>
      <c r="AZ1160">
        <v>2401</v>
      </c>
      <c r="BA1160">
        <v>1716</v>
      </c>
      <c r="BB1160">
        <v>1215</v>
      </c>
      <c r="BC1160">
        <v>2127</v>
      </c>
      <c r="BD1160">
        <v>2183</v>
      </c>
      <c r="BE1160">
        <v>677</v>
      </c>
      <c r="BF1160">
        <v>3</v>
      </c>
      <c r="BG1160">
        <v>299</v>
      </c>
    </row>
    <row r="1161" spans="1:59" x14ac:dyDescent="0.25">
      <c r="A1161" t="s">
        <v>6400</v>
      </c>
      <c r="B1161" t="s">
        <v>767</v>
      </c>
      <c r="C1161" t="s">
        <v>871</v>
      </c>
      <c r="D1161" t="s">
        <v>1136</v>
      </c>
      <c r="E1161" t="s">
        <v>1137</v>
      </c>
      <c r="F1161" t="s">
        <v>1138</v>
      </c>
      <c r="G1161">
        <v>20</v>
      </c>
      <c r="H1161">
        <v>13</v>
      </c>
      <c r="I1161">
        <v>9</v>
      </c>
      <c r="J1161">
        <v>22</v>
      </c>
      <c r="K1161">
        <v>16</v>
      </c>
      <c r="L1161">
        <v>13</v>
      </c>
      <c r="M1161">
        <v>26</v>
      </c>
      <c r="N1161">
        <v>13</v>
      </c>
      <c r="O1161">
        <v>27</v>
      </c>
      <c r="P1161">
        <v>29</v>
      </c>
      <c r="Q1161">
        <v>10</v>
      </c>
      <c r="R1161">
        <v>1</v>
      </c>
      <c r="S1161">
        <v>13</v>
      </c>
      <c r="T1161">
        <v>13</v>
      </c>
      <c r="U1161">
        <v>6</v>
      </c>
      <c r="V1161">
        <v>5</v>
      </c>
      <c r="W1161">
        <v>0</v>
      </c>
      <c r="X1161">
        <v>4</v>
      </c>
      <c r="Y1161">
        <v>14</v>
      </c>
      <c r="Z1161">
        <v>1</v>
      </c>
      <c r="AA1161">
        <v>10</v>
      </c>
      <c r="AB1161">
        <v>9</v>
      </c>
      <c r="AC1161">
        <v>3</v>
      </c>
      <c r="AD1161">
        <v>3</v>
      </c>
      <c r="AE1161">
        <v>1</v>
      </c>
      <c r="AF1161">
        <v>6</v>
      </c>
      <c r="AG1161">
        <v>2</v>
      </c>
      <c r="AH1161">
        <v>20</v>
      </c>
      <c r="AI1161">
        <v>7</v>
      </c>
      <c r="AJ1161">
        <v>24</v>
      </c>
      <c r="AK1161">
        <v>14</v>
      </c>
      <c r="AL1161">
        <v>75</v>
      </c>
      <c r="AM1161">
        <v>0</v>
      </c>
      <c r="AN1161">
        <v>91</v>
      </c>
      <c r="AO1161">
        <v>23</v>
      </c>
      <c r="AP1161">
        <v>12</v>
      </c>
      <c r="AQ1161">
        <v>19</v>
      </c>
      <c r="AR1161">
        <v>2</v>
      </c>
      <c r="AS1161">
        <v>1</v>
      </c>
      <c r="AT1161">
        <v>0</v>
      </c>
      <c r="AU1161">
        <v>0</v>
      </c>
      <c r="AV1161">
        <v>0</v>
      </c>
      <c r="AW1161">
        <v>2</v>
      </c>
      <c r="AX1161">
        <v>0</v>
      </c>
      <c r="AY1161">
        <v>0</v>
      </c>
      <c r="AZ1161">
        <v>1</v>
      </c>
      <c r="BA1161">
        <v>0</v>
      </c>
      <c r="BB1161">
        <v>0</v>
      </c>
      <c r="BC1161">
        <v>1</v>
      </c>
      <c r="BD1161">
        <v>1</v>
      </c>
      <c r="BE1161">
        <v>3</v>
      </c>
      <c r="BF1161">
        <v>0</v>
      </c>
      <c r="BG1161">
        <v>4</v>
      </c>
    </row>
    <row r="1162" spans="1:59" x14ac:dyDescent="0.25">
      <c r="A1162" t="s">
        <v>6959</v>
      </c>
      <c r="B1162" t="s">
        <v>767</v>
      </c>
      <c r="C1162" t="s">
        <v>871</v>
      </c>
      <c r="D1162" t="s">
        <v>1136</v>
      </c>
      <c r="E1162" t="s">
        <v>1137</v>
      </c>
      <c r="F1162" t="s">
        <v>1138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1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1</v>
      </c>
      <c r="Y1162">
        <v>1</v>
      </c>
      <c r="Z1162">
        <v>0</v>
      </c>
      <c r="AA1162">
        <v>0</v>
      </c>
      <c r="AB1162">
        <v>1</v>
      </c>
      <c r="AC1162">
        <v>0</v>
      </c>
      <c r="AD1162">
        <v>0</v>
      </c>
      <c r="AE1162">
        <v>0</v>
      </c>
      <c r="AF1162">
        <v>2</v>
      </c>
      <c r="AG1162">
        <v>0</v>
      </c>
      <c r="AH1162">
        <v>0</v>
      </c>
      <c r="AI1162">
        <v>3</v>
      </c>
      <c r="AJ1162">
        <v>0</v>
      </c>
      <c r="AK1162">
        <v>2</v>
      </c>
      <c r="AL1162">
        <v>1</v>
      </c>
      <c r="AM1162">
        <v>0</v>
      </c>
      <c r="AN1162">
        <v>0</v>
      </c>
      <c r="AO1162">
        <v>1</v>
      </c>
      <c r="AP1162">
        <v>0</v>
      </c>
      <c r="AQ1162">
        <v>0</v>
      </c>
      <c r="AR1162">
        <v>1</v>
      </c>
      <c r="AS1162">
        <v>3</v>
      </c>
      <c r="AT1162">
        <v>5</v>
      </c>
      <c r="AU1162">
        <v>0</v>
      </c>
      <c r="AV1162">
        <v>0</v>
      </c>
      <c r="AW1162">
        <v>1</v>
      </c>
      <c r="AX1162">
        <v>0</v>
      </c>
      <c r="AY1162">
        <v>0</v>
      </c>
      <c r="AZ1162">
        <v>3</v>
      </c>
      <c r="BA1162">
        <v>0</v>
      </c>
      <c r="BB1162">
        <v>1</v>
      </c>
      <c r="BC1162">
        <v>2</v>
      </c>
      <c r="BD1162">
        <v>0</v>
      </c>
      <c r="BE1162">
        <v>0</v>
      </c>
      <c r="BF1162">
        <v>0</v>
      </c>
      <c r="BG1162">
        <v>0</v>
      </c>
    </row>
    <row r="1163" spans="1:59" x14ac:dyDescent="0.25">
      <c r="A1163" t="s">
        <v>1243</v>
      </c>
      <c r="B1163" t="s">
        <v>767</v>
      </c>
      <c r="C1163" t="s">
        <v>871</v>
      </c>
      <c r="D1163" t="s">
        <v>1244</v>
      </c>
      <c r="E1163" t="s">
        <v>1245</v>
      </c>
      <c r="F1163" t="s">
        <v>1246</v>
      </c>
      <c r="G1163">
        <v>0</v>
      </c>
      <c r="H1163">
        <v>2</v>
      </c>
      <c r="I1163">
        <v>0</v>
      </c>
      <c r="J1163">
        <v>0</v>
      </c>
      <c r="K1163">
        <v>1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1</v>
      </c>
      <c r="U1163">
        <v>0</v>
      </c>
      <c r="V1163">
        <v>0</v>
      </c>
      <c r="W1163">
        <v>0</v>
      </c>
      <c r="X1163">
        <v>0</v>
      </c>
      <c r="Y1163">
        <v>19</v>
      </c>
      <c r="Z1163">
        <v>1</v>
      </c>
      <c r="AA1163">
        <v>3</v>
      </c>
      <c r="AB1163">
        <v>0</v>
      </c>
      <c r="AC1163">
        <v>2</v>
      </c>
      <c r="AD1163">
        <v>1</v>
      </c>
      <c r="AE1163">
        <v>0</v>
      </c>
      <c r="AF1163">
        <v>0</v>
      </c>
      <c r="AG1163">
        <v>2</v>
      </c>
      <c r="AH1163">
        <v>11</v>
      </c>
      <c r="AI1163">
        <v>1</v>
      </c>
      <c r="AJ1163">
        <v>7</v>
      </c>
      <c r="AK1163">
        <v>5</v>
      </c>
      <c r="AL1163">
        <v>5</v>
      </c>
      <c r="AM1163">
        <v>0</v>
      </c>
      <c r="AN1163">
        <v>6</v>
      </c>
      <c r="AO1163">
        <v>3</v>
      </c>
      <c r="AP1163">
        <v>2</v>
      </c>
      <c r="AQ1163">
        <v>0</v>
      </c>
      <c r="AR1163">
        <v>1</v>
      </c>
      <c r="AS1163">
        <v>3</v>
      </c>
      <c r="AT1163">
        <v>0</v>
      </c>
      <c r="AU1163">
        <v>4</v>
      </c>
      <c r="AV1163">
        <v>3</v>
      </c>
      <c r="AW1163">
        <v>0</v>
      </c>
      <c r="AX1163">
        <v>3</v>
      </c>
      <c r="AY1163">
        <v>0</v>
      </c>
      <c r="AZ1163">
        <v>4</v>
      </c>
      <c r="BA1163">
        <v>3</v>
      </c>
      <c r="BB1163">
        <v>6</v>
      </c>
      <c r="BC1163">
        <v>6</v>
      </c>
      <c r="BD1163">
        <v>5</v>
      </c>
      <c r="BE1163">
        <v>2</v>
      </c>
      <c r="BF1163">
        <v>0</v>
      </c>
      <c r="BG1163">
        <v>0</v>
      </c>
    </row>
    <row r="1164" spans="1:59" x14ac:dyDescent="0.25">
      <c r="A1164" t="s">
        <v>1940</v>
      </c>
      <c r="B1164" t="s">
        <v>767</v>
      </c>
      <c r="C1164" t="s">
        <v>871</v>
      </c>
      <c r="D1164" t="s">
        <v>1244</v>
      </c>
      <c r="E1164" t="s">
        <v>1245</v>
      </c>
      <c r="F1164" t="s">
        <v>1246</v>
      </c>
      <c r="G1164">
        <v>0</v>
      </c>
      <c r="H1164">
        <v>0</v>
      </c>
      <c r="I1164">
        <v>1</v>
      </c>
      <c r="J1164">
        <v>2</v>
      </c>
      <c r="K1164">
        <v>1</v>
      </c>
      <c r="L1164">
        <v>1</v>
      </c>
      <c r="M1164">
        <v>0</v>
      </c>
      <c r="N1164">
        <v>0</v>
      </c>
      <c r="O1164">
        <v>0</v>
      </c>
      <c r="P1164">
        <v>0</v>
      </c>
      <c r="Q1164">
        <v>1</v>
      </c>
      <c r="R1164">
        <v>0</v>
      </c>
      <c r="S1164">
        <v>1</v>
      </c>
      <c r="T1164">
        <v>2</v>
      </c>
      <c r="U1164">
        <v>4</v>
      </c>
      <c r="V1164">
        <v>4</v>
      </c>
      <c r="W1164">
        <v>7</v>
      </c>
      <c r="X1164">
        <v>8</v>
      </c>
      <c r="Y1164">
        <v>1</v>
      </c>
      <c r="Z1164">
        <v>0</v>
      </c>
      <c r="AA1164">
        <v>2</v>
      </c>
      <c r="AB1164">
        <v>14</v>
      </c>
      <c r="AC1164">
        <v>0</v>
      </c>
      <c r="AD1164">
        <v>5</v>
      </c>
      <c r="AE1164">
        <v>1</v>
      </c>
      <c r="AF1164">
        <v>4</v>
      </c>
      <c r="AG1164">
        <v>1</v>
      </c>
      <c r="AH1164">
        <v>0</v>
      </c>
      <c r="AI1164">
        <v>2</v>
      </c>
      <c r="AJ1164">
        <v>0</v>
      </c>
      <c r="AK1164">
        <v>0</v>
      </c>
      <c r="AL1164">
        <v>0</v>
      </c>
      <c r="AM1164">
        <v>0</v>
      </c>
      <c r="AN1164">
        <v>2</v>
      </c>
      <c r="AO1164">
        <v>1</v>
      </c>
      <c r="AP1164">
        <v>0</v>
      </c>
      <c r="AQ1164">
        <v>2</v>
      </c>
      <c r="AR1164">
        <v>0</v>
      </c>
      <c r="AS1164">
        <v>0</v>
      </c>
      <c r="AT1164">
        <v>1</v>
      </c>
      <c r="AU1164">
        <v>0</v>
      </c>
      <c r="AV1164">
        <v>1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1</v>
      </c>
      <c r="BC1164">
        <v>0</v>
      </c>
      <c r="BD1164">
        <v>1</v>
      </c>
      <c r="BE1164">
        <v>2</v>
      </c>
      <c r="BF1164">
        <v>0</v>
      </c>
      <c r="BG1164">
        <v>0</v>
      </c>
    </row>
    <row r="1165" spans="1:59" x14ac:dyDescent="0.25">
      <c r="A1165" t="s">
        <v>6353</v>
      </c>
      <c r="B1165" t="s">
        <v>767</v>
      </c>
      <c r="C1165" t="s">
        <v>871</v>
      </c>
      <c r="D1165" t="s">
        <v>1244</v>
      </c>
      <c r="E1165" t="s">
        <v>1245</v>
      </c>
      <c r="F1165" t="s">
        <v>1246</v>
      </c>
      <c r="G1165">
        <v>16</v>
      </c>
      <c r="H1165">
        <v>27</v>
      </c>
      <c r="I1165">
        <v>16</v>
      </c>
      <c r="J1165">
        <v>42</v>
      </c>
      <c r="K1165">
        <v>16</v>
      </c>
      <c r="L1165">
        <v>12</v>
      </c>
      <c r="M1165">
        <v>16</v>
      </c>
      <c r="N1165">
        <v>10</v>
      </c>
      <c r="O1165">
        <v>7</v>
      </c>
      <c r="P1165">
        <v>24</v>
      </c>
      <c r="Q1165">
        <v>3</v>
      </c>
      <c r="R1165">
        <v>8</v>
      </c>
      <c r="S1165">
        <v>17</v>
      </c>
      <c r="T1165">
        <v>19</v>
      </c>
      <c r="U1165">
        <v>26</v>
      </c>
      <c r="V1165">
        <v>53</v>
      </c>
      <c r="W1165">
        <v>29</v>
      </c>
      <c r="X1165">
        <v>41</v>
      </c>
      <c r="Y1165">
        <v>34</v>
      </c>
      <c r="Z1165">
        <v>2</v>
      </c>
      <c r="AA1165">
        <v>12</v>
      </c>
      <c r="AB1165">
        <v>66</v>
      </c>
      <c r="AC1165">
        <v>14</v>
      </c>
      <c r="AD1165">
        <v>33</v>
      </c>
      <c r="AE1165">
        <v>26</v>
      </c>
      <c r="AF1165">
        <v>21</v>
      </c>
      <c r="AG1165">
        <v>18</v>
      </c>
      <c r="AH1165">
        <v>23</v>
      </c>
      <c r="AI1165">
        <v>19</v>
      </c>
      <c r="AJ1165">
        <v>29</v>
      </c>
      <c r="AK1165">
        <v>26</v>
      </c>
      <c r="AL1165">
        <v>29</v>
      </c>
      <c r="AM1165">
        <v>0</v>
      </c>
      <c r="AN1165">
        <v>40</v>
      </c>
      <c r="AO1165">
        <v>15</v>
      </c>
      <c r="AP1165">
        <v>9</v>
      </c>
      <c r="AQ1165">
        <v>7</v>
      </c>
      <c r="AR1165">
        <v>7</v>
      </c>
      <c r="AS1165">
        <v>6</v>
      </c>
      <c r="AT1165">
        <v>6</v>
      </c>
      <c r="AU1165">
        <v>0</v>
      </c>
      <c r="AV1165">
        <v>1</v>
      </c>
      <c r="AW1165">
        <v>3</v>
      </c>
      <c r="AX1165">
        <v>3</v>
      </c>
      <c r="AY1165">
        <v>3</v>
      </c>
      <c r="AZ1165">
        <v>0</v>
      </c>
      <c r="BA1165">
        <v>2</v>
      </c>
      <c r="BB1165">
        <v>1</v>
      </c>
      <c r="BC1165">
        <v>3</v>
      </c>
      <c r="BD1165">
        <v>11</v>
      </c>
      <c r="BE1165">
        <v>29</v>
      </c>
      <c r="BF1165">
        <v>0</v>
      </c>
      <c r="BG1165">
        <v>10</v>
      </c>
    </row>
    <row r="1166" spans="1:59" x14ac:dyDescent="0.25">
      <c r="A1166" t="s">
        <v>870</v>
      </c>
      <c r="B1166" t="s">
        <v>767</v>
      </c>
      <c r="C1166" t="s">
        <v>871</v>
      </c>
      <c r="D1166" t="s">
        <v>872</v>
      </c>
      <c r="E1166" t="s">
        <v>873</v>
      </c>
      <c r="F1166" t="s">
        <v>874</v>
      </c>
      <c r="G1166">
        <v>0</v>
      </c>
      <c r="H1166">
        <v>0</v>
      </c>
      <c r="I1166">
        <v>0</v>
      </c>
      <c r="J1166">
        <v>1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1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</row>
    <row r="1167" spans="1:59" x14ac:dyDescent="0.25">
      <c r="A1167" t="s">
        <v>886</v>
      </c>
      <c r="B1167" t="s">
        <v>767</v>
      </c>
      <c r="C1167" t="s">
        <v>871</v>
      </c>
      <c r="D1167" t="s">
        <v>872</v>
      </c>
      <c r="E1167" t="s">
        <v>873</v>
      </c>
      <c r="F1167" t="s">
        <v>874</v>
      </c>
      <c r="G1167">
        <v>0</v>
      </c>
      <c r="H1167">
        <v>0</v>
      </c>
      <c r="I1167">
        <v>1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1</v>
      </c>
      <c r="AB1167">
        <v>1</v>
      </c>
      <c r="AC1167">
        <v>0</v>
      </c>
      <c r="AD1167">
        <v>0</v>
      </c>
      <c r="AE1167">
        <v>0</v>
      </c>
      <c r="AF1167">
        <v>1</v>
      </c>
      <c r="AG1167">
        <v>1</v>
      </c>
      <c r="AH1167">
        <v>4</v>
      </c>
      <c r="AI1167">
        <v>6</v>
      </c>
      <c r="AJ1167">
        <v>6</v>
      </c>
      <c r="AK1167">
        <v>2</v>
      </c>
      <c r="AL1167">
        <v>0</v>
      </c>
      <c r="AM1167">
        <v>0</v>
      </c>
      <c r="AN1167">
        <v>6</v>
      </c>
      <c r="AO1167">
        <v>3</v>
      </c>
      <c r="AP1167">
        <v>11</v>
      </c>
      <c r="AQ1167">
        <v>0</v>
      </c>
      <c r="AR1167">
        <v>1</v>
      </c>
      <c r="AS1167">
        <v>2</v>
      </c>
      <c r="AT1167">
        <v>8</v>
      </c>
      <c r="AU1167">
        <v>0</v>
      </c>
      <c r="AV1167">
        <v>7</v>
      </c>
      <c r="AW1167">
        <v>1</v>
      </c>
      <c r="AX1167">
        <v>1</v>
      </c>
      <c r="AY1167">
        <v>4</v>
      </c>
      <c r="AZ1167">
        <v>0</v>
      </c>
      <c r="BA1167">
        <v>1</v>
      </c>
      <c r="BB1167">
        <v>0</v>
      </c>
      <c r="BC1167">
        <v>1</v>
      </c>
      <c r="BD1167">
        <v>1</v>
      </c>
      <c r="BE1167">
        <v>1</v>
      </c>
      <c r="BF1167">
        <v>0</v>
      </c>
      <c r="BG1167">
        <v>0</v>
      </c>
    </row>
    <row r="1168" spans="1:59" x14ac:dyDescent="0.25">
      <c r="A1168" t="s">
        <v>1275</v>
      </c>
      <c r="B1168" t="s">
        <v>767</v>
      </c>
      <c r="C1168" t="s">
        <v>871</v>
      </c>
      <c r="D1168" t="s">
        <v>872</v>
      </c>
      <c r="E1168" t="s">
        <v>873</v>
      </c>
      <c r="F1168" t="s">
        <v>874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2</v>
      </c>
      <c r="AH1168">
        <v>3</v>
      </c>
      <c r="AI1168">
        <v>3</v>
      </c>
      <c r="AJ1168">
        <v>7</v>
      </c>
      <c r="AK1168">
        <v>1</v>
      </c>
      <c r="AL1168">
        <v>0</v>
      </c>
      <c r="AM1168">
        <v>0</v>
      </c>
      <c r="AN1168">
        <v>1</v>
      </c>
      <c r="AO1168">
        <v>3</v>
      </c>
      <c r="AP1168">
        <v>15</v>
      </c>
      <c r="AQ1168">
        <v>2</v>
      </c>
      <c r="AR1168">
        <v>0</v>
      </c>
      <c r="AS1168">
        <v>2</v>
      </c>
      <c r="AT1168">
        <v>2</v>
      </c>
      <c r="AU1168">
        <v>2</v>
      </c>
      <c r="AV1168">
        <v>6</v>
      </c>
      <c r="AW1168">
        <v>2</v>
      </c>
      <c r="AX1168">
        <v>0</v>
      </c>
      <c r="AY1168">
        <v>2</v>
      </c>
      <c r="AZ1168">
        <v>1</v>
      </c>
      <c r="BA1168">
        <v>1</v>
      </c>
      <c r="BB1168">
        <v>0</v>
      </c>
      <c r="BC1168">
        <v>0</v>
      </c>
      <c r="BD1168">
        <v>1</v>
      </c>
      <c r="BE1168">
        <v>0</v>
      </c>
      <c r="BF1168">
        <v>0</v>
      </c>
      <c r="BG1168">
        <v>0</v>
      </c>
    </row>
    <row r="1169" spans="1:59" x14ac:dyDescent="0.25">
      <c r="A1169" t="s">
        <v>2336</v>
      </c>
      <c r="B1169" t="s">
        <v>767</v>
      </c>
      <c r="C1169" t="s">
        <v>871</v>
      </c>
      <c r="D1169" t="s">
        <v>872</v>
      </c>
      <c r="E1169" t="s">
        <v>873</v>
      </c>
      <c r="F1169" t="s">
        <v>874</v>
      </c>
      <c r="G1169">
        <v>13</v>
      </c>
      <c r="H1169">
        <v>8</v>
      </c>
      <c r="I1169">
        <v>3</v>
      </c>
      <c r="J1169">
        <v>14</v>
      </c>
      <c r="K1169">
        <v>9</v>
      </c>
      <c r="L1169">
        <v>2</v>
      </c>
      <c r="M1169">
        <v>3</v>
      </c>
      <c r="N1169">
        <v>5</v>
      </c>
      <c r="O1169">
        <v>1</v>
      </c>
      <c r="P1169">
        <v>4</v>
      </c>
      <c r="Q1169">
        <v>3</v>
      </c>
      <c r="R1169">
        <v>0</v>
      </c>
      <c r="S1169">
        <v>3</v>
      </c>
      <c r="T1169">
        <v>1</v>
      </c>
      <c r="U1169">
        <v>8</v>
      </c>
      <c r="V1169">
        <v>2</v>
      </c>
      <c r="W1169">
        <v>0</v>
      </c>
      <c r="X1169">
        <v>3</v>
      </c>
      <c r="Y1169">
        <v>1</v>
      </c>
      <c r="Z1169">
        <v>0</v>
      </c>
      <c r="AA1169">
        <v>4</v>
      </c>
      <c r="AB1169">
        <v>8</v>
      </c>
      <c r="AC1169">
        <v>6</v>
      </c>
      <c r="AD1169">
        <v>2</v>
      </c>
      <c r="AE1169">
        <v>3</v>
      </c>
      <c r="AF1169">
        <v>6</v>
      </c>
      <c r="AG1169">
        <v>10</v>
      </c>
      <c r="AH1169">
        <v>15</v>
      </c>
      <c r="AI1169">
        <v>7</v>
      </c>
      <c r="AJ1169">
        <v>7</v>
      </c>
      <c r="AK1169">
        <v>13</v>
      </c>
      <c r="AL1169">
        <v>9</v>
      </c>
      <c r="AM1169">
        <v>0</v>
      </c>
      <c r="AN1169">
        <v>35</v>
      </c>
      <c r="AO1169">
        <v>20</v>
      </c>
      <c r="AP1169">
        <v>25</v>
      </c>
      <c r="AQ1169">
        <v>37</v>
      </c>
      <c r="AR1169">
        <v>27</v>
      </c>
      <c r="AS1169">
        <v>63</v>
      </c>
      <c r="AT1169">
        <v>45</v>
      </c>
      <c r="AU1169">
        <v>1</v>
      </c>
      <c r="AV1169">
        <v>4</v>
      </c>
      <c r="AW1169">
        <v>4</v>
      </c>
      <c r="AX1169">
        <v>2</v>
      </c>
      <c r="AY1169">
        <v>7</v>
      </c>
      <c r="AZ1169">
        <v>2</v>
      </c>
      <c r="BA1169">
        <v>0</v>
      </c>
      <c r="BB1169">
        <v>0</v>
      </c>
      <c r="BC1169">
        <v>3</v>
      </c>
      <c r="BD1169">
        <v>0</v>
      </c>
      <c r="BE1169">
        <v>0</v>
      </c>
      <c r="BF1169">
        <v>0</v>
      </c>
      <c r="BG1169">
        <v>0</v>
      </c>
    </row>
    <row r="1170" spans="1:59" x14ac:dyDescent="0.25">
      <c r="A1170" t="s">
        <v>2749</v>
      </c>
      <c r="B1170" t="s">
        <v>767</v>
      </c>
      <c r="C1170" t="s">
        <v>871</v>
      </c>
      <c r="D1170" t="s">
        <v>872</v>
      </c>
      <c r="E1170" t="s">
        <v>873</v>
      </c>
      <c r="F1170" t="s">
        <v>874</v>
      </c>
      <c r="G1170">
        <v>1</v>
      </c>
      <c r="H1170">
        <v>0</v>
      </c>
      <c r="I1170">
        <v>0</v>
      </c>
      <c r="J1170">
        <v>5</v>
      </c>
      <c r="K1170">
        <v>2</v>
      </c>
      <c r="L1170">
        <v>1</v>
      </c>
      <c r="M1170">
        <v>3</v>
      </c>
      <c r="N1170">
        <v>0</v>
      </c>
      <c r="O1170">
        <v>1</v>
      </c>
      <c r="P1170">
        <v>3</v>
      </c>
      <c r="Q1170">
        <v>0</v>
      </c>
      <c r="R1170">
        <v>0</v>
      </c>
      <c r="S1170">
        <v>1</v>
      </c>
      <c r="T1170">
        <v>5</v>
      </c>
      <c r="U1170">
        <v>1</v>
      </c>
      <c r="V1170">
        <v>0</v>
      </c>
      <c r="W1170">
        <v>1</v>
      </c>
      <c r="X1170">
        <v>0</v>
      </c>
      <c r="Y1170">
        <v>2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>
        <v>1</v>
      </c>
      <c r="AG1170">
        <v>1</v>
      </c>
      <c r="AH1170">
        <v>0</v>
      </c>
      <c r="AI1170">
        <v>0</v>
      </c>
      <c r="AJ1170">
        <v>2</v>
      </c>
      <c r="AK1170">
        <v>0</v>
      </c>
      <c r="AL1170">
        <v>2</v>
      </c>
      <c r="AM1170">
        <v>0</v>
      </c>
      <c r="AN1170">
        <v>1</v>
      </c>
      <c r="AO1170">
        <v>1</v>
      </c>
      <c r="AP1170">
        <v>0</v>
      </c>
      <c r="AQ1170">
        <v>0</v>
      </c>
      <c r="AR1170">
        <v>0</v>
      </c>
      <c r="AS1170">
        <v>1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1</v>
      </c>
      <c r="BF1170">
        <v>0</v>
      </c>
      <c r="BG1170">
        <v>1</v>
      </c>
    </row>
    <row r="1171" spans="1:59" x14ac:dyDescent="0.25">
      <c r="A1171" t="s">
        <v>4441</v>
      </c>
      <c r="B1171" t="s">
        <v>767</v>
      </c>
      <c r="C1171" t="s">
        <v>871</v>
      </c>
      <c r="D1171" t="s">
        <v>872</v>
      </c>
      <c r="E1171" t="s">
        <v>873</v>
      </c>
      <c r="F1171" t="s">
        <v>874</v>
      </c>
      <c r="G1171">
        <v>0</v>
      </c>
      <c r="H1171">
        <v>0</v>
      </c>
      <c r="I1171">
        <v>1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2</v>
      </c>
      <c r="Y1171">
        <v>0</v>
      </c>
      <c r="Z1171">
        <v>1</v>
      </c>
      <c r="AA1171">
        <v>0</v>
      </c>
      <c r="AB1171">
        <v>2</v>
      </c>
      <c r="AC1171">
        <v>1</v>
      </c>
      <c r="AD1171">
        <v>0</v>
      </c>
      <c r="AE1171">
        <v>1</v>
      </c>
      <c r="AF1171">
        <v>9</v>
      </c>
      <c r="AG1171">
        <v>33</v>
      </c>
      <c r="AH1171">
        <v>109</v>
      </c>
      <c r="AI1171">
        <v>171</v>
      </c>
      <c r="AJ1171">
        <v>136</v>
      </c>
      <c r="AK1171">
        <v>44</v>
      </c>
      <c r="AL1171">
        <v>18</v>
      </c>
      <c r="AM1171">
        <v>5</v>
      </c>
      <c r="AN1171">
        <v>108</v>
      </c>
      <c r="AO1171">
        <v>64</v>
      </c>
      <c r="AP1171">
        <v>288</v>
      </c>
      <c r="AQ1171">
        <v>21</v>
      </c>
      <c r="AR1171">
        <v>22</v>
      </c>
      <c r="AS1171">
        <v>34</v>
      </c>
      <c r="AT1171">
        <v>95</v>
      </c>
      <c r="AU1171">
        <v>126</v>
      </c>
      <c r="AV1171">
        <v>64</v>
      </c>
      <c r="AW1171">
        <v>17</v>
      </c>
      <c r="AX1171">
        <v>17</v>
      </c>
      <c r="AY1171">
        <v>53</v>
      </c>
      <c r="AZ1171">
        <v>17</v>
      </c>
      <c r="BA1171">
        <v>11</v>
      </c>
      <c r="BB1171">
        <v>6</v>
      </c>
      <c r="BC1171">
        <v>2</v>
      </c>
      <c r="BD1171">
        <v>0</v>
      </c>
      <c r="BE1171">
        <v>1</v>
      </c>
      <c r="BF1171">
        <v>0</v>
      </c>
      <c r="BG1171">
        <v>0</v>
      </c>
    </row>
    <row r="1172" spans="1:59" x14ac:dyDescent="0.25">
      <c r="A1172" t="s">
        <v>6800</v>
      </c>
      <c r="B1172" t="s">
        <v>767</v>
      </c>
      <c r="C1172" t="s">
        <v>871</v>
      </c>
      <c r="D1172" t="s">
        <v>872</v>
      </c>
      <c r="E1172" t="s">
        <v>873</v>
      </c>
      <c r="F1172" t="s">
        <v>874</v>
      </c>
      <c r="G1172">
        <v>0</v>
      </c>
      <c r="H1172">
        <v>1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1</v>
      </c>
      <c r="S1172">
        <v>1</v>
      </c>
      <c r="T1172">
        <v>0</v>
      </c>
      <c r="U1172">
        <v>1</v>
      </c>
      <c r="V1172">
        <v>0</v>
      </c>
      <c r="W1172">
        <v>1</v>
      </c>
      <c r="X1172">
        <v>3</v>
      </c>
      <c r="Y1172">
        <v>1</v>
      </c>
      <c r="Z1172">
        <v>0</v>
      </c>
      <c r="AA1172">
        <v>3</v>
      </c>
      <c r="AB1172">
        <v>2</v>
      </c>
      <c r="AC1172">
        <v>1</v>
      </c>
      <c r="AD1172">
        <v>2</v>
      </c>
      <c r="AE1172">
        <v>0</v>
      </c>
      <c r="AF1172">
        <v>1</v>
      </c>
      <c r="AG1172">
        <v>1</v>
      </c>
      <c r="AH1172">
        <v>1</v>
      </c>
      <c r="AI1172">
        <v>0</v>
      </c>
      <c r="AJ1172">
        <v>1</v>
      </c>
      <c r="AK1172">
        <v>0</v>
      </c>
      <c r="AL1172">
        <v>1</v>
      </c>
      <c r="AM1172">
        <v>0</v>
      </c>
      <c r="AN1172">
        <v>5</v>
      </c>
      <c r="AO1172">
        <v>3</v>
      </c>
      <c r="AP1172">
        <v>0</v>
      </c>
      <c r="AQ1172">
        <v>2</v>
      </c>
      <c r="AR1172">
        <v>0</v>
      </c>
      <c r="AS1172">
        <v>5</v>
      </c>
      <c r="AT1172">
        <v>6</v>
      </c>
      <c r="AU1172">
        <v>0</v>
      </c>
      <c r="AV1172">
        <v>1</v>
      </c>
      <c r="AW1172">
        <v>0</v>
      </c>
      <c r="AX1172">
        <v>1</v>
      </c>
      <c r="AY1172">
        <v>0</v>
      </c>
      <c r="AZ1172">
        <v>1</v>
      </c>
      <c r="BA1172">
        <v>0</v>
      </c>
      <c r="BB1172">
        <v>1</v>
      </c>
      <c r="BC1172">
        <v>0</v>
      </c>
      <c r="BD1172">
        <v>1</v>
      </c>
      <c r="BE1172">
        <v>0</v>
      </c>
      <c r="BF1172">
        <v>0</v>
      </c>
      <c r="BG1172">
        <v>0</v>
      </c>
    </row>
    <row r="1173" spans="1:59" x14ac:dyDescent="0.25">
      <c r="A1173" t="s">
        <v>6919</v>
      </c>
      <c r="B1173" t="s">
        <v>767</v>
      </c>
      <c r="C1173" t="s">
        <v>871</v>
      </c>
      <c r="D1173" t="s">
        <v>872</v>
      </c>
      <c r="E1173" t="s">
        <v>873</v>
      </c>
      <c r="F1173" t="s">
        <v>874</v>
      </c>
      <c r="G1173">
        <v>0</v>
      </c>
      <c r="H1173">
        <v>0</v>
      </c>
      <c r="I1173">
        <v>2</v>
      </c>
      <c r="J1173">
        <v>1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1</v>
      </c>
      <c r="U1173">
        <v>0</v>
      </c>
      <c r="V1173">
        <v>3</v>
      </c>
      <c r="W1173">
        <v>0</v>
      </c>
      <c r="X1173">
        <v>2</v>
      </c>
      <c r="Y1173">
        <v>1</v>
      </c>
      <c r="Z1173">
        <v>0</v>
      </c>
      <c r="AA1173">
        <v>0</v>
      </c>
      <c r="AB1173">
        <v>3</v>
      </c>
      <c r="AC1173">
        <v>3</v>
      </c>
      <c r="AD1173">
        <v>0</v>
      </c>
      <c r="AE1173">
        <v>2</v>
      </c>
      <c r="AF1173">
        <v>0</v>
      </c>
      <c r="AG1173">
        <v>1</v>
      </c>
      <c r="AH1173">
        <v>1</v>
      </c>
      <c r="AI1173">
        <v>0</v>
      </c>
      <c r="AJ1173">
        <v>3</v>
      </c>
      <c r="AK1173">
        <v>6</v>
      </c>
      <c r="AL1173">
        <v>38</v>
      </c>
      <c r="AM1173">
        <v>1</v>
      </c>
      <c r="AN1173">
        <v>25</v>
      </c>
      <c r="AO1173">
        <v>15</v>
      </c>
      <c r="AP1173">
        <v>15</v>
      </c>
      <c r="AQ1173">
        <v>15</v>
      </c>
      <c r="AR1173">
        <v>6</v>
      </c>
      <c r="AS1173">
        <v>14</v>
      </c>
      <c r="AT1173">
        <v>20</v>
      </c>
      <c r="AU1173">
        <v>5</v>
      </c>
      <c r="AV1173">
        <v>11</v>
      </c>
      <c r="AW1173">
        <v>10</v>
      </c>
      <c r="AX1173">
        <v>2</v>
      </c>
      <c r="AY1173">
        <v>22</v>
      </c>
      <c r="AZ1173">
        <v>8</v>
      </c>
      <c r="BA1173">
        <v>4</v>
      </c>
      <c r="BB1173">
        <v>5</v>
      </c>
      <c r="BC1173">
        <v>9</v>
      </c>
      <c r="BD1173">
        <v>11</v>
      </c>
      <c r="BE1173">
        <v>4</v>
      </c>
      <c r="BF1173">
        <v>0</v>
      </c>
      <c r="BG1173">
        <v>1</v>
      </c>
    </row>
    <row r="1174" spans="1:59" x14ac:dyDescent="0.25">
      <c r="A1174" t="s">
        <v>1293</v>
      </c>
      <c r="B1174" t="s">
        <v>767</v>
      </c>
      <c r="C1174" t="s">
        <v>871</v>
      </c>
      <c r="D1174" t="s">
        <v>1294</v>
      </c>
      <c r="E1174" t="s">
        <v>1295</v>
      </c>
      <c r="F1174" t="s">
        <v>1296</v>
      </c>
      <c r="G1174">
        <v>0</v>
      </c>
      <c r="H1174">
        <v>0</v>
      </c>
      <c r="I1174">
        <v>1</v>
      </c>
      <c r="J1174">
        <v>0</v>
      </c>
      <c r="K1174">
        <v>1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1</v>
      </c>
      <c r="T1174">
        <v>0</v>
      </c>
      <c r="U1174">
        <v>0</v>
      </c>
      <c r="V1174">
        <v>2</v>
      </c>
      <c r="W1174">
        <v>0</v>
      </c>
      <c r="X1174">
        <v>2</v>
      </c>
      <c r="Y1174">
        <v>0</v>
      </c>
      <c r="Z1174">
        <v>0</v>
      </c>
      <c r="AA1174">
        <v>0</v>
      </c>
      <c r="AB1174">
        <v>1</v>
      </c>
      <c r="AC1174">
        <v>0</v>
      </c>
      <c r="AD1174">
        <v>0</v>
      </c>
      <c r="AE1174">
        <v>1</v>
      </c>
      <c r="AF1174">
        <v>0</v>
      </c>
      <c r="AG1174">
        <v>1</v>
      </c>
      <c r="AH1174">
        <v>1</v>
      </c>
      <c r="AI1174">
        <v>1</v>
      </c>
      <c r="AJ1174">
        <v>5</v>
      </c>
      <c r="AK1174">
        <v>0</v>
      </c>
      <c r="AL1174">
        <v>0</v>
      </c>
      <c r="AM1174">
        <v>0</v>
      </c>
      <c r="AN1174">
        <v>7</v>
      </c>
      <c r="AO1174">
        <v>2</v>
      </c>
      <c r="AP1174">
        <v>2</v>
      </c>
      <c r="AQ1174">
        <v>3</v>
      </c>
      <c r="AR1174">
        <v>0</v>
      </c>
      <c r="AS1174">
        <v>1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2</v>
      </c>
      <c r="BD1174">
        <v>3</v>
      </c>
      <c r="BE1174">
        <v>5</v>
      </c>
      <c r="BF1174">
        <v>0</v>
      </c>
      <c r="BG1174">
        <v>2</v>
      </c>
    </row>
    <row r="1175" spans="1:59" x14ac:dyDescent="0.25">
      <c r="A1175" t="s">
        <v>1880</v>
      </c>
      <c r="B1175" t="s">
        <v>767</v>
      </c>
      <c r="C1175" t="s">
        <v>871</v>
      </c>
      <c r="D1175" t="s">
        <v>1294</v>
      </c>
      <c r="E1175" t="s">
        <v>1295</v>
      </c>
      <c r="F1175" t="s">
        <v>1296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1</v>
      </c>
      <c r="Q1175">
        <v>0</v>
      </c>
      <c r="R1175">
        <v>1</v>
      </c>
      <c r="S1175">
        <v>0</v>
      </c>
      <c r="T1175">
        <v>0</v>
      </c>
      <c r="U1175">
        <v>4</v>
      </c>
      <c r="V1175">
        <v>1</v>
      </c>
      <c r="W1175">
        <v>4</v>
      </c>
      <c r="X1175">
        <v>2</v>
      </c>
      <c r="Y1175">
        <v>0</v>
      </c>
      <c r="Z1175">
        <v>1</v>
      </c>
      <c r="AA1175">
        <v>1</v>
      </c>
      <c r="AB1175">
        <v>2</v>
      </c>
      <c r="AC1175">
        <v>0</v>
      </c>
      <c r="AD1175">
        <v>0</v>
      </c>
      <c r="AE1175">
        <v>0</v>
      </c>
      <c r="AF1175">
        <v>0</v>
      </c>
      <c r="AG1175">
        <v>1</v>
      </c>
      <c r="AH1175">
        <v>0</v>
      </c>
      <c r="AI1175">
        <v>0</v>
      </c>
      <c r="AJ1175">
        <v>1</v>
      </c>
      <c r="AK1175">
        <v>1</v>
      </c>
      <c r="AL1175">
        <v>1</v>
      </c>
      <c r="AM1175">
        <v>0</v>
      </c>
      <c r="AN1175">
        <v>2</v>
      </c>
      <c r="AO1175">
        <v>4</v>
      </c>
      <c r="AP1175">
        <v>0</v>
      </c>
      <c r="AQ1175">
        <v>1</v>
      </c>
      <c r="AR1175">
        <v>1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1</v>
      </c>
      <c r="BB1175">
        <v>0</v>
      </c>
      <c r="BC1175">
        <v>1</v>
      </c>
      <c r="BD1175">
        <v>2</v>
      </c>
      <c r="BE1175">
        <v>2</v>
      </c>
      <c r="BF1175">
        <v>0</v>
      </c>
      <c r="BG1175">
        <v>1</v>
      </c>
    </row>
    <row r="1176" spans="1:59" x14ac:dyDescent="0.25">
      <c r="A1176" t="s">
        <v>6016</v>
      </c>
      <c r="B1176" t="s">
        <v>767</v>
      </c>
      <c r="C1176" t="s">
        <v>871</v>
      </c>
      <c r="D1176" t="s">
        <v>1294</v>
      </c>
      <c r="E1176" t="s">
        <v>1295</v>
      </c>
      <c r="F1176" t="s">
        <v>1296</v>
      </c>
      <c r="G1176">
        <v>0</v>
      </c>
      <c r="H1176">
        <v>1</v>
      </c>
      <c r="I1176">
        <v>0</v>
      </c>
      <c r="J1176">
        <v>5</v>
      </c>
      <c r="K1176">
        <v>2</v>
      </c>
      <c r="L1176">
        <v>2</v>
      </c>
      <c r="M1176">
        <v>3</v>
      </c>
      <c r="N1176">
        <v>5</v>
      </c>
      <c r="O1176">
        <v>0</v>
      </c>
      <c r="P1176">
        <v>12</v>
      </c>
      <c r="Q1176">
        <v>2</v>
      </c>
      <c r="R1176">
        <v>3</v>
      </c>
      <c r="S1176">
        <v>2</v>
      </c>
      <c r="T1176">
        <v>5</v>
      </c>
      <c r="U1176">
        <v>8</v>
      </c>
      <c r="V1176">
        <v>12</v>
      </c>
      <c r="W1176">
        <v>5</v>
      </c>
      <c r="X1176">
        <v>5</v>
      </c>
      <c r="Y1176">
        <v>7</v>
      </c>
      <c r="Z1176">
        <v>0</v>
      </c>
      <c r="AA1176">
        <v>6</v>
      </c>
      <c r="AB1176">
        <v>13</v>
      </c>
      <c r="AC1176">
        <v>4</v>
      </c>
      <c r="AD1176">
        <v>6</v>
      </c>
      <c r="AE1176">
        <v>9</v>
      </c>
      <c r="AF1176">
        <v>4</v>
      </c>
      <c r="AG1176">
        <v>7</v>
      </c>
      <c r="AH1176">
        <v>13</v>
      </c>
      <c r="AI1176">
        <v>12</v>
      </c>
      <c r="AJ1176">
        <v>29</v>
      </c>
      <c r="AK1176">
        <v>30</v>
      </c>
      <c r="AL1176">
        <v>51</v>
      </c>
      <c r="AM1176">
        <v>1</v>
      </c>
      <c r="AN1176">
        <v>130</v>
      </c>
      <c r="AO1176">
        <v>45</v>
      </c>
      <c r="AP1176">
        <v>12</v>
      </c>
      <c r="AQ1176">
        <v>36</v>
      </c>
      <c r="AR1176">
        <v>21</v>
      </c>
      <c r="AS1176">
        <v>34</v>
      </c>
      <c r="AT1176">
        <v>16</v>
      </c>
      <c r="AU1176">
        <v>0</v>
      </c>
      <c r="AV1176">
        <v>6</v>
      </c>
      <c r="AW1176">
        <v>4</v>
      </c>
      <c r="AX1176">
        <v>2</v>
      </c>
      <c r="AY1176">
        <v>4</v>
      </c>
      <c r="AZ1176">
        <v>8</v>
      </c>
      <c r="BA1176">
        <v>8</v>
      </c>
      <c r="BB1176">
        <v>7</v>
      </c>
      <c r="BC1176">
        <v>4</v>
      </c>
      <c r="BD1176">
        <v>22</v>
      </c>
      <c r="BE1176">
        <v>21</v>
      </c>
      <c r="BF1176">
        <v>0</v>
      </c>
      <c r="BG1176">
        <v>7</v>
      </c>
    </row>
    <row r="1177" spans="1:59" x14ac:dyDescent="0.25">
      <c r="A1177" t="s">
        <v>7023</v>
      </c>
      <c r="B1177" t="s">
        <v>647</v>
      </c>
      <c r="C1177" t="s">
        <v>648</v>
      </c>
      <c r="D1177" t="s">
        <v>2635</v>
      </c>
      <c r="E1177" t="s">
        <v>7024</v>
      </c>
      <c r="F1177" t="s">
        <v>7025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1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</row>
    <row r="1178" spans="1:59" x14ac:dyDescent="0.25">
      <c r="A1178" t="s">
        <v>1722</v>
      </c>
      <c r="B1178" t="s">
        <v>647</v>
      </c>
      <c r="C1178" t="s">
        <v>648</v>
      </c>
      <c r="D1178" t="s">
        <v>1723</v>
      </c>
      <c r="E1178" t="s">
        <v>1724</v>
      </c>
      <c r="F1178" t="s">
        <v>1725</v>
      </c>
      <c r="G1178">
        <v>0</v>
      </c>
      <c r="H1178">
        <v>0</v>
      </c>
      <c r="I1178">
        <v>0</v>
      </c>
      <c r="J1178">
        <v>1</v>
      </c>
      <c r="K1178">
        <v>1</v>
      </c>
      <c r="L1178">
        <v>1</v>
      </c>
      <c r="M1178">
        <v>0</v>
      </c>
      <c r="N1178">
        <v>0</v>
      </c>
      <c r="O1178">
        <v>1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3</v>
      </c>
      <c r="AI1178">
        <v>0</v>
      </c>
      <c r="AJ1178">
        <v>1</v>
      </c>
      <c r="AK1178">
        <v>1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1</v>
      </c>
      <c r="BD1178">
        <v>0</v>
      </c>
      <c r="BE1178">
        <v>0</v>
      </c>
      <c r="BF1178">
        <v>0</v>
      </c>
      <c r="BG1178">
        <v>50</v>
      </c>
    </row>
    <row r="1179" spans="1:59" x14ac:dyDescent="0.25">
      <c r="A1179" t="s">
        <v>7034</v>
      </c>
      <c r="B1179" t="s">
        <v>647</v>
      </c>
      <c r="C1179" t="s">
        <v>648</v>
      </c>
      <c r="D1179" t="s">
        <v>1723</v>
      </c>
      <c r="E1179" t="s">
        <v>1724</v>
      </c>
      <c r="F1179" t="s">
        <v>1725</v>
      </c>
      <c r="G1179">
        <v>15</v>
      </c>
      <c r="H1179">
        <v>11</v>
      </c>
      <c r="I1179">
        <v>13</v>
      </c>
      <c r="J1179">
        <v>14</v>
      </c>
      <c r="K1179">
        <v>19</v>
      </c>
      <c r="L1179">
        <v>6</v>
      </c>
      <c r="M1179">
        <v>3</v>
      </c>
      <c r="N1179">
        <v>0</v>
      </c>
      <c r="O1179">
        <v>1</v>
      </c>
      <c r="P1179">
        <v>0</v>
      </c>
      <c r="Q1179">
        <v>2</v>
      </c>
      <c r="R1179">
        <v>0</v>
      </c>
      <c r="S1179">
        <v>1</v>
      </c>
      <c r="T1179">
        <v>4</v>
      </c>
      <c r="U1179">
        <v>6</v>
      </c>
      <c r="V1179">
        <v>2</v>
      </c>
      <c r="W1179">
        <v>0</v>
      </c>
      <c r="X1179">
        <v>0</v>
      </c>
      <c r="Y1179">
        <v>2</v>
      </c>
      <c r="Z1179">
        <v>0</v>
      </c>
      <c r="AA1179">
        <v>4</v>
      </c>
      <c r="AB1179">
        <v>6</v>
      </c>
      <c r="AC1179">
        <v>2</v>
      </c>
      <c r="AD1179">
        <v>2</v>
      </c>
      <c r="AE1179">
        <v>1</v>
      </c>
      <c r="AF1179">
        <v>6</v>
      </c>
      <c r="AG1179">
        <v>1</v>
      </c>
      <c r="AH1179">
        <v>4</v>
      </c>
      <c r="AI1179">
        <v>4</v>
      </c>
      <c r="AJ1179">
        <v>17</v>
      </c>
      <c r="AK1179">
        <v>7</v>
      </c>
      <c r="AL1179">
        <v>20</v>
      </c>
      <c r="AM1179">
        <v>0</v>
      </c>
      <c r="AN1179">
        <v>7</v>
      </c>
      <c r="AO1179">
        <v>1</v>
      </c>
      <c r="AP1179">
        <v>1</v>
      </c>
      <c r="AQ1179">
        <v>3</v>
      </c>
      <c r="AR1179">
        <v>1</v>
      </c>
      <c r="AS1179">
        <v>7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1</v>
      </c>
      <c r="BD1179">
        <v>0</v>
      </c>
      <c r="BE1179">
        <v>1</v>
      </c>
      <c r="BF1179">
        <v>0</v>
      </c>
      <c r="BG1179">
        <v>0</v>
      </c>
    </row>
    <row r="1180" spans="1:59" x14ac:dyDescent="0.25">
      <c r="A1180" t="s">
        <v>646</v>
      </c>
      <c r="B1180" t="s">
        <v>647</v>
      </c>
      <c r="C1180" t="s">
        <v>648</v>
      </c>
      <c r="D1180" t="s">
        <v>649</v>
      </c>
      <c r="E1180" t="s">
        <v>650</v>
      </c>
      <c r="F1180" t="s">
        <v>651</v>
      </c>
      <c r="G1180">
        <v>1</v>
      </c>
      <c r="H1180">
        <v>1</v>
      </c>
      <c r="I1180">
        <v>2</v>
      </c>
      <c r="J1180">
        <v>0</v>
      </c>
      <c r="K1180">
        <v>2</v>
      </c>
      <c r="L1180">
        <v>3</v>
      </c>
      <c r="M1180">
        <v>0</v>
      </c>
      <c r="N1180">
        <v>0</v>
      </c>
      <c r="O1180">
        <v>1</v>
      </c>
      <c r="P1180">
        <v>0</v>
      </c>
      <c r="Q1180">
        <v>0</v>
      </c>
      <c r="R1180">
        <v>0</v>
      </c>
      <c r="S1180">
        <v>0</v>
      </c>
      <c r="T1180">
        <v>6</v>
      </c>
      <c r="U1180">
        <v>2</v>
      </c>
      <c r="V1180">
        <v>2</v>
      </c>
      <c r="W1180">
        <v>0</v>
      </c>
      <c r="X1180">
        <v>0</v>
      </c>
      <c r="Y1180">
        <v>8</v>
      </c>
      <c r="Z1180">
        <v>0</v>
      </c>
      <c r="AA1180">
        <v>5</v>
      </c>
      <c r="AB1180">
        <v>7</v>
      </c>
      <c r="AC1180">
        <v>0</v>
      </c>
      <c r="AD1180">
        <v>1</v>
      </c>
      <c r="AE1180">
        <v>1</v>
      </c>
      <c r="AF1180">
        <v>5</v>
      </c>
      <c r="AG1180">
        <v>0</v>
      </c>
      <c r="AH1180">
        <v>7</v>
      </c>
      <c r="AI1180">
        <v>1</v>
      </c>
      <c r="AJ1180">
        <v>21</v>
      </c>
      <c r="AK1180">
        <v>3</v>
      </c>
      <c r="AL1180">
        <v>3</v>
      </c>
      <c r="AM1180">
        <v>0</v>
      </c>
      <c r="AN1180">
        <v>4</v>
      </c>
      <c r="AO1180">
        <v>0</v>
      </c>
      <c r="AP1180">
        <v>0</v>
      </c>
      <c r="AQ1180">
        <v>1</v>
      </c>
      <c r="AR1180">
        <v>0</v>
      </c>
      <c r="AS1180">
        <v>0</v>
      </c>
      <c r="AT1180">
        <v>0</v>
      </c>
      <c r="AU1180">
        <v>0</v>
      </c>
      <c r="AV1180">
        <v>1</v>
      </c>
      <c r="AW1180">
        <v>0</v>
      </c>
      <c r="AX1180">
        <v>3</v>
      </c>
      <c r="AY1180">
        <v>0</v>
      </c>
      <c r="AZ1180">
        <v>0</v>
      </c>
      <c r="BA1180">
        <v>2</v>
      </c>
      <c r="BB1180">
        <v>4</v>
      </c>
      <c r="BC1180">
        <v>29</v>
      </c>
      <c r="BD1180">
        <v>15</v>
      </c>
      <c r="BE1180">
        <v>0</v>
      </c>
      <c r="BF1180">
        <v>0</v>
      </c>
      <c r="BG1180">
        <v>7</v>
      </c>
    </row>
    <row r="1181" spans="1:59" x14ac:dyDescent="0.25">
      <c r="A1181" t="s">
        <v>731</v>
      </c>
      <c r="B1181" t="s">
        <v>647</v>
      </c>
      <c r="C1181" t="s">
        <v>648</v>
      </c>
      <c r="D1181" t="s">
        <v>649</v>
      </c>
      <c r="E1181" t="s">
        <v>650</v>
      </c>
      <c r="F1181" t="s">
        <v>651</v>
      </c>
      <c r="G1181">
        <v>0</v>
      </c>
      <c r="H1181">
        <v>0</v>
      </c>
      <c r="I1181">
        <v>1</v>
      </c>
      <c r="J1181">
        <v>0</v>
      </c>
      <c r="K1181">
        <v>0</v>
      </c>
      <c r="L1181">
        <v>1</v>
      </c>
      <c r="M1181">
        <v>2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1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6</v>
      </c>
      <c r="AI1181">
        <v>0</v>
      </c>
      <c r="AJ1181">
        <v>4</v>
      </c>
      <c r="AK1181">
        <v>0</v>
      </c>
      <c r="AL1181">
        <v>4</v>
      </c>
      <c r="AM1181">
        <v>0</v>
      </c>
      <c r="AN1181">
        <v>3</v>
      </c>
      <c r="AO1181">
        <v>8</v>
      </c>
      <c r="AP1181">
        <v>1</v>
      </c>
      <c r="AQ1181">
        <v>51</v>
      </c>
      <c r="AR1181">
        <v>3</v>
      </c>
      <c r="AS1181">
        <v>10</v>
      </c>
      <c r="AT1181">
        <v>2</v>
      </c>
      <c r="AU1181">
        <v>0</v>
      </c>
      <c r="AV1181">
        <v>1</v>
      </c>
      <c r="AW1181">
        <v>0</v>
      </c>
      <c r="AX1181">
        <v>1</v>
      </c>
      <c r="AY1181">
        <v>0</v>
      </c>
      <c r="AZ1181">
        <v>2</v>
      </c>
      <c r="BA1181">
        <v>1</v>
      </c>
      <c r="BB1181">
        <v>2</v>
      </c>
      <c r="BC1181">
        <v>16</v>
      </c>
      <c r="BD1181">
        <v>17</v>
      </c>
      <c r="BE1181">
        <v>3</v>
      </c>
      <c r="BF1181">
        <v>0</v>
      </c>
      <c r="BG1181">
        <v>3</v>
      </c>
    </row>
    <row r="1182" spans="1:59" x14ac:dyDescent="0.25">
      <c r="A1182" t="s">
        <v>919</v>
      </c>
      <c r="B1182" t="s">
        <v>647</v>
      </c>
      <c r="C1182" t="s">
        <v>648</v>
      </c>
      <c r="D1182" t="s">
        <v>649</v>
      </c>
      <c r="E1182" t="s">
        <v>650</v>
      </c>
      <c r="F1182" t="s">
        <v>651</v>
      </c>
      <c r="G1182">
        <v>1</v>
      </c>
      <c r="H1182">
        <v>0</v>
      </c>
      <c r="I1182">
        <v>4</v>
      </c>
      <c r="J1182">
        <v>3</v>
      </c>
      <c r="K1182">
        <v>5</v>
      </c>
      <c r="L1182">
        <v>4</v>
      </c>
      <c r="M1182">
        <v>4</v>
      </c>
      <c r="N1182">
        <v>1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5</v>
      </c>
      <c r="U1182">
        <v>1</v>
      </c>
      <c r="V1182">
        <v>0</v>
      </c>
      <c r="W1182">
        <v>0</v>
      </c>
      <c r="X1182">
        <v>0</v>
      </c>
      <c r="Y1182">
        <v>9</v>
      </c>
      <c r="Z1182">
        <v>0</v>
      </c>
      <c r="AA1182">
        <v>2</v>
      </c>
      <c r="AB1182">
        <v>4</v>
      </c>
      <c r="AC1182">
        <v>2</v>
      </c>
      <c r="AD1182">
        <v>1</v>
      </c>
      <c r="AE1182">
        <v>1</v>
      </c>
      <c r="AF1182">
        <v>3</v>
      </c>
      <c r="AG1182">
        <v>1</v>
      </c>
      <c r="AH1182">
        <v>25</v>
      </c>
      <c r="AI1182">
        <v>5</v>
      </c>
      <c r="AJ1182">
        <v>26</v>
      </c>
      <c r="AK1182">
        <v>2</v>
      </c>
      <c r="AL1182">
        <v>0</v>
      </c>
      <c r="AM1182">
        <v>0</v>
      </c>
      <c r="AN1182">
        <v>0</v>
      </c>
      <c r="AO1182">
        <v>2</v>
      </c>
      <c r="AP1182">
        <v>0</v>
      </c>
      <c r="AQ1182">
        <v>3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1</v>
      </c>
      <c r="BD1182">
        <v>2</v>
      </c>
      <c r="BE1182">
        <v>1</v>
      </c>
      <c r="BF1182">
        <v>0</v>
      </c>
      <c r="BG1182">
        <v>1</v>
      </c>
    </row>
    <row r="1183" spans="1:59" x14ac:dyDescent="0.25">
      <c r="A1183" t="s">
        <v>1574</v>
      </c>
      <c r="B1183" t="s">
        <v>647</v>
      </c>
      <c r="C1183" t="s">
        <v>648</v>
      </c>
      <c r="D1183" t="s">
        <v>649</v>
      </c>
      <c r="E1183" t="s">
        <v>650</v>
      </c>
      <c r="F1183" t="s">
        <v>651</v>
      </c>
      <c r="G1183">
        <v>1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1</v>
      </c>
      <c r="AG1183">
        <v>0</v>
      </c>
      <c r="AH1183">
        <v>3</v>
      </c>
      <c r="AI1183">
        <v>3</v>
      </c>
      <c r="AJ1183">
        <v>4</v>
      </c>
      <c r="AK1183">
        <v>0</v>
      </c>
      <c r="AL1183">
        <v>0</v>
      </c>
      <c r="AM1183">
        <v>0</v>
      </c>
      <c r="AN1183">
        <v>1</v>
      </c>
      <c r="AO1183">
        <v>0</v>
      </c>
      <c r="AP1183">
        <v>0</v>
      </c>
      <c r="AQ1183">
        <v>1</v>
      </c>
      <c r="AR1183">
        <v>0</v>
      </c>
      <c r="AS1183">
        <v>1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1</v>
      </c>
      <c r="AZ1183">
        <v>2</v>
      </c>
      <c r="BA1183">
        <v>2</v>
      </c>
      <c r="BB1183">
        <v>5</v>
      </c>
      <c r="BC1183">
        <v>22</v>
      </c>
      <c r="BD1183">
        <v>20</v>
      </c>
      <c r="BE1183">
        <v>2</v>
      </c>
      <c r="BF1183">
        <v>0</v>
      </c>
      <c r="BG1183">
        <v>12</v>
      </c>
    </row>
    <row r="1184" spans="1:59" x14ac:dyDescent="0.25">
      <c r="A1184" t="s">
        <v>2948</v>
      </c>
      <c r="B1184" t="s">
        <v>647</v>
      </c>
      <c r="C1184" t="s">
        <v>648</v>
      </c>
      <c r="D1184" t="s">
        <v>649</v>
      </c>
      <c r="E1184" t="s">
        <v>650</v>
      </c>
      <c r="F1184" t="s">
        <v>651</v>
      </c>
      <c r="G1184">
        <v>0</v>
      </c>
      <c r="H1184">
        <v>0</v>
      </c>
      <c r="I1184">
        <v>0</v>
      </c>
      <c r="J1184">
        <v>2</v>
      </c>
      <c r="K1184">
        <v>1</v>
      </c>
      <c r="L1184">
        <v>0</v>
      </c>
      <c r="M1184">
        <v>1</v>
      </c>
      <c r="N1184">
        <v>0</v>
      </c>
      <c r="O1184">
        <v>1</v>
      </c>
      <c r="P1184">
        <v>2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1</v>
      </c>
      <c r="AG1184">
        <v>0</v>
      </c>
      <c r="AH1184">
        <v>0</v>
      </c>
      <c r="AI1184">
        <v>1</v>
      </c>
      <c r="AJ1184">
        <v>2</v>
      </c>
      <c r="AK1184">
        <v>0</v>
      </c>
      <c r="AL1184">
        <v>9</v>
      </c>
      <c r="AM1184">
        <v>1</v>
      </c>
      <c r="AN1184">
        <v>10</v>
      </c>
      <c r="AO1184">
        <v>2</v>
      </c>
      <c r="AP1184">
        <v>0</v>
      </c>
      <c r="AQ1184">
        <v>3</v>
      </c>
      <c r="AR1184">
        <v>1</v>
      </c>
      <c r="AS1184">
        <v>1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1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4</v>
      </c>
    </row>
    <row r="1185" spans="1:59" x14ac:dyDescent="0.25">
      <c r="A1185" t="s">
        <v>4243</v>
      </c>
      <c r="B1185" t="s">
        <v>647</v>
      </c>
      <c r="C1185" t="s">
        <v>648</v>
      </c>
      <c r="D1185" t="s">
        <v>649</v>
      </c>
      <c r="E1185" t="s">
        <v>650</v>
      </c>
      <c r="F1185" t="s">
        <v>651</v>
      </c>
      <c r="G1185">
        <v>0</v>
      </c>
      <c r="H1185">
        <v>0</v>
      </c>
      <c r="I1185">
        <v>4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1</v>
      </c>
      <c r="Q1185">
        <v>1</v>
      </c>
      <c r="R1185">
        <v>1</v>
      </c>
      <c r="S1185">
        <v>1</v>
      </c>
      <c r="T1185">
        <v>1</v>
      </c>
      <c r="U1185">
        <v>3</v>
      </c>
      <c r="V1185">
        <v>2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1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</row>
    <row r="1186" spans="1:59" x14ac:dyDescent="0.25">
      <c r="A1186" t="s">
        <v>5065</v>
      </c>
      <c r="B1186" t="s">
        <v>647</v>
      </c>
      <c r="C1186" t="s">
        <v>648</v>
      </c>
      <c r="D1186" t="s">
        <v>649</v>
      </c>
      <c r="E1186" t="s">
        <v>650</v>
      </c>
      <c r="F1186" t="s">
        <v>651</v>
      </c>
      <c r="G1186">
        <v>0</v>
      </c>
      <c r="H1186">
        <v>1</v>
      </c>
      <c r="I1186">
        <v>0</v>
      </c>
      <c r="J1186">
        <v>0</v>
      </c>
      <c r="K1186">
        <v>0</v>
      </c>
      <c r="L1186">
        <v>0</v>
      </c>
      <c r="M1186">
        <v>1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4</v>
      </c>
    </row>
    <row r="1187" spans="1:59" x14ac:dyDescent="0.25">
      <c r="A1187" t="s">
        <v>6481</v>
      </c>
      <c r="B1187" t="s">
        <v>647</v>
      </c>
      <c r="C1187" t="s">
        <v>648</v>
      </c>
      <c r="D1187" t="s">
        <v>649</v>
      </c>
      <c r="E1187" t="s">
        <v>650</v>
      </c>
      <c r="F1187" t="s">
        <v>651</v>
      </c>
      <c r="G1187">
        <v>36</v>
      </c>
      <c r="H1187">
        <v>37</v>
      </c>
      <c r="I1187">
        <v>43</v>
      </c>
      <c r="J1187">
        <v>33</v>
      </c>
      <c r="K1187">
        <v>22</v>
      </c>
      <c r="L1187">
        <v>11</v>
      </c>
      <c r="M1187">
        <v>3</v>
      </c>
      <c r="N1187">
        <v>1</v>
      </c>
      <c r="O1187">
        <v>1</v>
      </c>
      <c r="P1187">
        <v>1</v>
      </c>
      <c r="Q1187">
        <v>1</v>
      </c>
      <c r="R1187">
        <v>0</v>
      </c>
      <c r="S1187">
        <v>0</v>
      </c>
      <c r="T1187">
        <v>1</v>
      </c>
      <c r="U1187">
        <v>1</v>
      </c>
      <c r="V1187">
        <v>0</v>
      </c>
      <c r="W1187">
        <v>1</v>
      </c>
      <c r="X1187">
        <v>4</v>
      </c>
      <c r="Y1187">
        <v>14</v>
      </c>
      <c r="Z1187">
        <v>1</v>
      </c>
      <c r="AA1187">
        <v>7</v>
      </c>
      <c r="AB1187">
        <v>30</v>
      </c>
      <c r="AC1187">
        <v>6</v>
      </c>
      <c r="AD1187">
        <v>5</v>
      </c>
      <c r="AE1187">
        <v>7</v>
      </c>
      <c r="AF1187">
        <v>24</v>
      </c>
      <c r="AG1187">
        <v>34</v>
      </c>
      <c r="AH1187">
        <v>48</v>
      </c>
      <c r="AI1187">
        <v>24</v>
      </c>
      <c r="AJ1187">
        <v>52</v>
      </c>
      <c r="AK1187">
        <v>24</v>
      </c>
      <c r="AL1187">
        <v>22</v>
      </c>
      <c r="AM1187">
        <v>0</v>
      </c>
      <c r="AN1187">
        <v>43</v>
      </c>
      <c r="AO1187">
        <v>6</v>
      </c>
      <c r="AP1187">
        <v>4</v>
      </c>
      <c r="AQ1187">
        <v>0</v>
      </c>
      <c r="AR1187">
        <v>1</v>
      </c>
      <c r="AS1187">
        <v>2</v>
      </c>
      <c r="AT1187">
        <v>1</v>
      </c>
      <c r="AU1187">
        <v>1</v>
      </c>
      <c r="AV1187">
        <v>2</v>
      </c>
      <c r="AW1187">
        <v>2</v>
      </c>
      <c r="AX1187">
        <v>1</v>
      </c>
      <c r="AY1187">
        <v>2</v>
      </c>
      <c r="AZ1187">
        <v>11</v>
      </c>
      <c r="BA1187">
        <v>4</v>
      </c>
      <c r="BB1187">
        <v>9</v>
      </c>
      <c r="BC1187">
        <v>10</v>
      </c>
      <c r="BD1187">
        <v>7</v>
      </c>
      <c r="BE1187">
        <v>1</v>
      </c>
      <c r="BF1187">
        <v>0</v>
      </c>
      <c r="BG1187">
        <v>0</v>
      </c>
    </row>
    <row r="1188" spans="1:59" x14ac:dyDescent="0.25">
      <c r="A1188" t="s">
        <v>6585</v>
      </c>
      <c r="B1188" t="s">
        <v>647</v>
      </c>
      <c r="C1188" t="s">
        <v>648</v>
      </c>
      <c r="D1188" t="s">
        <v>649</v>
      </c>
      <c r="E1188" t="s">
        <v>650</v>
      </c>
      <c r="F1188" t="s">
        <v>651</v>
      </c>
      <c r="G1188">
        <v>46</v>
      </c>
      <c r="H1188">
        <v>33</v>
      </c>
      <c r="I1188">
        <v>55</v>
      </c>
      <c r="J1188">
        <v>47</v>
      </c>
      <c r="K1188">
        <v>37</v>
      </c>
      <c r="L1188">
        <v>20</v>
      </c>
      <c r="M1188">
        <v>19</v>
      </c>
      <c r="N1188">
        <v>8</v>
      </c>
      <c r="O1188">
        <v>5</v>
      </c>
      <c r="P1188">
        <v>4</v>
      </c>
      <c r="Q1188">
        <v>3</v>
      </c>
      <c r="R1188">
        <v>1</v>
      </c>
      <c r="S1188">
        <v>3</v>
      </c>
      <c r="T1188">
        <v>12</v>
      </c>
      <c r="U1188">
        <v>5</v>
      </c>
      <c r="V1188">
        <v>1</v>
      </c>
      <c r="W1188">
        <v>2</v>
      </c>
      <c r="X1188">
        <v>1</v>
      </c>
      <c r="Y1188">
        <v>6</v>
      </c>
      <c r="Z1188">
        <v>0</v>
      </c>
      <c r="AA1188">
        <v>4</v>
      </c>
      <c r="AB1188">
        <v>9</v>
      </c>
      <c r="AC1188">
        <v>3</v>
      </c>
      <c r="AD1188">
        <v>2</v>
      </c>
      <c r="AE1188">
        <v>1</v>
      </c>
      <c r="AF1188">
        <v>6</v>
      </c>
      <c r="AG1188">
        <v>6</v>
      </c>
      <c r="AH1188">
        <v>17</v>
      </c>
      <c r="AI1188">
        <v>6</v>
      </c>
      <c r="AJ1188">
        <v>37</v>
      </c>
      <c r="AK1188">
        <v>1</v>
      </c>
      <c r="AL1188">
        <v>8</v>
      </c>
      <c r="AM1188">
        <v>0</v>
      </c>
      <c r="AN1188">
        <v>0</v>
      </c>
      <c r="AO1188">
        <v>1</v>
      </c>
      <c r="AP1188">
        <v>0</v>
      </c>
      <c r="AQ1188">
        <v>3</v>
      </c>
      <c r="AR1188">
        <v>0</v>
      </c>
      <c r="AS1188">
        <v>0</v>
      </c>
      <c r="AT1188">
        <v>0</v>
      </c>
      <c r="AU1188">
        <v>0</v>
      </c>
      <c r="AV1188">
        <v>1</v>
      </c>
      <c r="AW1188">
        <v>0</v>
      </c>
      <c r="AX1188">
        <v>1</v>
      </c>
      <c r="AY1188">
        <v>0</v>
      </c>
      <c r="AZ1188">
        <v>6</v>
      </c>
      <c r="BA1188">
        <v>0</v>
      </c>
      <c r="BB1188">
        <v>7</v>
      </c>
      <c r="BC1188">
        <v>8</v>
      </c>
      <c r="BD1188">
        <v>7</v>
      </c>
      <c r="BE1188">
        <v>0</v>
      </c>
      <c r="BF1188">
        <v>0</v>
      </c>
      <c r="BG1188">
        <v>12</v>
      </c>
    </row>
    <row r="1189" spans="1:59" x14ac:dyDescent="0.25">
      <c r="A1189" t="s">
        <v>6791</v>
      </c>
      <c r="B1189" t="s">
        <v>647</v>
      </c>
      <c r="C1189" t="s">
        <v>648</v>
      </c>
      <c r="D1189" t="s">
        <v>649</v>
      </c>
      <c r="E1189" t="s">
        <v>650</v>
      </c>
      <c r="F1189" t="s">
        <v>651</v>
      </c>
      <c r="G1189">
        <v>38</v>
      </c>
      <c r="H1189">
        <v>27</v>
      </c>
      <c r="I1189">
        <v>46</v>
      </c>
      <c r="J1189">
        <v>32</v>
      </c>
      <c r="K1189">
        <v>16</v>
      </c>
      <c r="L1189">
        <v>18</v>
      </c>
      <c r="M1189">
        <v>17</v>
      </c>
      <c r="N1189">
        <v>1</v>
      </c>
      <c r="O1189">
        <v>6</v>
      </c>
      <c r="P1189">
        <v>10</v>
      </c>
      <c r="Q1189">
        <v>3</v>
      </c>
      <c r="R1189">
        <v>1</v>
      </c>
      <c r="S1189">
        <v>3</v>
      </c>
      <c r="T1189">
        <v>4</v>
      </c>
      <c r="U1189">
        <v>5</v>
      </c>
      <c r="V1189">
        <v>0</v>
      </c>
      <c r="W1189">
        <v>0</v>
      </c>
      <c r="X1189">
        <v>0</v>
      </c>
      <c r="Y1189">
        <v>15</v>
      </c>
      <c r="Z1189">
        <v>0</v>
      </c>
      <c r="AA1189">
        <v>6</v>
      </c>
      <c r="AB1189">
        <v>9</v>
      </c>
      <c r="AC1189">
        <v>2</v>
      </c>
      <c r="AD1189">
        <v>4</v>
      </c>
      <c r="AE1189">
        <v>2</v>
      </c>
      <c r="AF1189">
        <v>4</v>
      </c>
      <c r="AG1189">
        <v>0</v>
      </c>
      <c r="AH1189">
        <v>13</v>
      </c>
      <c r="AI1189">
        <v>2</v>
      </c>
      <c r="AJ1189">
        <v>6</v>
      </c>
      <c r="AK1189">
        <v>1</v>
      </c>
      <c r="AL1189">
        <v>6</v>
      </c>
      <c r="AM1189">
        <v>0</v>
      </c>
      <c r="AN1189">
        <v>4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1</v>
      </c>
      <c r="BE1189">
        <v>0</v>
      </c>
      <c r="BF1189">
        <v>0</v>
      </c>
      <c r="BG1189">
        <v>5</v>
      </c>
    </row>
    <row r="1190" spans="1:59" x14ac:dyDescent="0.25">
      <c r="A1190" t="s">
        <v>6894</v>
      </c>
      <c r="B1190" t="s">
        <v>647</v>
      </c>
      <c r="C1190" t="s">
        <v>648</v>
      </c>
      <c r="D1190" t="s">
        <v>649</v>
      </c>
      <c r="E1190" t="s">
        <v>650</v>
      </c>
      <c r="F1190" t="s">
        <v>651</v>
      </c>
      <c r="G1190">
        <v>23</v>
      </c>
      <c r="H1190">
        <v>19</v>
      </c>
      <c r="I1190">
        <v>22</v>
      </c>
      <c r="J1190">
        <v>31</v>
      </c>
      <c r="K1190">
        <v>29</v>
      </c>
      <c r="L1190">
        <v>21</v>
      </c>
      <c r="M1190">
        <v>13</v>
      </c>
      <c r="N1190">
        <v>9</v>
      </c>
      <c r="O1190">
        <v>3</v>
      </c>
      <c r="P1190">
        <v>8</v>
      </c>
      <c r="Q1190">
        <v>2</v>
      </c>
      <c r="R1190">
        <v>0</v>
      </c>
      <c r="S1190">
        <v>1</v>
      </c>
      <c r="T1190">
        <v>2</v>
      </c>
      <c r="U1190">
        <v>1</v>
      </c>
      <c r="V1190">
        <v>0</v>
      </c>
      <c r="W1190">
        <v>0</v>
      </c>
      <c r="X1190">
        <v>0</v>
      </c>
      <c r="Y1190">
        <v>8</v>
      </c>
      <c r="Z1190">
        <v>0</v>
      </c>
      <c r="AA1190">
        <v>5</v>
      </c>
      <c r="AB1190">
        <v>4</v>
      </c>
      <c r="AC1190">
        <v>2</v>
      </c>
      <c r="AD1190">
        <v>2</v>
      </c>
      <c r="AE1190">
        <v>3</v>
      </c>
      <c r="AF1190">
        <v>2</v>
      </c>
      <c r="AG1190">
        <v>3</v>
      </c>
      <c r="AH1190">
        <v>4</v>
      </c>
      <c r="AI1190">
        <v>8</v>
      </c>
      <c r="AJ1190">
        <v>18</v>
      </c>
      <c r="AK1190">
        <v>0</v>
      </c>
      <c r="AL1190">
        <v>6</v>
      </c>
      <c r="AM1190">
        <v>0</v>
      </c>
      <c r="AN1190">
        <v>4</v>
      </c>
      <c r="AO1190">
        <v>0</v>
      </c>
      <c r="AP1190">
        <v>0</v>
      </c>
      <c r="AQ1190">
        <v>1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1</v>
      </c>
      <c r="BA1190">
        <v>0</v>
      </c>
      <c r="BB1190">
        <v>0</v>
      </c>
      <c r="BC1190">
        <v>0</v>
      </c>
      <c r="BD1190">
        <v>0</v>
      </c>
      <c r="BE1190">
        <v>1</v>
      </c>
      <c r="BF1190">
        <v>0</v>
      </c>
      <c r="BG1190">
        <v>1</v>
      </c>
    </row>
    <row r="1191" spans="1:59" x14ac:dyDescent="0.25">
      <c r="A1191" t="s">
        <v>4093</v>
      </c>
      <c r="B1191" t="s">
        <v>647</v>
      </c>
      <c r="C1191" t="s">
        <v>648</v>
      </c>
      <c r="D1191" t="s">
        <v>4094</v>
      </c>
      <c r="E1191" t="s">
        <v>4095</v>
      </c>
      <c r="F1191" t="s">
        <v>4096</v>
      </c>
      <c r="G1191">
        <v>0</v>
      </c>
      <c r="H1191">
        <v>2</v>
      </c>
      <c r="I1191">
        <v>1</v>
      </c>
      <c r="J1191">
        <v>2</v>
      </c>
      <c r="K1191">
        <v>2</v>
      </c>
      <c r="L1191">
        <v>1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2</v>
      </c>
      <c r="U1191">
        <v>1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8</v>
      </c>
    </row>
    <row r="1192" spans="1:59" x14ac:dyDescent="0.25">
      <c r="A1192" t="s">
        <v>5193</v>
      </c>
      <c r="B1192" t="s">
        <v>647</v>
      </c>
      <c r="C1192" t="s">
        <v>648</v>
      </c>
      <c r="D1192" t="s">
        <v>4094</v>
      </c>
      <c r="E1192" t="s">
        <v>4095</v>
      </c>
      <c r="F1192" t="s">
        <v>4096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3</v>
      </c>
      <c r="BD1192">
        <v>1</v>
      </c>
      <c r="BE1192">
        <v>0</v>
      </c>
      <c r="BF1192">
        <v>0</v>
      </c>
      <c r="BG1192">
        <v>0</v>
      </c>
    </row>
    <row r="1193" spans="1:59" x14ac:dyDescent="0.25">
      <c r="A1193" t="s">
        <v>6714</v>
      </c>
      <c r="B1193" t="s">
        <v>647</v>
      </c>
      <c r="C1193" t="s">
        <v>648</v>
      </c>
      <c r="D1193" t="s">
        <v>4094</v>
      </c>
      <c r="E1193" t="s">
        <v>4095</v>
      </c>
      <c r="F1193" t="s">
        <v>4096</v>
      </c>
      <c r="G1193">
        <v>7</v>
      </c>
      <c r="H1193">
        <v>5</v>
      </c>
      <c r="I1193">
        <v>14</v>
      </c>
      <c r="J1193">
        <v>11</v>
      </c>
      <c r="K1193">
        <v>10</v>
      </c>
      <c r="L1193">
        <v>5</v>
      </c>
      <c r="M1193">
        <v>3</v>
      </c>
      <c r="N1193">
        <v>5</v>
      </c>
      <c r="O1193">
        <v>1</v>
      </c>
      <c r="P1193">
        <v>1</v>
      </c>
      <c r="Q1193">
        <v>1</v>
      </c>
      <c r="R1193">
        <v>0</v>
      </c>
      <c r="S1193">
        <v>2</v>
      </c>
      <c r="T1193">
        <v>0</v>
      </c>
      <c r="U1193">
        <v>0</v>
      </c>
      <c r="V1193">
        <v>0</v>
      </c>
      <c r="W1193">
        <v>0</v>
      </c>
      <c r="X1193">
        <v>1</v>
      </c>
      <c r="Y1193">
        <v>6</v>
      </c>
      <c r="Z1193">
        <v>1</v>
      </c>
      <c r="AA1193">
        <v>2</v>
      </c>
      <c r="AB1193">
        <v>8</v>
      </c>
      <c r="AC1193">
        <v>7</v>
      </c>
      <c r="AD1193">
        <v>2</v>
      </c>
      <c r="AE1193">
        <v>4</v>
      </c>
      <c r="AF1193">
        <v>9</v>
      </c>
      <c r="AG1193">
        <v>13</v>
      </c>
      <c r="AH1193">
        <v>45</v>
      </c>
      <c r="AI1193">
        <v>13</v>
      </c>
      <c r="AJ1193">
        <v>66</v>
      </c>
      <c r="AK1193">
        <v>6</v>
      </c>
      <c r="AL1193">
        <v>4</v>
      </c>
      <c r="AM1193">
        <v>0</v>
      </c>
      <c r="AN1193">
        <v>8</v>
      </c>
      <c r="AO1193">
        <v>1</v>
      </c>
      <c r="AP1193">
        <v>1</v>
      </c>
      <c r="AQ1193">
        <v>1</v>
      </c>
      <c r="AR1193">
        <v>1</v>
      </c>
      <c r="AS1193">
        <v>1</v>
      </c>
      <c r="AT1193">
        <v>0</v>
      </c>
      <c r="AU1193">
        <v>0</v>
      </c>
      <c r="AV1193">
        <v>3</v>
      </c>
      <c r="AW1193">
        <v>0</v>
      </c>
      <c r="AX1193">
        <v>0</v>
      </c>
      <c r="AY1193">
        <v>6</v>
      </c>
      <c r="AZ1193">
        <v>8</v>
      </c>
      <c r="BA1193">
        <v>10</v>
      </c>
      <c r="BB1193">
        <v>15</v>
      </c>
      <c r="BC1193">
        <v>42</v>
      </c>
      <c r="BD1193">
        <v>25</v>
      </c>
      <c r="BE1193">
        <v>2</v>
      </c>
      <c r="BF1193">
        <v>0</v>
      </c>
      <c r="BG1193">
        <v>0</v>
      </c>
    </row>
    <row r="1194" spans="1:59" x14ac:dyDescent="0.25">
      <c r="A1194" t="s">
        <v>7068</v>
      </c>
      <c r="B1194" t="s">
        <v>647</v>
      </c>
      <c r="C1194" t="s">
        <v>648</v>
      </c>
      <c r="D1194" t="s">
        <v>4094</v>
      </c>
      <c r="E1194" t="s">
        <v>4095</v>
      </c>
      <c r="F1194" t="s">
        <v>4096</v>
      </c>
      <c r="G1194">
        <v>3</v>
      </c>
      <c r="H1194">
        <v>8</v>
      </c>
      <c r="I1194">
        <v>7</v>
      </c>
      <c r="J1194">
        <v>14</v>
      </c>
      <c r="K1194">
        <v>2</v>
      </c>
      <c r="L1194">
        <v>3</v>
      </c>
      <c r="M1194">
        <v>2</v>
      </c>
      <c r="N1194">
        <v>3</v>
      </c>
      <c r="O1194">
        <v>1</v>
      </c>
      <c r="P1194">
        <v>8</v>
      </c>
      <c r="Q1194">
        <v>1</v>
      </c>
      <c r="R1194">
        <v>0</v>
      </c>
      <c r="S1194">
        <v>2</v>
      </c>
      <c r="T1194">
        <v>6</v>
      </c>
      <c r="U1194">
        <v>1</v>
      </c>
      <c r="V1194">
        <v>0</v>
      </c>
      <c r="W1194">
        <v>0</v>
      </c>
      <c r="X1194">
        <v>0</v>
      </c>
      <c r="Y1194">
        <v>9</v>
      </c>
      <c r="Z1194">
        <v>0</v>
      </c>
      <c r="AA1194">
        <v>0</v>
      </c>
      <c r="AB1194">
        <v>4</v>
      </c>
      <c r="AC1194">
        <v>0</v>
      </c>
      <c r="AD1194">
        <v>3</v>
      </c>
      <c r="AE1194">
        <v>0</v>
      </c>
      <c r="AF1194">
        <v>3</v>
      </c>
      <c r="AG1194">
        <v>1</v>
      </c>
      <c r="AH1194">
        <v>8</v>
      </c>
      <c r="AI1194">
        <v>3</v>
      </c>
      <c r="AJ1194">
        <v>17</v>
      </c>
      <c r="AK1194">
        <v>3</v>
      </c>
      <c r="AL1194">
        <v>10</v>
      </c>
      <c r="AM1194">
        <v>1</v>
      </c>
      <c r="AN1194">
        <v>15</v>
      </c>
      <c r="AO1194">
        <v>2</v>
      </c>
      <c r="AP1194">
        <v>0</v>
      </c>
      <c r="AQ1194">
        <v>2</v>
      </c>
      <c r="AR1194">
        <v>0</v>
      </c>
      <c r="AS1194">
        <v>1</v>
      </c>
      <c r="AT1194">
        <v>0</v>
      </c>
      <c r="AU1194">
        <v>0</v>
      </c>
      <c r="AV1194">
        <v>1</v>
      </c>
      <c r="AW1194">
        <v>1</v>
      </c>
      <c r="AX1194">
        <v>1</v>
      </c>
      <c r="AY1194">
        <v>0</v>
      </c>
      <c r="AZ1194">
        <v>3</v>
      </c>
      <c r="BA1194">
        <v>2</v>
      </c>
      <c r="BB1194">
        <v>2</v>
      </c>
      <c r="BC1194">
        <v>5</v>
      </c>
      <c r="BD1194">
        <v>4</v>
      </c>
      <c r="BE1194">
        <v>8</v>
      </c>
      <c r="BF1194">
        <v>0</v>
      </c>
      <c r="BG1194">
        <v>30</v>
      </c>
    </row>
    <row r="1195" spans="1:59" x14ac:dyDescent="0.25">
      <c r="A1195" t="s">
        <v>3712</v>
      </c>
      <c r="B1195" t="s">
        <v>647</v>
      </c>
      <c r="C1195" t="s">
        <v>648</v>
      </c>
      <c r="D1195" t="s">
        <v>3713</v>
      </c>
      <c r="E1195" t="s">
        <v>3714</v>
      </c>
      <c r="F1195" t="s">
        <v>3715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1</v>
      </c>
      <c r="BC1195">
        <v>4</v>
      </c>
      <c r="BD1195">
        <v>1</v>
      </c>
      <c r="BE1195">
        <v>0</v>
      </c>
      <c r="BF1195">
        <v>0</v>
      </c>
      <c r="BG1195">
        <v>20</v>
      </c>
    </row>
    <row r="1196" spans="1:59" x14ac:dyDescent="0.25">
      <c r="A1196" t="s">
        <v>2634</v>
      </c>
      <c r="B1196" t="s">
        <v>647</v>
      </c>
      <c r="C1196" t="s">
        <v>648</v>
      </c>
      <c r="D1196" t="s">
        <v>2635</v>
      </c>
      <c r="E1196" t="s">
        <v>2636</v>
      </c>
      <c r="F1196" t="s">
        <v>2637</v>
      </c>
      <c r="G1196">
        <v>3</v>
      </c>
      <c r="H1196">
        <v>4</v>
      </c>
      <c r="I1196">
        <v>0</v>
      </c>
      <c r="J1196">
        <v>0</v>
      </c>
      <c r="K1196">
        <v>2</v>
      </c>
      <c r="L1196">
        <v>1</v>
      </c>
      <c r="M1196">
        <v>4</v>
      </c>
      <c r="N1196">
        <v>1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1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2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1</v>
      </c>
      <c r="AW1196">
        <v>0</v>
      </c>
      <c r="AX1196">
        <v>0</v>
      </c>
      <c r="AY1196">
        <v>0</v>
      </c>
      <c r="AZ1196">
        <v>1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</row>
    <row r="1197" spans="1:59" x14ac:dyDescent="0.25">
      <c r="A1197" t="s">
        <v>6451</v>
      </c>
      <c r="B1197" t="s">
        <v>647</v>
      </c>
      <c r="C1197" t="s">
        <v>648</v>
      </c>
      <c r="D1197" t="s">
        <v>2635</v>
      </c>
      <c r="E1197" t="s">
        <v>2636</v>
      </c>
      <c r="F1197" t="s">
        <v>2637</v>
      </c>
      <c r="G1197">
        <v>36</v>
      </c>
      <c r="H1197">
        <v>45</v>
      </c>
      <c r="I1197">
        <v>3</v>
      </c>
      <c r="J1197">
        <v>3</v>
      </c>
      <c r="K1197">
        <v>3</v>
      </c>
      <c r="L1197">
        <v>1</v>
      </c>
      <c r="M1197">
        <v>59</v>
      </c>
      <c r="N1197">
        <v>0</v>
      </c>
      <c r="O1197">
        <v>1</v>
      </c>
      <c r="P1197">
        <v>1</v>
      </c>
      <c r="Q1197">
        <v>5</v>
      </c>
      <c r="R1197">
        <v>0</v>
      </c>
      <c r="S1197">
        <v>3</v>
      </c>
      <c r="T1197">
        <v>13</v>
      </c>
      <c r="U1197">
        <v>4</v>
      </c>
      <c r="V1197">
        <v>1</v>
      </c>
      <c r="W1197">
        <v>1</v>
      </c>
      <c r="X1197">
        <v>1</v>
      </c>
      <c r="Y1197">
        <v>0</v>
      </c>
      <c r="Z1197">
        <v>0</v>
      </c>
      <c r="AA1197">
        <v>0</v>
      </c>
      <c r="AB1197">
        <v>2</v>
      </c>
      <c r="AC1197">
        <v>1</v>
      </c>
      <c r="AD1197">
        <v>8</v>
      </c>
      <c r="AE1197">
        <v>1</v>
      </c>
      <c r="AF1197">
        <v>7</v>
      </c>
      <c r="AG1197">
        <v>1</v>
      </c>
      <c r="AH1197">
        <v>2</v>
      </c>
      <c r="AI1197">
        <v>9</v>
      </c>
      <c r="AJ1197">
        <v>5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1</v>
      </c>
      <c r="AQ1197">
        <v>0</v>
      </c>
      <c r="AR1197">
        <v>0</v>
      </c>
      <c r="AS1197">
        <v>1</v>
      </c>
      <c r="AT1197">
        <v>1</v>
      </c>
      <c r="AU1197">
        <v>1</v>
      </c>
      <c r="AV1197">
        <v>4</v>
      </c>
      <c r="AW1197">
        <v>0</v>
      </c>
      <c r="AX1197">
        <v>1</v>
      </c>
      <c r="AY1197">
        <v>0</v>
      </c>
      <c r="AZ1197">
        <v>3</v>
      </c>
      <c r="BA1197">
        <v>0</v>
      </c>
      <c r="BB1197">
        <v>0</v>
      </c>
      <c r="BC1197">
        <v>0</v>
      </c>
      <c r="BD1197">
        <v>1</v>
      </c>
      <c r="BE1197">
        <v>0</v>
      </c>
      <c r="BF1197">
        <v>0</v>
      </c>
      <c r="BG1197">
        <v>0</v>
      </c>
    </row>
    <row r="1198" spans="1:59" x14ac:dyDescent="0.25">
      <c r="A1198" t="s">
        <v>875</v>
      </c>
      <c r="B1198" t="s">
        <v>647</v>
      </c>
      <c r="C1198" t="s">
        <v>648</v>
      </c>
      <c r="D1198" t="s">
        <v>876</v>
      </c>
      <c r="E1198" t="s">
        <v>877</v>
      </c>
      <c r="F1198" t="s">
        <v>878</v>
      </c>
      <c r="G1198">
        <v>4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15</v>
      </c>
      <c r="N1198">
        <v>1</v>
      </c>
      <c r="O1198">
        <v>6</v>
      </c>
      <c r="P1198">
        <v>0</v>
      </c>
      <c r="Q1198">
        <v>10</v>
      </c>
      <c r="R1198">
        <v>0</v>
      </c>
      <c r="S1198">
        <v>1</v>
      </c>
      <c r="T1198">
        <v>6</v>
      </c>
      <c r="U1198">
        <v>0</v>
      </c>
      <c r="V1198">
        <v>8</v>
      </c>
      <c r="W1198">
        <v>0</v>
      </c>
      <c r="X1198">
        <v>5</v>
      </c>
      <c r="Y1198">
        <v>0</v>
      </c>
      <c r="Z1198">
        <v>0</v>
      </c>
      <c r="AA1198">
        <v>2</v>
      </c>
      <c r="AB1198">
        <v>2</v>
      </c>
      <c r="AC1198">
        <v>2</v>
      </c>
      <c r="AD1198">
        <v>2</v>
      </c>
      <c r="AE1198">
        <v>0</v>
      </c>
      <c r="AF1198">
        <v>5</v>
      </c>
      <c r="AG1198">
        <v>1</v>
      </c>
      <c r="AH1198">
        <v>8</v>
      </c>
      <c r="AI1198">
        <v>1</v>
      </c>
      <c r="AJ1198">
        <v>8</v>
      </c>
      <c r="AK1198">
        <v>0</v>
      </c>
      <c r="AL1198">
        <v>5</v>
      </c>
      <c r="AM1198">
        <v>0</v>
      </c>
      <c r="AN1198">
        <v>5</v>
      </c>
      <c r="AO1198">
        <v>0</v>
      </c>
      <c r="AP1198">
        <v>0</v>
      </c>
      <c r="AQ1198">
        <v>0</v>
      </c>
      <c r="AR1198">
        <v>2</v>
      </c>
      <c r="AS1198">
        <v>0</v>
      </c>
      <c r="AT1198">
        <v>1</v>
      </c>
      <c r="AU1198">
        <v>0</v>
      </c>
      <c r="AV1198">
        <v>2</v>
      </c>
      <c r="AW1198">
        <v>0</v>
      </c>
      <c r="AX1198">
        <v>1</v>
      </c>
      <c r="AY1198">
        <v>0</v>
      </c>
      <c r="AZ1198">
        <v>8</v>
      </c>
      <c r="BA1198">
        <v>0</v>
      </c>
      <c r="BB1198">
        <v>0</v>
      </c>
      <c r="BC1198">
        <v>0</v>
      </c>
      <c r="BD1198">
        <v>1</v>
      </c>
      <c r="BE1198">
        <v>0</v>
      </c>
      <c r="BF1198">
        <v>0</v>
      </c>
      <c r="BG1198">
        <v>2</v>
      </c>
    </row>
    <row r="1199" spans="1:59" x14ac:dyDescent="0.25">
      <c r="A1199" t="s">
        <v>1434</v>
      </c>
      <c r="B1199" t="s">
        <v>647</v>
      </c>
      <c r="C1199" t="s">
        <v>648</v>
      </c>
      <c r="D1199" t="s">
        <v>25</v>
      </c>
      <c r="E1199" t="s">
        <v>25</v>
      </c>
      <c r="F1199" t="s">
        <v>25</v>
      </c>
      <c r="G1199">
        <v>12</v>
      </c>
      <c r="H1199">
        <v>19</v>
      </c>
      <c r="I1199">
        <v>0</v>
      </c>
      <c r="J1199">
        <v>0</v>
      </c>
      <c r="K1199">
        <v>0</v>
      </c>
      <c r="L1199">
        <v>0</v>
      </c>
      <c r="M1199">
        <v>20</v>
      </c>
      <c r="N1199">
        <v>1</v>
      </c>
      <c r="O1199">
        <v>6</v>
      </c>
      <c r="P1199">
        <v>0</v>
      </c>
      <c r="Q1199">
        <v>1</v>
      </c>
      <c r="R1199">
        <v>0</v>
      </c>
      <c r="S1199">
        <v>0</v>
      </c>
      <c r="T1199">
        <v>1</v>
      </c>
      <c r="U1199">
        <v>0</v>
      </c>
      <c r="V1199">
        <v>1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1</v>
      </c>
      <c r="AC1199">
        <v>0</v>
      </c>
      <c r="AD1199">
        <v>1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1</v>
      </c>
      <c r="AS1199">
        <v>0</v>
      </c>
      <c r="AT1199">
        <v>1</v>
      </c>
      <c r="AU1199">
        <v>0</v>
      </c>
      <c r="AV1199">
        <v>1</v>
      </c>
      <c r="AW1199">
        <v>0</v>
      </c>
      <c r="AX1199">
        <v>0</v>
      </c>
      <c r="AY1199">
        <v>0</v>
      </c>
      <c r="AZ1199">
        <v>1</v>
      </c>
      <c r="BA1199">
        <v>0</v>
      </c>
      <c r="BB1199">
        <v>0</v>
      </c>
      <c r="BC1199">
        <v>0</v>
      </c>
      <c r="BD1199">
        <v>2</v>
      </c>
      <c r="BE1199">
        <v>0</v>
      </c>
      <c r="BF1199">
        <v>0</v>
      </c>
      <c r="BG1199">
        <v>0</v>
      </c>
    </row>
    <row r="1200" spans="1:59" x14ac:dyDescent="0.25">
      <c r="A1200" t="s">
        <v>1836</v>
      </c>
      <c r="B1200" t="s">
        <v>647</v>
      </c>
      <c r="C1200" t="s">
        <v>648</v>
      </c>
      <c r="D1200" t="s">
        <v>25</v>
      </c>
      <c r="E1200" t="s">
        <v>25</v>
      </c>
      <c r="F1200" t="s">
        <v>25</v>
      </c>
      <c r="G1200">
        <v>0</v>
      </c>
      <c r="H1200">
        <v>1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1</v>
      </c>
      <c r="O1200">
        <v>0</v>
      </c>
      <c r="P1200">
        <v>2</v>
      </c>
      <c r="Q1200">
        <v>2</v>
      </c>
      <c r="R1200">
        <v>0</v>
      </c>
      <c r="S1200">
        <v>0</v>
      </c>
      <c r="T1200">
        <v>5</v>
      </c>
      <c r="U1200">
        <v>0</v>
      </c>
      <c r="V1200">
        <v>2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1</v>
      </c>
      <c r="AI1200">
        <v>0</v>
      </c>
      <c r="AJ1200">
        <v>1</v>
      </c>
      <c r="AK1200">
        <v>0</v>
      </c>
      <c r="AL1200">
        <v>0</v>
      </c>
      <c r="AM1200">
        <v>0</v>
      </c>
      <c r="AN1200">
        <v>5</v>
      </c>
      <c r="AO1200">
        <v>2</v>
      </c>
      <c r="AP1200">
        <v>1</v>
      </c>
      <c r="AQ1200">
        <v>0</v>
      </c>
      <c r="AR1200">
        <v>0</v>
      </c>
      <c r="AS1200">
        <v>1</v>
      </c>
      <c r="AT1200">
        <v>0</v>
      </c>
      <c r="AU1200">
        <v>0</v>
      </c>
      <c r="AV1200">
        <v>1</v>
      </c>
      <c r="AW1200">
        <v>1</v>
      </c>
      <c r="AX1200">
        <v>0</v>
      </c>
      <c r="AY1200">
        <v>1</v>
      </c>
      <c r="AZ1200">
        <v>3</v>
      </c>
      <c r="BA1200">
        <v>0</v>
      </c>
      <c r="BB1200">
        <v>0</v>
      </c>
      <c r="BC1200">
        <v>4</v>
      </c>
      <c r="BD1200">
        <v>3</v>
      </c>
      <c r="BE1200">
        <v>0</v>
      </c>
      <c r="BF1200">
        <v>0</v>
      </c>
      <c r="BG1200">
        <v>0</v>
      </c>
    </row>
    <row r="1201" spans="1:59" x14ac:dyDescent="0.25">
      <c r="A1201" t="s">
        <v>2386</v>
      </c>
      <c r="B1201" t="s">
        <v>647</v>
      </c>
      <c r="C1201" t="s">
        <v>648</v>
      </c>
      <c r="D1201" t="s">
        <v>25</v>
      </c>
      <c r="E1201" t="s">
        <v>25</v>
      </c>
      <c r="F1201" t="s">
        <v>25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4</v>
      </c>
      <c r="N1201">
        <v>0</v>
      </c>
      <c r="O1201">
        <v>9</v>
      </c>
      <c r="P1201">
        <v>0</v>
      </c>
      <c r="Q1201">
        <v>2</v>
      </c>
      <c r="R1201">
        <v>0</v>
      </c>
      <c r="S1201">
        <v>0</v>
      </c>
      <c r="T1201">
        <v>1</v>
      </c>
      <c r="U1201">
        <v>1</v>
      </c>
      <c r="V1201">
        <v>2</v>
      </c>
      <c r="W1201">
        <v>0</v>
      </c>
      <c r="X1201">
        <v>3</v>
      </c>
      <c r="Y1201">
        <v>2</v>
      </c>
      <c r="Z1201">
        <v>0</v>
      </c>
      <c r="AA1201">
        <v>0</v>
      </c>
      <c r="AB1201">
        <v>17</v>
      </c>
      <c r="AC1201">
        <v>0</v>
      </c>
      <c r="AD1201">
        <v>4</v>
      </c>
      <c r="AE1201">
        <v>0</v>
      </c>
      <c r="AF1201">
        <v>0</v>
      </c>
      <c r="AG1201">
        <v>0</v>
      </c>
      <c r="AH1201">
        <v>0</v>
      </c>
      <c r="AI1201">
        <v>1</v>
      </c>
      <c r="AJ1201">
        <v>1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</row>
    <row r="1202" spans="1:59" x14ac:dyDescent="0.25">
      <c r="A1202" t="s">
        <v>2587</v>
      </c>
      <c r="B1202" t="s">
        <v>647</v>
      </c>
      <c r="C1202" t="s">
        <v>648</v>
      </c>
      <c r="D1202" t="s">
        <v>25</v>
      </c>
      <c r="E1202" t="s">
        <v>25</v>
      </c>
      <c r="F1202" t="s">
        <v>25</v>
      </c>
      <c r="G1202">
        <v>6</v>
      </c>
      <c r="H1202">
        <v>10</v>
      </c>
      <c r="I1202">
        <v>12</v>
      </c>
      <c r="J1202">
        <v>6</v>
      </c>
      <c r="K1202">
        <v>4</v>
      </c>
      <c r="L1202">
        <v>1</v>
      </c>
      <c r="M1202">
        <v>0</v>
      </c>
      <c r="N1202">
        <v>0</v>
      </c>
      <c r="O1202">
        <v>1</v>
      </c>
      <c r="P1202">
        <v>0</v>
      </c>
      <c r="Q1202">
        <v>1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2</v>
      </c>
      <c r="Z1202">
        <v>0</v>
      </c>
      <c r="AA1202">
        <v>0</v>
      </c>
      <c r="AB1202">
        <v>2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2</v>
      </c>
      <c r="AI1202">
        <v>1</v>
      </c>
      <c r="AJ1202">
        <v>3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</row>
    <row r="1203" spans="1:59" x14ac:dyDescent="0.25">
      <c r="A1203" t="s">
        <v>3449</v>
      </c>
      <c r="B1203" t="s">
        <v>647</v>
      </c>
      <c r="C1203" t="s">
        <v>648</v>
      </c>
      <c r="D1203" t="s">
        <v>25</v>
      </c>
      <c r="E1203" t="s">
        <v>25</v>
      </c>
      <c r="F1203" t="s">
        <v>25</v>
      </c>
      <c r="G1203">
        <v>1</v>
      </c>
      <c r="H1203">
        <v>0</v>
      </c>
      <c r="I1203">
        <v>2</v>
      </c>
      <c r="J1203">
        <v>2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1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11</v>
      </c>
      <c r="AI1203">
        <v>3</v>
      </c>
      <c r="AJ1203">
        <v>4</v>
      </c>
      <c r="AK1203">
        <v>1</v>
      </c>
      <c r="AL1203">
        <v>0</v>
      </c>
      <c r="AM1203">
        <v>0</v>
      </c>
      <c r="AN1203">
        <v>0</v>
      </c>
      <c r="AO1203">
        <v>1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1</v>
      </c>
      <c r="BA1203">
        <v>0</v>
      </c>
      <c r="BB1203">
        <v>0</v>
      </c>
      <c r="BC1203">
        <v>2</v>
      </c>
      <c r="BD1203">
        <v>0</v>
      </c>
      <c r="BE1203">
        <v>0</v>
      </c>
      <c r="BF1203">
        <v>0</v>
      </c>
      <c r="BG1203">
        <v>0</v>
      </c>
    </row>
    <row r="1204" spans="1:59" x14ac:dyDescent="0.25">
      <c r="A1204" t="s">
        <v>4338</v>
      </c>
      <c r="B1204" t="s">
        <v>647</v>
      </c>
      <c r="C1204" t="s">
        <v>648</v>
      </c>
      <c r="D1204" t="s">
        <v>25</v>
      </c>
      <c r="E1204" t="s">
        <v>25</v>
      </c>
      <c r="F1204" t="s">
        <v>25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6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3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1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3</v>
      </c>
      <c r="AV1204">
        <v>0</v>
      </c>
      <c r="AW1204">
        <v>2</v>
      </c>
      <c r="AX1204">
        <v>0</v>
      </c>
      <c r="AY1204">
        <v>0</v>
      </c>
      <c r="AZ1204">
        <v>0</v>
      </c>
      <c r="BA1204">
        <v>4</v>
      </c>
      <c r="BB1204">
        <v>0</v>
      </c>
      <c r="BC1204">
        <v>0</v>
      </c>
      <c r="BD1204">
        <v>1</v>
      </c>
      <c r="BE1204">
        <v>0</v>
      </c>
      <c r="BF1204">
        <v>0</v>
      </c>
      <c r="BG1204">
        <v>0</v>
      </c>
    </row>
    <row r="1205" spans="1:59" x14ac:dyDescent="0.25">
      <c r="A1205" t="s">
        <v>4739</v>
      </c>
      <c r="B1205" t="s">
        <v>647</v>
      </c>
      <c r="C1205" t="s">
        <v>648</v>
      </c>
      <c r="D1205" t="s">
        <v>25</v>
      </c>
      <c r="E1205" t="s">
        <v>25</v>
      </c>
      <c r="F1205" t="s">
        <v>25</v>
      </c>
      <c r="G1205">
        <v>0</v>
      </c>
      <c r="H1205">
        <v>1</v>
      </c>
      <c r="I1205">
        <v>0</v>
      </c>
      <c r="J1205">
        <v>0</v>
      </c>
      <c r="K1205">
        <v>0</v>
      </c>
      <c r="L1205">
        <v>0</v>
      </c>
      <c r="M1205">
        <v>1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1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</row>
    <row r="1206" spans="1:59" x14ac:dyDescent="0.25">
      <c r="A1206" t="s">
        <v>4828</v>
      </c>
      <c r="B1206" t="s">
        <v>647</v>
      </c>
      <c r="C1206" t="s">
        <v>648</v>
      </c>
      <c r="D1206" t="s">
        <v>25</v>
      </c>
      <c r="E1206" t="s">
        <v>25</v>
      </c>
      <c r="F1206" t="s">
        <v>25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1</v>
      </c>
      <c r="M1206">
        <v>3</v>
      </c>
      <c r="N1206">
        <v>0</v>
      </c>
      <c r="O1206">
        <v>1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</row>
    <row r="1207" spans="1:59" x14ac:dyDescent="0.25">
      <c r="A1207" t="s">
        <v>6461</v>
      </c>
      <c r="B1207" t="s">
        <v>647</v>
      </c>
      <c r="C1207" t="s">
        <v>648</v>
      </c>
      <c r="D1207" t="s">
        <v>25</v>
      </c>
      <c r="E1207" t="s">
        <v>25</v>
      </c>
      <c r="F1207" t="s">
        <v>25</v>
      </c>
      <c r="G1207">
        <v>4</v>
      </c>
      <c r="H1207">
        <v>4</v>
      </c>
      <c r="I1207">
        <v>3</v>
      </c>
      <c r="J1207">
        <v>8</v>
      </c>
      <c r="K1207">
        <v>3</v>
      </c>
      <c r="L1207">
        <v>5</v>
      </c>
      <c r="M1207">
        <v>6</v>
      </c>
      <c r="N1207">
        <v>4</v>
      </c>
      <c r="O1207">
        <v>4</v>
      </c>
      <c r="P1207">
        <v>9</v>
      </c>
      <c r="Q1207">
        <v>2</v>
      </c>
      <c r="R1207">
        <v>0</v>
      </c>
      <c r="S1207">
        <v>7</v>
      </c>
      <c r="T1207">
        <v>1</v>
      </c>
      <c r="U1207">
        <v>3</v>
      </c>
      <c r="V1207">
        <v>3</v>
      </c>
      <c r="W1207">
        <v>1</v>
      </c>
      <c r="X1207">
        <v>3</v>
      </c>
      <c r="Y1207">
        <v>8</v>
      </c>
      <c r="Z1207">
        <v>0</v>
      </c>
      <c r="AA1207">
        <v>1</v>
      </c>
      <c r="AB1207">
        <v>9</v>
      </c>
      <c r="AC1207">
        <v>1</v>
      </c>
      <c r="AD1207">
        <v>0</v>
      </c>
      <c r="AE1207">
        <v>3</v>
      </c>
      <c r="AF1207">
        <v>8</v>
      </c>
      <c r="AG1207">
        <v>6</v>
      </c>
      <c r="AH1207">
        <v>39</v>
      </c>
      <c r="AI1207">
        <v>10</v>
      </c>
      <c r="AJ1207">
        <v>63</v>
      </c>
      <c r="AK1207">
        <v>16</v>
      </c>
      <c r="AL1207">
        <v>69</v>
      </c>
      <c r="AM1207">
        <v>2</v>
      </c>
      <c r="AN1207">
        <v>81</v>
      </c>
      <c r="AO1207">
        <v>18</v>
      </c>
      <c r="AP1207">
        <v>7</v>
      </c>
      <c r="AQ1207">
        <v>64</v>
      </c>
      <c r="AR1207">
        <v>14</v>
      </c>
      <c r="AS1207">
        <v>23</v>
      </c>
      <c r="AT1207">
        <v>5</v>
      </c>
      <c r="AU1207">
        <v>0</v>
      </c>
      <c r="AV1207">
        <v>1</v>
      </c>
      <c r="AW1207">
        <v>0</v>
      </c>
      <c r="AX1207">
        <v>1</v>
      </c>
      <c r="AY1207">
        <v>0</v>
      </c>
      <c r="AZ1207">
        <v>6</v>
      </c>
      <c r="BA1207">
        <v>1</v>
      </c>
      <c r="BB1207">
        <v>4</v>
      </c>
      <c r="BC1207">
        <v>7</v>
      </c>
      <c r="BD1207">
        <v>13</v>
      </c>
      <c r="BE1207">
        <v>8</v>
      </c>
      <c r="BF1207">
        <v>0</v>
      </c>
      <c r="BG1207">
        <v>20</v>
      </c>
    </row>
    <row r="1208" spans="1:59" x14ac:dyDescent="0.25">
      <c r="A1208" t="s">
        <v>6479</v>
      </c>
      <c r="B1208" t="s">
        <v>647</v>
      </c>
      <c r="C1208" t="s">
        <v>648</v>
      </c>
      <c r="D1208" t="s">
        <v>25</v>
      </c>
      <c r="E1208" t="s">
        <v>25</v>
      </c>
      <c r="F1208" t="s">
        <v>25</v>
      </c>
      <c r="G1208">
        <v>9</v>
      </c>
      <c r="H1208">
        <v>9</v>
      </c>
      <c r="I1208">
        <v>7</v>
      </c>
      <c r="J1208">
        <v>7</v>
      </c>
      <c r="K1208">
        <v>4</v>
      </c>
      <c r="L1208">
        <v>3</v>
      </c>
      <c r="M1208">
        <v>3</v>
      </c>
      <c r="N1208">
        <v>0</v>
      </c>
      <c r="O1208">
        <v>7</v>
      </c>
      <c r="P1208">
        <v>3</v>
      </c>
      <c r="Q1208">
        <v>3</v>
      </c>
      <c r="R1208">
        <v>0</v>
      </c>
      <c r="S1208">
        <v>0</v>
      </c>
      <c r="T1208">
        <v>5</v>
      </c>
      <c r="U1208">
        <v>2</v>
      </c>
      <c r="V1208">
        <v>2</v>
      </c>
      <c r="W1208">
        <v>0</v>
      </c>
      <c r="X1208">
        <v>1</v>
      </c>
      <c r="Y1208">
        <v>5</v>
      </c>
      <c r="Z1208">
        <v>0</v>
      </c>
      <c r="AA1208">
        <v>4</v>
      </c>
      <c r="AB1208">
        <v>7</v>
      </c>
      <c r="AC1208">
        <v>0</v>
      </c>
      <c r="AD1208">
        <v>2</v>
      </c>
      <c r="AE1208">
        <v>4</v>
      </c>
      <c r="AF1208">
        <v>4</v>
      </c>
      <c r="AG1208">
        <v>7</v>
      </c>
      <c r="AH1208">
        <v>108</v>
      </c>
      <c r="AI1208">
        <v>30</v>
      </c>
      <c r="AJ1208">
        <v>123</v>
      </c>
      <c r="AK1208">
        <v>39</v>
      </c>
      <c r="AL1208">
        <v>83</v>
      </c>
      <c r="AM1208">
        <v>1</v>
      </c>
      <c r="AN1208">
        <v>82</v>
      </c>
      <c r="AO1208">
        <v>26</v>
      </c>
      <c r="AP1208">
        <v>7</v>
      </c>
      <c r="AQ1208">
        <v>6</v>
      </c>
      <c r="AR1208">
        <v>1</v>
      </c>
      <c r="AS1208">
        <v>0</v>
      </c>
      <c r="AT1208">
        <v>0</v>
      </c>
      <c r="AU1208">
        <v>0</v>
      </c>
      <c r="AV1208">
        <v>1</v>
      </c>
      <c r="AW1208">
        <v>0</v>
      </c>
      <c r="AX1208">
        <v>1</v>
      </c>
      <c r="AY1208">
        <v>0</v>
      </c>
      <c r="AZ1208">
        <v>4</v>
      </c>
      <c r="BA1208">
        <v>7</v>
      </c>
      <c r="BB1208">
        <v>1</v>
      </c>
      <c r="BC1208">
        <v>4</v>
      </c>
      <c r="BD1208">
        <v>12</v>
      </c>
      <c r="BE1208">
        <v>5</v>
      </c>
      <c r="BF1208">
        <v>0</v>
      </c>
      <c r="BG1208">
        <v>0</v>
      </c>
    </row>
    <row r="1209" spans="1:59" x14ac:dyDescent="0.25">
      <c r="A1209" t="s">
        <v>6671</v>
      </c>
      <c r="B1209" t="s">
        <v>647</v>
      </c>
      <c r="C1209" t="s">
        <v>648</v>
      </c>
      <c r="D1209" t="s">
        <v>25</v>
      </c>
      <c r="E1209" t="s">
        <v>25</v>
      </c>
      <c r="F1209" t="s">
        <v>25</v>
      </c>
      <c r="G1209">
        <v>0</v>
      </c>
      <c r="H1209">
        <v>0</v>
      </c>
      <c r="I1209">
        <v>1</v>
      </c>
      <c r="J1209">
        <v>1</v>
      </c>
      <c r="K1209">
        <v>1</v>
      </c>
      <c r="L1209">
        <v>1</v>
      </c>
      <c r="M1209">
        <v>1</v>
      </c>
      <c r="N1209">
        <v>1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1</v>
      </c>
      <c r="X1209">
        <v>1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1</v>
      </c>
      <c r="AK1209">
        <v>0</v>
      </c>
      <c r="AL1209">
        <v>0</v>
      </c>
      <c r="AM1209">
        <v>0</v>
      </c>
      <c r="AN1209">
        <v>1</v>
      </c>
      <c r="AO1209">
        <v>0</v>
      </c>
      <c r="AP1209">
        <v>1</v>
      </c>
      <c r="AQ1209">
        <v>2</v>
      </c>
      <c r="AR1209">
        <v>0</v>
      </c>
      <c r="AS1209">
        <v>1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1</v>
      </c>
      <c r="BE1209">
        <v>2</v>
      </c>
      <c r="BF1209">
        <v>0</v>
      </c>
      <c r="BG1209">
        <v>6</v>
      </c>
    </row>
    <row r="1210" spans="1:59" x14ac:dyDescent="0.25">
      <c r="A1210" t="s">
        <v>5997</v>
      </c>
      <c r="B1210" t="s">
        <v>647</v>
      </c>
      <c r="C1210" t="s">
        <v>648</v>
      </c>
      <c r="D1210" t="s">
        <v>2635</v>
      </c>
      <c r="E1210" t="s">
        <v>5998</v>
      </c>
      <c r="F1210" t="s">
        <v>5999</v>
      </c>
      <c r="G1210">
        <v>8</v>
      </c>
      <c r="H1210">
        <v>17</v>
      </c>
      <c r="I1210">
        <v>3</v>
      </c>
      <c r="J1210">
        <v>5</v>
      </c>
      <c r="K1210">
        <v>1</v>
      </c>
      <c r="L1210">
        <v>6</v>
      </c>
      <c r="M1210">
        <v>42</v>
      </c>
      <c r="N1210">
        <v>5</v>
      </c>
      <c r="O1210">
        <v>1</v>
      </c>
      <c r="P1210">
        <v>5</v>
      </c>
      <c r="Q1210">
        <v>2</v>
      </c>
      <c r="R1210">
        <v>1</v>
      </c>
      <c r="S1210">
        <v>2</v>
      </c>
      <c r="T1210">
        <v>16</v>
      </c>
      <c r="U1210">
        <v>3</v>
      </c>
      <c r="V1210">
        <v>3</v>
      </c>
      <c r="W1210">
        <v>1</v>
      </c>
      <c r="X1210">
        <v>0</v>
      </c>
      <c r="Y1210">
        <v>0</v>
      </c>
      <c r="Z1210">
        <v>1</v>
      </c>
      <c r="AA1210">
        <v>2</v>
      </c>
      <c r="AB1210">
        <v>3</v>
      </c>
      <c r="AC1210">
        <v>5</v>
      </c>
      <c r="AD1210">
        <v>60</v>
      </c>
      <c r="AE1210">
        <v>0</v>
      </c>
      <c r="AF1210">
        <v>10</v>
      </c>
      <c r="AG1210">
        <v>3</v>
      </c>
      <c r="AH1210">
        <v>57</v>
      </c>
      <c r="AI1210">
        <v>28</v>
      </c>
      <c r="AJ1210">
        <v>10</v>
      </c>
      <c r="AK1210">
        <v>19</v>
      </c>
      <c r="AL1210">
        <v>42</v>
      </c>
      <c r="AM1210">
        <v>2</v>
      </c>
      <c r="AN1210">
        <v>243</v>
      </c>
      <c r="AO1210">
        <v>71</v>
      </c>
      <c r="AP1210">
        <v>29</v>
      </c>
      <c r="AQ1210">
        <v>79</v>
      </c>
      <c r="AR1210">
        <v>11</v>
      </c>
      <c r="AS1210">
        <v>37</v>
      </c>
      <c r="AT1210">
        <v>19</v>
      </c>
      <c r="AU1210">
        <v>23</v>
      </c>
      <c r="AV1210">
        <v>12</v>
      </c>
      <c r="AW1210">
        <v>1</v>
      </c>
      <c r="AX1210">
        <v>3</v>
      </c>
      <c r="AY1210">
        <v>0</v>
      </c>
      <c r="AZ1210">
        <v>11</v>
      </c>
      <c r="BA1210">
        <v>6</v>
      </c>
      <c r="BB1210">
        <v>3</v>
      </c>
      <c r="BC1210">
        <v>11</v>
      </c>
      <c r="BD1210">
        <v>9</v>
      </c>
      <c r="BE1210">
        <v>2</v>
      </c>
      <c r="BF1210">
        <v>4</v>
      </c>
      <c r="BG1210">
        <v>2</v>
      </c>
    </row>
    <row r="1211" spans="1:59" x14ac:dyDescent="0.25">
      <c r="A1211" t="s">
        <v>6561</v>
      </c>
      <c r="B1211" t="s">
        <v>647</v>
      </c>
      <c r="C1211" t="s">
        <v>648</v>
      </c>
      <c r="D1211" t="s">
        <v>2635</v>
      </c>
      <c r="E1211" t="s">
        <v>5998</v>
      </c>
      <c r="F1211" t="s">
        <v>6562</v>
      </c>
      <c r="G1211">
        <v>61</v>
      </c>
      <c r="H1211">
        <v>74</v>
      </c>
      <c r="I1211">
        <v>0</v>
      </c>
      <c r="J1211">
        <v>0</v>
      </c>
      <c r="K1211">
        <v>0</v>
      </c>
      <c r="L1211">
        <v>0</v>
      </c>
      <c r="M1211">
        <v>164</v>
      </c>
      <c r="N1211">
        <v>0</v>
      </c>
      <c r="O1211">
        <v>0</v>
      </c>
      <c r="P1211">
        <v>0</v>
      </c>
      <c r="Q1211">
        <v>2</v>
      </c>
      <c r="R1211">
        <v>0</v>
      </c>
      <c r="S1211">
        <v>0</v>
      </c>
      <c r="T1211">
        <v>5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1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2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1</v>
      </c>
      <c r="BB1211">
        <v>1</v>
      </c>
      <c r="BC1211">
        <v>0</v>
      </c>
      <c r="BD1211">
        <v>1</v>
      </c>
      <c r="BE1211">
        <v>0</v>
      </c>
      <c r="BF1211">
        <v>0</v>
      </c>
      <c r="BG1211">
        <v>0</v>
      </c>
    </row>
    <row r="1212" spans="1:59" x14ac:dyDescent="0.25">
      <c r="A1212" t="s">
        <v>970</v>
      </c>
      <c r="B1212" t="s">
        <v>647</v>
      </c>
      <c r="C1212" t="s">
        <v>648</v>
      </c>
      <c r="D1212" t="s">
        <v>876</v>
      </c>
      <c r="E1212" t="s">
        <v>971</v>
      </c>
      <c r="F1212" t="s">
        <v>972</v>
      </c>
      <c r="G1212">
        <v>2</v>
      </c>
      <c r="H1212">
        <v>2</v>
      </c>
      <c r="I1212">
        <v>0</v>
      </c>
      <c r="J1212">
        <v>0</v>
      </c>
      <c r="K1212">
        <v>0</v>
      </c>
      <c r="L1212">
        <v>0</v>
      </c>
      <c r="M1212">
        <v>5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1</v>
      </c>
      <c r="U1212">
        <v>1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1</v>
      </c>
      <c r="AC1212">
        <v>0</v>
      </c>
      <c r="AD1212">
        <v>4</v>
      </c>
      <c r="AE1212">
        <v>2</v>
      </c>
      <c r="AF1212">
        <v>0</v>
      </c>
      <c r="AG1212">
        <v>0</v>
      </c>
      <c r="AH1212">
        <v>0</v>
      </c>
      <c r="AI1212">
        <v>54</v>
      </c>
      <c r="AJ1212">
        <v>1</v>
      </c>
      <c r="AK1212">
        <v>13</v>
      </c>
      <c r="AL1212">
        <v>0</v>
      </c>
      <c r="AM1212">
        <v>0</v>
      </c>
      <c r="AN1212">
        <v>0</v>
      </c>
      <c r="AO1212">
        <v>0</v>
      </c>
      <c r="AP1212">
        <v>2</v>
      </c>
      <c r="AQ1212">
        <v>2</v>
      </c>
      <c r="AR1212">
        <v>0</v>
      </c>
      <c r="AS1212">
        <v>0</v>
      </c>
      <c r="AT1212">
        <v>0</v>
      </c>
      <c r="AU1212">
        <v>0</v>
      </c>
      <c r="AV1212">
        <v>10</v>
      </c>
      <c r="AW1212">
        <v>0</v>
      </c>
      <c r="AX1212">
        <v>0</v>
      </c>
      <c r="AY1212">
        <v>0</v>
      </c>
      <c r="AZ1212">
        <v>8</v>
      </c>
      <c r="BA1212">
        <v>0</v>
      </c>
      <c r="BB1212">
        <v>0</v>
      </c>
      <c r="BC1212">
        <v>1</v>
      </c>
      <c r="BD1212">
        <v>0</v>
      </c>
      <c r="BE1212">
        <v>0</v>
      </c>
      <c r="BF1212">
        <v>0</v>
      </c>
      <c r="BG1212">
        <v>2</v>
      </c>
    </row>
    <row r="1213" spans="1:59" x14ac:dyDescent="0.25">
      <c r="A1213" t="s">
        <v>2452</v>
      </c>
      <c r="B1213" t="s">
        <v>647</v>
      </c>
      <c r="C1213" t="s">
        <v>648</v>
      </c>
      <c r="D1213" t="s">
        <v>876</v>
      </c>
      <c r="E1213" t="s">
        <v>971</v>
      </c>
      <c r="F1213" t="s">
        <v>972</v>
      </c>
      <c r="G1213">
        <v>0</v>
      </c>
      <c r="H1213">
        <v>0</v>
      </c>
      <c r="I1213">
        <v>0</v>
      </c>
      <c r="J1213">
        <v>1</v>
      </c>
      <c r="K1213">
        <v>0</v>
      </c>
      <c r="L1213">
        <v>0</v>
      </c>
      <c r="M1213">
        <v>0</v>
      </c>
      <c r="N1213">
        <v>0</v>
      </c>
      <c r="O1213">
        <v>1</v>
      </c>
      <c r="P1213">
        <v>4</v>
      </c>
      <c r="Q1213">
        <v>0</v>
      </c>
      <c r="R1213">
        <v>0</v>
      </c>
      <c r="S1213">
        <v>0</v>
      </c>
      <c r="T1213">
        <v>10</v>
      </c>
      <c r="U1213">
        <v>0</v>
      </c>
      <c r="V1213">
        <v>1</v>
      </c>
      <c r="W1213">
        <v>1</v>
      </c>
      <c r="X1213">
        <v>0</v>
      </c>
      <c r="Y1213">
        <v>0</v>
      </c>
      <c r="Z1213">
        <v>0</v>
      </c>
      <c r="AA1213">
        <v>0</v>
      </c>
      <c r="AB1213">
        <v>2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5</v>
      </c>
      <c r="AI1213">
        <v>0</v>
      </c>
      <c r="AJ1213">
        <v>0</v>
      </c>
      <c r="AK1213">
        <v>0</v>
      </c>
      <c r="AL1213">
        <v>1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1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1</v>
      </c>
      <c r="BE1213">
        <v>0</v>
      </c>
      <c r="BF1213">
        <v>0</v>
      </c>
      <c r="BG1213">
        <v>0</v>
      </c>
    </row>
    <row r="1214" spans="1:59" x14ac:dyDescent="0.25">
      <c r="A1214" t="s">
        <v>2743</v>
      </c>
      <c r="B1214" t="s">
        <v>181</v>
      </c>
      <c r="C1214" t="s">
        <v>182</v>
      </c>
      <c r="D1214" t="s">
        <v>183</v>
      </c>
      <c r="E1214" t="s">
        <v>2744</v>
      </c>
      <c r="F1214" t="s">
        <v>2745</v>
      </c>
      <c r="G1214">
        <v>2</v>
      </c>
      <c r="H1214">
        <v>2</v>
      </c>
      <c r="I1214">
        <v>0</v>
      </c>
      <c r="J1214">
        <v>2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2</v>
      </c>
      <c r="Z1214">
        <v>4</v>
      </c>
      <c r="AA1214">
        <v>5</v>
      </c>
      <c r="AB1214">
        <v>4</v>
      </c>
      <c r="AC1214">
        <v>0</v>
      </c>
      <c r="AD1214">
        <v>0</v>
      </c>
      <c r="AE1214">
        <v>0</v>
      </c>
      <c r="AF1214">
        <v>2</v>
      </c>
      <c r="AG1214">
        <v>3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1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</row>
    <row r="1215" spans="1:59" x14ac:dyDescent="0.25">
      <c r="A1215" t="s">
        <v>3213</v>
      </c>
      <c r="B1215" t="s">
        <v>181</v>
      </c>
      <c r="C1215" t="s">
        <v>182</v>
      </c>
      <c r="D1215" t="s">
        <v>183</v>
      </c>
      <c r="E1215" t="s">
        <v>2744</v>
      </c>
      <c r="F1215" t="s">
        <v>2745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</row>
    <row r="1216" spans="1:59" x14ac:dyDescent="0.25">
      <c r="A1216" t="s">
        <v>4276</v>
      </c>
      <c r="B1216" t="s">
        <v>181</v>
      </c>
      <c r="C1216" t="s">
        <v>182</v>
      </c>
      <c r="D1216" t="s">
        <v>183</v>
      </c>
      <c r="E1216" t="s">
        <v>2744</v>
      </c>
      <c r="F1216" t="s">
        <v>2745</v>
      </c>
      <c r="G1216">
        <v>2</v>
      </c>
      <c r="H1216">
        <v>0</v>
      </c>
      <c r="I1216">
        <v>0</v>
      </c>
      <c r="J1216">
        <v>0</v>
      </c>
      <c r="K1216">
        <v>1</v>
      </c>
      <c r="L1216">
        <v>1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2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</row>
    <row r="1217" spans="1:59" x14ac:dyDescent="0.25">
      <c r="A1217" t="s">
        <v>4327</v>
      </c>
      <c r="B1217" t="s">
        <v>181</v>
      </c>
      <c r="C1217" t="s">
        <v>182</v>
      </c>
      <c r="D1217" t="s">
        <v>183</v>
      </c>
      <c r="E1217" t="s">
        <v>2744</v>
      </c>
      <c r="F1217" t="s">
        <v>2745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1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1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</row>
    <row r="1218" spans="1:59" x14ac:dyDescent="0.25">
      <c r="A1218" t="s">
        <v>712</v>
      </c>
      <c r="B1218" t="s">
        <v>181</v>
      </c>
      <c r="C1218" t="s">
        <v>182</v>
      </c>
      <c r="D1218" t="s">
        <v>713</v>
      </c>
      <c r="E1218" t="s">
        <v>714</v>
      </c>
      <c r="F1218" t="s">
        <v>715</v>
      </c>
      <c r="G1218">
        <v>2</v>
      </c>
      <c r="H1218">
        <v>2</v>
      </c>
      <c r="I1218">
        <v>1</v>
      </c>
      <c r="J1218">
        <v>5</v>
      </c>
      <c r="K1218">
        <v>4</v>
      </c>
      <c r="L1218">
        <v>1</v>
      </c>
      <c r="M1218">
        <v>2</v>
      </c>
      <c r="N1218">
        <v>2</v>
      </c>
      <c r="O1218">
        <v>6</v>
      </c>
      <c r="P1218">
        <v>9</v>
      </c>
      <c r="Q1218">
        <v>1</v>
      </c>
      <c r="R1218">
        <v>1</v>
      </c>
      <c r="S1218">
        <v>1</v>
      </c>
      <c r="T1218">
        <v>2</v>
      </c>
      <c r="U1218">
        <v>0</v>
      </c>
      <c r="V1218">
        <v>2</v>
      </c>
      <c r="W1218">
        <v>0</v>
      </c>
      <c r="X1218">
        <v>2</v>
      </c>
      <c r="Y1218">
        <v>2</v>
      </c>
      <c r="Z1218">
        <v>2</v>
      </c>
      <c r="AA1218">
        <v>4</v>
      </c>
      <c r="AB1218">
        <v>2</v>
      </c>
      <c r="AC1218">
        <v>5</v>
      </c>
      <c r="AD1218">
        <v>1</v>
      </c>
      <c r="AE1218">
        <v>1</v>
      </c>
      <c r="AF1218">
        <v>0</v>
      </c>
      <c r="AG1218">
        <v>1</v>
      </c>
      <c r="AH1218">
        <v>0</v>
      </c>
      <c r="AI1218">
        <v>0</v>
      </c>
      <c r="AJ1218">
        <v>2</v>
      </c>
      <c r="AK1218">
        <v>0</v>
      </c>
      <c r="AL1218">
        <v>1</v>
      </c>
      <c r="AM1218">
        <v>0</v>
      </c>
      <c r="AN1218">
        <v>2</v>
      </c>
      <c r="AO1218">
        <v>1</v>
      </c>
      <c r="AP1218">
        <v>1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1</v>
      </c>
      <c r="AW1218">
        <v>0</v>
      </c>
      <c r="AX1218">
        <v>0</v>
      </c>
      <c r="AY1218">
        <v>0</v>
      </c>
      <c r="AZ1218">
        <v>6</v>
      </c>
      <c r="BA1218">
        <v>1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</row>
    <row r="1219" spans="1:59" x14ac:dyDescent="0.25">
      <c r="A1219" t="s">
        <v>2137</v>
      </c>
      <c r="B1219" t="s">
        <v>181</v>
      </c>
      <c r="C1219" t="s">
        <v>182</v>
      </c>
      <c r="D1219" t="s">
        <v>2138</v>
      </c>
      <c r="E1219" t="s">
        <v>2139</v>
      </c>
      <c r="F1219" t="s">
        <v>2140</v>
      </c>
      <c r="G1219">
        <v>0</v>
      </c>
      <c r="H1219">
        <v>0</v>
      </c>
      <c r="I1219">
        <v>2</v>
      </c>
      <c r="J1219">
        <v>1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3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1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</row>
    <row r="1220" spans="1:59" x14ac:dyDescent="0.25">
      <c r="A1220" t="s">
        <v>180</v>
      </c>
      <c r="B1220" t="s">
        <v>181</v>
      </c>
      <c r="C1220" t="s">
        <v>182</v>
      </c>
      <c r="D1220" t="s">
        <v>183</v>
      </c>
      <c r="E1220" t="s">
        <v>25</v>
      </c>
      <c r="F1220" t="s">
        <v>25</v>
      </c>
      <c r="G1220">
        <v>1</v>
      </c>
      <c r="H1220">
        <v>1</v>
      </c>
      <c r="I1220">
        <v>1</v>
      </c>
      <c r="J1220">
        <v>3</v>
      </c>
      <c r="K1220">
        <v>0</v>
      </c>
      <c r="L1220">
        <v>1</v>
      </c>
      <c r="M1220">
        <v>6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1</v>
      </c>
      <c r="Y1220">
        <v>1</v>
      </c>
      <c r="Z1220">
        <v>1</v>
      </c>
      <c r="AA1220">
        <v>0</v>
      </c>
      <c r="AB1220">
        <v>2</v>
      </c>
      <c r="AC1220">
        <v>2</v>
      </c>
      <c r="AD1220">
        <v>0</v>
      </c>
      <c r="AE1220">
        <v>2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1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5</v>
      </c>
      <c r="BA1220">
        <v>0</v>
      </c>
      <c r="BB1220">
        <v>0</v>
      </c>
      <c r="BC1220">
        <v>0</v>
      </c>
      <c r="BD1220">
        <v>1</v>
      </c>
      <c r="BE1220">
        <v>0</v>
      </c>
      <c r="BF1220">
        <v>0</v>
      </c>
      <c r="BG1220">
        <v>0</v>
      </c>
    </row>
    <row r="1221" spans="1:59" x14ac:dyDescent="0.25">
      <c r="A1221" t="s">
        <v>4477</v>
      </c>
      <c r="B1221" t="s">
        <v>181</v>
      </c>
      <c r="C1221" t="s">
        <v>182</v>
      </c>
      <c r="D1221" t="s">
        <v>183</v>
      </c>
      <c r="E1221" t="s">
        <v>25</v>
      </c>
      <c r="F1221" t="s">
        <v>25</v>
      </c>
      <c r="G1221">
        <v>0</v>
      </c>
      <c r="H1221">
        <v>0</v>
      </c>
      <c r="I1221">
        <v>0</v>
      </c>
      <c r="J1221">
        <v>1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</row>
    <row r="1222" spans="1:59" x14ac:dyDescent="0.25">
      <c r="A1222" t="s">
        <v>4485</v>
      </c>
      <c r="B1222" t="s">
        <v>181</v>
      </c>
      <c r="C1222" t="s">
        <v>182</v>
      </c>
      <c r="D1222" t="s">
        <v>183</v>
      </c>
      <c r="E1222" t="s">
        <v>25</v>
      </c>
      <c r="F1222" t="s">
        <v>25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</row>
    <row r="1223" spans="1:59" x14ac:dyDescent="0.25">
      <c r="A1223" t="s">
        <v>5026</v>
      </c>
      <c r="B1223" t="s">
        <v>181</v>
      </c>
      <c r="C1223" t="s">
        <v>182</v>
      </c>
      <c r="D1223" t="s">
        <v>183</v>
      </c>
      <c r="E1223" t="s">
        <v>25</v>
      </c>
      <c r="F1223" t="s">
        <v>25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1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</row>
    <row r="1224" spans="1:59" x14ac:dyDescent="0.25">
      <c r="A1224" t="s">
        <v>5027</v>
      </c>
      <c r="B1224" t="s">
        <v>181</v>
      </c>
      <c r="C1224" t="s">
        <v>182</v>
      </c>
      <c r="D1224" t="s">
        <v>183</v>
      </c>
      <c r="E1224" t="s">
        <v>25</v>
      </c>
      <c r="F1224" t="s">
        <v>25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1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</row>
    <row r="1225" spans="1:59" x14ac:dyDescent="0.25">
      <c r="A1225" t="s">
        <v>5085</v>
      </c>
      <c r="B1225" t="s">
        <v>181</v>
      </c>
      <c r="C1225" t="s">
        <v>182</v>
      </c>
      <c r="D1225" t="s">
        <v>25</v>
      </c>
      <c r="E1225" t="s">
        <v>25</v>
      </c>
      <c r="F1225" t="s">
        <v>25</v>
      </c>
      <c r="G1225">
        <v>0</v>
      </c>
      <c r="H1225">
        <v>0</v>
      </c>
      <c r="I1225">
        <v>1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1</v>
      </c>
      <c r="U1225">
        <v>0</v>
      </c>
      <c r="V1225">
        <v>1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</row>
    <row r="1226" spans="1:59" x14ac:dyDescent="0.25">
      <c r="A1226" t="s">
        <v>5570</v>
      </c>
      <c r="B1226" t="s">
        <v>181</v>
      </c>
      <c r="C1226" t="s">
        <v>182</v>
      </c>
      <c r="D1226" t="s">
        <v>183</v>
      </c>
      <c r="E1226" t="s">
        <v>25</v>
      </c>
      <c r="F1226" t="s">
        <v>25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2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1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</row>
    <row r="1227" spans="1:59" x14ac:dyDescent="0.25">
      <c r="A1227" t="s">
        <v>3175</v>
      </c>
      <c r="B1227" t="s">
        <v>181</v>
      </c>
      <c r="C1227" t="s">
        <v>182</v>
      </c>
      <c r="D1227" t="s">
        <v>183</v>
      </c>
      <c r="E1227" t="s">
        <v>3176</v>
      </c>
      <c r="F1227" t="s">
        <v>3177</v>
      </c>
      <c r="G1227">
        <v>1</v>
      </c>
      <c r="H1227">
        <v>1</v>
      </c>
      <c r="I1227">
        <v>0</v>
      </c>
      <c r="J1227">
        <v>2</v>
      </c>
      <c r="K1227">
        <v>0</v>
      </c>
      <c r="L1227">
        <v>2</v>
      </c>
      <c r="M1227">
        <v>0</v>
      </c>
      <c r="N1227">
        <v>0</v>
      </c>
      <c r="O1227">
        <v>1</v>
      </c>
      <c r="P1227">
        <v>2</v>
      </c>
      <c r="Q1227">
        <v>1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</row>
    <row r="1228" spans="1:59" x14ac:dyDescent="0.25">
      <c r="A1228" t="s">
        <v>6634</v>
      </c>
      <c r="B1228" t="s">
        <v>181</v>
      </c>
      <c r="C1228" t="s">
        <v>182</v>
      </c>
      <c r="D1228" t="s">
        <v>183</v>
      </c>
      <c r="E1228" t="s">
        <v>3176</v>
      </c>
      <c r="F1228" t="s">
        <v>3177</v>
      </c>
      <c r="G1228">
        <v>19</v>
      </c>
      <c r="H1228">
        <v>18</v>
      </c>
      <c r="I1228">
        <v>33</v>
      </c>
      <c r="J1228">
        <v>30</v>
      </c>
      <c r="K1228">
        <v>18</v>
      </c>
      <c r="L1228">
        <v>18</v>
      </c>
      <c r="M1228">
        <v>19</v>
      </c>
      <c r="N1228">
        <v>7</v>
      </c>
      <c r="O1228">
        <v>13</v>
      </c>
      <c r="P1228">
        <v>64</v>
      </c>
      <c r="Q1228">
        <v>12</v>
      </c>
      <c r="R1228">
        <v>4</v>
      </c>
      <c r="S1228">
        <v>12</v>
      </c>
      <c r="T1228">
        <v>28</v>
      </c>
      <c r="U1228">
        <v>1</v>
      </c>
      <c r="V1228">
        <v>0</v>
      </c>
      <c r="W1228">
        <v>0</v>
      </c>
      <c r="X1228">
        <v>0</v>
      </c>
      <c r="Y1228">
        <v>50</v>
      </c>
      <c r="Z1228">
        <v>1</v>
      </c>
      <c r="AA1228">
        <v>12</v>
      </c>
      <c r="AB1228">
        <v>23</v>
      </c>
      <c r="AC1228">
        <v>5</v>
      </c>
      <c r="AD1228">
        <v>1</v>
      </c>
      <c r="AE1228">
        <v>1</v>
      </c>
      <c r="AF1228">
        <v>1</v>
      </c>
      <c r="AG1228">
        <v>5</v>
      </c>
      <c r="AH1228">
        <v>5</v>
      </c>
      <c r="AI1228">
        <v>2</v>
      </c>
      <c r="AJ1228">
        <v>9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</row>
    <row r="1229" spans="1:59" x14ac:dyDescent="0.25">
      <c r="A1229" t="s">
        <v>4754</v>
      </c>
      <c r="B1229" t="s">
        <v>181</v>
      </c>
      <c r="C1229" t="s">
        <v>182</v>
      </c>
      <c r="D1229" t="s">
        <v>183</v>
      </c>
      <c r="E1229" t="s">
        <v>4755</v>
      </c>
      <c r="F1229" t="s">
        <v>4756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1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2</v>
      </c>
      <c r="Y1229">
        <v>0</v>
      </c>
      <c r="Z1229">
        <v>0</v>
      </c>
      <c r="AA1229">
        <v>0</v>
      </c>
      <c r="AB1229">
        <v>2</v>
      </c>
      <c r="AC1229">
        <v>2</v>
      </c>
      <c r="AD1229">
        <v>0</v>
      </c>
      <c r="AE1229">
        <v>0</v>
      </c>
      <c r="AF1229">
        <v>0</v>
      </c>
      <c r="AG1229">
        <v>6</v>
      </c>
      <c r="AH1229">
        <v>21</v>
      </c>
      <c r="AI1229">
        <v>14</v>
      </c>
      <c r="AJ1229">
        <v>11</v>
      </c>
      <c r="AK1229">
        <v>5</v>
      </c>
      <c r="AL1229">
        <v>22</v>
      </c>
      <c r="AM1229">
        <v>0</v>
      </c>
      <c r="AN1229">
        <v>33</v>
      </c>
      <c r="AO1229">
        <v>11</v>
      </c>
      <c r="AP1229">
        <v>18</v>
      </c>
      <c r="AQ1229">
        <v>24</v>
      </c>
      <c r="AR1229">
        <v>24</v>
      </c>
      <c r="AS1229">
        <v>43</v>
      </c>
      <c r="AT1229">
        <v>7</v>
      </c>
      <c r="AU1229">
        <v>0</v>
      </c>
      <c r="AV1229">
        <v>6</v>
      </c>
      <c r="AW1229">
        <v>5</v>
      </c>
      <c r="AX1229">
        <v>2</v>
      </c>
      <c r="AY1229">
        <v>10</v>
      </c>
      <c r="AZ1229">
        <v>5</v>
      </c>
      <c r="BA1229">
        <v>3</v>
      </c>
      <c r="BB1229">
        <v>2</v>
      </c>
      <c r="BC1229">
        <v>4</v>
      </c>
      <c r="BD1229">
        <v>3</v>
      </c>
      <c r="BE1229">
        <v>16</v>
      </c>
      <c r="BF1229">
        <v>0</v>
      </c>
      <c r="BG1229">
        <v>6</v>
      </c>
    </row>
    <row r="1230" spans="1:59" x14ac:dyDescent="0.25">
      <c r="A1230" t="s">
        <v>5249</v>
      </c>
      <c r="B1230" t="s">
        <v>3296</v>
      </c>
      <c r="C1230" t="s">
        <v>3297</v>
      </c>
      <c r="D1230" t="s">
        <v>5250</v>
      </c>
      <c r="E1230" t="s">
        <v>5251</v>
      </c>
      <c r="F1230" t="s">
        <v>5252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0</v>
      </c>
      <c r="Z1230">
        <v>0</v>
      </c>
      <c r="AA1230">
        <v>0</v>
      </c>
      <c r="AB1230">
        <v>1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1</v>
      </c>
    </row>
    <row r="1231" spans="1:59" x14ac:dyDescent="0.25">
      <c r="A1231" t="s">
        <v>3295</v>
      </c>
      <c r="B1231" t="s">
        <v>3296</v>
      </c>
      <c r="C1231" t="s">
        <v>3297</v>
      </c>
      <c r="D1231" t="s">
        <v>3298</v>
      </c>
      <c r="E1231" t="s">
        <v>3299</v>
      </c>
      <c r="F1231" t="s">
        <v>25</v>
      </c>
      <c r="G1231">
        <v>0</v>
      </c>
      <c r="H1231">
        <v>0</v>
      </c>
      <c r="I1231">
        <v>0</v>
      </c>
      <c r="J1231">
        <v>6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7</v>
      </c>
      <c r="R1231">
        <v>2</v>
      </c>
      <c r="S1231">
        <v>0</v>
      </c>
      <c r="T1231">
        <v>8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1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1</v>
      </c>
      <c r="BD1231">
        <v>0</v>
      </c>
      <c r="BE1231">
        <v>0</v>
      </c>
      <c r="BF1231">
        <v>0</v>
      </c>
      <c r="BG1231">
        <v>0</v>
      </c>
    </row>
    <row r="1232" spans="1:59" x14ac:dyDescent="0.25">
      <c r="A1232" s="3" t="s">
        <v>3148</v>
      </c>
      <c r="B1232" s="3" t="s">
        <v>245</v>
      </c>
      <c r="C1232" s="3" t="s">
        <v>246</v>
      </c>
      <c r="D1232" s="3" t="s">
        <v>247</v>
      </c>
      <c r="E1232" s="3" t="s">
        <v>3149</v>
      </c>
      <c r="F1232" s="3" t="s">
        <v>3150</v>
      </c>
      <c r="G1232" s="3">
        <v>0</v>
      </c>
      <c r="H1232" s="3">
        <v>2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3">
        <v>0</v>
      </c>
      <c r="AY1232" s="3">
        <v>0</v>
      </c>
      <c r="AZ1232" s="3">
        <v>0</v>
      </c>
      <c r="BA1232" s="3">
        <v>0</v>
      </c>
      <c r="BB1232" s="3">
        <v>0</v>
      </c>
      <c r="BC1232" s="3">
        <v>0</v>
      </c>
      <c r="BD1232" s="3">
        <v>0</v>
      </c>
      <c r="BE1232" s="3">
        <v>0</v>
      </c>
      <c r="BF1232" s="3">
        <v>0</v>
      </c>
      <c r="BG1232" s="3">
        <v>0</v>
      </c>
    </row>
    <row r="1233" spans="1:59" x14ac:dyDescent="0.25">
      <c r="A1233" s="3" t="s">
        <v>4889</v>
      </c>
      <c r="B1233" s="3" t="s">
        <v>245</v>
      </c>
      <c r="C1233" s="3" t="s">
        <v>246</v>
      </c>
      <c r="D1233" s="3" t="s">
        <v>247</v>
      </c>
      <c r="E1233" s="3" t="s">
        <v>3149</v>
      </c>
      <c r="F1233" s="3" t="s">
        <v>3150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Q1233" s="3">
        <v>0</v>
      </c>
      <c r="AR1233" s="3">
        <v>0</v>
      </c>
      <c r="AS1233" s="3">
        <v>0</v>
      </c>
      <c r="AT1233" s="3">
        <v>0</v>
      </c>
      <c r="AU1233" s="3">
        <v>4</v>
      </c>
      <c r="AV1233" s="3">
        <v>0</v>
      </c>
      <c r="AW1233" s="3">
        <v>4</v>
      </c>
      <c r="AX1233" s="3">
        <v>0</v>
      </c>
      <c r="AY1233" s="3">
        <v>0</v>
      </c>
      <c r="AZ1233" s="3">
        <v>0</v>
      </c>
      <c r="BA1233" s="3">
        <v>0</v>
      </c>
      <c r="BB1233" s="3">
        <v>0</v>
      </c>
      <c r="BC1233" s="3">
        <v>0</v>
      </c>
      <c r="BD1233" s="3">
        <v>1</v>
      </c>
      <c r="BE1233" s="3">
        <v>0</v>
      </c>
      <c r="BF1233" s="3">
        <v>0</v>
      </c>
      <c r="BG1233" s="3">
        <v>0</v>
      </c>
    </row>
    <row r="1234" spans="1:59" x14ac:dyDescent="0.25">
      <c r="A1234" s="3" t="s">
        <v>6744</v>
      </c>
      <c r="B1234" s="3" t="s">
        <v>245</v>
      </c>
      <c r="C1234" s="3" t="s">
        <v>246</v>
      </c>
      <c r="D1234" s="3" t="s">
        <v>641</v>
      </c>
      <c r="E1234" s="3" t="s">
        <v>6745</v>
      </c>
      <c r="F1234" s="3" t="s">
        <v>6746</v>
      </c>
      <c r="G1234" s="3">
        <v>19</v>
      </c>
      <c r="H1234" s="3">
        <v>4</v>
      </c>
      <c r="I1234" s="3">
        <v>3</v>
      </c>
      <c r="J1234" s="3">
        <v>6</v>
      </c>
      <c r="K1234" s="3">
        <v>7</v>
      </c>
      <c r="L1234" s="3">
        <v>7</v>
      </c>
      <c r="M1234" s="3">
        <v>1</v>
      </c>
      <c r="N1234" s="3">
        <v>7</v>
      </c>
      <c r="O1234" s="3">
        <v>5</v>
      </c>
      <c r="P1234" s="3">
        <v>17</v>
      </c>
      <c r="Q1234" s="3">
        <v>2</v>
      </c>
      <c r="R1234" s="3">
        <v>0</v>
      </c>
      <c r="S1234" s="3">
        <v>3</v>
      </c>
      <c r="T1234" s="3">
        <v>5</v>
      </c>
      <c r="U1234" s="3">
        <v>0</v>
      </c>
      <c r="V1234" s="3">
        <v>11</v>
      </c>
      <c r="W1234" s="3">
        <v>3</v>
      </c>
      <c r="X1234" s="3">
        <v>6</v>
      </c>
      <c r="Y1234" s="3">
        <v>2</v>
      </c>
      <c r="Z1234" s="3">
        <v>0</v>
      </c>
      <c r="AA1234" s="3">
        <v>10</v>
      </c>
      <c r="AB1234" s="3">
        <v>2</v>
      </c>
      <c r="AC1234" s="3">
        <v>0</v>
      </c>
      <c r="AD1234" s="3">
        <v>0</v>
      </c>
      <c r="AE1234" s="3">
        <v>0</v>
      </c>
      <c r="AF1234" s="3">
        <v>1</v>
      </c>
      <c r="AG1234" s="3">
        <v>3</v>
      </c>
      <c r="AH1234" s="3">
        <v>0</v>
      </c>
      <c r="AI1234" s="3">
        <v>2</v>
      </c>
      <c r="AJ1234" s="3">
        <v>2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2</v>
      </c>
      <c r="AQ1234" s="3">
        <v>0</v>
      </c>
      <c r="AR1234" s="3">
        <v>0</v>
      </c>
      <c r="AS1234" s="3">
        <v>1</v>
      </c>
      <c r="AT1234" s="3">
        <v>0</v>
      </c>
      <c r="AU1234" s="3">
        <v>0</v>
      </c>
      <c r="AV1234" s="3">
        <v>0</v>
      </c>
      <c r="AW1234" s="3">
        <v>0</v>
      </c>
      <c r="AX1234" s="3">
        <v>1</v>
      </c>
      <c r="AY1234" s="3">
        <v>0</v>
      </c>
      <c r="AZ1234" s="3">
        <v>20</v>
      </c>
      <c r="BA1234" s="3">
        <v>1</v>
      </c>
      <c r="BB1234" s="3">
        <v>3</v>
      </c>
      <c r="BC1234" s="3">
        <v>1</v>
      </c>
      <c r="BD1234" s="3">
        <v>0</v>
      </c>
      <c r="BE1234" s="3">
        <v>0</v>
      </c>
      <c r="BF1234" s="3">
        <v>0</v>
      </c>
      <c r="BG1234" s="3">
        <v>0</v>
      </c>
    </row>
    <row r="1235" spans="1:59" x14ac:dyDescent="0.25">
      <c r="A1235" s="3" t="s">
        <v>2073</v>
      </c>
      <c r="B1235" s="3" t="s">
        <v>245</v>
      </c>
      <c r="C1235" s="3" t="s">
        <v>246</v>
      </c>
      <c r="D1235" s="3" t="s">
        <v>2074</v>
      </c>
      <c r="E1235" s="3" t="s">
        <v>2075</v>
      </c>
      <c r="F1235" s="3" t="s">
        <v>2076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11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4</v>
      </c>
      <c r="AW1235" s="3">
        <v>0</v>
      </c>
      <c r="AX1235" s="3">
        <v>0</v>
      </c>
      <c r="AY1235" s="3">
        <v>0</v>
      </c>
      <c r="AZ1235" s="3">
        <v>32</v>
      </c>
      <c r="BA1235" s="3">
        <v>1</v>
      </c>
      <c r="BB1235" s="3">
        <v>6</v>
      </c>
      <c r="BC1235" s="3">
        <v>4</v>
      </c>
      <c r="BD1235" s="3">
        <v>1</v>
      </c>
      <c r="BE1235" s="3">
        <v>3</v>
      </c>
      <c r="BF1235" s="3">
        <v>0</v>
      </c>
      <c r="BG1235" s="3">
        <v>4</v>
      </c>
    </row>
    <row r="1236" spans="1:59" x14ac:dyDescent="0.25">
      <c r="A1236" s="3" t="s">
        <v>1089</v>
      </c>
      <c r="B1236" s="3" t="s">
        <v>245</v>
      </c>
      <c r="C1236" s="3" t="s">
        <v>246</v>
      </c>
      <c r="D1236" s="3" t="s">
        <v>247</v>
      </c>
      <c r="E1236" s="3" t="s">
        <v>1090</v>
      </c>
      <c r="F1236" s="3" t="s">
        <v>1091</v>
      </c>
      <c r="G1236" s="3">
        <v>1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5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1</v>
      </c>
      <c r="AA1236" s="3">
        <v>0</v>
      </c>
      <c r="AB1236" s="3">
        <v>0</v>
      </c>
      <c r="AC1236" s="3">
        <v>5</v>
      </c>
      <c r="AD1236" s="3">
        <v>1</v>
      </c>
      <c r="AE1236" s="3">
        <v>0</v>
      </c>
      <c r="AF1236" s="3">
        <v>3</v>
      </c>
      <c r="AG1236" s="3">
        <v>3</v>
      </c>
      <c r="AH1236" s="3">
        <v>3</v>
      </c>
      <c r="AI1236" s="3">
        <v>0</v>
      </c>
      <c r="AJ1236" s="3">
        <v>12</v>
      </c>
      <c r="AK1236" s="3">
        <v>0</v>
      </c>
      <c r="AL1236" s="3">
        <v>0</v>
      </c>
      <c r="AM1236" s="3">
        <v>0</v>
      </c>
      <c r="AN1236" s="3">
        <v>0</v>
      </c>
      <c r="AO1236" s="3">
        <v>1</v>
      </c>
      <c r="AP1236" s="3">
        <v>0</v>
      </c>
      <c r="AQ1236" s="3">
        <v>1</v>
      </c>
      <c r="AR1236" s="3">
        <v>0</v>
      </c>
      <c r="AS1236" s="3">
        <v>0</v>
      </c>
      <c r="AT1236" s="3">
        <v>1</v>
      </c>
      <c r="AU1236" s="3">
        <v>0</v>
      </c>
      <c r="AV1236" s="3">
        <v>3</v>
      </c>
      <c r="AW1236" s="3">
        <v>1</v>
      </c>
      <c r="AX1236" s="3">
        <v>1</v>
      </c>
      <c r="AY1236" s="3">
        <v>1</v>
      </c>
      <c r="AZ1236" s="3">
        <v>31</v>
      </c>
      <c r="BA1236" s="3">
        <v>7</v>
      </c>
      <c r="BB1236" s="3">
        <v>4</v>
      </c>
      <c r="BC1236" s="3">
        <v>15</v>
      </c>
      <c r="BD1236" s="3">
        <v>3</v>
      </c>
      <c r="BE1236" s="3">
        <v>6</v>
      </c>
      <c r="BF1236" s="3">
        <v>0</v>
      </c>
      <c r="BG1236" s="3">
        <v>0</v>
      </c>
    </row>
    <row r="1237" spans="1:59" x14ac:dyDescent="0.25">
      <c r="A1237" s="3" t="s">
        <v>2144</v>
      </c>
      <c r="B1237" s="3" t="s">
        <v>245</v>
      </c>
      <c r="C1237" s="3" t="s">
        <v>246</v>
      </c>
      <c r="D1237" s="3" t="s">
        <v>247</v>
      </c>
      <c r="E1237" s="3" t="s">
        <v>2145</v>
      </c>
      <c r="F1237" s="3" t="s">
        <v>2146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1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2</v>
      </c>
      <c r="AQ1237" s="3">
        <v>0</v>
      </c>
      <c r="AR1237" s="3">
        <v>0</v>
      </c>
      <c r="AS1237" s="3">
        <v>2</v>
      </c>
      <c r="AT1237" s="3">
        <v>0</v>
      </c>
      <c r="AU1237" s="3">
        <v>0</v>
      </c>
      <c r="AV1237" s="3">
        <v>0</v>
      </c>
      <c r="AW1237" s="3">
        <v>0</v>
      </c>
      <c r="AX1237" s="3">
        <v>1</v>
      </c>
      <c r="AY1237" s="3">
        <v>0</v>
      </c>
      <c r="AZ1237" s="3">
        <v>7</v>
      </c>
      <c r="BA1237" s="3">
        <v>1</v>
      </c>
      <c r="BB1237" s="3">
        <v>1</v>
      </c>
      <c r="BC1237" s="3">
        <v>1</v>
      </c>
      <c r="BD1237" s="3">
        <v>1</v>
      </c>
      <c r="BE1237" s="3">
        <v>1</v>
      </c>
      <c r="BF1237" s="3">
        <v>0</v>
      </c>
      <c r="BG1237" s="3">
        <v>0</v>
      </c>
    </row>
    <row r="1238" spans="1:59" x14ac:dyDescent="0.25">
      <c r="A1238" s="3" t="s">
        <v>6675</v>
      </c>
      <c r="B1238" s="3" t="s">
        <v>245</v>
      </c>
      <c r="C1238" s="3" t="s">
        <v>246</v>
      </c>
      <c r="D1238" s="3" t="s">
        <v>641</v>
      </c>
      <c r="E1238" s="3" t="s">
        <v>6676</v>
      </c>
      <c r="F1238" s="3" t="s">
        <v>6677</v>
      </c>
      <c r="G1238" s="3">
        <v>2</v>
      </c>
      <c r="H1238" s="3">
        <v>1</v>
      </c>
      <c r="I1238" s="3">
        <v>18</v>
      </c>
      <c r="J1238" s="3">
        <v>16</v>
      </c>
      <c r="K1238" s="3">
        <v>9</v>
      </c>
      <c r="L1238" s="3">
        <v>9</v>
      </c>
      <c r="M1238" s="3">
        <v>2</v>
      </c>
      <c r="N1238" s="3">
        <v>1</v>
      </c>
      <c r="O1238" s="3">
        <v>0</v>
      </c>
      <c r="P1238" s="3">
        <v>3</v>
      </c>
      <c r="Q1238" s="3">
        <v>1</v>
      </c>
      <c r="R1238" s="3">
        <v>0</v>
      </c>
      <c r="S1238" s="3">
        <v>0</v>
      </c>
      <c r="T1238" s="3">
        <v>3</v>
      </c>
      <c r="U1238" s="3">
        <v>2</v>
      </c>
      <c r="V1238" s="3">
        <v>1</v>
      </c>
      <c r="W1238" s="3">
        <v>0</v>
      </c>
      <c r="X1238" s="3">
        <v>259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2</v>
      </c>
      <c r="AE1238" s="3">
        <v>0</v>
      </c>
      <c r="AF1238" s="3">
        <v>0</v>
      </c>
      <c r="AG1238" s="3">
        <v>0</v>
      </c>
      <c r="AH1238" s="3">
        <v>0</v>
      </c>
      <c r="AI1238" s="3">
        <v>8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Q1238" s="3">
        <v>0</v>
      </c>
      <c r="AR1238" s="3">
        <v>0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v>1</v>
      </c>
      <c r="BA1238" s="3">
        <v>0</v>
      </c>
      <c r="BB1238" s="3">
        <v>0</v>
      </c>
      <c r="BC1238" s="3">
        <v>0</v>
      </c>
      <c r="BD1238" s="3">
        <v>0</v>
      </c>
      <c r="BE1238" s="3">
        <v>0</v>
      </c>
      <c r="BF1238" s="3">
        <v>0</v>
      </c>
      <c r="BG1238" s="3">
        <v>0</v>
      </c>
    </row>
    <row r="1239" spans="1:59" x14ac:dyDescent="0.25">
      <c r="A1239" s="3" t="s">
        <v>6489</v>
      </c>
      <c r="B1239" s="3" t="s">
        <v>245</v>
      </c>
      <c r="C1239" s="3" t="s">
        <v>246</v>
      </c>
      <c r="D1239" s="3" t="s">
        <v>247</v>
      </c>
      <c r="E1239" s="3" t="s">
        <v>6490</v>
      </c>
      <c r="F1239" s="3" t="s">
        <v>6491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2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1</v>
      </c>
      <c r="AD1239" s="3">
        <v>0</v>
      </c>
      <c r="AE1239" s="3">
        <v>0</v>
      </c>
      <c r="AF1239" s="3">
        <v>0</v>
      </c>
      <c r="AG1239" s="3">
        <v>16</v>
      </c>
      <c r="AH1239" s="3">
        <v>297</v>
      </c>
      <c r="AI1239" s="3">
        <v>4</v>
      </c>
      <c r="AJ1239" s="3">
        <v>0</v>
      </c>
      <c r="AK1239" s="3">
        <v>2</v>
      </c>
      <c r="AL1239" s="3">
        <v>0</v>
      </c>
      <c r="AM1239" s="3">
        <v>0</v>
      </c>
      <c r="AN1239" s="3">
        <v>0</v>
      </c>
      <c r="AO1239" s="3">
        <v>63</v>
      </c>
      <c r="AP1239" s="3">
        <v>0</v>
      </c>
      <c r="AQ1239" s="3">
        <v>0</v>
      </c>
      <c r="AR1239" s="3">
        <v>13</v>
      </c>
      <c r="AS1239" s="3">
        <v>1</v>
      </c>
      <c r="AT1239" s="3">
        <v>3</v>
      </c>
      <c r="AU1239" s="3">
        <v>0</v>
      </c>
      <c r="AV1239" s="3">
        <v>3</v>
      </c>
      <c r="AW1239" s="3">
        <v>5</v>
      </c>
      <c r="AX1239" s="3">
        <v>7</v>
      </c>
      <c r="AY1239" s="3">
        <v>194</v>
      </c>
      <c r="AZ1239" s="3">
        <v>17</v>
      </c>
      <c r="BA1239" s="3">
        <v>0</v>
      </c>
      <c r="BB1239" s="3">
        <v>3</v>
      </c>
      <c r="BC1239" s="3">
        <v>0</v>
      </c>
      <c r="BD1239" s="3">
        <v>11</v>
      </c>
      <c r="BE1239" s="3">
        <v>1</v>
      </c>
      <c r="BF1239" s="3">
        <v>0</v>
      </c>
      <c r="BG1239" s="3">
        <v>0</v>
      </c>
    </row>
    <row r="1240" spans="1:59" x14ac:dyDescent="0.25">
      <c r="A1240" s="3" t="s">
        <v>6900</v>
      </c>
      <c r="B1240" s="3" t="s">
        <v>245</v>
      </c>
      <c r="C1240" s="3" t="s">
        <v>246</v>
      </c>
      <c r="D1240" s="3" t="s">
        <v>247</v>
      </c>
      <c r="E1240" s="3" t="s">
        <v>6490</v>
      </c>
      <c r="F1240" s="3" t="s">
        <v>6491</v>
      </c>
      <c r="G1240" s="3">
        <v>0</v>
      </c>
      <c r="H1240" s="3">
        <v>2</v>
      </c>
      <c r="I1240" s="3">
        <v>0</v>
      </c>
      <c r="J1240" s="3">
        <v>0</v>
      </c>
      <c r="K1240" s="3">
        <v>0</v>
      </c>
      <c r="L1240" s="3">
        <v>1</v>
      </c>
      <c r="M1240" s="3">
        <v>1</v>
      </c>
      <c r="N1240" s="3">
        <v>1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3</v>
      </c>
      <c r="AI1240" s="3">
        <v>2</v>
      </c>
      <c r="AJ1240" s="3">
        <v>1</v>
      </c>
      <c r="AK1240" s="3">
        <v>0</v>
      </c>
      <c r="AL1240" s="3">
        <v>0</v>
      </c>
      <c r="AM1240" s="3">
        <v>0</v>
      </c>
      <c r="AN1240" s="3">
        <v>0</v>
      </c>
      <c r="AO1240" s="3">
        <v>31</v>
      </c>
      <c r="AP1240" s="3">
        <v>0</v>
      </c>
      <c r="AQ1240" s="3">
        <v>0</v>
      </c>
      <c r="AR1240" s="3">
        <v>0</v>
      </c>
      <c r="AS1240" s="3">
        <v>1</v>
      </c>
      <c r="AT1240" s="3">
        <v>0</v>
      </c>
      <c r="AU1240" s="3">
        <v>0</v>
      </c>
      <c r="AV1240" s="3">
        <v>0</v>
      </c>
      <c r="AW1240" s="3">
        <v>0</v>
      </c>
      <c r="AX1240" s="3">
        <v>6</v>
      </c>
      <c r="AY1240" s="3">
        <v>6</v>
      </c>
      <c r="AZ1240" s="3">
        <v>0</v>
      </c>
      <c r="BA1240" s="3">
        <v>0</v>
      </c>
      <c r="BB1240" s="3">
        <v>0</v>
      </c>
      <c r="BC1240" s="3">
        <v>0</v>
      </c>
      <c r="BD1240" s="3">
        <v>2</v>
      </c>
      <c r="BE1240" s="3">
        <v>0</v>
      </c>
      <c r="BF1240" s="3">
        <v>0</v>
      </c>
      <c r="BG1240" s="3">
        <v>0</v>
      </c>
    </row>
    <row r="1241" spans="1:59" x14ac:dyDescent="0.25">
      <c r="A1241" s="3" t="s">
        <v>6963</v>
      </c>
      <c r="B1241" s="3" t="s">
        <v>245</v>
      </c>
      <c r="C1241" s="3" t="s">
        <v>246</v>
      </c>
      <c r="D1241" s="3" t="s">
        <v>247</v>
      </c>
      <c r="E1241" s="3" t="s">
        <v>6490</v>
      </c>
      <c r="F1241" s="3" t="s">
        <v>25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3">
        <v>0</v>
      </c>
      <c r="AY1241" s="3">
        <v>0</v>
      </c>
      <c r="AZ1241" s="3">
        <v>0</v>
      </c>
      <c r="BA1241" s="3">
        <v>0</v>
      </c>
      <c r="BB1241" s="3">
        <v>0</v>
      </c>
      <c r="BC1241" s="3">
        <v>0</v>
      </c>
      <c r="BD1241" s="3">
        <v>0</v>
      </c>
      <c r="BE1241" s="3">
        <v>0</v>
      </c>
      <c r="BF1241" s="3">
        <v>0</v>
      </c>
      <c r="BG1241" s="3">
        <v>0</v>
      </c>
    </row>
    <row r="1242" spans="1:59" x14ac:dyDescent="0.25">
      <c r="A1242" s="3" t="s">
        <v>4675</v>
      </c>
      <c r="B1242" s="3" t="s">
        <v>245</v>
      </c>
      <c r="C1242" s="3" t="s">
        <v>246</v>
      </c>
      <c r="D1242" s="3" t="s">
        <v>247</v>
      </c>
      <c r="E1242" s="3" t="s">
        <v>4676</v>
      </c>
      <c r="F1242" s="3" t="s">
        <v>4677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  <c r="T1242" s="3">
        <v>1</v>
      </c>
      <c r="U1242" s="3">
        <v>1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v>8</v>
      </c>
      <c r="BA1242" s="3">
        <v>0</v>
      </c>
      <c r="BB1242" s="3">
        <v>2</v>
      </c>
      <c r="BC1242" s="3">
        <v>2</v>
      </c>
      <c r="BD1242" s="3">
        <v>0</v>
      </c>
      <c r="BE1242" s="3">
        <v>0</v>
      </c>
      <c r="BF1242" s="3">
        <v>0</v>
      </c>
      <c r="BG1242" s="3">
        <v>0</v>
      </c>
    </row>
    <row r="1243" spans="1:59" x14ac:dyDescent="0.25">
      <c r="A1243" s="3" t="s">
        <v>2263</v>
      </c>
      <c r="B1243" s="3" t="s">
        <v>245</v>
      </c>
      <c r="C1243" s="3" t="s">
        <v>246</v>
      </c>
      <c r="D1243" s="3" t="s">
        <v>2074</v>
      </c>
      <c r="E1243" s="3" t="s">
        <v>2264</v>
      </c>
      <c r="F1243" s="3" t="s">
        <v>2265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2</v>
      </c>
      <c r="AG1243" s="3">
        <v>0</v>
      </c>
      <c r="AH1243" s="3">
        <v>1</v>
      </c>
      <c r="AI1243" s="3">
        <v>1</v>
      </c>
      <c r="AJ1243" s="3">
        <v>0</v>
      </c>
      <c r="AK1243" s="3">
        <v>17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1</v>
      </c>
      <c r="AW1243" s="3">
        <v>0</v>
      </c>
      <c r="AX1243" s="3">
        <v>0</v>
      </c>
      <c r="AY1243" s="3">
        <v>0</v>
      </c>
      <c r="AZ1243" s="3">
        <v>2</v>
      </c>
      <c r="BA1243" s="3">
        <v>1</v>
      </c>
      <c r="BB1243" s="3">
        <v>0</v>
      </c>
      <c r="BC1243" s="3">
        <v>1</v>
      </c>
      <c r="BD1243" s="3">
        <v>1</v>
      </c>
      <c r="BE1243" s="3">
        <v>0</v>
      </c>
      <c r="BF1243" s="3">
        <v>5</v>
      </c>
      <c r="BG1243" s="3">
        <v>0</v>
      </c>
    </row>
    <row r="1244" spans="1:59" x14ac:dyDescent="0.25">
      <c r="A1244" s="3" t="s">
        <v>4333</v>
      </c>
      <c r="B1244" s="3" t="s">
        <v>245</v>
      </c>
      <c r="C1244" s="3" t="s">
        <v>246</v>
      </c>
      <c r="D1244" s="3" t="s">
        <v>2074</v>
      </c>
      <c r="E1244" s="3" t="s">
        <v>2264</v>
      </c>
      <c r="F1244" s="3" t="s">
        <v>2265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4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Q1244" s="3">
        <v>0</v>
      </c>
      <c r="AR1244" s="3">
        <v>0</v>
      </c>
      <c r="AS1244" s="3">
        <v>1</v>
      </c>
      <c r="AT1244" s="3">
        <v>0</v>
      </c>
      <c r="AU1244" s="3">
        <v>0</v>
      </c>
      <c r="AV1244" s="3">
        <v>0</v>
      </c>
      <c r="AW1244" s="3">
        <v>0</v>
      </c>
      <c r="AX1244" s="3">
        <v>0</v>
      </c>
      <c r="AY1244" s="3">
        <v>0</v>
      </c>
      <c r="AZ1244" s="3">
        <v>0</v>
      </c>
      <c r="BA1244" s="3">
        <v>0</v>
      </c>
      <c r="BB1244" s="3">
        <v>0</v>
      </c>
      <c r="BC1244" s="3">
        <v>0</v>
      </c>
      <c r="BD1244" s="3">
        <v>0</v>
      </c>
      <c r="BE1244" s="3">
        <v>0</v>
      </c>
      <c r="BF1244" s="3">
        <v>2</v>
      </c>
      <c r="BG1244" s="3">
        <v>0</v>
      </c>
    </row>
    <row r="1245" spans="1:59" x14ac:dyDescent="0.25">
      <c r="A1245" s="3" t="s">
        <v>6821</v>
      </c>
      <c r="B1245" s="3" t="s">
        <v>245</v>
      </c>
      <c r="C1245" s="3" t="s">
        <v>246</v>
      </c>
      <c r="D1245" s="3" t="s">
        <v>2074</v>
      </c>
      <c r="E1245" s="3" t="s">
        <v>2264</v>
      </c>
      <c r="F1245" s="3" t="s">
        <v>2265</v>
      </c>
      <c r="G1245" s="3">
        <v>1</v>
      </c>
      <c r="H1245" s="3">
        <v>1</v>
      </c>
      <c r="I1245" s="3">
        <v>0</v>
      </c>
      <c r="J1245" s="3">
        <v>625</v>
      </c>
      <c r="K1245" s="3">
        <v>1</v>
      </c>
      <c r="L1245" s="3">
        <v>0</v>
      </c>
      <c r="M1245" s="3">
        <v>7</v>
      </c>
      <c r="N1245" s="3">
        <v>2</v>
      </c>
      <c r="O1245" s="3">
        <v>1</v>
      </c>
      <c r="P1245" s="3">
        <v>1</v>
      </c>
      <c r="Q1245" s="3">
        <v>1</v>
      </c>
      <c r="R1245" s="3">
        <v>1</v>
      </c>
      <c r="S1245" s="3">
        <v>2</v>
      </c>
      <c r="T1245" s="3">
        <v>2</v>
      </c>
      <c r="U1245" s="3">
        <v>0</v>
      </c>
      <c r="V1245" s="3">
        <v>3</v>
      </c>
      <c r="W1245" s="3">
        <v>0</v>
      </c>
      <c r="X1245" s="3">
        <v>0</v>
      </c>
      <c r="Y1245" s="3">
        <v>6</v>
      </c>
      <c r="Z1245" s="3">
        <v>0</v>
      </c>
      <c r="AA1245" s="3">
        <v>2</v>
      </c>
      <c r="AB1245" s="3">
        <v>0</v>
      </c>
      <c r="AC1245" s="3">
        <v>59</v>
      </c>
      <c r="AD1245" s="3">
        <v>43</v>
      </c>
      <c r="AE1245" s="3">
        <v>3</v>
      </c>
      <c r="AF1245" s="3">
        <v>584</v>
      </c>
      <c r="AG1245" s="3">
        <v>0</v>
      </c>
      <c r="AH1245" s="3">
        <v>109</v>
      </c>
      <c r="AI1245" s="3">
        <v>117</v>
      </c>
      <c r="AJ1245" s="3">
        <v>8</v>
      </c>
      <c r="AK1245" s="3">
        <v>8768</v>
      </c>
      <c r="AL1245" s="3">
        <v>21</v>
      </c>
      <c r="AM1245" s="3">
        <v>0</v>
      </c>
      <c r="AN1245" s="3">
        <v>27</v>
      </c>
      <c r="AO1245" s="3">
        <v>24</v>
      </c>
      <c r="AP1245" s="3">
        <v>10</v>
      </c>
      <c r="AQ1245" s="3">
        <v>27</v>
      </c>
      <c r="AR1245" s="3">
        <v>4</v>
      </c>
      <c r="AS1245" s="3">
        <v>124</v>
      </c>
      <c r="AT1245" s="3">
        <v>2</v>
      </c>
      <c r="AU1245" s="3">
        <v>46</v>
      </c>
      <c r="AV1245" s="3">
        <v>33</v>
      </c>
      <c r="AW1245" s="3">
        <v>7</v>
      </c>
      <c r="AX1245" s="3">
        <v>85</v>
      </c>
      <c r="AY1245" s="3">
        <v>47</v>
      </c>
      <c r="AZ1245" s="3">
        <v>782</v>
      </c>
      <c r="BA1245" s="3">
        <v>94</v>
      </c>
      <c r="BB1245" s="3">
        <v>58</v>
      </c>
      <c r="BC1245" s="3">
        <v>77</v>
      </c>
      <c r="BD1245" s="3">
        <v>22</v>
      </c>
      <c r="BE1245" s="3">
        <v>140</v>
      </c>
      <c r="BF1245" s="3">
        <v>11</v>
      </c>
      <c r="BG1245" s="3">
        <v>0</v>
      </c>
    </row>
    <row r="1246" spans="1:59" x14ac:dyDescent="0.25">
      <c r="A1246" s="3" t="s">
        <v>640</v>
      </c>
      <c r="B1246" s="3" t="s">
        <v>245</v>
      </c>
      <c r="C1246" s="3" t="s">
        <v>246</v>
      </c>
      <c r="D1246" s="3" t="s">
        <v>641</v>
      </c>
      <c r="E1246" s="3" t="s">
        <v>642</v>
      </c>
      <c r="F1246" s="3" t="s">
        <v>643</v>
      </c>
      <c r="G1246" s="3">
        <v>4</v>
      </c>
      <c r="H1246" s="3">
        <v>0</v>
      </c>
      <c r="I1246" s="3">
        <v>3</v>
      </c>
      <c r="J1246" s="3">
        <v>3</v>
      </c>
      <c r="K1246" s="3">
        <v>1</v>
      </c>
      <c r="L1246" s="3">
        <v>3</v>
      </c>
      <c r="M1246" s="3">
        <v>3</v>
      </c>
      <c r="N1246" s="3">
        <v>8</v>
      </c>
      <c r="O1246" s="3">
        <v>2</v>
      </c>
      <c r="P1246" s="3">
        <v>2</v>
      </c>
      <c r="Q1246" s="3">
        <v>4</v>
      </c>
      <c r="R1246" s="3">
        <v>0</v>
      </c>
      <c r="S1246" s="3">
        <v>1</v>
      </c>
      <c r="T1246" s="3">
        <v>5</v>
      </c>
      <c r="U1246" s="3">
        <v>2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1</v>
      </c>
      <c r="AB1246" s="3">
        <v>2</v>
      </c>
      <c r="AC1246" s="3">
        <v>0</v>
      </c>
      <c r="AD1246" s="3">
        <v>0</v>
      </c>
      <c r="AE1246" s="3">
        <v>1</v>
      </c>
      <c r="AF1246" s="3">
        <v>0</v>
      </c>
      <c r="AG1246" s="3">
        <v>0</v>
      </c>
      <c r="AH1246" s="3">
        <v>2</v>
      </c>
      <c r="AI1246" s="3">
        <v>0</v>
      </c>
      <c r="AJ1246" s="3">
        <v>1</v>
      </c>
      <c r="AK1246" s="3">
        <v>0</v>
      </c>
      <c r="AL1246" s="3">
        <v>3</v>
      </c>
      <c r="AM1246" s="3">
        <v>0</v>
      </c>
      <c r="AN1246" s="3">
        <v>2</v>
      </c>
      <c r="AO1246" s="3">
        <v>0</v>
      </c>
      <c r="AP1246" s="3">
        <v>0</v>
      </c>
      <c r="AQ1246" s="3">
        <v>0</v>
      </c>
      <c r="AR1246" s="3">
        <v>0</v>
      </c>
      <c r="AS1246" s="3">
        <v>0</v>
      </c>
      <c r="AT1246" s="3">
        <v>1</v>
      </c>
      <c r="AU1246" s="3">
        <v>2</v>
      </c>
      <c r="AV1246" s="3">
        <v>4</v>
      </c>
      <c r="AW1246" s="3">
        <v>0</v>
      </c>
      <c r="AX1246" s="3">
        <v>2</v>
      </c>
      <c r="AY1246" s="3">
        <v>2</v>
      </c>
      <c r="AZ1246" s="3">
        <v>23</v>
      </c>
      <c r="BA1246" s="3">
        <v>1</v>
      </c>
      <c r="BB1246" s="3">
        <v>0</v>
      </c>
      <c r="BC1246" s="3">
        <v>0</v>
      </c>
      <c r="BD1246" s="3">
        <v>4</v>
      </c>
      <c r="BE1246" s="3">
        <v>0</v>
      </c>
      <c r="BF1246" s="3">
        <v>0</v>
      </c>
      <c r="BG1246" s="3">
        <v>0</v>
      </c>
    </row>
    <row r="1247" spans="1:59" x14ac:dyDescent="0.25">
      <c r="A1247" s="3" t="s">
        <v>1929</v>
      </c>
      <c r="B1247" s="3" t="s">
        <v>245</v>
      </c>
      <c r="C1247" s="3" t="s">
        <v>246</v>
      </c>
      <c r="D1247" s="3" t="s">
        <v>641</v>
      </c>
      <c r="E1247" s="3" t="s">
        <v>642</v>
      </c>
      <c r="F1247" s="3" t="s">
        <v>643</v>
      </c>
      <c r="G1247" s="3">
        <v>0</v>
      </c>
      <c r="H1247" s="3">
        <v>0</v>
      </c>
      <c r="I1247" s="3">
        <v>6</v>
      </c>
      <c r="J1247" s="3">
        <v>0</v>
      </c>
      <c r="K1247" s="3">
        <v>1</v>
      </c>
      <c r="L1247" s="3">
        <v>0</v>
      </c>
      <c r="M1247" s="3">
        <v>1</v>
      </c>
      <c r="N1247" s="3">
        <v>4</v>
      </c>
      <c r="O1247" s="3">
        <v>0</v>
      </c>
      <c r="P1247" s="3">
        <v>0</v>
      </c>
      <c r="Q1247" s="3">
        <v>2</v>
      </c>
      <c r="R1247" s="3">
        <v>0</v>
      </c>
      <c r="S1247" s="3">
        <v>1</v>
      </c>
      <c r="T1247" s="3">
        <v>5</v>
      </c>
      <c r="U1247" s="3">
        <v>1</v>
      </c>
      <c r="V1247" s="3">
        <v>0</v>
      </c>
      <c r="W1247" s="3">
        <v>0</v>
      </c>
      <c r="X1247" s="3">
        <v>2</v>
      </c>
      <c r="Y1247" s="3">
        <v>4</v>
      </c>
      <c r="Z1247" s="3">
        <v>0</v>
      </c>
      <c r="AA1247" s="3">
        <v>0</v>
      </c>
      <c r="AB1247" s="3">
        <v>0</v>
      </c>
      <c r="AC1247" s="3">
        <v>0</v>
      </c>
      <c r="AD1247" s="3">
        <v>1</v>
      </c>
      <c r="AE1247" s="3">
        <v>0</v>
      </c>
      <c r="AF1247" s="3">
        <v>0</v>
      </c>
      <c r="AG1247" s="3">
        <v>0</v>
      </c>
      <c r="AH1247" s="3">
        <v>3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Q1247" s="3">
        <v>0</v>
      </c>
      <c r="AR1247" s="3">
        <v>0</v>
      </c>
      <c r="AS1247" s="3">
        <v>0</v>
      </c>
      <c r="AT1247" s="3">
        <v>0</v>
      </c>
      <c r="AU1247" s="3">
        <v>1</v>
      </c>
      <c r="AV1247" s="3">
        <v>0</v>
      </c>
      <c r="AW1247" s="3">
        <v>0</v>
      </c>
      <c r="AX1247" s="3">
        <v>0</v>
      </c>
      <c r="AY1247" s="3">
        <v>0</v>
      </c>
      <c r="AZ1247" s="3">
        <v>9</v>
      </c>
      <c r="BA1247" s="3">
        <v>0</v>
      </c>
      <c r="BB1247" s="3">
        <v>0</v>
      </c>
      <c r="BC1247" s="3">
        <v>0</v>
      </c>
      <c r="BD1247" s="3">
        <v>0</v>
      </c>
      <c r="BE1247" s="3">
        <v>0</v>
      </c>
      <c r="BF1247" s="3">
        <v>0</v>
      </c>
      <c r="BG1247" s="3">
        <v>0</v>
      </c>
    </row>
    <row r="1248" spans="1:59" x14ac:dyDescent="0.25">
      <c r="A1248" s="3" t="s">
        <v>6284</v>
      </c>
      <c r="B1248" s="3" t="s">
        <v>245</v>
      </c>
      <c r="C1248" s="3" t="s">
        <v>246</v>
      </c>
      <c r="D1248" s="3" t="s">
        <v>641</v>
      </c>
      <c r="E1248" s="3" t="s">
        <v>642</v>
      </c>
      <c r="F1248" s="3" t="s">
        <v>643</v>
      </c>
      <c r="G1248" s="3">
        <v>1</v>
      </c>
      <c r="H1248" s="3">
        <v>0</v>
      </c>
      <c r="I1248" s="3">
        <v>3</v>
      </c>
      <c r="J1248" s="3">
        <v>0</v>
      </c>
      <c r="K1248" s="3">
        <v>7</v>
      </c>
      <c r="L1248" s="3">
        <v>1</v>
      </c>
      <c r="M1248" s="3">
        <v>0</v>
      </c>
      <c r="N1248" s="3">
        <v>5</v>
      </c>
      <c r="O1248" s="3">
        <v>1</v>
      </c>
      <c r="P1248" s="3">
        <v>3</v>
      </c>
      <c r="Q1248" s="3">
        <v>3</v>
      </c>
      <c r="R1248" s="3">
        <v>0</v>
      </c>
      <c r="S1248" s="3">
        <v>2</v>
      </c>
      <c r="T1248" s="3">
        <v>4</v>
      </c>
      <c r="U1248" s="3">
        <v>3</v>
      </c>
      <c r="V1248" s="3">
        <v>3</v>
      </c>
      <c r="W1248" s="3">
        <v>1</v>
      </c>
      <c r="X1248" s="3">
        <v>2</v>
      </c>
      <c r="Y1248" s="3">
        <v>3</v>
      </c>
      <c r="Z1248" s="3">
        <v>0</v>
      </c>
      <c r="AA1248" s="3">
        <v>1</v>
      </c>
      <c r="AB1248" s="3">
        <v>0</v>
      </c>
      <c r="AC1248" s="3">
        <v>5</v>
      </c>
      <c r="AD1248" s="3">
        <v>0</v>
      </c>
      <c r="AE1248" s="3">
        <v>0</v>
      </c>
      <c r="AF1248" s="3">
        <v>0</v>
      </c>
      <c r="AG1248" s="3">
        <v>0</v>
      </c>
      <c r="AH1248" s="3">
        <v>7</v>
      </c>
      <c r="AI1248" s="3">
        <v>4</v>
      </c>
      <c r="AJ1248" s="3">
        <v>5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Q1248" s="3">
        <v>1</v>
      </c>
      <c r="AR1248" s="3">
        <v>0</v>
      </c>
      <c r="AS1248" s="3">
        <v>1</v>
      </c>
      <c r="AT1248" s="3">
        <v>0</v>
      </c>
      <c r="AU1248" s="3">
        <v>0</v>
      </c>
      <c r="AV1248" s="3">
        <v>0</v>
      </c>
      <c r="AW1248" s="3">
        <v>7</v>
      </c>
      <c r="AX1248" s="3">
        <v>1</v>
      </c>
      <c r="AY1248" s="3">
        <v>4</v>
      </c>
      <c r="AZ1248" s="3">
        <v>30</v>
      </c>
      <c r="BA1248" s="3">
        <v>5</v>
      </c>
      <c r="BB1248" s="3">
        <v>2</v>
      </c>
      <c r="BC1248" s="3">
        <v>4</v>
      </c>
      <c r="BD1248" s="3">
        <v>1</v>
      </c>
      <c r="BE1248" s="3">
        <v>0</v>
      </c>
      <c r="BF1248" s="3">
        <v>0</v>
      </c>
      <c r="BG1248" s="3">
        <v>0</v>
      </c>
    </row>
    <row r="1249" spans="1:59" x14ac:dyDescent="0.25">
      <c r="A1249" s="3" t="s">
        <v>622</v>
      </c>
      <c r="B1249" s="3" t="s">
        <v>245</v>
      </c>
      <c r="C1249" s="3" t="s">
        <v>246</v>
      </c>
      <c r="D1249" s="3" t="s">
        <v>247</v>
      </c>
      <c r="E1249" s="3" t="s">
        <v>623</v>
      </c>
      <c r="F1249" s="3" t="s">
        <v>624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2</v>
      </c>
      <c r="N1249" s="3">
        <v>0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2</v>
      </c>
      <c r="W1249" s="3">
        <v>1</v>
      </c>
      <c r="X1249" s="3">
        <v>0</v>
      </c>
      <c r="Y1249" s="3">
        <v>1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1</v>
      </c>
      <c r="AH1249" s="3">
        <v>6</v>
      </c>
      <c r="AI1249" s="3">
        <v>0</v>
      </c>
      <c r="AJ1249" s="3">
        <v>1</v>
      </c>
      <c r="AK1249" s="3">
        <v>1</v>
      </c>
      <c r="AL1249" s="3">
        <v>1</v>
      </c>
      <c r="AM1249" s="3">
        <v>0</v>
      </c>
      <c r="AN1249" s="3">
        <v>5</v>
      </c>
      <c r="AO1249" s="3">
        <v>6</v>
      </c>
      <c r="AP1249" s="3">
        <v>0</v>
      </c>
      <c r="AQ1249" s="3">
        <v>0</v>
      </c>
      <c r="AR1249" s="3">
        <v>0</v>
      </c>
      <c r="AS1249" s="3">
        <v>0</v>
      </c>
      <c r="AT1249" s="3">
        <v>3</v>
      </c>
      <c r="AU1249" s="3">
        <v>3</v>
      </c>
      <c r="AV1249" s="3">
        <v>3</v>
      </c>
      <c r="AW1249" s="3">
        <v>1</v>
      </c>
      <c r="AX1249" s="3">
        <v>1</v>
      </c>
      <c r="AY1249" s="3">
        <v>26</v>
      </c>
      <c r="AZ1249" s="3">
        <v>18</v>
      </c>
      <c r="BA1249" s="3">
        <v>5</v>
      </c>
      <c r="BB1249" s="3">
        <v>1</v>
      </c>
      <c r="BC1249" s="3">
        <v>4</v>
      </c>
      <c r="BD1249" s="3">
        <v>10</v>
      </c>
      <c r="BE1249" s="3">
        <v>3</v>
      </c>
      <c r="BF1249" s="3">
        <v>0</v>
      </c>
      <c r="BG1249" s="3">
        <v>0</v>
      </c>
    </row>
    <row r="1250" spans="1:59" x14ac:dyDescent="0.25">
      <c r="A1250" s="3" t="s">
        <v>3159</v>
      </c>
      <c r="B1250" s="3" t="s">
        <v>245</v>
      </c>
      <c r="C1250" s="3" t="s">
        <v>246</v>
      </c>
      <c r="D1250" s="3" t="s">
        <v>247</v>
      </c>
      <c r="E1250" s="3" t="s">
        <v>3160</v>
      </c>
      <c r="F1250" s="3" t="s">
        <v>25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2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1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Q1250" s="3">
        <v>0</v>
      </c>
      <c r="AR1250" s="3">
        <v>0</v>
      </c>
      <c r="AS1250" s="3">
        <v>1</v>
      </c>
      <c r="AT1250" s="3">
        <v>0</v>
      </c>
      <c r="AU1250" s="3">
        <v>0</v>
      </c>
      <c r="AV1250" s="3">
        <v>0</v>
      </c>
      <c r="AW1250" s="3">
        <v>0</v>
      </c>
      <c r="AX1250" s="3">
        <v>1</v>
      </c>
      <c r="AY1250" s="3">
        <v>0</v>
      </c>
      <c r="AZ1250" s="3">
        <v>3</v>
      </c>
      <c r="BA1250" s="3">
        <v>1</v>
      </c>
      <c r="BB1250" s="3">
        <v>0</v>
      </c>
      <c r="BC1250" s="3">
        <v>2</v>
      </c>
      <c r="BD1250" s="3">
        <v>4</v>
      </c>
      <c r="BE1250" s="3">
        <v>1</v>
      </c>
      <c r="BF1250" s="3">
        <v>0</v>
      </c>
      <c r="BG1250" s="3">
        <v>0</v>
      </c>
    </row>
    <row r="1251" spans="1:59" x14ac:dyDescent="0.25">
      <c r="A1251" s="3" t="s">
        <v>1215</v>
      </c>
      <c r="B1251" s="3" t="s">
        <v>245</v>
      </c>
      <c r="C1251" s="3" t="s">
        <v>246</v>
      </c>
      <c r="D1251" s="3" t="s">
        <v>641</v>
      </c>
      <c r="E1251" s="3" t="s">
        <v>1216</v>
      </c>
      <c r="F1251" s="3" t="s">
        <v>1217</v>
      </c>
      <c r="G1251" s="3">
        <v>0</v>
      </c>
      <c r="H1251" s="3">
        <v>1</v>
      </c>
      <c r="I1251" s="3">
        <v>11</v>
      </c>
      <c r="J1251" s="3">
        <v>0</v>
      </c>
      <c r="K1251" s="3">
        <v>0</v>
      </c>
      <c r="L1251" s="3">
        <v>0</v>
      </c>
      <c r="M1251" s="3">
        <v>0</v>
      </c>
      <c r="N1251" s="3">
        <v>2</v>
      </c>
      <c r="O1251" s="3">
        <v>0</v>
      </c>
      <c r="P1251" s="3">
        <v>0</v>
      </c>
      <c r="Q1251" s="3">
        <v>0</v>
      </c>
      <c r="R1251" s="3">
        <v>0</v>
      </c>
      <c r="S1251" s="3">
        <v>1</v>
      </c>
      <c r="T1251" s="3">
        <v>0</v>
      </c>
      <c r="U1251" s="3">
        <v>1</v>
      </c>
      <c r="V1251" s="3">
        <v>4</v>
      </c>
      <c r="W1251" s="3">
        <v>0</v>
      </c>
      <c r="X1251" s="3">
        <v>10</v>
      </c>
      <c r="Y1251" s="3">
        <v>1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1</v>
      </c>
      <c r="AF1251" s="3">
        <v>0</v>
      </c>
      <c r="AG1251" s="3">
        <v>0</v>
      </c>
      <c r="AH1251" s="3">
        <v>28</v>
      </c>
      <c r="AI1251" s="3">
        <v>1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11</v>
      </c>
      <c r="AW1251" s="3">
        <v>1</v>
      </c>
      <c r="AX1251" s="3">
        <v>0</v>
      </c>
      <c r="AY1251" s="3">
        <v>0</v>
      </c>
      <c r="AZ1251" s="3">
        <v>5</v>
      </c>
      <c r="BA1251" s="3">
        <v>1</v>
      </c>
      <c r="BB1251" s="3">
        <v>4</v>
      </c>
      <c r="BC1251" s="3">
        <v>1</v>
      </c>
      <c r="BD1251" s="3">
        <v>0</v>
      </c>
      <c r="BE1251" s="3">
        <v>0</v>
      </c>
      <c r="BF1251" s="3">
        <v>0</v>
      </c>
      <c r="BG1251" s="3">
        <v>0</v>
      </c>
    </row>
    <row r="1252" spans="1:59" x14ac:dyDescent="0.25">
      <c r="A1252" s="3" t="s">
        <v>1422</v>
      </c>
      <c r="B1252" s="3" t="s">
        <v>245</v>
      </c>
      <c r="C1252" s="3" t="s">
        <v>246</v>
      </c>
      <c r="D1252" s="3" t="s">
        <v>641</v>
      </c>
      <c r="E1252" s="3" t="s">
        <v>1216</v>
      </c>
      <c r="F1252" s="3" t="s">
        <v>1217</v>
      </c>
      <c r="G1252" s="3">
        <v>0</v>
      </c>
      <c r="H1252" s="3">
        <v>0</v>
      </c>
      <c r="I1252" s="3">
        <v>9</v>
      </c>
      <c r="J1252" s="3">
        <v>0</v>
      </c>
      <c r="K1252" s="3">
        <v>0</v>
      </c>
      <c r="L1252" s="3">
        <v>0</v>
      </c>
      <c r="M1252" s="3">
        <v>0</v>
      </c>
      <c r="N1252" s="3">
        <v>1</v>
      </c>
      <c r="O1252" s="3">
        <v>1</v>
      </c>
      <c r="P1252" s="3">
        <v>0</v>
      </c>
      <c r="Q1252" s="3">
        <v>0</v>
      </c>
      <c r="R1252" s="3">
        <v>0</v>
      </c>
      <c r="S1252" s="3">
        <v>0</v>
      </c>
      <c r="T1252" s="3">
        <v>2</v>
      </c>
      <c r="U1252" s="3">
        <v>0</v>
      </c>
      <c r="V1252" s="3">
        <v>0</v>
      </c>
      <c r="W1252" s="3">
        <v>0</v>
      </c>
      <c r="X1252" s="3">
        <v>1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11</v>
      </c>
      <c r="AI1252" s="3">
        <v>2</v>
      </c>
      <c r="AJ1252" s="3">
        <v>0</v>
      </c>
      <c r="AK1252" s="3">
        <v>0</v>
      </c>
      <c r="AL1252" s="3">
        <v>0</v>
      </c>
      <c r="AM1252" s="3">
        <v>0</v>
      </c>
      <c r="AN1252" s="3">
        <v>1</v>
      </c>
      <c r="AO1252" s="3">
        <v>0</v>
      </c>
      <c r="AP1252" s="3">
        <v>0</v>
      </c>
      <c r="AQ1252" s="3">
        <v>0</v>
      </c>
      <c r="AR1252" s="3">
        <v>0</v>
      </c>
      <c r="AS1252" s="3">
        <v>0</v>
      </c>
      <c r="AT1252" s="3">
        <v>0</v>
      </c>
      <c r="AU1252" s="3">
        <v>0</v>
      </c>
      <c r="AV1252" s="3">
        <v>2</v>
      </c>
      <c r="AW1252" s="3">
        <v>0</v>
      </c>
      <c r="AX1252" s="3">
        <v>0</v>
      </c>
      <c r="AY1252" s="3">
        <v>1</v>
      </c>
      <c r="AZ1252" s="3">
        <v>2</v>
      </c>
      <c r="BA1252" s="3">
        <v>0</v>
      </c>
      <c r="BB1252" s="3">
        <v>1</v>
      </c>
      <c r="BC1252" s="3">
        <v>0</v>
      </c>
      <c r="BD1252" s="3">
        <v>0</v>
      </c>
      <c r="BE1252" s="3">
        <v>0</v>
      </c>
      <c r="BF1252" s="3">
        <v>0</v>
      </c>
      <c r="BG1252" s="3">
        <v>0</v>
      </c>
    </row>
    <row r="1253" spans="1:59" x14ac:dyDescent="0.25">
      <c r="A1253" s="3" t="s">
        <v>2194</v>
      </c>
      <c r="B1253" s="3" t="s">
        <v>245</v>
      </c>
      <c r="C1253" s="3" t="s">
        <v>246</v>
      </c>
      <c r="D1253" s="3" t="s">
        <v>641</v>
      </c>
      <c r="E1253" s="3" t="s">
        <v>1216</v>
      </c>
      <c r="F1253" s="3" t="s">
        <v>1217</v>
      </c>
      <c r="G1253" s="3">
        <v>2</v>
      </c>
      <c r="H1253" s="3">
        <v>1</v>
      </c>
      <c r="I1253" s="3">
        <v>191</v>
      </c>
      <c r="J1253" s="3">
        <v>5</v>
      </c>
      <c r="K1253" s="3">
        <v>3</v>
      </c>
      <c r="L1253" s="3">
        <v>16</v>
      </c>
      <c r="M1253" s="3">
        <v>12</v>
      </c>
      <c r="N1253" s="3">
        <v>14</v>
      </c>
      <c r="O1253" s="3">
        <v>1</v>
      </c>
      <c r="P1253" s="3">
        <v>0</v>
      </c>
      <c r="Q1253" s="3">
        <v>7</v>
      </c>
      <c r="R1253" s="3">
        <v>1</v>
      </c>
      <c r="S1253" s="3">
        <v>30</v>
      </c>
      <c r="T1253" s="3">
        <v>4</v>
      </c>
      <c r="U1253" s="3">
        <v>4</v>
      </c>
      <c r="V1253" s="3">
        <v>4</v>
      </c>
      <c r="W1253" s="3">
        <v>1</v>
      </c>
      <c r="X1253" s="3">
        <v>64</v>
      </c>
      <c r="Y1253" s="3">
        <v>13</v>
      </c>
      <c r="Z1253" s="3">
        <v>0</v>
      </c>
      <c r="AA1253" s="3">
        <v>0</v>
      </c>
      <c r="AB1253" s="3">
        <v>1</v>
      </c>
      <c r="AC1253" s="3">
        <v>2</v>
      </c>
      <c r="AD1253" s="3">
        <v>0</v>
      </c>
      <c r="AE1253" s="3">
        <v>0</v>
      </c>
      <c r="AF1253" s="3">
        <v>6</v>
      </c>
      <c r="AG1253" s="3">
        <v>0</v>
      </c>
      <c r="AH1253" s="3">
        <v>951</v>
      </c>
      <c r="AI1253" s="3">
        <v>25</v>
      </c>
      <c r="AJ1253" s="3">
        <v>4</v>
      </c>
      <c r="AK1253" s="3">
        <v>9</v>
      </c>
      <c r="AL1253" s="3">
        <v>3</v>
      </c>
      <c r="AM1253" s="3">
        <v>0</v>
      </c>
      <c r="AN1253" s="3">
        <v>1</v>
      </c>
      <c r="AO1253" s="3">
        <v>2</v>
      </c>
      <c r="AP1253" s="3">
        <v>0</v>
      </c>
      <c r="AQ1253" s="3">
        <v>0</v>
      </c>
      <c r="AR1253" s="3">
        <v>2</v>
      </c>
      <c r="AS1253" s="3">
        <v>1</v>
      </c>
      <c r="AT1253" s="3">
        <v>2</v>
      </c>
      <c r="AU1253" s="3">
        <v>15</v>
      </c>
      <c r="AV1253" s="3">
        <v>211</v>
      </c>
      <c r="AW1253" s="3">
        <v>6</v>
      </c>
      <c r="AX1253" s="3">
        <v>18</v>
      </c>
      <c r="AY1253" s="3">
        <v>22</v>
      </c>
      <c r="AZ1253" s="3">
        <v>268</v>
      </c>
      <c r="BA1253" s="3">
        <v>6</v>
      </c>
      <c r="BB1253" s="3">
        <v>106</v>
      </c>
      <c r="BC1253" s="3">
        <v>2</v>
      </c>
      <c r="BD1253" s="3">
        <v>0</v>
      </c>
      <c r="BE1253" s="3">
        <v>6</v>
      </c>
      <c r="BF1253" s="3">
        <v>0</v>
      </c>
      <c r="BG1253" s="3">
        <v>0</v>
      </c>
    </row>
    <row r="1254" spans="1:59" x14ac:dyDescent="0.25">
      <c r="A1254" s="3" t="s">
        <v>6231</v>
      </c>
      <c r="B1254" s="3" t="s">
        <v>245</v>
      </c>
      <c r="C1254" s="3" t="s">
        <v>246</v>
      </c>
      <c r="D1254" s="3" t="s">
        <v>641</v>
      </c>
      <c r="E1254" s="3" t="s">
        <v>1216</v>
      </c>
      <c r="F1254" s="3" t="s">
        <v>1217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v>0</v>
      </c>
      <c r="BA1254" s="3">
        <v>0</v>
      </c>
      <c r="BB1254" s="3">
        <v>0</v>
      </c>
      <c r="BC1254" s="3">
        <v>0</v>
      </c>
      <c r="BD1254" s="3">
        <v>0</v>
      </c>
      <c r="BE1254" s="3">
        <v>0</v>
      </c>
      <c r="BF1254" s="3">
        <v>0</v>
      </c>
      <c r="BG1254" s="3">
        <v>0</v>
      </c>
    </row>
    <row r="1255" spans="1:59" x14ac:dyDescent="0.25">
      <c r="A1255" s="3" t="s">
        <v>2881</v>
      </c>
      <c r="B1255" s="3" t="s">
        <v>245</v>
      </c>
      <c r="C1255" s="3" t="s">
        <v>246</v>
      </c>
      <c r="D1255" s="3" t="s">
        <v>247</v>
      </c>
      <c r="E1255" s="3" t="s">
        <v>2882</v>
      </c>
      <c r="F1255" s="3" t="s">
        <v>2883</v>
      </c>
      <c r="G1255" s="3">
        <v>0</v>
      </c>
      <c r="H1255" s="3">
        <v>2</v>
      </c>
      <c r="I1255" s="3">
        <v>0</v>
      </c>
      <c r="J1255" s="3">
        <v>0</v>
      </c>
      <c r="K1255" s="3">
        <v>0</v>
      </c>
      <c r="L1255" s="3">
        <v>0</v>
      </c>
      <c r="M1255" s="3">
        <v>1</v>
      </c>
      <c r="N1255" s="3">
        <v>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1</v>
      </c>
      <c r="U1255" s="3">
        <v>0</v>
      </c>
      <c r="V1255" s="3">
        <v>0</v>
      </c>
      <c r="W1255" s="3">
        <v>2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1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1</v>
      </c>
      <c r="AK1255" s="3">
        <v>0</v>
      </c>
      <c r="AL1255" s="3">
        <v>10</v>
      </c>
      <c r="AM1255" s="3">
        <v>0</v>
      </c>
      <c r="AN1255" s="3">
        <v>0</v>
      </c>
      <c r="AO1255" s="3">
        <v>1</v>
      </c>
      <c r="AP1255" s="3">
        <v>0</v>
      </c>
      <c r="AQ1255" s="3">
        <v>0</v>
      </c>
      <c r="AR1255" s="3">
        <v>0</v>
      </c>
      <c r="AS1255" s="3">
        <v>1</v>
      </c>
      <c r="AT1255" s="3">
        <v>4</v>
      </c>
      <c r="AU1255" s="3">
        <v>3</v>
      </c>
      <c r="AV1255" s="3">
        <v>1</v>
      </c>
      <c r="AW1255" s="3">
        <v>0</v>
      </c>
      <c r="AX1255" s="3">
        <v>0</v>
      </c>
      <c r="AY1255" s="3">
        <v>0</v>
      </c>
      <c r="AZ1255" s="3">
        <v>3</v>
      </c>
      <c r="BA1255" s="3">
        <v>0</v>
      </c>
      <c r="BB1255" s="3">
        <v>1</v>
      </c>
      <c r="BC1255" s="3">
        <v>0</v>
      </c>
      <c r="BD1255" s="3">
        <v>2</v>
      </c>
      <c r="BE1255" s="3">
        <v>0</v>
      </c>
      <c r="BF1255" s="3">
        <v>0</v>
      </c>
      <c r="BG1255" s="3">
        <v>0</v>
      </c>
    </row>
    <row r="1256" spans="1:59" x14ac:dyDescent="0.25">
      <c r="A1256" s="3" t="s">
        <v>4334</v>
      </c>
      <c r="B1256" s="3" t="s">
        <v>245</v>
      </c>
      <c r="C1256" s="3" t="s">
        <v>246</v>
      </c>
      <c r="D1256" s="3" t="s">
        <v>247</v>
      </c>
      <c r="E1256" s="3" t="s">
        <v>4335</v>
      </c>
      <c r="F1256" s="3" t="s">
        <v>4336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4</v>
      </c>
      <c r="W1256" s="3">
        <v>0</v>
      </c>
      <c r="X1256" s="3">
        <v>0</v>
      </c>
      <c r="Y1256" s="3">
        <v>0</v>
      </c>
      <c r="Z1256" s="3">
        <v>0</v>
      </c>
      <c r="AA1256" s="3">
        <v>1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6</v>
      </c>
      <c r="AI1256" s="3">
        <v>3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1</v>
      </c>
      <c r="AW1256" s="3">
        <v>0</v>
      </c>
      <c r="AX1256" s="3">
        <v>0</v>
      </c>
      <c r="AY1256" s="3">
        <v>0</v>
      </c>
      <c r="AZ1256" s="3">
        <v>0</v>
      </c>
      <c r="BA1256" s="3">
        <v>0</v>
      </c>
      <c r="BB1256" s="3">
        <v>0</v>
      </c>
      <c r="BC1256" s="3">
        <v>0</v>
      </c>
      <c r="BD1256" s="3">
        <v>1</v>
      </c>
      <c r="BE1256" s="3">
        <v>0</v>
      </c>
      <c r="BF1256" s="3">
        <v>0</v>
      </c>
      <c r="BG1256" s="3">
        <v>0</v>
      </c>
    </row>
    <row r="1257" spans="1:59" x14ac:dyDescent="0.25">
      <c r="A1257" s="3" t="s">
        <v>5076</v>
      </c>
      <c r="B1257" s="3" t="s">
        <v>245</v>
      </c>
      <c r="C1257" s="3" t="s">
        <v>246</v>
      </c>
      <c r="D1257" s="3" t="s">
        <v>247</v>
      </c>
      <c r="E1257" s="3" t="s">
        <v>4335</v>
      </c>
      <c r="F1257" s="3" t="s">
        <v>4336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2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1</v>
      </c>
      <c r="AG1257" s="3">
        <v>0</v>
      </c>
      <c r="AH1257" s="3">
        <v>0</v>
      </c>
      <c r="AI1257" s="3">
        <v>0</v>
      </c>
      <c r="AJ1257" s="3">
        <v>1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1</v>
      </c>
      <c r="AW1257" s="3">
        <v>0</v>
      </c>
      <c r="AX1257" s="3">
        <v>0</v>
      </c>
      <c r="AY1257" s="3">
        <v>0</v>
      </c>
      <c r="AZ1257" s="3">
        <v>1</v>
      </c>
      <c r="BA1257" s="3">
        <v>0</v>
      </c>
      <c r="BB1257" s="3">
        <v>0</v>
      </c>
      <c r="BC1257" s="3">
        <v>0</v>
      </c>
      <c r="BD1257" s="3">
        <v>0</v>
      </c>
      <c r="BE1257" s="3">
        <v>0</v>
      </c>
      <c r="BF1257" s="3">
        <v>0</v>
      </c>
      <c r="BG1257" s="3">
        <v>1</v>
      </c>
    </row>
    <row r="1258" spans="1:59" x14ac:dyDescent="0.25">
      <c r="A1258" s="3" t="s">
        <v>6937</v>
      </c>
      <c r="B1258" s="3" t="s">
        <v>245</v>
      </c>
      <c r="C1258" s="3" t="s">
        <v>246</v>
      </c>
      <c r="D1258" s="3" t="s">
        <v>247</v>
      </c>
      <c r="E1258" s="3" t="s">
        <v>4335</v>
      </c>
      <c r="F1258" s="3" t="s">
        <v>6938</v>
      </c>
      <c r="G1258" s="3">
        <v>1</v>
      </c>
      <c r="H1258" s="3">
        <v>2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1</v>
      </c>
      <c r="X1258" s="3">
        <v>0</v>
      </c>
      <c r="Y1258" s="3">
        <v>3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3</v>
      </c>
      <c r="AJ1258" s="3">
        <v>1</v>
      </c>
      <c r="AK1258" s="3">
        <v>1</v>
      </c>
      <c r="AL1258" s="3">
        <v>0</v>
      </c>
      <c r="AM1258" s="3">
        <v>0</v>
      </c>
      <c r="AN1258" s="3">
        <v>0</v>
      </c>
      <c r="AO1258" s="3">
        <v>0</v>
      </c>
      <c r="AP1258" s="3">
        <v>2</v>
      </c>
      <c r="AQ1258" s="3">
        <v>0</v>
      </c>
      <c r="AR1258" s="3">
        <v>0</v>
      </c>
      <c r="AS1258" s="3">
        <v>2</v>
      </c>
      <c r="AT1258" s="3">
        <v>1</v>
      </c>
      <c r="AU1258" s="3">
        <v>2</v>
      </c>
      <c r="AV1258" s="3">
        <v>0</v>
      </c>
      <c r="AW1258" s="3">
        <v>0</v>
      </c>
      <c r="AX1258" s="3">
        <v>0</v>
      </c>
      <c r="AY1258" s="3">
        <v>1</v>
      </c>
      <c r="AZ1258" s="3">
        <v>25</v>
      </c>
      <c r="BA1258" s="3">
        <v>1</v>
      </c>
      <c r="BB1258" s="3">
        <v>18</v>
      </c>
      <c r="BC1258" s="3">
        <v>1</v>
      </c>
      <c r="BD1258" s="3">
        <v>0</v>
      </c>
      <c r="BE1258" s="3">
        <v>4</v>
      </c>
      <c r="BF1258" s="3">
        <v>0</v>
      </c>
      <c r="BG1258" s="3">
        <v>0</v>
      </c>
    </row>
    <row r="1259" spans="1:59" x14ac:dyDescent="0.25">
      <c r="A1259" s="3" t="s">
        <v>5334</v>
      </c>
      <c r="B1259" s="3" t="s">
        <v>245</v>
      </c>
      <c r="C1259" s="3" t="s">
        <v>246</v>
      </c>
      <c r="D1259" s="3" t="s">
        <v>247</v>
      </c>
      <c r="E1259" s="3" t="s">
        <v>5335</v>
      </c>
      <c r="F1259" s="3" t="s">
        <v>5336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3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Q1259" s="3">
        <v>0</v>
      </c>
      <c r="AR1259" s="3">
        <v>0</v>
      </c>
      <c r="AS1259" s="3">
        <v>1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v>5</v>
      </c>
      <c r="BA1259" s="3">
        <v>0</v>
      </c>
      <c r="BB1259" s="3">
        <v>0</v>
      </c>
      <c r="BC1259" s="3">
        <v>0</v>
      </c>
      <c r="BD1259" s="3">
        <v>0</v>
      </c>
      <c r="BE1259" s="3">
        <v>0</v>
      </c>
      <c r="BF1259" s="3">
        <v>0</v>
      </c>
      <c r="BG1259" s="3">
        <v>0</v>
      </c>
    </row>
    <row r="1260" spans="1:59" x14ac:dyDescent="0.25">
      <c r="A1260" s="3" t="s">
        <v>1131</v>
      </c>
      <c r="B1260" s="3" t="s">
        <v>245</v>
      </c>
      <c r="C1260" s="3" t="s">
        <v>246</v>
      </c>
      <c r="D1260" s="3" t="s">
        <v>247</v>
      </c>
      <c r="E1260" s="3" t="s">
        <v>25</v>
      </c>
      <c r="F1260" s="3" t="s">
        <v>25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1</v>
      </c>
      <c r="N1260" s="3">
        <v>0</v>
      </c>
      <c r="O1260" s="3">
        <v>1</v>
      </c>
      <c r="P1260" s="3">
        <v>1</v>
      </c>
      <c r="Q1260" s="3">
        <v>0</v>
      </c>
      <c r="R1260" s="3">
        <v>0</v>
      </c>
      <c r="S1260" s="3">
        <v>0</v>
      </c>
      <c r="T1260" s="3">
        <v>0</v>
      </c>
      <c r="U1260" s="3">
        <v>1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3</v>
      </c>
      <c r="AB1260" s="3">
        <v>4</v>
      </c>
      <c r="AC1260" s="3">
        <v>1</v>
      </c>
      <c r="AD1260" s="3">
        <v>0</v>
      </c>
      <c r="AE1260" s="3">
        <v>5</v>
      </c>
      <c r="AF1260" s="3">
        <v>3</v>
      </c>
      <c r="AG1260" s="3">
        <v>4</v>
      </c>
      <c r="AH1260" s="3">
        <v>0</v>
      </c>
      <c r="AI1260" s="3">
        <v>1</v>
      </c>
      <c r="AJ1260" s="3">
        <v>3</v>
      </c>
      <c r="AK1260" s="3">
        <v>1</v>
      </c>
      <c r="AL1260" s="3">
        <v>1</v>
      </c>
      <c r="AM1260" s="3">
        <v>1</v>
      </c>
      <c r="AN1260" s="3">
        <v>1</v>
      </c>
      <c r="AO1260" s="3">
        <v>1</v>
      </c>
      <c r="AP1260" s="3">
        <v>1</v>
      </c>
      <c r="AQ1260" s="3">
        <v>0</v>
      </c>
      <c r="AR1260" s="3">
        <v>0</v>
      </c>
      <c r="AS1260" s="3">
        <v>3</v>
      </c>
      <c r="AT1260" s="3">
        <v>0</v>
      </c>
      <c r="AU1260" s="3">
        <v>0</v>
      </c>
      <c r="AV1260" s="3">
        <v>2</v>
      </c>
      <c r="AW1260" s="3">
        <v>0</v>
      </c>
      <c r="AX1260" s="3">
        <v>0</v>
      </c>
      <c r="AY1260" s="3">
        <v>0</v>
      </c>
      <c r="AZ1260" s="3">
        <v>0</v>
      </c>
      <c r="BA1260" s="3">
        <v>0</v>
      </c>
      <c r="BB1260" s="3">
        <v>0</v>
      </c>
      <c r="BC1260" s="3">
        <v>3</v>
      </c>
      <c r="BD1260" s="3">
        <v>3</v>
      </c>
      <c r="BE1260" s="3">
        <v>0</v>
      </c>
      <c r="BF1260" s="3">
        <v>0</v>
      </c>
      <c r="BG1260" s="3">
        <v>0</v>
      </c>
    </row>
    <row r="1261" spans="1:59" x14ac:dyDescent="0.25">
      <c r="A1261" s="3" t="s">
        <v>1281</v>
      </c>
      <c r="B1261" s="3" t="s">
        <v>245</v>
      </c>
      <c r="C1261" s="3" t="s">
        <v>246</v>
      </c>
      <c r="D1261" s="3" t="s">
        <v>641</v>
      </c>
      <c r="E1261" s="3" t="s">
        <v>25</v>
      </c>
      <c r="F1261" s="3" t="s">
        <v>25</v>
      </c>
      <c r="G1261" s="3">
        <v>1</v>
      </c>
      <c r="H1261" s="3">
        <v>0</v>
      </c>
      <c r="I1261" s="3">
        <v>0</v>
      </c>
      <c r="J1261" s="3">
        <v>0</v>
      </c>
      <c r="K1261" s="3">
        <v>0</v>
      </c>
      <c r="L1261" s="3">
        <v>1</v>
      </c>
      <c r="M1261" s="3">
        <v>0</v>
      </c>
      <c r="N1261" s="3">
        <v>1</v>
      </c>
      <c r="O1261" s="3">
        <v>0</v>
      </c>
      <c r="P1261" s="3">
        <v>0</v>
      </c>
      <c r="Q1261" s="3">
        <v>0</v>
      </c>
      <c r="R1261" s="3">
        <v>1</v>
      </c>
      <c r="S1261" s="3">
        <v>0</v>
      </c>
      <c r="T1261" s="3">
        <v>0</v>
      </c>
      <c r="U1261" s="3">
        <v>0</v>
      </c>
      <c r="V1261" s="3">
        <v>2</v>
      </c>
      <c r="W1261" s="3">
        <v>0</v>
      </c>
      <c r="X1261" s="3">
        <v>1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v>0</v>
      </c>
      <c r="BA1261" s="3">
        <v>0</v>
      </c>
      <c r="BB1261" s="3">
        <v>0</v>
      </c>
      <c r="BC1261" s="3">
        <v>0</v>
      </c>
      <c r="BD1261" s="3">
        <v>0</v>
      </c>
      <c r="BE1261" s="3">
        <v>0</v>
      </c>
      <c r="BF1261" s="3">
        <v>0</v>
      </c>
      <c r="BG1261" s="3">
        <v>0</v>
      </c>
    </row>
    <row r="1262" spans="1:59" x14ac:dyDescent="0.25">
      <c r="A1262" s="3" t="s">
        <v>1546</v>
      </c>
      <c r="B1262" s="3" t="s">
        <v>245</v>
      </c>
      <c r="C1262" s="3" t="s">
        <v>246</v>
      </c>
      <c r="D1262" s="3" t="s">
        <v>247</v>
      </c>
      <c r="E1262" s="3" t="s">
        <v>25</v>
      </c>
      <c r="F1262" s="3" t="s">
        <v>25</v>
      </c>
      <c r="G1262" s="3">
        <v>1</v>
      </c>
      <c r="H1262" s="3">
        <v>0</v>
      </c>
      <c r="I1262" s="3">
        <v>1</v>
      </c>
      <c r="J1262" s="3">
        <v>2</v>
      </c>
      <c r="K1262" s="3">
        <v>0</v>
      </c>
      <c r="L1262" s="3">
        <v>1</v>
      </c>
      <c r="M1262" s="3">
        <v>0</v>
      </c>
      <c r="N1262" s="3">
        <v>0</v>
      </c>
      <c r="O1262" s="3">
        <v>0</v>
      </c>
      <c r="P1262" s="3">
        <v>1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1</v>
      </c>
      <c r="Z1262" s="3">
        <v>0</v>
      </c>
      <c r="AA1262" s="3">
        <v>5</v>
      </c>
      <c r="AB1262" s="3">
        <v>14</v>
      </c>
      <c r="AC1262" s="3">
        <v>1</v>
      </c>
      <c r="AD1262" s="3">
        <v>0</v>
      </c>
      <c r="AE1262" s="3">
        <v>3</v>
      </c>
      <c r="AF1262" s="3">
        <v>4</v>
      </c>
      <c r="AG1262" s="3">
        <v>2</v>
      </c>
      <c r="AH1262" s="3">
        <v>0</v>
      </c>
      <c r="AI1262" s="3">
        <v>2</v>
      </c>
      <c r="AJ1262" s="3">
        <v>2</v>
      </c>
      <c r="AK1262" s="3">
        <v>0</v>
      </c>
      <c r="AL1262" s="3">
        <v>0</v>
      </c>
      <c r="AM1262" s="3">
        <v>0</v>
      </c>
      <c r="AN1262" s="3">
        <v>1</v>
      </c>
      <c r="AO1262" s="3">
        <v>1</v>
      </c>
      <c r="AP1262" s="3">
        <v>0</v>
      </c>
      <c r="AQ1262" s="3">
        <v>0</v>
      </c>
      <c r="AR1262" s="3">
        <v>0</v>
      </c>
      <c r="AS1262" s="3">
        <v>2</v>
      </c>
      <c r="AT1262" s="3">
        <v>0</v>
      </c>
      <c r="AU1262" s="3">
        <v>0</v>
      </c>
      <c r="AV1262" s="3">
        <v>3</v>
      </c>
      <c r="AW1262" s="3">
        <v>0</v>
      </c>
      <c r="AX1262" s="3">
        <v>0</v>
      </c>
      <c r="AY1262" s="3">
        <v>0</v>
      </c>
      <c r="AZ1262" s="3">
        <v>2</v>
      </c>
      <c r="BA1262" s="3">
        <v>0</v>
      </c>
      <c r="BB1262" s="3">
        <v>1</v>
      </c>
      <c r="BC1262" s="3">
        <v>3</v>
      </c>
      <c r="BD1262" s="3">
        <v>1</v>
      </c>
      <c r="BE1262" s="3">
        <v>1</v>
      </c>
      <c r="BF1262" s="3">
        <v>0</v>
      </c>
      <c r="BG1262" s="3">
        <v>0</v>
      </c>
    </row>
    <row r="1263" spans="1:59" x14ac:dyDescent="0.25">
      <c r="A1263" s="3" t="s">
        <v>2179</v>
      </c>
      <c r="B1263" s="3" t="s">
        <v>245</v>
      </c>
      <c r="C1263" s="3" t="s">
        <v>246</v>
      </c>
      <c r="D1263" s="3" t="s">
        <v>247</v>
      </c>
      <c r="E1263" s="3" t="s">
        <v>25</v>
      </c>
      <c r="F1263" s="3" t="s">
        <v>25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1</v>
      </c>
      <c r="V1263" s="3">
        <v>0</v>
      </c>
      <c r="W1263" s="3">
        <v>0</v>
      </c>
      <c r="X1263" s="3">
        <v>69</v>
      </c>
      <c r="Y1263" s="3">
        <v>0</v>
      </c>
      <c r="Z1263" s="3">
        <v>0</v>
      </c>
      <c r="AA1263" s="3">
        <v>0</v>
      </c>
      <c r="AB1263" s="3">
        <v>1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Q1263" s="3">
        <v>1</v>
      </c>
      <c r="AR1263" s="3">
        <v>0</v>
      </c>
      <c r="AS1263" s="3">
        <v>0</v>
      </c>
      <c r="AT1263" s="3">
        <v>0</v>
      </c>
      <c r="AU1263" s="3">
        <v>0</v>
      </c>
      <c r="AV1263" s="3">
        <v>1</v>
      </c>
      <c r="AW1263" s="3">
        <v>0</v>
      </c>
      <c r="AX1263" s="3">
        <v>0</v>
      </c>
      <c r="AY1263" s="3">
        <v>0</v>
      </c>
      <c r="AZ1263" s="3">
        <v>0</v>
      </c>
      <c r="BA1263" s="3">
        <v>0</v>
      </c>
      <c r="BB1263" s="3">
        <v>0</v>
      </c>
      <c r="BC1263" s="3">
        <v>0</v>
      </c>
      <c r="BD1263" s="3">
        <v>0</v>
      </c>
      <c r="BE1263" s="3">
        <v>0</v>
      </c>
      <c r="BF1263" s="3">
        <v>0</v>
      </c>
      <c r="BG1263" s="3">
        <v>0</v>
      </c>
    </row>
    <row r="1264" spans="1:59" x14ac:dyDescent="0.25">
      <c r="A1264" s="3" t="s">
        <v>3157</v>
      </c>
      <c r="B1264" s="3" t="s">
        <v>245</v>
      </c>
      <c r="C1264" s="3" t="s">
        <v>246</v>
      </c>
      <c r="D1264" s="3" t="s">
        <v>641</v>
      </c>
      <c r="E1264" s="3" t="s">
        <v>25</v>
      </c>
      <c r="F1264" s="3" t="s">
        <v>25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1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1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1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9</v>
      </c>
      <c r="AW1264" s="3">
        <v>0</v>
      </c>
      <c r="AX1264" s="3">
        <v>0</v>
      </c>
      <c r="AY1264" s="3">
        <v>0</v>
      </c>
      <c r="AZ1264" s="3">
        <v>0</v>
      </c>
      <c r="BA1264" s="3">
        <v>0</v>
      </c>
      <c r="BB1264" s="3">
        <v>0</v>
      </c>
      <c r="BC1264" s="3">
        <v>0</v>
      </c>
      <c r="BD1264" s="3">
        <v>0</v>
      </c>
      <c r="BE1264" s="3">
        <v>0</v>
      </c>
      <c r="BF1264" s="3">
        <v>0</v>
      </c>
      <c r="BG1264" s="3">
        <v>0</v>
      </c>
    </row>
    <row r="1265" spans="1:59" x14ac:dyDescent="0.25">
      <c r="A1265" s="3" t="s">
        <v>3863</v>
      </c>
      <c r="B1265" s="3" t="s">
        <v>245</v>
      </c>
      <c r="C1265" s="3" t="s">
        <v>246</v>
      </c>
      <c r="D1265" s="3" t="s">
        <v>247</v>
      </c>
      <c r="E1265" s="3" t="s">
        <v>25</v>
      </c>
      <c r="F1265" s="3" t="s">
        <v>25</v>
      </c>
      <c r="G1265" s="3">
        <v>3</v>
      </c>
      <c r="H1265" s="3">
        <v>7</v>
      </c>
      <c r="I1265" s="3">
        <v>1321</v>
      </c>
      <c r="J1265" s="3">
        <v>39</v>
      </c>
      <c r="K1265" s="3">
        <v>34</v>
      </c>
      <c r="L1265" s="3">
        <v>9702</v>
      </c>
      <c r="M1265" s="3">
        <v>7</v>
      </c>
      <c r="N1265" s="3">
        <v>4103</v>
      </c>
      <c r="O1265" s="3">
        <v>557</v>
      </c>
      <c r="P1265" s="3">
        <v>249</v>
      </c>
      <c r="Q1265" s="3">
        <v>43</v>
      </c>
      <c r="R1265" s="3">
        <v>5</v>
      </c>
      <c r="S1265" s="3">
        <v>385</v>
      </c>
      <c r="T1265" s="3">
        <v>1838</v>
      </c>
      <c r="U1265" s="3">
        <v>72</v>
      </c>
      <c r="V1265" s="3">
        <v>62</v>
      </c>
      <c r="W1265" s="3">
        <v>6</v>
      </c>
      <c r="X1265" s="3">
        <v>4000</v>
      </c>
      <c r="Y1265" s="3">
        <v>338</v>
      </c>
      <c r="Z1265" s="3">
        <v>12</v>
      </c>
      <c r="AA1265" s="3">
        <v>14</v>
      </c>
      <c r="AB1265" s="3">
        <v>59</v>
      </c>
      <c r="AC1265" s="3">
        <v>17</v>
      </c>
      <c r="AD1265" s="3">
        <v>50</v>
      </c>
      <c r="AE1265" s="3">
        <v>83</v>
      </c>
      <c r="AF1265" s="3">
        <v>124</v>
      </c>
      <c r="AG1265" s="3">
        <v>53</v>
      </c>
      <c r="AH1265" s="3">
        <v>1682</v>
      </c>
      <c r="AI1265" s="3">
        <v>12</v>
      </c>
      <c r="AJ1265" s="3">
        <v>75</v>
      </c>
      <c r="AK1265" s="3">
        <v>78</v>
      </c>
      <c r="AL1265" s="3">
        <v>227</v>
      </c>
      <c r="AM1265" s="3">
        <v>7</v>
      </c>
      <c r="AN1265" s="3">
        <v>1239</v>
      </c>
      <c r="AO1265" s="3">
        <v>54</v>
      </c>
      <c r="AP1265" s="3">
        <v>4039</v>
      </c>
      <c r="AQ1265" s="3">
        <v>1</v>
      </c>
      <c r="AR1265" s="3">
        <v>573</v>
      </c>
      <c r="AS1265" s="3">
        <v>9</v>
      </c>
      <c r="AT1265" s="3">
        <v>94</v>
      </c>
      <c r="AU1265" s="3">
        <v>3495</v>
      </c>
      <c r="AV1265" s="3">
        <v>13</v>
      </c>
      <c r="AW1265" s="3">
        <v>6735</v>
      </c>
      <c r="AX1265" s="3">
        <v>4060</v>
      </c>
      <c r="AY1265" s="3">
        <v>219</v>
      </c>
      <c r="AZ1265" s="3">
        <v>1858</v>
      </c>
      <c r="BA1265" s="3">
        <v>52</v>
      </c>
      <c r="BB1265" s="3">
        <v>696</v>
      </c>
      <c r="BC1265" s="3">
        <v>202</v>
      </c>
      <c r="BD1265" s="3">
        <v>283</v>
      </c>
      <c r="BE1265" s="3">
        <v>18</v>
      </c>
      <c r="BF1265" s="3">
        <v>0</v>
      </c>
      <c r="BG1265" s="3">
        <v>1</v>
      </c>
    </row>
    <row r="1266" spans="1:59" x14ac:dyDescent="0.25">
      <c r="A1266" s="3" t="s">
        <v>4063</v>
      </c>
      <c r="B1266" s="3" t="s">
        <v>245</v>
      </c>
      <c r="C1266" s="3" t="s">
        <v>246</v>
      </c>
      <c r="D1266" s="3" t="s">
        <v>247</v>
      </c>
      <c r="E1266" s="3" t="s">
        <v>25</v>
      </c>
      <c r="F1266" s="3" t="s">
        <v>25</v>
      </c>
      <c r="G1266" s="3">
        <v>0</v>
      </c>
      <c r="H1266" s="3">
        <v>0</v>
      </c>
      <c r="I1266" s="3">
        <v>1</v>
      </c>
      <c r="J1266" s="3">
        <v>0</v>
      </c>
      <c r="K1266" s="3">
        <v>0</v>
      </c>
      <c r="L1266" s="3">
        <v>6</v>
      </c>
      <c r="M1266" s="3">
        <v>0</v>
      </c>
      <c r="N1266" s="3">
        <v>1</v>
      </c>
      <c r="O1266" s="3">
        <v>0</v>
      </c>
      <c r="P1266" s="3">
        <v>0</v>
      </c>
      <c r="Q1266" s="3">
        <v>0</v>
      </c>
      <c r="R1266" s="3">
        <v>0</v>
      </c>
      <c r="S1266" s="3">
        <v>2</v>
      </c>
      <c r="T1266" s="3">
        <v>0</v>
      </c>
      <c r="U1266" s="3">
        <v>0</v>
      </c>
      <c r="V1266" s="3">
        <v>0</v>
      </c>
      <c r="W1266" s="3">
        <v>0</v>
      </c>
      <c r="X1266" s="3">
        <v>2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1</v>
      </c>
      <c r="AO1266" s="3">
        <v>0</v>
      </c>
      <c r="AP1266" s="3">
        <v>3</v>
      </c>
      <c r="AQ1266" s="3">
        <v>0</v>
      </c>
      <c r="AR1266" s="3">
        <v>0</v>
      </c>
      <c r="AS1266" s="3">
        <v>0</v>
      </c>
      <c r="AT1266" s="3">
        <v>0</v>
      </c>
      <c r="AU1266" s="3">
        <v>2</v>
      </c>
      <c r="AV1266" s="3">
        <v>0</v>
      </c>
      <c r="AW1266" s="3">
        <v>6</v>
      </c>
      <c r="AX1266" s="3">
        <v>0</v>
      </c>
      <c r="AY1266" s="3">
        <v>0</v>
      </c>
      <c r="AZ1266" s="3">
        <v>0</v>
      </c>
      <c r="BA1266" s="3">
        <v>0</v>
      </c>
      <c r="BB1266" s="3">
        <v>0</v>
      </c>
      <c r="BC1266" s="3">
        <v>0</v>
      </c>
      <c r="BD1266" s="3">
        <v>0</v>
      </c>
      <c r="BE1266" s="3">
        <v>0</v>
      </c>
      <c r="BF1266" s="3">
        <v>0</v>
      </c>
      <c r="BG1266" s="3">
        <v>0</v>
      </c>
    </row>
    <row r="1267" spans="1:59" x14ac:dyDescent="0.25">
      <c r="A1267" s="3" t="s">
        <v>5716</v>
      </c>
      <c r="B1267" s="3" t="s">
        <v>245</v>
      </c>
      <c r="C1267" s="3" t="s">
        <v>246</v>
      </c>
      <c r="D1267" s="3" t="s">
        <v>247</v>
      </c>
      <c r="E1267" s="3" t="s">
        <v>25</v>
      </c>
      <c r="F1267" s="3" t="s">
        <v>25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Q1267" s="3">
        <v>0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3">
        <v>0</v>
      </c>
      <c r="AY1267" s="3">
        <v>0</v>
      </c>
      <c r="AZ1267" s="3">
        <v>0</v>
      </c>
      <c r="BA1267" s="3">
        <v>0</v>
      </c>
      <c r="BB1267" s="3">
        <v>0</v>
      </c>
      <c r="BC1267" s="3">
        <v>0</v>
      </c>
      <c r="BD1267" s="3">
        <v>0</v>
      </c>
      <c r="BE1267" s="3">
        <v>0</v>
      </c>
      <c r="BF1267" s="3">
        <v>0</v>
      </c>
      <c r="BG1267" s="3">
        <v>0</v>
      </c>
    </row>
    <row r="1268" spans="1:59" x14ac:dyDescent="0.25">
      <c r="A1268" s="3" t="s">
        <v>5791</v>
      </c>
      <c r="B1268" s="3" t="s">
        <v>245</v>
      </c>
      <c r="C1268" s="3" t="s">
        <v>246</v>
      </c>
      <c r="D1268" s="3" t="s">
        <v>247</v>
      </c>
      <c r="E1268" s="3" t="s">
        <v>25</v>
      </c>
      <c r="F1268" s="3" t="s">
        <v>25</v>
      </c>
      <c r="G1268" s="3">
        <v>6</v>
      </c>
      <c r="H1268" s="3">
        <v>3</v>
      </c>
      <c r="I1268" s="3">
        <v>7</v>
      </c>
      <c r="J1268" s="3">
        <v>12</v>
      </c>
      <c r="K1268" s="3">
        <v>6</v>
      </c>
      <c r="L1268" s="3">
        <v>13</v>
      </c>
      <c r="M1268" s="3">
        <v>10</v>
      </c>
      <c r="N1268" s="3">
        <v>10</v>
      </c>
      <c r="O1268" s="3">
        <v>2</v>
      </c>
      <c r="P1268" s="3">
        <v>9</v>
      </c>
      <c r="Q1268" s="3">
        <v>1</v>
      </c>
      <c r="R1268" s="3">
        <v>0</v>
      </c>
      <c r="S1268" s="3">
        <v>3</v>
      </c>
      <c r="T1268" s="3">
        <v>5</v>
      </c>
      <c r="U1268" s="3">
        <v>4</v>
      </c>
      <c r="V1268" s="3">
        <v>5</v>
      </c>
      <c r="W1268" s="3">
        <v>2</v>
      </c>
      <c r="X1268" s="3">
        <v>0</v>
      </c>
      <c r="Y1268" s="3">
        <v>3</v>
      </c>
      <c r="Z1268" s="3">
        <v>2</v>
      </c>
      <c r="AA1268" s="3">
        <v>24</v>
      </c>
      <c r="AB1268" s="3">
        <v>57</v>
      </c>
      <c r="AC1268" s="3">
        <v>26</v>
      </c>
      <c r="AD1268" s="3">
        <v>5</v>
      </c>
      <c r="AE1268" s="3">
        <v>33</v>
      </c>
      <c r="AF1268" s="3">
        <v>56</v>
      </c>
      <c r="AG1268" s="3">
        <v>49</v>
      </c>
      <c r="AH1268" s="3">
        <v>15</v>
      </c>
      <c r="AI1268" s="3">
        <v>18</v>
      </c>
      <c r="AJ1268" s="3">
        <v>20</v>
      </c>
      <c r="AK1268" s="3">
        <v>7</v>
      </c>
      <c r="AL1268" s="3">
        <v>39</v>
      </c>
      <c r="AM1268" s="3">
        <v>2</v>
      </c>
      <c r="AN1268" s="3">
        <v>36</v>
      </c>
      <c r="AO1268" s="3">
        <v>22</v>
      </c>
      <c r="AP1268" s="3">
        <v>9</v>
      </c>
      <c r="AQ1268" s="3">
        <v>1</v>
      </c>
      <c r="AR1268" s="3">
        <v>3</v>
      </c>
      <c r="AS1268" s="3">
        <v>6</v>
      </c>
      <c r="AT1268" s="3">
        <v>5</v>
      </c>
      <c r="AU1268" s="3">
        <v>4</v>
      </c>
      <c r="AV1268" s="3">
        <v>12</v>
      </c>
      <c r="AW1268" s="3">
        <v>5</v>
      </c>
      <c r="AX1268" s="3">
        <v>0</v>
      </c>
      <c r="AY1268" s="3">
        <v>11</v>
      </c>
      <c r="AZ1268" s="3">
        <v>15</v>
      </c>
      <c r="BA1268" s="3">
        <v>5</v>
      </c>
      <c r="BB1268" s="3">
        <v>3</v>
      </c>
      <c r="BC1268" s="3">
        <v>14</v>
      </c>
      <c r="BD1268" s="3">
        <v>17</v>
      </c>
      <c r="BE1268" s="3">
        <v>0</v>
      </c>
      <c r="BF1268" s="3">
        <v>0</v>
      </c>
      <c r="BG1268" s="3">
        <v>0</v>
      </c>
    </row>
    <row r="1269" spans="1:59" x14ac:dyDescent="0.25">
      <c r="A1269" s="3" t="s">
        <v>6543</v>
      </c>
      <c r="B1269" s="3" t="s">
        <v>245</v>
      </c>
      <c r="C1269" s="3" t="s">
        <v>246</v>
      </c>
      <c r="D1269" s="3" t="s">
        <v>247</v>
      </c>
      <c r="E1269" s="3" t="s">
        <v>25</v>
      </c>
      <c r="F1269" s="3" t="s">
        <v>25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1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3">
        <v>0</v>
      </c>
      <c r="AY1269" s="3">
        <v>0</v>
      </c>
      <c r="AZ1269" s="3">
        <v>0</v>
      </c>
      <c r="BA1269" s="3">
        <v>0</v>
      </c>
      <c r="BB1269" s="3">
        <v>0</v>
      </c>
      <c r="BC1269" s="3">
        <v>1</v>
      </c>
      <c r="BD1269" s="3">
        <v>0</v>
      </c>
      <c r="BE1269" s="3">
        <v>0</v>
      </c>
      <c r="BF1269" s="3">
        <v>0</v>
      </c>
      <c r="BG1269" s="3">
        <v>0</v>
      </c>
    </row>
    <row r="1270" spans="1:59" x14ac:dyDescent="0.25">
      <c r="A1270" s="3" t="s">
        <v>2059</v>
      </c>
      <c r="B1270" s="3" t="s">
        <v>245</v>
      </c>
      <c r="C1270" s="3" t="s">
        <v>246</v>
      </c>
      <c r="D1270" s="3" t="s">
        <v>247</v>
      </c>
      <c r="E1270" s="3" t="s">
        <v>2060</v>
      </c>
      <c r="F1270" s="3" t="s">
        <v>2061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3">
        <v>1</v>
      </c>
      <c r="N1270" s="3">
        <v>0</v>
      </c>
      <c r="O1270" s="3">
        <v>0</v>
      </c>
      <c r="P1270" s="3">
        <v>0</v>
      </c>
      <c r="Q1270" s="3">
        <v>0</v>
      </c>
      <c r="R1270" s="3">
        <v>0</v>
      </c>
      <c r="S1270" s="3">
        <v>1</v>
      </c>
      <c r="T1270" s="3">
        <v>0</v>
      </c>
      <c r="U1270" s="3">
        <v>0</v>
      </c>
      <c r="V1270" s="3">
        <v>1</v>
      </c>
      <c r="W1270" s="3">
        <v>3</v>
      </c>
      <c r="X1270" s="3">
        <v>4297</v>
      </c>
      <c r="Y1270" s="3">
        <v>0</v>
      </c>
      <c r="Z1270" s="3">
        <v>0</v>
      </c>
      <c r="AA1270" s="3">
        <v>1</v>
      </c>
      <c r="AB1270" s="3">
        <v>12</v>
      </c>
      <c r="AC1270" s="3">
        <v>1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19</v>
      </c>
      <c r="AJ1270" s="3">
        <v>8</v>
      </c>
      <c r="AK1270" s="3">
        <v>0</v>
      </c>
      <c r="AL1270" s="3">
        <v>0</v>
      </c>
      <c r="AM1270" s="3">
        <v>0</v>
      </c>
      <c r="AN1270" s="3">
        <v>1</v>
      </c>
      <c r="AO1270" s="3">
        <v>1</v>
      </c>
      <c r="AP1270" s="3">
        <v>0</v>
      </c>
      <c r="AQ1270" s="3">
        <v>0</v>
      </c>
      <c r="AR1270" s="3">
        <v>0</v>
      </c>
      <c r="AS1270" s="3">
        <v>0</v>
      </c>
      <c r="AT1270" s="3">
        <v>0</v>
      </c>
      <c r="AU1270" s="3">
        <v>2</v>
      </c>
      <c r="AV1270" s="3">
        <v>7</v>
      </c>
      <c r="AW1270" s="3">
        <v>28</v>
      </c>
      <c r="AX1270" s="3">
        <v>1</v>
      </c>
      <c r="AY1270" s="3">
        <v>0</v>
      </c>
      <c r="AZ1270" s="3">
        <v>2</v>
      </c>
      <c r="BA1270" s="3">
        <v>0</v>
      </c>
      <c r="BB1270" s="3">
        <v>0</v>
      </c>
      <c r="BC1270" s="3">
        <v>3</v>
      </c>
      <c r="BD1270" s="3">
        <v>0</v>
      </c>
      <c r="BE1270" s="3">
        <v>7</v>
      </c>
      <c r="BF1270" s="3">
        <v>0</v>
      </c>
      <c r="BG1270" s="3">
        <v>0</v>
      </c>
    </row>
    <row r="1271" spans="1:59" x14ac:dyDescent="0.25">
      <c r="A1271" s="3" t="s">
        <v>244</v>
      </c>
      <c r="B1271" s="3" t="s">
        <v>245</v>
      </c>
      <c r="C1271" s="3" t="s">
        <v>246</v>
      </c>
      <c r="D1271" s="3" t="s">
        <v>247</v>
      </c>
      <c r="E1271" s="3" t="s">
        <v>248</v>
      </c>
      <c r="F1271" s="3" t="s">
        <v>249</v>
      </c>
      <c r="G1271" s="3">
        <v>0</v>
      </c>
      <c r="H1271" s="3">
        <v>0</v>
      </c>
      <c r="I1271" s="3">
        <v>0</v>
      </c>
      <c r="J1271" s="3">
        <v>0</v>
      </c>
      <c r="K1271" s="3">
        <v>1</v>
      </c>
      <c r="L1271" s="3">
        <v>0</v>
      </c>
      <c r="M1271" s="3">
        <v>2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1</v>
      </c>
      <c r="Z1271" s="3">
        <v>0</v>
      </c>
      <c r="AA1271" s="3">
        <v>0</v>
      </c>
      <c r="AB1271" s="3">
        <v>0</v>
      </c>
      <c r="AC1271" s="3">
        <v>1</v>
      </c>
      <c r="AD1271" s="3">
        <v>0</v>
      </c>
      <c r="AE1271" s="3">
        <v>0</v>
      </c>
      <c r="AF1271" s="3">
        <v>0</v>
      </c>
      <c r="AG1271" s="3">
        <v>0</v>
      </c>
      <c r="AH1271" s="3">
        <v>3</v>
      </c>
      <c r="AI1271" s="3">
        <v>1</v>
      </c>
      <c r="AJ1271" s="3">
        <v>0</v>
      </c>
      <c r="AK1271" s="3">
        <v>0</v>
      </c>
      <c r="AL1271" s="3">
        <v>0</v>
      </c>
      <c r="AM1271" s="3">
        <v>0</v>
      </c>
      <c r="AN1271" s="3">
        <v>8</v>
      </c>
      <c r="AO1271" s="3">
        <v>19</v>
      </c>
      <c r="AP1271" s="3">
        <v>3</v>
      </c>
      <c r="AQ1271" s="3">
        <v>0</v>
      </c>
      <c r="AR1271" s="3">
        <v>0</v>
      </c>
      <c r="AS1271" s="3">
        <v>0</v>
      </c>
      <c r="AT1271" s="3">
        <v>6</v>
      </c>
      <c r="AU1271" s="3">
        <v>4</v>
      </c>
      <c r="AV1271" s="3">
        <v>0</v>
      </c>
      <c r="AW1271" s="3">
        <v>6</v>
      </c>
      <c r="AX1271" s="3">
        <v>9</v>
      </c>
      <c r="AY1271" s="3">
        <v>2</v>
      </c>
      <c r="AZ1271" s="3">
        <v>56</v>
      </c>
      <c r="BA1271" s="3">
        <v>4</v>
      </c>
      <c r="BB1271" s="3">
        <v>3</v>
      </c>
      <c r="BC1271" s="3">
        <v>9</v>
      </c>
      <c r="BD1271" s="3">
        <v>7</v>
      </c>
      <c r="BE1271" s="3">
        <v>1</v>
      </c>
      <c r="BF1271" s="3">
        <v>0</v>
      </c>
      <c r="BG1271" s="3">
        <v>0</v>
      </c>
    </row>
    <row r="1272" spans="1:59" x14ac:dyDescent="0.25">
      <c r="A1272" s="3" t="s">
        <v>1396</v>
      </c>
      <c r="B1272" s="3" t="s">
        <v>245</v>
      </c>
      <c r="C1272" s="3" t="s">
        <v>246</v>
      </c>
      <c r="D1272" s="3" t="s">
        <v>247</v>
      </c>
      <c r="E1272" s="3" t="s">
        <v>248</v>
      </c>
      <c r="F1272" s="3" t="s">
        <v>249</v>
      </c>
      <c r="G1272" s="3">
        <v>0</v>
      </c>
      <c r="H1272" s="3">
        <v>0</v>
      </c>
      <c r="I1272" s="3">
        <v>0</v>
      </c>
      <c r="J1272" s="3">
        <v>1</v>
      </c>
      <c r="K1272" s="3">
        <v>0</v>
      </c>
      <c r="L1272" s="3">
        <v>1</v>
      </c>
      <c r="M1272" s="3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1</v>
      </c>
      <c r="AJ1272" s="3">
        <v>1</v>
      </c>
      <c r="AK1272" s="3">
        <v>1</v>
      </c>
      <c r="AL1272" s="3">
        <v>0</v>
      </c>
      <c r="AM1272" s="3">
        <v>0</v>
      </c>
      <c r="AN1272" s="3">
        <v>6</v>
      </c>
      <c r="AO1272" s="3">
        <v>1</v>
      </c>
      <c r="AP1272" s="3">
        <v>0</v>
      </c>
      <c r="AQ1272" s="3">
        <v>0</v>
      </c>
      <c r="AR1272" s="3">
        <v>0</v>
      </c>
      <c r="AS1272" s="3">
        <v>0</v>
      </c>
      <c r="AT1272" s="3">
        <v>5</v>
      </c>
      <c r="AU1272" s="3">
        <v>0</v>
      </c>
      <c r="AV1272" s="3">
        <v>2</v>
      </c>
      <c r="AW1272" s="3">
        <v>5</v>
      </c>
      <c r="AX1272" s="3">
        <v>1</v>
      </c>
      <c r="AY1272" s="3">
        <v>3</v>
      </c>
      <c r="AZ1272" s="3">
        <v>13</v>
      </c>
      <c r="BA1272" s="3">
        <v>6</v>
      </c>
      <c r="BB1272" s="3">
        <v>0</v>
      </c>
      <c r="BC1272" s="3">
        <v>3</v>
      </c>
      <c r="BD1272" s="3">
        <v>15</v>
      </c>
      <c r="BE1272" s="3">
        <v>1</v>
      </c>
      <c r="BF1272" s="3">
        <v>0</v>
      </c>
      <c r="BG1272" s="3">
        <v>0</v>
      </c>
    </row>
    <row r="1273" spans="1:59" x14ac:dyDescent="0.25">
      <c r="A1273" s="3" t="s">
        <v>2237</v>
      </c>
      <c r="B1273" s="3" t="s">
        <v>245</v>
      </c>
      <c r="C1273" s="3" t="s">
        <v>246</v>
      </c>
      <c r="D1273" s="3" t="s">
        <v>247</v>
      </c>
      <c r="E1273" s="3" t="s">
        <v>248</v>
      </c>
      <c r="F1273" s="3" t="s">
        <v>2238</v>
      </c>
      <c r="G1273" s="3">
        <v>0</v>
      </c>
      <c r="H1273" s="3">
        <v>0</v>
      </c>
      <c r="I1273" s="3">
        <v>0</v>
      </c>
      <c r="J1273" s="3">
        <v>0</v>
      </c>
      <c r="K1273" s="3">
        <v>1</v>
      </c>
      <c r="L1273" s="3">
        <v>0</v>
      </c>
      <c r="M1273" s="3">
        <v>0</v>
      </c>
      <c r="N1273" s="3">
        <v>0</v>
      </c>
      <c r="O1273" s="3">
        <v>0</v>
      </c>
      <c r="P1273" s="3">
        <v>0</v>
      </c>
      <c r="Q1273" s="3">
        <v>1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1</v>
      </c>
      <c r="AC1273" s="3">
        <v>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1</v>
      </c>
      <c r="AM1273" s="3">
        <v>0</v>
      </c>
      <c r="AN1273" s="3">
        <v>0</v>
      </c>
      <c r="AO1273" s="3">
        <v>0</v>
      </c>
      <c r="AP1273" s="3">
        <v>0</v>
      </c>
      <c r="AQ1273" s="3">
        <v>0</v>
      </c>
      <c r="AR1273" s="3">
        <v>0</v>
      </c>
      <c r="AS1273" s="3">
        <v>0</v>
      </c>
      <c r="AT1273" s="3">
        <v>2</v>
      </c>
      <c r="AU1273" s="3">
        <v>0</v>
      </c>
      <c r="AV1273" s="3">
        <v>0</v>
      </c>
      <c r="AW1273" s="3">
        <v>0</v>
      </c>
      <c r="AX1273" s="3">
        <v>0</v>
      </c>
      <c r="AY1273" s="3">
        <v>0</v>
      </c>
      <c r="AZ1273" s="3">
        <v>0</v>
      </c>
      <c r="BA1273" s="3">
        <v>0</v>
      </c>
      <c r="BB1273" s="3">
        <v>0</v>
      </c>
      <c r="BC1273" s="3">
        <v>0</v>
      </c>
      <c r="BD1273" s="3">
        <v>1</v>
      </c>
      <c r="BE1273" s="3">
        <v>0</v>
      </c>
      <c r="BF1273" s="3">
        <v>0</v>
      </c>
      <c r="BG1273" s="3">
        <v>0</v>
      </c>
    </row>
    <row r="1274" spans="1:59" x14ac:dyDescent="0.25">
      <c r="A1274" s="3" t="s">
        <v>2903</v>
      </c>
      <c r="B1274" s="3" t="s">
        <v>245</v>
      </c>
      <c r="C1274" s="3" t="s">
        <v>246</v>
      </c>
      <c r="D1274" s="3" t="s">
        <v>247</v>
      </c>
      <c r="E1274" s="3" t="s">
        <v>248</v>
      </c>
      <c r="F1274" s="3" t="s">
        <v>25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3">
        <v>0</v>
      </c>
      <c r="AY1274" s="3">
        <v>0</v>
      </c>
      <c r="AZ1274" s="3">
        <v>2</v>
      </c>
      <c r="BA1274" s="3">
        <v>0</v>
      </c>
      <c r="BB1274" s="3">
        <v>0</v>
      </c>
      <c r="BC1274" s="3">
        <v>1</v>
      </c>
      <c r="BD1274" s="3">
        <v>0</v>
      </c>
      <c r="BE1274" s="3">
        <v>0</v>
      </c>
      <c r="BF1274" s="3">
        <v>0</v>
      </c>
      <c r="BG1274" s="3">
        <v>0</v>
      </c>
    </row>
    <row r="1275" spans="1:59" x14ac:dyDescent="0.25">
      <c r="A1275" s="3" t="s">
        <v>5974</v>
      </c>
      <c r="B1275" s="3" t="s">
        <v>245</v>
      </c>
      <c r="C1275" s="3" t="s">
        <v>246</v>
      </c>
      <c r="D1275" s="3" t="s">
        <v>247</v>
      </c>
      <c r="E1275" s="3" t="s">
        <v>248</v>
      </c>
      <c r="F1275" s="3" t="s">
        <v>5975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3">
        <v>0</v>
      </c>
      <c r="AY1275" s="3">
        <v>0</v>
      </c>
      <c r="AZ1275" s="3">
        <v>0</v>
      </c>
      <c r="BA1275" s="3">
        <v>0</v>
      </c>
      <c r="BB1275" s="3">
        <v>0</v>
      </c>
      <c r="BC1275" s="3">
        <v>0</v>
      </c>
      <c r="BD1275" s="3">
        <v>0</v>
      </c>
      <c r="BE1275" s="3">
        <v>0</v>
      </c>
      <c r="BF1275" s="3">
        <v>0</v>
      </c>
      <c r="BG1275" s="3">
        <v>0</v>
      </c>
    </row>
    <row r="1276" spans="1:59" x14ac:dyDescent="0.25">
      <c r="A1276" s="3" t="s">
        <v>6575</v>
      </c>
      <c r="B1276" s="3" t="s">
        <v>245</v>
      </c>
      <c r="C1276" s="3" t="s">
        <v>246</v>
      </c>
      <c r="D1276" s="3" t="s">
        <v>247</v>
      </c>
      <c r="E1276" s="3" t="s">
        <v>248</v>
      </c>
      <c r="F1276" s="3" t="s">
        <v>249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1</v>
      </c>
      <c r="N1276" s="3">
        <v>1</v>
      </c>
      <c r="O1276" s="3">
        <v>2</v>
      </c>
      <c r="P1276" s="3">
        <v>0</v>
      </c>
      <c r="Q1276" s="3">
        <v>1</v>
      </c>
      <c r="R1276" s="3">
        <v>0</v>
      </c>
      <c r="S1276" s="3">
        <v>1</v>
      </c>
      <c r="T1276" s="3">
        <v>2</v>
      </c>
      <c r="U1276" s="3">
        <v>3</v>
      </c>
      <c r="V1276" s="3">
        <v>1</v>
      </c>
      <c r="W1276" s="3">
        <v>1</v>
      </c>
      <c r="X1276" s="3">
        <v>2</v>
      </c>
      <c r="Y1276" s="3">
        <v>1</v>
      </c>
      <c r="Z1276" s="3">
        <v>0</v>
      </c>
      <c r="AA1276" s="3">
        <v>0</v>
      </c>
      <c r="AB1276" s="3">
        <v>0</v>
      </c>
      <c r="AC1276" s="3">
        <v>0</v>
      </c>
      <c r="AD1276" s="3">
        <v>1</v>
      </c>
      <c r="AE1276" s="3">
        <v>0</v>
      </c>
      <c r="AF1276" s="3">
        <v>0</v>
      </c>
      <c r="AG1276" s="3">
        <v>2</v>
      </c>
      <c r="AH1276" s="3">
        <v>9</v>
      </c>
      <c r="AI1276" s="3">
        <v>7</v>
      </c>
      <c r="AJ1276" s="3">
        <v>0</v>
      </c>
      <c r="AK1276" s="3">
        <v>6</v>
      </c>
      <c r="AL1276" s="3">
        <v>0</v>
      </c>
      <c r="AM1276" s="3">
        <v>0</v>
      </c>
      <c r="AN1276" s="3">
        <v>39</v>
      </c>
      <c r="AO1276" s="3">
        <v>7</v>
      </c>
      <c r="AP1276" s="3">
        <v>0</v>
      </c>
      <c r="AQ1276" s="3">
        <v>0</v>
      </c>
      <c r="AR1276" s="3">
        <v>1</v>
      </c>
      <c r="AS1276" s="3">
        <v>1</v>
      </c>
      <c r="AT1276" s="3">
        <v>18</v>
      </c>
      <c r="AU1276" s="3">
        <v>4</v>
      </c>
      <c r="AV1276" s="3">
        <v>5</v>
      </c>
      <c r="AW1276" s="3">
        <v>21</v>
      </c>
      <c r="AX1276" s="3">
        <v>30</v>
      </c>
      <c r="AY1276" s="3">
        <v>18</v>
      </c>
      <c r="AZ1276" s="3">
        <v>154</v>
      </c>
      <c r="BA1276" s="3">
        <v>17</v>
      </c>
      <c r="BB1276" s="3">
        <v>9</v>
      </c>
      <c r="BC1276" s="3">
        <v>7</v>
      </c>
      <c r="BD1276" s="3">
        <v>12</v>
      </c>
      <c r="BE1276" s="3">
        <v>3</v>
      </c>
      <c r="BF1276" s="3">
        <v>0</v>
      </c>
      <c r="BG1276" s="3">
        <v>0</v>
      </c>
    </row>
    <row r="1277" spans="1:59" x14ac:dyDescent="0.25">
      <c r="A1277" s="3" t="s">
        <v>4138</v>
      </c>
      <c r="B1277" s="3" t="s">
        <v>245</v>
      </c>
      <c r="C1277" s="3" t="s">
        <v>246</v>
      </c>
      <c r="D1277" s="3" t="s">
        <v>247</v>
      </c>
      <c r="E1277" s="3" t="s">
        <v>4139</v>
      </c>
      <c r="F1277" s="3" t="s">
        <v>4140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1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0</v>
      </c>
      <c r="AR1277" s="3">
        <v>0</v>
      </c>
      <c r="AS1277" s="3">
        <v>2</v>
      </c>
      <c r="AT1277" s="3">
        <v>0</v>
      </c>
      <c r="AU1277" s="3">
        <v>0</v>
      </c>
      <c r="AV1277" s="3">
        <v>0</v>
      </c>
      <c r="AW1277" s="3">
        <v>1</v>
      </c>
      <c r="AX1277" s="3">
        <v>0</v>
      </c>
      <c r="AY1277" s="3">
        <v>0</v>
      </c>
      <c r="AZ1277" s="3">
        <v>2</v>
      </c>
      <c r="BA1277" s="3">
        <v>0</v>
      </c>
      <c r="BB1277" s="3">
        <v>0</v>
      </c>
      <c r="BC1277" s="3">
        <v>0</v>
      </c>
      <c r="BD1277" s="3">
        <v>0</v>
      </c>
      <c r="BE1277" s="3">
        <v>0</v>
      </c>
      <c r="BF1277" s="3">
        <v>0</v>
      </c>
      <c r="BG1277" s="3">
        <v>0</v>
      </c>
    </row>
    <row r="1278" spans="1:59" x14ac:dyDescent="0.25">
      <c r="A1278" t="s">
        <v>6097</v>
      </c>
      <c r="B1278" t="s">
        <v>3216</v>
      </c>
      <c r="C1278" t="s">
        <v>5794</v>
      </c>
      <c r="D1278" t="s">
        <v>6098</v>
      </c>
      <c r="E1278" t="s">
        <v>6099</v>
      </c>
      <c r="F1278" t="s">
        <v>6100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1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</row>
    <row r="1279" spans="1:59" x14ac:dyDescent="0.25">
      <c r="A1279" t="s">
        <v>3215</v>
      </c>
      <c r="B1279" t="s">
        <v>3216</v>
      </c>
      <c r="C1279" t="s">
        <v>3217</v>
      </c>
      <c r="D1279" t="s">
        <v>25</v>
      </c>
      <c r="E1279" t="s">
        <v>25</v>
      </c>
      <c r="F1279" t="s">
        <v>25</v>
      </c>
      <c r="G1279">
        <v>3</v>
      </c>
      <c r="H1279">
        <v>1</v>
      </c>
      <c r="I1279">
        <v>0</v>
      </c>
      <c r="J1279">
        <v>2</v>
      </c>
      <c r="K1279">
        <v>0</v>
      </c>
      <c r="L1279">
        <v>2</v>
      </c>
      <c r="M1279">
        <v>0</v>
      </c>
      <c r="N1279">
        <v>2</v>
      </c>
      <c r="O1279">
        <v>0</v>
      </c>
      <c r="P1279">
        <v>0</v>
      </c>
      <c r="Q1279">
        <v>1</v>
      </c>
      <c r="R1279">
        <v>0</v>
      </c>
      <c r="S1279">
        <v>0</v>
      </c>
      <c r="T1279">
        <v>1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2</v>
      </c>
      <c r="AB1279">
        <v>1</v>
      </c>
      <c r="AC1279">
        <v>4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1</v>
      </c>
      <c r="BC1279">
        <v>0</v>
      </c>
      <c r="BD1279">
        <v>0</v>
      </c>
      <c r="BE1279">
        <v>0</v>
      </c>
      <c r="BF1279">
        <v>0</v>
      </c>
      <c r="BG1279">
        <v>0</v>
      </c>
    </row>
    <row r="1280" spans="1:59" x14ac:dyDescent="0.25">
      <c r="A1280" t="s">
        <v>6108</v>
      </c>
      <c r="B1280" t="s">
        <v>3216</v>
      </c>
      <c r="C1280" t="s">
        <v>3217</v>
      </c>
      <c r="D1280" t="s">
        <v>25</v>
      </c>
      <c r="E1280" t="s">
        <v>25</v>
      </c>
      <c r="F1280" t="s">
        <v>25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</row>
    <row r="1281" spans="1:59" x14ac:dyDescent="0.25">
      <c r="A1281" t="s">
        <v>6442</v>
      </c>
      <c r="B1281" t="s">
        <v>3216</v>
      </c>
      <c r="C1281" t="s">
        <v>25</v>
      </c>
      <c r="D1281" t="s">
        <v>25</v>
      </c>
      <c r="E1281" t="s">
        <v>25</v>
      </c>
      <c r="F1281" t="s">
        <v>25</v>
      </c>
      <c r="G1281">
        <v>3</v>
      </c>
      <c r="H1281">
        <v>8</v>
      </c>
      <c r="I1281">
        <v>9</v>
      </c>
      <c r="J1281">
        <v>8</v>
      </c>
      <c r="K1281">
        <v>11</v>
      </c>
      <c r="L1281">
        <v>20</v>
      </c>
      <c r="M1281">
        <v>9</v>
      </c>
      <c r="N1281">
        <v>7</v>
      </c>
      <c r="O1281">
        <v>8</v>
      </c>
      <c r="P1281">
        <v>28</v>
      </c>
      <c r="Q1281">
        <v>4</v>
      </c>
      <c r="R1281">
        <v>2</v>
      </c>
      <c r="S1281">
        <v>3</v>
      </c>
      <c r="T1281">
        <v>17</v>
      </c>
      <c r="U1281">
        <v>6</v>
      </c>
      <c r="V1281">
        <v>25</v>
      </c>
      <c r="W1281">
        <v>4</v>
      </c>
      <c r="X1281">
        <v>7</v>
      </c>
      <c r="Y1281">
        <v>10</v>
      </c>
      <c r="Z1281">
        <v>0</v>
      </c>
      <c r="AA1281">
        <v>4</v>
      </c>
      <c r="AB1281">
        <v>4</v>
      </c>
      <c r="AC1281">
        <v>2</v>
      </c>
      <c r="AD1281">
        <v>1</v>
      </c>
      <c r="AE1281">
        <v>1</v>
      </c>
      <c r="AF1281">
        <v>4</v>
      </c>
      <c r="AG1281">
        <v>8</v>
      </c>
      <c r="AH1281">
        <v>15</v>
      </c>
      <c r="AI1281">
        <v>20</v>
      </c>
      <c r="AJ1281">
        <v>12</v>
      </c>
      <c r="AK1281">
        <v>6</v>
      </c>
      <c r="AL1281">
        <v>1</v>
      </c>
      <c r="AM1281">
        <v>0</v>
      </c>
      <c r="AN1281">
        <v>5</v>
      </c>
      <c r="AO1281">
        <v>5</v>
      </c>
      <c r="AP1281">
        <v>0</v>
      </c>
      <c r="AQ1281">
        <v>1</v>
      </c>
      <c r="AR1281">
        <v>2</v>
      </c>
      <c r="AS1281">
        <v>5</v>
      </c>
      <c r="AT1281">
        <v>0</v>
      </c>
      <c r="AU1281">
        <v>0</v>
      </c>
      <c r="AV1281">
        <v>13</v>
      </c>
      <c r="AW1281">
        <v>1</v>
      </c>
      <c r="AX1281">
        <v>3</v>
      </c>
      <c r="AY1281">
        <v>5</v>
      </c>
      <c r="AZ1281">
        <v>18</v>
      </c>
      <c r="BA1281">
        <v>7</v>
      </c>
      <c r="BB1281">
        <v>6</v>
      </c>
      <c r="BC1281">
        <v>2</v>
      </c>
      <c r="BD1281">
        <v>3</v>
      </c>
      <c r="BE1281">
        <v>0</v>
      </c>
      <c r="BF1281">
        <v>0</v>
      </c>
      <c r="BG1281">
        <v>1</v>
      </c>
    </row>
    <row r="1282" spans="1:59" x14ac:dyDescent="0.25">
      <c r="A1282" t="s">
        <v>5793</v>
      </c>
      <c r="B1282" t="s">
        <v>3216</v>
      </c>
      <c r="C1282" t="s">
        <v>5794</v>
      </c>
      <c r="D1282" t="s">
        <v>5795</v>
      </c>
      <c r="E1282" t="s">
        <v>5796</v>
      </c>
      <c r="F1282" t="s">
        <v>5797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2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</row>
    <row r="1283" spans="1:59" x14ac:dyDescent="0.25">
      <c r="A1283" t="s">
        <v>5744</v>
      </c>
      <c r="B1283" t="s">
        <v>5745</v>
      </c>
      <c r="C1283" t="s">
        <v>5746</v>
      </c>
      <c r="D1283" t="s">
        <v>5747</v>
      </c>
      <c r="E1283" t="s">
        <v>5748</v>
      </c>
      <c r="F1283" t="s">
        <v>5749</v>
      </c>
      <c r="G1283">
        <v>0</v>
      </c>
      <c r="H1283">
        <v>0</v>
      </c>
      <c r="I1283">
        <v>0</v>
      </c>
      <c r="J1283">
        <v>0</v>
      </c>
      <c r="K1283">
        <v>1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2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</row>
    <row r="1284" spans="1:59" x14ac:dyDescent="0.25">
      <c r="A1284" t="s">
        <v>4860</v>
      </c>
      <c r="B1284" t="s">
        <v>2165</v>
      </c>
      <c r="C1284" t="s">
        <v>2166</v>
      </c>
      <c r="D1284" t="s">
        <v>2167</v>
      </c>
      <c r="E1284" t="s">
        <v>4861</v>
      </c>
      <c r="F1284" t="s">
        <v>4862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3</v>
      </c>
      <c r="AJ1284">
        <v>0</v>
      </c>
      <c r="AK1284">
        <v>0</v>
      </c>
      <c r="AL1284">
        <v>0</v>
      </c>
      <c r="AM1284">
        <v>0</v>
      </c>
      <c r="AN1284">
        <v>6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</row>
    <row r="1285" spans="1:59" x14ac:dyDescent="0.25">
      <c r="A1285" t="s">
        <v>6592</v>
      </c>
      <c r="B1285" t="s">
        <v>2165</v>
      </c>
      <c r="C1285" t="s">
        <v>2166</v>
      </c>
      <c r="D1285" t="s">
        <v>2167</v>
      </c>
      <c r="E1285" t="s">
        <v>4861</v>
      </c>
      <c r="F1285" t="s">
        <v>4862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2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2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1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1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</row>
    <row r="1286" spans="1:59" x14ac:dyDescent="0.25">
      <c r="A1286" t="s">
        <v>2164</v>
      </c>
      <c r="B1286" t="s">
        <v>2165</v>
      </c>
      <c r="C1286" t="s">
        <v>2166</v>
      </c>
      <c r="D1286" t="s">
        <v>2167</v>
      </c>
      <c r="E1286" t="s">
        <v>2168</v>
      </c>
      <c r="F1286" t="s">
        <v>2169</v>
      </c>
      <c r="G1286">
        <v>0</v>
      </c>
      <c r="H1286">
        <v>1</v>
      </c>
      <c r="I1286">
        <v>0</v>
      </c>
      <c r="J1286">
        <v>0</v>
      </c>
      <c r="K1286">
        <v>0</v>
      </c>
      <c r="L1286">
        <v>0</v>
      </c>
      <c r="M1286">
        <v>3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4</v>
      </c>
      <c r="AD1286">
        <v>2</v>
      </c>
      <c r="AE1286">
        <v>0</v>
      </c>
      <c r="AF1286">
        <v>0</v>
      </c>
      <c r="AG1286">
        <v>0</v>
      </c>
      <c r="AH1286">
        <v>0</v>
      </c>
      <c r="AI1286">
        <v>12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1</v>
      </c>
      <c r="AT1286">
        <v>0</v>
      </c>
      <c r="AU1286">
        <v>0</v>
      </c>
      <c r="AV1286">
        <v>37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</row>
    <row r="1287" spans="1:59" x14ac:dyDescent="0.25">
      <c r="A1287" t="s">
        <v>3355</v>
      </c>
      <c r="B1287" t="s">
        <v>3356</v>
      </c>
      <c r="C1287" t="s">
        <v>3357</v>
      </c>
      <c r="D1287" t="s">
        <v>3358</v>
      </c>
      <c r="E1287" t="s">
        <v>3359</v>
      </c>
      <c r="F1287" t="s">
        <v>3360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1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1</v>
      </c>
      <c r="X1287">
        <v>0</v>
      </c>
      <c r="Y1287">
        <v>0</v>
      </c>
      <c r="Z1287">
        <v>0</v>
      </c>
      <c r="AA1287">
        <v>0</v>
      </c>
      <c r="AB1287">
        <v>4</v>
      </c>
      <c r="AC1287">
        <v>0</v>
      </c>
      <c r="AD1287">
        <v>0</v>
      </c>
      <c r="AE1287">
        <v>0</v>
      </c>
      <c r="AF1287">
        <v>0</v>
      </c>
      <c r="AG1287">
        <v>1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1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2</v>
      </c>
      <c r="BA1287">
        <v>1</v>
      </c>
      <c r="BB1287">
        <v>1</v>
      </c>
      <c r="BC1287">
        <v>1</v>
      </c>
      <c r="BD1287">
        <v>0</v>
      </c>
      <c r="BE1287">
        <v>0</v>
      </c>
      <c r="BF1287">
        <v>0</v>
      </c>
      <c r="BG1287">
        <v>1</v>
      </c>
    </row>
    <row r="1288" spans="1:59" x14ac:dyDescent="0.25">
      <c r="A1288" t="s">
        <v>689</v>
      </c>
      <c r="B1288" t="s">
        <v>690</v>
      </c>
      <c r="C1288" t="s">
        <v>691</v>
      </c>
      <c r="D1288" t="s">
        <v>692</v>
      </c>
      <c r="E1288" t="s">
        <v>693</v>
      </c>
      <c r="F1288" t="s">
        <v>694</v>
      </c>
      <c r="G1288">
        <v>0</v>
      </c>
      <c r="H1288">
        <v>0</v>
      </c>
      <c r="I1288">
        <v>0</v>
      </c>
      <c r="J1288">
        <v>3</v>
      </c>
      <c r="K1288">
        <v>0</v>
      </c>
      <c r="L1288">
        <v>0</v>
      </c>
      <c r="M1288">
        <v>0</v>
      </c>
      <c r="N1288">
        <v>1</v>
      </c>
      <c r="O1288">
        <v>1</v>
      </c>
      <c r="P1288">
        <v>37</v>
      </c>
      <c r="Q1288">
        <v>9</v>
      </c>
      <c r="R1288">
        <v>33</v>
      </c>
      <c r="S1288">
        <v>33</v>
      </c>
      <c r="T1288">
        <v>2</v>
      </c>
      <c r="U1288">
        <v>7</v>
      </c>
      <c r="V1288">
        <v>2</v>
      </c>
      <c r="W1288">
        <v>0</v>
      </c>
      <c r="X1288">
        <v>3</v>
      </c>
      <c r="Y1288">
        <v>2</v>
      </c>
      <c r="Z1288">
        <v>0</v>
      </c>
      <c r="AA1288">
        <v>10</v>
      </c>
      <c r="AB1288">
        <v>3</v>
      </c>
      <c r="AC1288">
        <v>0</v>
      </c>
      <c r="AD1288">
        <v>2</v>
      </c>
      <c r="AE1288">
        <v>0</v>
      </c>
      <c r="AF1288">
        <v>1</v>
      </c>
      <c r="AG1288">
        <v>2</v>
      </c>
      <c r="AH1288">
        <v>0</v>
      </c>
      <c r="AI1288">
        <v>3</v>
      </c>
      <c r="AJ1288">
        <v>9</v>
      </c>
      <c r="AK1288">
        <v>0</v>
      </c>
      <c r="AL1288">
        <v>2</v>
      </c>
      <c r="AM1288">
        <v>0</v>
      </c>
      <c r="AN1288">
        <v>3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</row>
    <row r="1289" spans="1:59" x14ac:dyDescent="0.25">
      <c r="A1289" t="s">
        <v>4359</v>
      </c>
      <c r="B1289" t="s">
        <v>690</v>
      </c>
      <c r="C1289" t="s">
        <v>691</v>
      </c>
      <c r="D1289" t="s">
        <v>692</v>
      </c>
      <c r="E1289" t="s">
        <v>693</v>
      </c>
      <c r="F1289" t="s">
        <v>694</v>
      </c>
      <c r="G1289">
        <v>0</v>
      </c>
      <c r="H1289">
        <v>0</v>
      </c>
      <c r="I1289">
        <v>0</v>
      </c>
      <c r="J1289">
        <v>15</v>
      </c>
      <c r="K1289">
        <v>3</v>
      </c>
      <c r="L1289">
        <v>0</v>
      </c>
      <c r="M1289">
        <v>2</v>
      </c>
      <c r="N1289">
        <v>12</v>
      </c>
      <c r="O1289">
        <v>18</v>
      </c>
      <c r="P1289">
        <v>786</v>
      </c>
      <c r="Q1289">
        <v>104</v>
      </c>
      <c r="R1289">
        <v>300</v>
      </c>
      <c r="S1289">
        <v>279</v>
      </c>
      <c r="T1289">
        <v>21</v>
      </c>
      <c r="U1289">
        <v>47</v>
      </c>
      <c r="V1289">
        <v>25</v>
      </c>
      <c r="W1289">
        <v>0</v>
      </c>
      <c r="X1289">
        <v>11</v>
      </c>
      <c r="Y1289">
        <v>21</v>
      </c>
      <c r="Z1289">
        <v>4</v>
      </c>
      <c r="AA1289">
        <v>63</v>
      </c>
      <c r="AB1289">
        <v>7</v>
      </c>
      <c r="AC1289">
        <v>17</v>
      </c>
      <c r="AD1289">
        <v>0</v>
      </c>
      <c r="AE1289">
        <v>1</v>
      </c>
      <c r="AF1289">
        <v>0</v>
      </c>
      <c r="AG1289">
        <v>1</v>
      </c>
      <c r="AH1289">
        <v>5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</row>
    <row r="1290" spans="1:59" x14ac:dyDescent="0.25">
      <c r="A1290" t="s">
        <v>5117</v>
      </c>
      <c r="B1290" t="s">
        <v>690</v>
      </c>
      <c r="C1290" t="s">
        <v>691</v>
      </c>
      <c r="D1290" t="s">
        <v>692</v>
      </c>
      <c r="E1290" t="s">
        <v>693</v>
      </c>
      <c r="F1290" t="s">
        <v>694</v>
      </c>
      <c r="G1290">
        <v>0</v>
      </c>
      <c r="H1290">
        <v>2</v>
      </c>
      <c r="I1290">
        <v>0</v>
      </c>
      <c r="J1290">
        <v>1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1</v>
      </c>
      <c r="Q1290">
        <v>1</v>
      </c>
      <c r="R1290">
        <v>33</v>
      </c>
      <c r="S1290">
        <v>3</v>
      </c>
      <c r="T1290">
        <v>4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1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</row>
    <row r="1291" spans="1:59" x14ac:dyDescent="0.25">
      <c r="A1291" t="s">
        <v>5404</v>
      </c>
      <c r="B1291" t="s">
        <v>5405</v>
      </c>
      <c r="C1291" t="s">
        <v>5406</v>
      </c>
      <c r="D1291" t="s">
        <v>5407</v>
      </c>
      <c r="E1291" t="s">
        <v>5408</v>
      </c>
      <c r="F1291" t="s">
        <v>5409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</row>
    <row r="1292" spans="1:59" x14ac:dyDescent="0.25">
      <c r="A1292" t="s">
        <v>685</v>
      </c>
      <c r="B1292" t="s">
        <v>426</v>
      </c>
      <c r="C1292" t="s">
        <v>427</v>
      </c>
      <c r="D1292" t="s">
        <v>686</v>
      </c>
      <c r="E1292" t="s">
        <v>687</v>
      </c>
      <c r="F1292" t="s">
        <v>688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12</v>
      </c>
      <c r="M1292">
        <v>0</v>
      </c>
      <c r="N1292">
        <v>0</v>
      </c>
      <c r="O1292">
        <v>6</v>
      </c>
      <c r="P1292">
        <v>8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6</v>
      </c>
      <c r="W1292">
        <v>0</v>
      </c>
      <c r="X1292">
        <v>1</v>
      </c>
      <c r="Y1292">
        <v>0</v>
      </c>
      <c r="Z1292">
        <v>0</v>
      </c>
      <c r="AA1292">
        <v>3</v>
      </c>
      <c r="AB1292">
        <v>5</v>
      </c>
      <c r="AC1292">
        <v>0</v>
      </c>
      <c r="AD1292">
        <v>6</v>
      </c>
      <c r="AE1292">
        <v>1</v>
      </c>
      <c r="AF1292">
        <v>2</v>
      </c>
      <c r="AG1292">
        <v>2</v>
      </c>
      <c r="AH1292">
        <v>14</v>
      </c>
      <c r="AI1292">
        <v>11</v>
      </c>
      <c r="AJ1292">
        <v>10</v>
      </c>
      <c r="AK1292">
        <v>0</v>
      </c>
      <c r="AL1292">
        <v>3</v>
      </c>
      <c r="AM1292">
        <v>0</v>
      </c>
      <c r="AN1292">
        <v>10</v>
      </c>
      <c r="AO1292">
        <v>1</v>
      </c>
      <c r="AP1292">
        <v>4</v>
      </c>
      <c r="AQ1292">
        <v>2</v>
      </c>
      <c r="AR1292">
        <v>0</v>
      </c>
      <c r="AS1292">
        <v>0</v>
      </c>
      <c r="AT1292">
        <v>1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17</v>
      </c>
      <c r="BA1292">
        <v>1</v>
      </c>
      <c r="BB1292">
        <v>2</v>
      </c>
      <c r="BC1292">
        <v>0</v>
      </c>
      <c r="BD1292">
        <v>0</v>
      </c>
      <c r="BE1292">
        <v>0</v>
      </c>
      <c r="BF1292">
        <v>0</v>
      </c>
      <c r="BG1292">
        <v>0</v>
      </c>
    </row>
    <row r="1293" spans="1:59" x14ac:dyDescent="0.25">
      <c r="A1293" t="s">
        <v>1282</v>
      </c>
      <c r="B1293" t="s">
        <v>426</v>
      </c>
      <c r="C1293" t="s">
        <v>427</v>
      </c>
      <c r="D1293" t="s">
        <v>686</v>
      </c>
      <c r="E1293" t="s">
        <v>687</v>
      </c>
      <c r="F1293" t="s">
        <v>688</v>
      </c>
      <c r="G1293">
        <v>0</v>
      </c>
      <c r="H1293">
        <v>0</v>
      </c>
      <c r="I1293">
        <v>0</v>
      </c>
      <c r="J1293">
        <v>0</v>
      </c>
      <c r="K1293">
        <v>1</v>
      </c>
      <c r="L1293">
        <v>0</v>
      </c>
      <c r="M1293">
        <v>0</v>
      </c>
      <c r="N1293">
        <v>0</v>
      </c>
      <c r="O1293">
        <v>0</v>
      </c>
      <c r="P1293">
        <v>4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2</v>
      </c>
      <c r="AI1293">
        <v>1</v>
      </c>
      <c r="AJ1293">
        <v>0</v>
      </c>
      <c r="AK1293">
        <v>1</v>
      </c>
      <c r="AL1293">
        <v>0</v>
      </c>
      <c r="AM1293">
        <v>0</v>
      </c>
      <c r="AN1293">
        <v>5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1</v>
      </c>
      <c r="AU1293">
        <v>9</v>
      </c>
      <c r="AV1293">
        <v>1</v>
      </c>
      <c r="AW1293">
        <v>4</v>
      </c>
      <c r="AX1293">
        <v>0</v>
      </c>
      <c r="AY1293">
        <v>8</v>
      </c>
      <c r="AZ1293">
        <v>15</v>
      </c>
      <c r="BA1293">
        <v>1</v>
      </c>
      <c r="BB1293">
        <v>2</v>
      </c>
      <c r="BC1293">
        <v>2</v>
      </c>
      <c r="BD1293">
        <v>0</v>
      </c>
      <c r="BE1293">
        <v>10</v>
      </c>
      <c r="BF1293">
        <v>0</v>
      </c>
      <c r="BG1293">
        <v>1</v>
      </c>
    </row>
    <row r="1294" spans="1:59" x14ac:dyDescent="0.25">
      <c r="A1294" t="s">
        <v>2157</v>
      </c>
      <c r="B1294" t="s">
        <v>426</v>
      </c>
      <c r="C1294" t="s">
        <v>427</v>
      </c>
      <c r="D1294" t="s">
        <v>686</v>
      </c>
      <c r="E1294" t="s">
        <v>687</v>
      </c>
      <c r="F1294" t="s">
        <v>688</v>
      </c>
      <c r="G1294">
        <v>0</v>
      </c>
      <c r="H1294">
        <v>0</v>
      </c>
      <c r="I1294">
        <v>0</v>
      </c>
      <c r="J1294">
        <v>0</v>
      </c>
      <c r="K1294">
        <v>2</v>
      </c>
      <c r="L1294">
        <v>0</v>
      </c>
      <c r="M1294">
        <v>0</v>
      </c>
      <c r="N1294">
        <v>0</v>
      </c>
      <c r="O1294">
        <v>1</v>
      </c>
      <c r="P1294">
        <v>0</v>
      </c>
      <c r="Q1294">
        <v>0</v>
      </c>
      <c r="R1294">
        <v>0</v>
      </c>
      <c r="S1294">
        <v>1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2</v>
      </c>
      <c r="Z1294">
        <v>0</v>
      </c>
      <c r="AA1294">
        <v>1</v>
      </c>
      <c r="AB1294">
        <v>11</v>
      </c>
      <c r="AC1294">
        <v>1</v>
      </c>
      <c r="AD1294">
        <v>1</v>
      </c>
      <c r="AE1294">
        <v>0</v>
      </c>
      <c r="AF1294">
        <v>1</v>
      </c>
      <c r="AG1294">
        <v>0</v>
      </c>
      <c r="AH1294">
        <v>2</v>
      </c>
      <c r="AI1294">
        <v>1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4</v>
      </c>
      <c r="AW1294">
        <v>2</v>
      </c>
      <c r="AX1294">
        <v>1</v>
      </c>
      <c r="AY1294">
        <v>4</v>
      </c>
      <c r="AZ1294">
        <v>0</v>
      </c>
      <c r="BA1294">
        <v>1</v>
      </c>
      <c r="BB1294">
        <v>0</v>
      </c>
      <c r="BC1294">
        <v>2</v>
      </c>
      <c r="BD1294">
        <v>2</v>
      </c>
      <c r="BE1294">
        <v>8</v>
      </c>
      <c r="BF1294">
        <v>0</v>
      </c>
      <c r="BG1294">
        <v>3</v>
      </c>
    </row>
    <row r="1295" spans="1:59" x14ac:dyDescent="0.25">
      <c r="A1295" t="s">
        <v>2653</v>
      </c>
      <c r="B1295" t="s">
        <v>426</v>
      </c>
      <c r="C1295" t="s">
        <v>427</v>
      </c>
      <c r="D1295" t="s">
        <v>686</v>
      </c>
      <c r="E1295" t="s">
        <v>687</v>
      </c>
      <c r="F1295" t="s">
        <v>688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4</v>
      </c>
      <c r="AC1295">
        <v>2</v>
      </c>
      <c r="AD1295">
        <v>0</v>
      </c>
      <c r="AE1295">
        <v>0</v>
      </c>
      <c r="AF1295">
        <v>0</v>
      </c>
      <c r="AG1295">
        <v>0</v>
      </c>
      <c r="AH1295">
        <v>1</v>
      </c>
      <c r="AI1295">
        <v>1</v>
      </c>
      <c r="AJ1295">
        <v>0</v>
      </c>
      <c r="AK1295">
        <v>0</v>
      </c>
      <c r="AL1295">
        <v>4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2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</row>
    <row r="1296" spans="1:59" x14ac:dyDescent="0.25">
      <c r="A1296" t="s">
        <v>4227</v>
      </c>
      <c r="B1296" t="s">
        <v>426</v>
      </c>
      <c r="C1296" t="s">
        <v>427</v>
      </c>
      <c r="D1296" t="s">
        <v>686</v>
      </c>
      <c r="E1296" t="s">
        <v>687</v>
      </c>
      <c r="F1296" t="s">
        <v>688</v>
      </c>
      <c r="G1296">
        <v>0</v>
      </c>
      <c r="H1296">
        <v>1</v>
      </c>
      <c r="I1296">
        <v>2</v>
      </c>
      <c r="J1296">
        <v>2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1</v>
      </c>
      <c r="T1296">
        <v>0</v>
      </c>
      <c r="U1296">
        <v>0</v>
      </c>
      <c r="V1296">
        <v>0</v>
      </c>
      <c r="W1296">
        <v>1</v>
      </c>
      <c r="X1296">
        <v>0</v>
      </c>
      <c r="Y1296">
        <v>1</v>
      </c>
      <c r="Z1296">
        <v>0</v>
      </c>
      <c r="AA1296">
        <v>0</v>
      </c>
      <c r="AB1296">
        <v>1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2</v>
      </c>
      <c r="AI1296">
        <v>1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1</v>
      </c>
      <c r="BD1296">
        <v>0</v>
      </c>
      <c r="BE1296">
        <v>0</v>
      </c>
      <c r="BF1296">
        <v>0</v>
      </c>
      <c r="BG1296">
        <v>0</v>
      </c>
    </row>
    <row r="1297" spans="1:59" x14ac:dyDescent="0.25">
      <c r="A1297" t="s">
        <v>5431</v>
      </c>
      <c r="B1297" t="s">
        <v>426</v>
      </c>
      <c r="C1297" t="s">
        <v>427</v>
      </c>
      <c r="D1297" t="s">
        <v>686</v>
      </c>
      <c r="E1297" t="s">
        <v>687</v>
      </c>
      <c r="F1297" t="s">
        <v>688</v>
      </c>
      <c r="G1297">
        <v>0</v>
      </c>
      <c r="H1297">
        <v>0</v>
      </c>
      <c r="I1297">
        <v>4</v>
      </c>
      <c r="J1297">
        <v>1</v>
      </c>
      <c r="K1297">
        <v>0</v>
      </c>
      <c r="L1297">
        <v>1</v>
      </c>
      <c r="M1297">
        <v>0</v>
      </c>
      <c r="N1297">
        <v>0</v>
      </c>
      <c r="O1297">
        <v>1</v>
      </c>
      <c r="P1297">
        <v>0</v>
      </c>
      <c r="Q1297">
        <v>0</v>
      </c>
      <c r="R1297">
        <v>0</v>
      </c>
      <c r="S1297">
        <v>1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</row>
    <row r="1298" spans="1:59" x14ac:dyDescent="0.25">
      <c r="A1298" t="s">
        <v>6582</v>
      </c>
      <c r="B1298" t="s">
        <v>426</v>
      </c>
      <c r="C1298" t="s">
        <v>427</v>
      </c>
      <c r="D1298" t="s">
        <v>686</v>
      </c>
      <c r="E1298" t="s">
        <v>687</v>
      </c>
      <c r="F1298" t="s">
        <v>688</v>
      </c>
      <c r="G1298">
        <v>17</v>
      </c>
      <c r="H1298">
        <v>8</v>
      </c>
      <c r="I1298">
        <v>38</v>
      </c>
      <c r="J1298">
        <v>83</v>
      </c>
      <c r="K1298">
        <v>83</v>
      </c>
      <c r="L1298">
        <v>35</v>
      </c>
      <c r="M1298">
        <v>32</v>
      </c>
      <c r="N1298">
        <v>12</v>
      </c>
      <c r="O1298">
        <v>16</v>
      </c>
      <c r="P1298">
        <v>72</v>
      </c>
      <c r="Q1298">
        <v>16</v>
      </c>
      <c r="R1298">
        <v>4</v>
      </c>
      <c r="S1298">
        <v>13</v>
      </c>
      <c r="T1298">
        <v>3</v>
      </c>
      <c r="U1298">
        <v>3</v>
      </c>
      <c r="V1298">
        <v>4</v>
      </c>
      <c r="W1298">
        <v>0</v>
      </c>
      <c r="X1298">
        <v>1</v>
      </c>
      <c r="Y1298">
        <v>2</v>
      </c>
      <c r="Z1298">
        <v>0</v>
      </c>
      <c r="AA1298">
        <v>0</v>
      </c>
      <c r="AB1298">
        <v>1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</row>
    <row r="1299" spans="1:59" x14ac:dyDescent="0.25">
      <c r="A1299" t="s">
        <v>2039</v>
      </c>
      <c r="B1299" t="s">
        <v>426</v>
      </c>
      <c r="C1299" t="s">
        <v>427</v>
      </c>
      <c r="D1299" t="s">
        <v>686</v>
      </c>
      <c r="E1299" t="s">
        <v>2040</v>
      </c>
      <c r="F1299" t="s">
        <v>2041</v>
      </c>
      <c r="G1299">
        <v>0</v>
      </c>
      <c r="H1299">
        <v>0</v>
      </c>
      <c r="I1299">
        <v>3</v>
      </c>
      <c r="J1299">
        <v>5</v>
      </c>
      <c r="K1299">
        <v>2</v>
      </c>
      <c r="L1299">
        <v>2</v>
      </c>
      <c r="M1299">
        <v>4</v>
      </c>
      <c r="N1299">
        <v>3</v>
      </c>
      <c r="O1299">
        <v>1</v>
      </c>
      <c r="P1299">
        <v>18</v>
      </c>
      <c r="Q1299">
        <v>3</v>
      </c>
      <c r="R1299">
        <v>1</v>
      </c>
      <c r="S1299">
        <v>7</v>
      </c>
      <c r="T1299">
        <v>1</v>
      </c>
      <c r="U1299">
        <v>0</v>
      </c>
      <c r="V1299">
        <v>0</v>
      </c>
      <c r="W1299">
        <v>0</v>
      </c>
      <c r="X1299">
        <v>0</v>
      </c>
      <c r="Y1299">
        <v>3</v>
      </c>
      <c r="Z1299">
        <v>0</v>
      </c>
      <c r="AA1299">
        <v>1</v>
      </c>
      <c r="AB1299">
        <v>2</v>
      </c>
      <c r="AC1299">
        <v>1</v>
      </c>
      <c r="AD1299">
        <v>1</v>
      </c>
      <c r="AE1299">
        <v>0</v>
      </c>
      <c r="AF1299">
        <v>0</v>
      </c>
      <c r="AG1299">
        <v>0</v>
      </c>
      <c r="AH1299">
        <v>1</v>
      </c>
      <c r="AI1299">
        <v>0</v>
      </c>
      <c r="AJ1299">
        <v>0</v>
      </c>
      <c r="AK1299">
        <v>1</v>
      </c>
      <c r="AL1299">
        <v>0</v>
      </c>
      <c r="AM1299">
        <v>0</v>
      </c>
      <c r="AN1299">
        <v>0</v>
      </c>
      <c r="AO1299">
        <v>0</v>
      </c>
      <c r="AP1299">
        <v>1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</row>
    <row r="1300" spans="1:59" x14ac:dyDescent="0.25">
      <c r="A1300" t="s">
        <v>4864</v>
      </c>
      <c r="B1300" t="s">
        <v>426</v>
      </c>
      <c r="C1300" t="s">
        <v>427</v>
      </c>
      <c r="D1300" t="s">
        <v>686</v>
      </c>
      <c r="E1300" t="s">
        <v>2040</v>
      </c>
      <c r="F1300" t="s">
        <v>2041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5</v>
      </c>
      <c r="AH1300">
        <v>3</v>
      </c>
      <c r="AI1300">
        <v>0</v>
      </c>
      <c r="AJ1300">
        <v>2</v>
      </c>
      <c r="AK1300">
        <v>0</v>
      </c>
      <c r="AL1300">
        <v>0</v>
      </c>
      <c r="AM1300">
        <v>0</v>
      </c>
      <c r="AN1300">
        <v>2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</row>
    <row r="1301" spans="1:59" x14ac:dyDescent="0.25">
      <c r="A1301" t="s">
        <v>895</v>
      </c>
      <c r="B1301" t="s">
        <v>426</v>
      </c>
      <c r="C1301" t="s">
        <v>427</v>
      </c>
      <c r="D1301" t="s">
        <v>25</v>
      </c>
      <c r="E1301" t="s">
        <v>25</v>
      </c>
      <c r="F1301" t="s">
        <v>25</v>
      </c>
      <c r="G1301">
        <v>0</v>
      </c>
      <c r="H1301">
        <v>1</v>
      </c>
      <c r="I1301">
        <v>2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1</v>
      </c>
      <c r="T1301">
        <v>5</v>
      </c>
      <c r="U1301">
        <v>0</v>
      </c>
      <c r="V1301">
        <v>2</v>
      </c>
      <c r="W1301">
        <v>0</v>
      </c>
      <c r="X1301">
        <v>2</v>
      </c>
      <c r="Y1301">
        <v>17</v>
      </c>
      <c r="Z1301">
        <v>0</v>
      </c>
      <c r="AA1301">
        <v>8</v>
      </c>
      <c r="AB1301">
        <v>16</v>
      </c>
      <c r="AC1301">
        <v>4</v>
      </c>
      <c r="AD1301">
        <v>2</v>
      </c>
      <c r="AE1301">
        <v>1</v>
      </c>
      <c r="AF1301">
        <v>0</v>
      </c>
      <c r="AG1301">
        <v>0</v>
      </c>
      <c r="AH1301">
        <v>3</v>
      </c>
      <c r="AI1301">
        <v>0</v>
      </c>
      <c r="AJ1301">
        <v>1</v>
      </c>
      <c r="AK1301">
        <v>0</v>
      </c>
      <c r="AL1301">
        <v>1</v>
      </c>
      <c r="AM1301">
        <v>0</v>
      </c>
      <c r="AN1301">
        <v>32</v>
      </c>
      <c r="AO1301">
        <v>4</v>
      </c>
      <c r="AP1301">
        <v>0</v>
      </c>
      <c r="AQ1301">
        <v>4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15</v>
      </c>
      <c r="BA1301">
        <v>1</v>
      </c>
      <c r="BB1301">
        <v>1</v>
      </c>
      <c r="BC1301">
        <v>0</v>
      </c>
      <c r="BD1301">
        <v>1</v>
      </c>
      <c r="BE1301">
        <v>0</v>
      </c>
      <c r="BF1301">
        <v>0</v>
      </c>
      <c r="BG1301">
        <v>1</v>
      </c>
    </row>
    <row r="1302" spans="1:59" x14ac:dyDescent="0.25">
      <c r="A1302" t="s">
        <v>901</v>
      </c>
      <c r="B1302" t="s">
        <v>426</v>
      </c>
      <c r="C1302" t="s">
        <v>427</v>
      </c>
      <c r="D1302" t="s">
        <v>25</v>
      </c>
      <c r="E1302" t="s">
        <v>25</v>
      </c>
      <c r="F1302" t="s">
        <v>25</v>
      </c>
      <c r="G1302">
        <v>11</v>
      </c>
      <c r="H1302">
        <v>2</v>
      </c>
      <c r="I1302">
        <v>18</v>
      </c>
      <c r="J1302">
        <v>14</v>
      </c>
      <c r="K1302">
        <v>5</v>
      </c>
      <c r="L1302">
        <v>8</v>
      </c>
      <c r="M1302">
        <v>4</v>
      </c>
      <c r="N1302">
        <v>0</v>
      </c>
      <c r="O1302">
        <v>2</v>
      </c>
      <c r="P1302">
        <v>9</v>
      </c>
      <c r="Q1302">
        <v>1</v>
      </c>
      <c r="R1302">
        <v>1</v>
      </c>
      <c r="S1302">
        <v>2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4</v>
      </c>
      <c r="Z1302">
        <v>0</v>
      </c>
      <c r="AA1302">
        <v>1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1</v>
      </c>
      <c r="AH1302">
        <v>6</v>
      </c>
      <c r="AI1302">
        <v>2</v>
      </c>
      <c r="AJ1302">
        <v>1</v>
      </c>
      <c r="AK1302">
        <v>0</v>
      </c>
      <c r="AL1302">
        <v>1</v>
      </c>
      <c r="AM1302">
        <v>0</v>
      </c>
      <c r="AN1302">
        <v>2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</row>
    <row r="1303" spans="1:59" x14ac:dyDescent="0.25">
      <c r="A1303" t="s">
        <v>1024</v>
      </c>
      <c r="B1303" t="s">
        <v>426</v>
      </c>
      <c r="C1303" t="s">
        <v>427</v>
      </c>
      <c r="D1303" t="s">
        <v>686</v>
      </c>
      <c r="E1303" t="s">
        <v>25</v>
      </c>
      <c r="F1303" t="s">
        <v>25</v>
      </c>
      <c r="G1303">
        <v>0</v>
      </c>
      <c r="H1303">
        <v>0</v>
      </c>
      <c r="I1303">
        <v>0</v>
      </c>
      <c r="J1303">
        <v>0</v>
      </c>
      <c r="K1303">
        <v>1</v>
      </c>
      <c r="L1303">
        <v>1</v>
      </c>
      <c r="M1303">
        <v>4</v>
      </c>
      <c r="N1303">
        <v>6</v>
      </c>
      <c r="O1303">
        <v>10</v>
      </c>
      <c r="P1303">
        <v>46</v>
      </c>
      <c r="Q1303">
        <v>4</v>
      </c>
      <c r="R1303">
        <v>0</v>
      </c>
      <c r="S1303">
        <v>20</v>
      </c>
      <c r="T1303">
        <v>5</v>
      </c>
      <c r="U1303">
        <v>1</v>
      </c>
      <c r="V1303">
        <v>2</v>
      </c>
      <c r="W1303">
        <v>3</v>
      </c>
      <c r="X1303">
        <v>5</v>
      </c>
      <c r="Y1303">
        <v>0</v>
      </c>
      <c r="Z1303">
        <v>0</v>
      </c>
      <c r="AA1303">
        <v>6</v>
      </c>
      <c r="AB1303">
        <v>1</v>
      </c>
      <c r="AC1303">
        <v>1</v>
      </c>
      <c r="AD1303">
        <v>0</v>
      </c>
      <c r="AE1303">
        <v>2</v>
      </c>
      <c r="AF1303">
        <v>0</v>
      </c>
      <c r="AG1303">
        <v>0</v>
      </c>
      <c r="AH1303">
        <v>2</v>
      </c>
      <c r="AI1303">
        <v>0</v>
      </c>
      <c r="AJ1303">
        <v>2</v>
      </c>
      <c r="AK1303">
        <v>1</v>
      </c>
      <c r="AL1303">
        <v>0</v>
      </c>
      <c r="AM1303">
        <v>0</v>
      </c>
      <c r="AN1303">
        <v>1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1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</row>
    <row r="1304" spans="1:59" x14ac:dyDescent="0.25">
      <c r="A1304" t="s">
        <v>2820</v>
      </c>
      <c r="B1304" t="s">
        <v>426</v>
      </c>
      <c r="C1304" t="s">
        <v>427</v>
      </c>
      <c r="D1304" t="s">
        <v>686</v>
      </c>
      <c r="E1304" t="s">
        <v>25</v>
      </c>
      <c r="F1304" t="s">
        <v>25</v>
      </c>
      <c r="G1304">
        <v>0</v>
      </c>
      <c r="H1304">
        <v>0</v>
      </c>
      <c r="I1304">
        <v>0</v>
      </c>
      <c r="J1304">
        <v>0</v>
      </c>
      <c r="K1304">
        <v>1</v>
      </c>
      <c r="L1304">
        <v>0</v>
      </c>
      <c r="M1304">
        <v>0</v>
      </c>
      <c r="N1304">
        <v>0</v>
      </c>
      <c r="O1304">
        <v>0</v>
      </c>
      <c r="P1304">
        <v>3</v>
      </c>
      <c r="Q1304">
        <v>0</v>
      </c>
      <c r="R1304">
        <v>0</v>
      </c>
      <c r="S1304">
        <v>1</v>
      </c>
      <c r="T1304">
        <v>1</v>
      </c>
      <c r="U1304">
        <v>5</v>
      </c>
      <c r="V1304">
        <v>3</v>
      </c>
      <c r="W1304">
        <v>1</v>
      </c>
      <c r="X1304">
        <v>0</v>
      </c>
      <c r="Y1304">
        <v>2</v>
      </c>
      <c r="Z1304">
        <v>0</v>
      </c>
      <c r="AA1304">
        <v>2</v>
      </c>
      <c r="AB1304">
        <v>4</v>
      </c>
      <c r="AC1304">
        <v>1</v>
      </c>
      <c r="AD1304">
        <v>0</v>
      </c>
      <c r="AE1304">
        <v>0</v>
      </c>
      <c r="AF1304">
        <v>0</v>
      </c>
      <c r="AG1304">
        <v>1</v>
      </c>
      <c r="AH1304">
        <v>3</v>
      </c>
      <c r="AI1304">
        <v>0</v>
      </c>
      <c r="AJ1304">
        <v>4</v>
      </c>
      <c r="AK1304">
        <v>0</v>
      </c>
      <c r="AL1304">
        <v>0</v>
      </c>
      <c r="AM1304">
        <v>0</v>
      </c>
      <c r="AN1304">
        <v>2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1</v>
      </c>
      <c r="AV1304">
        <v>0</v>
      </c>
      <c r="AW1304">
        <v>1</v>
      </c>
      <c r="AX1304">
        <v>0</v>
      </c>
      <c r="AY1304">
        <v>0</v>
      </c>
      <c r="AZ1304">
        <v>4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</row>
    <row r="1305" spans="1:59" x14ac:dyDescent="0.25">
      <c r="A1305" t="s">
        <v>3249</v>
      </c>
      <c r="B1305" t="s">
        <v>426</v>
      </c>
      <c r="C1305" t="s">
        <v>427</v>
      </c>
      <c r="D1305" t="s">
        <v>25</v>
      </c>
      <c r="E1305" t="s">
        <v>25</v>
      </c>
      <c r="F1305" t="s">
        <v>25</v>
      </c>
      <c r="G1305">
        <v>1</v>
      </c>
      <c r="H1305">
        <v>1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3</v>
      </c>
      <c r="AI1305">
        <v>2</v>
      </c>
      <c r="AJ1305">
        <v>1</v>
      </c>
      <c r="AK1305">
        <v>0</v>
      </c>
      <c r="AL1305">
        <v>0</v>
      </c>
      <c r="AM1305">
        <v>0</v>
      </c>
      <c r="AN1305">
        <v>2</v>
      </c>
      <c r="AO1305">
        <v>5</v>
      </c>
      <c r="AP1305">
        <v>1</v>
      </c>
      <c r="AQ1305">
        <v>5</v>
      </c>
      <c r="AR1305">
        <v>0</v>
      </c>
      <c r="AS1305">
        <v>0</v>
      </c>
      <c r="AT1305">
        <v>2</v>
      </c>
      <c r="AU1305">
        <v>0</v>
      </c>
      <c r="AV1305">
        <v>0</v>
      </c>
      <c r="AW1305">
        <v>1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3</v>
      </c>
      <c r="BF1305">
        <v>0</v>
      </c>
      <c r="BG1305">
        <v>0</v>
      </c>
    </row>
    <row r="1306" spans="1:59" x14ac:dyDescent="0.25">
      <c r="A1306" t="s">
        <v>4652</v>
      </c>
      <c r="B1306" t="s">
        <v>426</v>
      </c>
      <c r="C1306" t="s">
        <v>427</v>
      </c>
      <c r="D1306" t="s">
        <v>25</v>
      </c>
      <c r="E1306" t="s">
        <v>25</v>
      </c>
      <c r="F1306" t="s">
        <v>25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2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1</v>
      </c>
      <c r="Z1306">
        <v>0</v>
      </c>
      <c r="AA1306">
        <v>0</v>
      </c>
      <c r="AB1306">
        <v>1</v>
      </c>
      <c r="AC1306">
        <v>0</v>
      </c>
      <c r="AD1306">
        <v>1</v>
      </c>
      <c r="AE1306">
        <v>0</v>
      </c>
      <c r="AF1306">
        <v>0</v>
      </c>
      <c r="AG1306">
        <v>0</v>
      </c>
      <c r="AH1306">
        <v>2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</row>
    <row r="1307" spans="1:59" x14ac:dyDescent="0.25">
      <c r="A1307" t="s">
        <v>6946</v>
      </c>
      <c r="B1307" t="s">
        <v>426</v>
      </c>
      <c r="C1307" t="s">
        <v>427</v>
      </c>
      <c r="D1307" t="s">
        <v>686</v>
      </c>
      <c r="E1307" t="s">
        <v>25</v>
      </c>
      <c r="F1307" t="s">
        <v>25</v>
      </c>
      <c r="G1307">
        <v>6</v>
      </c>
      <c r="H1307">
        <v>5</v>
      </c>
      <c r="I1307">
        <v>14</v>
      </c>
      <c r="J1307">
        <v>23</v>
      </c>
      <c r="K1307">
        <v>13</v>
      </c>
      <c r="L1307">
        <v>6</v>
      </c>
      <c r="M1307">
        <v>11</v>
      </c>
      <c r="N1307">
        <v>5</v>
      </c>
      <c r="O1307">
        <v>14</v>
      </c>
      <c r="P1307">
        <v>47</v>
      </c>
      <c r="Q1307">
        <v>12</v>
      </c>
      <c r="R1307">
        <v>5</v>
      </c>
      <c r="S1307">
        <v>9</v>
      </c>
      <c r="T1307">
        <v>6</v>
      </c>
      <c r="U1307">
        <v>3</v>
      </c>
      <c r="V1307">
        <v>3</v>
      </c>
      <c r="W1307">
        <v>1</v>
      </c>
      <c r="X1307">
        <v>0</v>
      </c>
      <c r="Y1307">
        <v>8</v>
      </c>
      <c r="Z1307">
        <v>0</v>
      </c>
      <c r="AA1307">
        <v>0</v>
      </c>
      <c r="AB1307">
        <v>6</v>
      </c>
      <c r="AC1307">
        <v>1</v>
      </c>
      <c r="AD1307">
        <v>1</v>
      </c>
      <c r="AE1307">
        <v>3</v>
      </c>
      <c r="AF1307">
        <v>1</v>
      </c>
      <c r="AG1307">
        <v>4</v>
      </c>
      <c r="AH1307">
        <v>9</v>
      </c>
      <c r="AI1307">
        <v>8</v>
      </c>
      <c r="AJ1307">
        <v>4</v>
      </c>
      <c r="AK1307">
        <v>3</v>
      </c>
      <c r="AL1307">
        <v>4</v>
      </c>
      <c r="AM1307">
        <v>0</v>
      </c>
      <c r="AN1307">
        <v>18</v>
      </c>
      <c r="AO1307">
        <v>1</v>
      </c>
      <c r="AP1307">
        <v>1</v>
      </c>
      <c r="AQ1307">
        <v>1</v>
      </c>
      <c r="AR1307">
        <v>1</v>
      </c>
      <c r="AS1307">
        <v>1</v>
      </c>
      <c r="AT1307">
        <v>4</v>
      </c>
      <c r="AU1307">
        <v>0</v>
      </c>
      <c r="AV1307">
        <v>0</v>
      </c>
      <c r="AW1307">
        <v>0</v>
      </c>
      <c r="AX1307">
        <v>1</v>
      </c>
      <c r="AY1307">
        <v>0</v>
      </c>
      <c r="AZ1307">
        <v>1</v>
      </c>
      <c r="BA1307">
        <v>1</v>
      </c>
      <c r="BB1307">
        <v>2</v>
      </c>
      <c r="BC1307">
        <v>2</v>
      </c>
      <c r="BD1307">
        <v>0</v>
      </c>
      <c r="BE1307">
        <v>0</v>
      </c>
      <c r="BF1307">
        <v>0</v>
      </c>
      <c r="BG1307">
        <v>0</v>
      </c>
    </row>
    <row r="1308" spans="1:59" x14ac:dyDescent="0.25">
      <c r="A1308" t="s">
        <v>7022</v>
      </c>
      <c r="B1308" t="s">
        <v>426</v>
      </c>
      <c r="C1308" t="s">
        <v>427</v>
      </c>
      <c r="D1308" t="s">
        <v>25</v>
      </c>
      <c r="E1308" t="s">
        <v>25</v>
      </c>
      <c r="F1308" t="s">
        <v>25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v>0</v>
      </c>
      <c r="AA1308">
        <v>0</v>
      </c>
      <c r="AB1308">
        <v>1</v>
      </c>
      <c r="AC1308">
        <v>0</v>
      </c>
      <c r="AD1308">
        <v>1</v>
      </c>
      <c r="AE1308">
        <v>5</v>
      </c>
      <c r="AF1308">
        <v>4</v>
      </c>
      <c r="AG1308">
        <v>2</v>
      </c>
      <c r="AH1308">
        <v>5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</v>
      </c>
      <c r="AR1308">
        <v>0</v>
      </c>
      <c r="AS1308">
        <v>3</v>
      </c>
      <c r="AT1308">
        <v>10</v>
      </c>
      <c r="AU1308">
        <v>68</v>
      </c>
      <c r="AV1308">
        <v>52</v>
      </c>
      <c r="AW1308">
        <v>1</v>
      </c>
      <c r="AX1308">
        <v>3</v>
      </c>
      <c r="AY1308">
        <v>10</v>
      </c>
      <c r="AZ1308">
        <v>2</v>
      </c>
      <c r="BA1308">
        <v>3</v>
      </c>
      <c r="BB1308">
        <v>0</v>
      </c>
      <c r="BC1308">
        <v>1</v>
      </c>
      <c r="BD1308">
        <v>0</v>
      </c>
      <c r="BE1308">
        <v>0</v>
      </c>
      <c r="BF1308">
        <v>0</v>
      </c>
      <c r="BG1308">
        <v>0</v>
      </c>
    </row>
    <row r="1309" spans="1:59" x14ac:dyDescent="0.25">
      <c r="A1309" t="s">
        <v>425</v>
      </c>
      <c r="B1309" t="s">
        <v>426</v>
      </c>
      <c r="C1309" t="s">
        <v>427</v>
      </c>
      <c r="D1309" t="s">
        <v>428</v>
      </c>
      <c r="E1309" t="s">
        <v>429</v>
      </c>
      <c r="F1309" t="s">
        <v>430</v>
      </c>
      <c r="G1309">
        <v>0</v>
      </c>
      <c r="H1309">
        <v>2</v>
      </c>
      <c r="I1309">
        <v>0</v>
      </c>
      <c r="J1309">
        <v>0</v>
      </c>
      <c r="K1309">
        <v>2</v>
      </c>
      <c r="L1309">
        <v>2</v>
      </c>
      <c r="M1309">
        <v>0</v>
      </c>
      <c r="N1309">
        <v>3</v>
      </c>
      <c r="O1309">
        <v>3</v>
      </c>
      <c r="P1309">
        <v>19</v>
      </c>
      <c r="Q1309">
        <v>1</v>
      </c>
      <c r="R1309">
        <v>1</v>
      </c>
      <c r="S1309">
        <v>4</v>
      </c>
      <c r="T1309">
        <v>1</v>
      </c>
      <c r="U1309">
        <v>2</v>
      </c>
      <c r="V1309">
        <v>0</v>
      </c>
      <c r="W1309">
        <v>1</v>
      </c>
      <c r="X1309">
        <v>1</v>
      </c>
      <c r="Y1309">
        <v>0</v>
      </c>
      <c r="Z1309">
        <v>0</v>
      </c>
      <c r="AA1309">
        <v>4</v>
      </c>
      <c r="AB1309">
        <v>3</v>
      </c>
      <c r="AC1309">
        <v>0</v>
      </c>
      <c r="AD1309">
        <v>4</v>
      </c>
      <c r="AE1309">
        <v>2</v>
      </c>
      <c r="AF1309">
        <v>2</v>
      </c>
      <c r="AG1309">
        <v>3</v>
      </c>
      <c r="AH1309">
        <v>3</v>
      </c>
      <c r="AI1309">
        <v>4</v>
      </c>
      <c r="AJ1309">
        <v>1</v>
      </c>
      <c r="AK1309">
        <v>4</v>
      </c>
      <c r="AL1309">
        <v>3</v>
      </c>
      <c r="AM1309">
        <v>1</v>
      </c>
      <c r="AN1309">
        <v>9</v>
      </c>
      <c r="AO1309">
        <v>1</v>
      </c>
      <c r="AP1309">
        <v>3</v>
      </c>
      <c r="AQ1309">
        <v>1</v>
      </c>
      <c r="AR1309">
        <v>1</v>
      </c>
      <c r="AS1309">
        <v>1</v>
      </c>
      <c r="AT1309">
        <v>9</v>
      </c>
      <c r="AU1309">
        <v>8</v>
      </c>
      <c r="AV1309">
        <v>0</v>
      </c>
      <c r="AW1309">
        <v>0</v>
      </c>
      <c r="AX1309">
        <v>1</v>
      </c>
      <c r="AY1309">
        <v>0</v>
      </c>
      <c r="AZ1309">
        <v>2</v>
      </c>
      <c r="BA1309">
        <v>1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1</v>
      </c>
    </row>
    <row r="1310" spans="1:59" x14ac:dyDescent="0.25">
      <c r="A1310" s="3" t="s">
        <v>1162</v>
      </c>
      <c r="B1310" s="3" t="s">
        <v>120</v>
      </c>
      <c r="C1310" s="3" t="s">
        <v>121</v>
      </c>
      <c r="D1310" s="3" t="s">
        <v>1163</v>
      </c>
      <c r="E1310" s="3" t="s">
        <v>1164</v>
      </c>
      <c r="F1310" s="3" t="s">
        <v>1165</v>
      </c>
      <c r="G1310" s="3">
        <v>0</v>
      </c>
      <c r="H1310" s="3">
        <v>1</v>
      </c>
      <c r="I1310" s="3">
        <v>3</v>
      </c>
      <c r="J1310" s="3">
        <v>5</v>
      </c>
      <c r="K1310" s="3">
        <v>6</v>
      </c>
      <c r="L1310" s="3">
        <v>0</v>
      </c>
      <c r="M1310" s="3">
        <v>0</v>
      </c>
      <c r="N1310" s="3">
        <v>0</v>
      </c>
      <c r="O1310" s="3">
        <v>2</v>
      </c>
      <c r="P1310" s="3">
        <v>9</v>
      </c>
      <c r="Q1310" s="3">
        <v>3</v>
      </c>
      <c r="R1310" s="3">
        <v>1</v>
      </c>
      <c r="S1310" s="3">
        <v>3</v>
      </c>
      <c r="T1310" s="3">
        <v>3</v>
      </c>
      <c r="U1310" s="3">
        <v>4</v>
      </c>
      <c r="V1310" s="3">
        <v>1</v>
      </c>
      <c r="W1310" s="3">
        <v>0</v>
      </c>
      <c r="X1310" s="3">
        <v>2</v>
      </c>
      <c r="Y1310" s="3">
        <v>0</v>
      </c>
      <c r="Z1310" s="3">
        <v>0</v>
      </c>
      <c r="AA1310" s="3">
        <v>0</v>
      </c>
      <c r="AB1310" s="3">
        <v>1</v>
      </c>
      <c r="AC1310" s="3">
        <v>1</v>
      </c>
      <c r="AD1310" s="3">
        <v>0</v>
      </c>
      <c r="AE1310" s="3">
        <v>0</v>
      </c>
      <c r="AF1310" s="3">
        <v>0</v>
      </c>
      <c r="AG1310" s="3">
        <v>1</v>
      </c>
      <c r="AH1310" s="3">
        <v>0</v>
      </c>
      <c r="AI1310" s="3">
        <v>0</v>
      </c>
      <c r="AJ1310" s="3">
        <v>3</v>
      </c>
      <c r="AK1310" s="3">
        <v>0</v>
      </c>
      <c r="AL1310" s="3">
        <v>2</v>
      </c>
      <c r="AM1310" s="3">
        <v>0</v>
      </c>
      <c r="AN1310" s="3">
        <v>0</v>
      </c>
      <c r="AO1310" s="3">
        <v>0</v>
      </c>
      <c r="AP1310" s="3">
        <v>0</v>
      </c>
      <c r="AQ1310" s="3">
        <v>0</v>
      </c>
      <c r="AR1310" s="3">
        <v>0</v>
      </c>
      <c r="AS1310" s="3">
        <v>1</v>
      </c>
      <c r="AT1310" s="3">
        <v>1</v>
      </c>
      <c r="AU1310" s="3">
        <v>1</v>
      </c>
      <c r="AV1310" s="3">
        <v>0</v>
      </c>
      <c r="AW1310" s="3">
        <v>0</v>
      </c>
      <c r="AX1310" s="3">
        <v>0</v>
      </c>
      <c r="AY1310" s="3">
        <v>1</v>
      </c>
      <c r="AZ1310" s="3">
        <v>4</v>
      </c>
      <c r="BA1310" s="3">
        <v>0</v>
      </c>
      <c r="BB1310" s="3">
        <v>0</v>
      </c>
      <c r="BC1310" s="3">
        <v>0</v>
      </c>
      <c r="BD1310" s="3">
        <v>1</v>
      </c>
      <c r="BE1310" s="3">
        <v>0</v>
      </c>
      <c r="BF1310" s="3">
        <v>0</v>
      </c>
      <c r="BG1310" s="3">
        <v>0</v>
      </c>
    </row>
    <row r="1311" spans="1:59" x14ac:dyDescent="0.25">
      <c r="A1311" s="3" t="s">
        <v>6731</v>
      </c>
      <c r="B1311" s="3" t="s">
        <v>120</v>
      </c>
      <c r="C1311" s="3" t="s">
        <v>121</v>
      </c>
      <c r="D1311" s="3" t="s">
        <v>1163</v>
      </c>
      <c r="E1311" s="3" t="s">
        <v>1164</v>
      </c>
      <c r="F1311" s="3" t="s">
        <v>1165</v>
      </c>
      <c r="G1311" s="3">
        <v>29</v>
      </c>
      <c r="H1311" s="3">
        <v>7</v>
      </c>
      <c r="I1311" s="3">
        <v>1</v>
      </c>
      <c r="J1311" s="3">
        <v>0</v>
      </c>
      <c r="K1311" s="3">
        <v>5</v>
      </c>
      <c r="L1311" s="3">
        <v>0</v>
      </c>
      <c r="M1311" s="3">
        <v>4</v>
      </c>
      <c r="N1311" s="3">
        <v>0</v>
      </c>
      <c r="O1311" s="3">
        <v>0</v>
      </c>
      <c r="P1311" s="3">
        <v>2</v>
      </c>
      <c r="Q1311" s="3">
        <v>3</v>
      </c>
      <c r="R1311" s="3">
        <v>0</v>
      </c>
      <c r="S1311" s="3">
        <v>2</v>
      </c>
      <c r="T1311" s="3">
        <v>0</v>
      </c>
      <c r="U1311" s="3">
        <v>0</v>
      </c>
      <c r="V1311" s="3">
        <v>1</v>
      </c>
      <c r="W1311" s="3">
        <v>0</v>
      </c>
      <c r="X1311" s="3">
        <v>1</v>
      </c>
      <c r="Y1311" s="3">
        <v>2</v>
      </c>
      <c r="Z1311" s="3">
        <v>0</v>
      </c>
      <c r="AA1311" s="3">
        <v>1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2</v>
      </c>
      <c r="AI1311" s="3">
        <v>15</v>
      </c>
      <c r="AJ1311" s="3">
        <v>15</v>
      </c>
      <c r="AK1311" s="3">
        <v>4</v>
      </c>
      <c r="AL1311" s="3">
        <v>0</v>
      </c>
      <c r="AM1311" s="3">
        <v>0</v>
      </c>
      <c r="AN1311" s="3">
        <v>4</v>
      </c>
      <c r="AO1311" s="3">
        <v>0</v>
      </c>
      <c r="AP1311" s="3">
        <v>0</v>
      </c>
      <c r="AQ1311" s="3">
        <v>0</v>
      </c>
      <c r="AR1311" s="3">
        <v>1</v>
      </c>
      <c r="AS1311" s="3">
        <v>4</v>
      </c>
      <c r="AT1311" s="3">
        <v>2</v>
      </c>
      <c r="AU1311" s="3">
        <v>0</v>
      </c>
      <c r="AV1311" s="3">
        <v>2</v>
      </c>
      <c r="AW1311" s="3">
        <v>0</v>
      </c>
      <c r="AX1311" s="3">
        <v>0</v>
      </c>
      <c r="AY1311" s="3">
        <v>0</v>
      </c>
      <c r="AZ1311" s="3">
        <v>12</v>
      </c>
      <c r="BA1311" s="3">
        <v>5</v>
      </c>
      <c r="BB1311" s="3">
        <v>0</v>
      </c>
      <c r="BC1311" s="3">
        <v>1</v>
      </c>
      <c r="BD1311" s="3">
        <v>0</v>
      </c>
      <c r="BE1311" s="3">
        <v>0</v>
      </c>
      <c r="BF1311" s="3">
        <v>0</v>
      </c>
      <c r="BG1311" s="3">
        <v>0</v>
      </c>
    </row>
    <row r="1312" spans="1:59" x14ac:dyDescent="0.25">
      <c r="A1312" s="3" t="s">
        <v>7005</v>
      </c>
      <c r="B1312" s="3" t="s">
        <v>120</v>
      </c>
      <c r="C1312" s="3" t="s">
        <v>121</v>
      </c>
      <c r="D1312" s="3" t="s">
        <v>1163</v>
      </c>
      <c r="E1312" s="3" t="s">
        <v>1164</v>
      </c>
      <c r="F1312" s="3" t="s">
        <v>1165</v>
      </c>
      <c r="G1312" s="3">
        <v>3</v>
      </c>
      <c r="H1312" s="3">
        <v>1</v>
      </c>
      <c r="I1312" s="3">
        <v>3</v>
      </c>
      <c r="J1312" s="3">
        <v>1</v>
      </c>
      <c r="K1312" s="3">
        <v>1</v>
      </c>
      <c r="L1312" s="3">
        <v>0</v>
      </c>
      <c r="M1312" s="3">
        <v>64</v>
      </c>
      <c r="N1312" s="3">
        <v>3</v>
      </c>
      <c r="O1312" s="3">
        <v>0</v>
      </c>
      <c r="P1312" s="3">
        <v>2</v>
      </c>
      <c r="Q1312" s="3">
        <v>0</v>
      </c>
      <c r="R1312" s="3">
        <v>1</v>
      </c>
      <c r="S1312" s="3">
        <v>0</v>
      </c>
      <c r="T1312" s="3">
        <v>1</v>
      </c>
      <c r="U1312" s="3">
        <v>0</v>
      </c>
      <c r="V1312" s="3">
        <v>1</v>
      </c>
      <c r="W1312" s="3">
        <v>1</v>
      </c>
      <c r="X1312" s="3">
        <v>2</v>
      </c>
      <c r="Y1312" s="3">
        <v>0</v>
      </c>
      <c r="Z1312" s="3">
        <v>0</v>
      </c>
      <c r="AA1312" s="3">
        <v>0</v>
      </c>
      <c r="AB1312" s="3">
        <v>1</v>
      </c>
      <c r="AC1312" s="3">
        <v>0</v>
      </c>
      <c r="AD1312" s="3">
        <v>0</v>
      </c>
      <c r="AE1312" s="3">
        <v>1</v>
      </c>
      <c r="AF1312" s="3">
        <v>0</v>
      </c>
      <c r="AG1312" s="3">
        <v>0</v>
      </c>
      <c r="AH1312" s="3">
        <v>0</v>
      </c>
      <c r="AI1312" s="3">
        <v>1</v>
      </c>
      <c r="AJ1312" s="3">
        <v>2</v>
      </c>
      <c r="AK1312" s="3">
        <v>0</v>
      </c>
      <c r="AL1312" s="3">
        <v>0</v>
      </c>
      <c r="AM1312" s="3">
        <v>0</v>
      </c>
      <c r="AN1312" s="3">
        <v>2</v>
      </c>
      <c r="AO1312" s="3">
        <v>0</v>
      </c>
      <c r="AP1312" s="3">
        <v>0</v>
      </c>
      <c r="AQ1312" s="3">
        <v>0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3">
        <v>64</v>
      </c>
      <c r="AY1312" s="3">
        <v>0</v>
      </c>
      <c r="AZ1312" s="3">
        <v>3</v>
      </c>
      <c r="BA1312" s="3">
        <v>0</v>
      </c>
      <c r="BB1312" s="3">
        <v>0</v>
      </c>
      <c r="BC1312" s="3">
        <v>0</v>
      </c>
      <c r="BD1312" s="3">
        <v>0</v>
      </c>
      <c r="BE1312" s="3">
        <v>0</v>
      </c>
      <c r="BF1312" s="3">
        <v>0</v>
      </c>
      <c r="BG1312" s="3">
        <v>0</v>
      </c>
    </row>
    <row r="1313" spans="1:59" x14ac:dyDescent="0.25">
      <c r="A1313" s="3" t="s">
        <v>3898</v>
      </c>
      <c r="B1313" s="3" t="s">
        <v>120</v>
      </c>
      <c r="C1313" s="3" t="s">
        <v>121</v>
      </c>
      <c r="D1313" s="3" t="s">
        <v>1163</v>
      </c>
      <c r="E1313" s="3" t="s">
        <v>3899</v>
      </c>
      <c r="F1313" s="3" t="s">
        <v>3900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1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3">
        <v>0</v>
      </c>
      <c r="AY1313" s="3">
        <v>0</v>
      </c>
      <c r="AZ1313" s="3">
        <v>0</v>
      </c>
      <c r="BA1313" s="3">
        <v>0</v>
      </c>
      <c r="BB1313" s="3">
        <v>0</v>
      </c>
      <c r="BC1313" s="3">
        <v>0</v>
      </c>
      <c r="BD1313" s="3">
        <v>0</v>
      </c>
      <c r="BE1313" s="3">
        <v>0</v>
      </c>
      <c r="BF1313" s="3">
        <v>0</v>
      </c>
      <c r="BG1313" s="3">
        <v>0</v>
      </c>
    </row>
    <row r="1314" spans="1:59" x14ac:dyDescent="0.25">
      <c r="A1314" s="3" t="s">
        <v>4958</v>
      </c>
      <c r="B1314" s="3" t="s">
        <v>120</v>
      </c>
      <c r="C1314" s="3" t="s">
        <v>121</v>
      </c>
      <c r="D1314" s="3" t="s">
        <v>1163</v>
      </c>
      <c r="E1314" s="3" t="s">
        <v>3899</v>
      </c>
      <c r="F1314" s="3" t="s">
        <v>3900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v>0</v>
      </c>
      <c r="BA1314" s="3">
        <v>0</v>
      </c>
      <c r="BB1314" s="3">
        <v>0</v>
      </c>
      <c r="BC1314" s="3">
        <v>0</v>
      </c>
      <c r="BD1314" s="3">
        <v>0</v>
      </c>
      <c r="BE1314" s="3">
        <v>0</v>
      </c>
      <c r="BF1314" s="3">
        <v>0</v>
      </c>
      <c r="BG1314" s="3">
        <v>0</v>
      </c>
    </row>
    <row r="1315" spans="1:59" x14ac:dyDescent="0.25">
      <c r="A1315" s="3" t="s">
        <v>6080</v>
      </c>
      <c r="B1315" s="3" t="s">
        <v>120</v>
      </c>
      <c r="C1315" s="3" t="s">
        <v>121</v>
      </c>
      <c r="D1315" s="3" t="s">
        <v>6081</v>
      </c>
      <c r="E1315" s="3" t="s">
        <v>6082</v>
      </c>
      <c r="F1315" s="3" t="s">
        <v>6083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3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3">
        <v>0</v>
      </c>
      <c r="AY1315" s="3">
        <v>0</v>
      </c>
      <c r="AZ1315" s="3">
        <v>0</v>
      </c>
      <c r="BA1315" s="3">
        <v>0</v>
      </c>
      <c r="BB1315" s="3">
        <v>0</v>
      </c>
      <c r="BC1315" s="3">
        <v>0</v>
      </c>
      <c r="BD1315" s="3">
        <v>0</v>
      </c>
      <c r="BE1315" s="3">
        <v>0</v>
      </c>
      <c r="BF1315" s="3">
        <v>0</v>
      </c>
      <c r="BG1315" s="3">
        <v>0</v>
      </c>
    </row>
    <row r="1316" spans="1:59" x14ac:dyDescent="0.25">
      <c r="A1316" s="3" t="s">
        <v>6986</v>
      </c>
      <c r="B1316" s="3" t="s">
        <v>120</v>
      </c>
      <c r="C1316" s="3" t="s">
        <v>121</v>
      </c>
      <c r="D1316" s="3" t="s">
        <v>1163</v>
      </c>
      <c r="E1316" s="3" t="s">
        <v>6987</v>
      </c>
      <c r="F1316" s="3" t="s">
        <v>6988</v>
      </c>
      <c r="G1316" s="3">
        <v>1</v>
      </c>
      <c r="H1316" s="3">
        <v>1</v>
      </c>
      <c r="I1316" s="3">
        <v>0</v>
      </c>
      <c r="J1316" s="3">
        <v>2</v>
      </c>
      <c r="K1316" s="3">
        <v>0</v>
      </c>
      <c r="L1316" s="3">
        <v>1</v>
      </c>
      <c r="M1316" s="3">
        <v>4</v>
      </c>
      <c r="N1316" s="3">
        <v>0</v>
      </c>
      <c r="O1316" s="3">
        <v>5</v>
      </c>
      <c r="P1316" s="3">
        <v>8</v>
      </c>
      <c r="Q1316" s="3">
        <v>2</v>
      </c>
      <c r="R1316" s="3">
        <v>1</v>
      </c>
      <c r="S1316" s="3">
        <v>3</v>
      </c>
      <c r="T1316" s="3">
        <v>1</v>
      </c>
      <c r="U1316" s="3">
        <v>0</v>
      </c>
      <c r="V1316" s="3">
        <v>5</v>
      </c>
      <c r="W1316" s="3">
        <v>0</v>
      </c>
      <c r="X1316" s="3">
        <v>0</v>
      </c>
      <c r="Y1316" s="3">
        <v>1</v>
      </c>
      <c r="Z1316" s="3">
        <v>0</v>
      </c>
      <c r="AA1316" s="3">
        <v>0</v>
      </c>
      <c r="AB1316" s="3">
        <v>3</v>
      </c>
      <c r="AC1316" s="3">
        <v>0</v>
      </c>
      <c r="AD1316" s="3">
        <v>2</v>
      </c>
      <c r="AE1316" s="3">
        <v>0</v>
      </c>
      <c r="AF1316" s="3">
        <v>0</v>
      </c>
      <c r="AG1316" s="3">
        <v>0</v>
      </c>
      <c r="AH1316" s="3">
        <v>0</v>
      </c>
      <c r="AI1316" s="3">
        <v>1</v>
      </c>
      <c r="AJ1316" s="3">
        <v>2</v>
      </c>
      <c r="AK1316" s="3">
        <v>0</v>
      </c>
      <c r="AL1316" s="3">
        <v>1</v>
      </c>
      <c r="AM1316" s="3">
        <v>0</v>
      </c>
      <c r="AN1316" s="3">
        <v>0</v>
      </c>
      <c r="AO1316" s="3">
        <v>0</v>
      </c>
      <c r="AP1316" s="3">
        <v>0</v>
      </c>
      <c r="AQ1316" s="3">
        <v>0</v>
      </c>
      <c r="AR1316" s="3">
        <v>1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0</v>
      </c>
      <c r="AZ1316" s="3">
        <v>0</v>
      </c>
      <c r="BA1316" s="3">
        <v>0</v>
      </c>
      <c r="BB1316" s="3">
        <v>0</v>
      </c>
      <c r="BC1316" s="3">
        <v>0</v>
      </c>
      <c r="BD1316" s="3">
        <v>1</v>
      </c>
      <c r="BE1316" s="3">
        <v>0</v>
      </c>
      <c r="BF1316" s="3">
        <v>0</v>
      </c>
      <c r="BG1316" s="3">
        <v>0</v>
      </c>
    </row>
    <row r="1317" spans="1:59" x14ac:dyDescent="0.25">
      <c r="A1317" s="3" t="s">
        <v>5480</v>
      </c>
      <c r="B1317" s="3" t="s">
        <v>120</v>
      </c>
      <c r="C1317" s="3" t="s">
        <v>121</v>
      </c>
      <c r="D1317" s="3" t="s">
        <v>5481</v>
      </c>
      <c r="E1317" s="3" t="s">
        <v>5482</v>
      </c>
      <c r="F1317" s="3" t="s">
        <v>5483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1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3">
        <v>0</v>
      </c>
      <c r="AY1317" s="3">
        <v>0</v>
      </c>
      <c r="AZ1317" s="3">
        <v>0</v>
      </c>
      <c r="BA1317" s="3">
        <v>0</v>
      </c>
      <c r="BB1317" s="3">
        <v>0</v>
      </c>
      <c r="BC1317" s="3">
        <v>0</v>
      </c>
      <c r="BD1317" s="3">
        <v>0</v>
      </c>
      <c r="BE1317" s="3">
        <v>0</v>
      </c>
      <c r="BF1317" s="3">
        <v>0</v>
      </c>
      <c r="BG1317" s="3">
        <v>0</v>
      </c>
    </row>
    <row r="1318" spans="1:59" x14ac:dyDescent="0.25">
      <c r="A1318" s="3" t="s">
        <v>1382</v>
      </c>
      <c r="B1318" s="3" t="s">
        <v>120</v>
      </c>
      <c r="C1318" s="3" t="s">
        <v>121</v>
      </c>
      <c r="D1318" s="3" t="s">
        <v>1163</v>
      </c>
      <c r="E1318" s="3" t="s">
        <v>1383</v>
      </c>
      <c r="F1318" s="3" t="s">
        <v>1384</v>
      </c>
      <c r="G1318" s="3">
        <v>6</v>
      </c>
      <c r="H1318" s="3">
        <v>2</v>
      </c>
      <c r="I1318" s="3">
        <v>4</v>
      </c>
      <c r="J1318" s="3">
        <v>4</v>
      </c>
      <c r="K1318" s="3">
        <v>9</v>
      </c>
      <c r="L1318" s="3">
        <v>24</v>
      </c>
      <c r="M1318" s="3">
        <v>4</v>
      </c>
      <c r="N1318" s="3">
        <v>3</v>
      </c>
      <c r="O1318" s="3">
        <v>1</v>
      </c>
      <c r="P1318" s="3">
        <v>0</v>
      </c>
      <c r="Q1318" s="3">
        <v>0</v>
      </c>
      <c r="R1318" s="3">
        <v>0</v>
      </c>
      <c r="S1318" s="3">
        <v>1</v>
      </c>
      <c r="T1318" s="3">
        <v>3</v>
      </c>
      <c r="U1318" s="3">
        <v>0</v>
      </c>
      <c r="V1318" s="3">
        <v>1</v>
      </c>
      <c r="W1318" s="3">
        <v>1</v>
      </c>
      <c r="X1318" s="3">
        <v>10</v>
      </c>
      <c r="Y1318" s="3">
        <v>0</v>
      </c>
      <c r="Z1318" s="3">
        <v>0</v>
      </c>
      <c r="AA1318" s="3">
        <v>1</v>
      </c>
      <c r="AB1318" s="3">
        <v>2</v>
      </c>
      <c r="AC1318" s="3">
        <v>2</v>
      </c>
      <c r="AD1318" s="3">
        <v>0</v>
      </c>
      <c r="AE1318" s="3">
        <v>0</v>
      </c>
      <c r="AF1318" s="3">
        <v>0</v>
      </c>
      <c r="AG1318" s="3">
        <v>0</v>
      </c>
      <c r="AH1318" s="3">
        <v>4</v>
      </c>
      <c r="AI1318" s="3">
        <v>0</v>
      </c>
      <c r="AJ1318" s="3">
        <v>1</v>
      </c>
      <c r="AK1318" s="3">
        <v>0</v>
      </c>
      <c r="AL1318" s="3">
        <v>0</v>
      </c>
      <c r="AM1318" s="3">
        <v>0</v>
      </c>
      <c r="AN1318" s="3">
        <v>0</v>
      </c>
      <c r="AO1318" s="3">
        <v>1</v>
      </c>
      <c r="AP1318" s="3">
        <v>0</v>
      </c>
      <c r="AQ1318" s="3">
        <v>0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1</v>
      </c>
      <c r="AX1318" s="3">
        <v>0</v>
      </c>
      <c r="AY1318" s="3">
        <v>0</v>
      </c>
      <c r="AZ1318" s="3">
        <v>0</v>
      </c>
      <c r="BA1318" s="3">
        <v>0</v>
      </c>
      <c r="BB1318" s="3">
        <v>0</v>
      </c>
      <c r="BC1318" s="3">
        <v>0</v>
      </c>
      <c r="BD1318" s="3">
        <v>0</v>
      </c>
      <c r="BE1318" s="3">
        <v>0</v>
      </c>
      <c r="BF1318" s="3">
        <v>0</v>
      </c>
      <c r="BG1318" s="3">
        <v>0</v>
      </c>
    </row>
    <row r="1319" spans="1:59" x14ac:dyDescent="0.25">
      <c r="A1319" s="3" t="s">
        <v>2315</v>
      </c>
      <c r="B1319" s="3" t="s">
        <v>120</v>
      </c>
      <c r="C1319" s="3" t="s">
        <v>121</v>
      </c>
      <c r="D1319" s="3" t="s">
        <v>1163</v>
      </c>
      <c r="E1319" s="3" t="s">
        <v>2316</v>
      </c>
      <c r="F1319" s="3" t="s">
        <v>2317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1</v>
      </c>
      <c r="O1319" s="3">
        <v>1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3">
        <v>0</v>
      </c>
      <c r="AY1319" s="3">
        <v>0</v>
      </c>
      <c r="AZ1319" s="3">
        <v>0</v>
      </c>
      <c r="BA1319" s="3">
        <v>0</v>
      </c>
      <c r="BB1319" s="3">
        <v>0</v>
      </c>
      <c r="BC1319" s="3">
        <v>0</v>
      </c>
      <c r="BD1319" s="3">
        <v>0</v>
      </c>
      <c r="BE1319" s="3">
        <v>0</v>
      </c>
      <c r="BF1319" s="3">
        <v>0</v>
      </c>
      <c r="BG1319" s="3">
        <v>0</v>
      </c>
    </row>
    <row r="1320" spans="1:59" x14ac:dyDescent="0.25">
      <c r="A1320" s="3" t="s">
        <v>2657</v>
      </c>
      <c r="B1320" s="3" t="s">
        <v>120</v>
      </c>
      <c r="C1320" s="3" t="s">
        <v>121</v>
      </c>
      <c r="D1320" s="3" t="s">
        <v>1163</v>
      </c>
      <c r="E1320" s="3" t="s">
        <v>2316</v>
      </c>
      <c r="F1320" s="3" t="s">
        <v>2317</v>
      </c>
      <c r="G1320" s="3">
        <v>12</v>
      </c>
      <c r="H1320" s="3">
        <v>4</v>
      </c>
      <c r="I1320" s="3">
        <v>1</v>
      </c>
      <c r="J1320" s="3">
        <v>0</v>
      </c>
      <c r="K1320" s="3">
        <v>0</v>
      </c>
      <c r="L1320" s="3">
        <v>0</v>
      </c>
      <c r="M1320" s="3">
        <v>2</v>
      </c>
      <c r="N1320" s="3">
        <v>40</v>
      </c>
      <c r="O1320" s="3">
        <v>1</v>
      </c>
      <c r="P1320" s="3">
        <v>0</v>
      </c>
      <c r="Q1320" s="3">
        <v>6</v>
      </c>
      <c r="R1320" s="3">
        <v>0</v>
      </c>
      <c r="S1320" s="3">
        <v>3</v>
      </c>
      <c r="T1320" s="3">
        <v>242</v>
      </c>
      <c r="U1320" s="3">
        <v>4</v>
      </c>
      <c r="V1320" s="3">
        <v>4</v>
      </c>
      <c r="W1320" s="3">
        <v>1</v>
      </c>
      <c r="X1320" s="3">
        <v>34</v>
      </c>
      <c r="Y1320" s="3">
        <v>6</v>
      </c>
      <c r="Z1320" s="3">
        <v>1</v>
      </c>
      <c r="AA1320" s="3">
        <v>12</v>
      </c>
      <c r="AB1320" s="3">
        <v>19</v>
      </c>
      <c r="AC1320" s="3">
        <v>4</v>
      </c>
      <c r="AD1320" s="3">
        <v>5</v>
      </c>
      <c r="AE1320" s="3">
        <v>45</v>
      </c>
      <c r="AF1320" s="3">
        <v>1</v>
      </c>
      <c r="AG1320" s="3">
        <v>0</v>
      </c>
      <c r="AH1320" s="3">
        <v>2</v>
      </c>
      <c r="AI1320" s="3">
        <v>10</v>
      </c>
      <c r="AJ1320" s="3">
        <v>15</v>
      </c>
      <c r="AK1320" s="3">
        <v>11</v>
      </c>
      <c r="AL1320" s="3">
        <v>49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v>0</v>
      </c>
      <c r="AS1320" s="3">
        <v>1</v>
      </c>
      <c r="AT1320" s="3">
        <v>0</v>
      </c>
      <c r="AU1320" s="3">
        <v>10</v>
      </c>
      <c r="AV1320" s="3">
        <v>0</v>
      </c>
      <c r="AW1320" s="3">
        <v>0</v>
      </c>
      <c r="AX1320" s="3">
        <v>0</v>
      </c>
      <c r="AY1320" s="3">
        <v>0</v>
      </c>
      <c r="AZ1320" s="3">
        <v>0</v>
      </c>
      <c r="BA1320" s="3">
        <v>0</v>
      </c>
      <c r="BB1320" s="3">
        <v>0</v>
      </c>
      <c r="BC1320" s="3">
        <v>0</v>
      </c>
      <c r="BD1320" s="3">
        <v>0</v>
      </c>
      <c r="BE1320" s="3">
        <v>0</v>
      </c>
      <c r="BF1320" s="3">
        <v>0</v>
      </c>
      <c r="BG1320" s="3">
        <v>0</v>
      </c>
    </row>
    <row r="1321" spans="1:59" x14ac:dyDescent="0.25">
      <c r="A1321" s="3" t="s">
        <v>119</v>
      </c>
      <c r="B1321" s="3" t="s">
        <v>120</v>
      </c>
      <c r="C1321" s="3" t="s">
        <v>121</v>
      </c>
      <c r="D1321" s="3" t="s">
        <v>25</v>
      </c>
      <c r="E1321" s="3" t="s">
        <v>25</v>
      </c>
      <c r="F1321" s="3" t="s">
        <v>25</v>
      </c>
      <c r="G1321" s="3">
        <v>28</v>
      </c>
      <c r="H1321" s="3">
        <v>3</v>
      </c>
      <c r="I1321" s="3">
        <v>0</v>
      </c>
      <c r="J1321" s="3">
        <v>0</v>
      </c>
      <c r="K1321" s="3">
        <v>1</v>
      </c>
      <c r="L1321" s="3">
        <v>1</v>
      </c>
      <c r="M1321" s="3">
        <v>2</v>
      </c>
      <c r="N1321" s="3">
        <v>1</v>
      </c>
      <c r="O1321" s="3">
        <v>2</v>
      </c>
      <c r="P1321" s="3">
        <v>0</v>
      </c>
      <c r="Q1321" s="3">
        <v>2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2</v>
      </c>
      <c r="AB1321" s="3">
        <v>0</v>
      </c>
      <c r="AC1321" s="3">
        <v>4</v>
      </c>
      <c r="AD1321" s="3">
        <v>2</v>
      </c>
      <c r="AE1321" s="3">
        <v>0</v>
      </c>
      <c r="AF1321" s="3">
        <v>4</v>
      </c>
      <c r="AG1321" s="3">
        <v>0</v>
      </c>
      <c r="AH1321" s="3">
        <v>1</v>
      </c>
      <c r="AI1321" s="3">
        <v>0</v>
      </c>
      <c r="AJ1321" s="3">
        <v>0</v>
      </c>
      <c r="AK1321" s="3">
        <v>3</v>
      </c>
      <c r="AL1321" s="3">
        <v>3</v>
      </c>
      <c r="AM1321" s="3">
        <v>0</v>
      </c>
      <c r="AN1321" s="3">
        <v>1</v>
      </c>
      <c r="AO1321" s="3">
        <v>1</v>
      </c>
      <c r="AP1321" s="3">
        <v>2</v>
      </c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9</v>
      </c>
      <c r="AW1321" s="3">
        <v>0</v>
      </c>
      <c r="AX1321" s="3">
        <v>0</v>
      </c>
      <c r="AY1321" s="3">
        <v>0</v>
      </c>
      <c r="AZ1321" s="3">
        <v>4</v>
      </c>
      <c r="BA1321" s="3">
        <v>0</v>
      </c>
      <c r="BB1321" s="3">
        <v>1</v>
      </c>
      <c r="BC1321" s="3">
        <v>0</v>
      </c>
      <c r="BD1321" s="3">
        <v>0</v>
      </c>
      <c r="BE1321" s="3">
        <v>0</v>
      </c>
      <c r="BF1321" s="3">
        <v>0</v>
      </c>
      <c r="BG1321" s="3">
        <v>0</v>
      </c>
    </row>
    <row r="1322" spans="1:59" x14ac:dyDescent="0.25">
      <c r="A1322" s="3" t="s">
        <v>2357</v>
      </c>
      <c r="B1322" s="3" t="s">
        <v>120</v>
      </c>
      <c r="C1322" s="3" t="s">
        <v>121</v>
      </c>
      <c r="D1322" s="3" t="s">
        <v>1163</v>
      </c>
      <c r="E1322" s="3" t="s">
        <v>25</v>
      </c>
      <c r="F1322" s="3" t="s">
        <v>25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v>0</v>
      </c>
      <c r="BA1322" s="3">
        <v>0</v>
      </c>
      <c r="BB1322" s="3">
        <v>0</v>
      </c>
      <c r="BC1322" s="3">
        <v>0</v>
      </c>
      <c r="BD1322" s="3">
        <v>0</v>
      </c>
      <c r="BE1322" s="3">
        <v>0</v>
      </c>
      <c r="BF1322" s="3">
        <v>0</v>
      </c>
      <c r="BG1322" s="3">
        <v>0</v>
      </c>
    </row>
    <row r="1323" spans="1:59" x14ac:dyDescent="0.25">
      <c r="A1323" s="3" t="s">
        <v>4279</v>
      </c>
      <c r="B1323" s="3" t="s">
        <v>120</v>
      </c>
      <c r="C1323" s="3" t="s">
        <v>121</v>
      </c>
      <c r="D1323" s="3" t="s">
        <v>1163</v>
      </c>
      <c r="E1323" s="3" t="s">
        <v>25</v>
      </c>
      <c r="F1323" s="3" t="s">
        <v>25</v>
      </c>
      <c r="G1323" s="3">
        <v>0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3">
        <v>0</v>
      </c>
      <c r="AY1323" s="3">
        <v>0</v>
      </c>
      <c r="AZ1323" s="3">
        <v>0</v>
      </c>
      <c r="BA1323" s="3">
        <v>0</v>
      </c>
      <c r="BB1323" s="3">
        <v>0</v>
      </c>
      <c r="BC1323" s="3">
        <v>0</v>
      </c>
      <c r="BD1323" s="3">
        <v>0</v>
      </c>
      <c r="BE1323" s="3">
        <v>0</v>
      </c>
      <c r="BF1323" s="3">
        <v>0</v>
      </c>
      <c r="BG1323" s="3">
        <v>0</v>
      </c>
    </row>
    <row r="1324" spans="1:59" x14ac:dyDescent="0.25">
      <c r="A1324" s="3" t="s">
        <v>4408</v>
      </c>
      <c r="B1324" s="3" t="s">
        <v>120</v>
      </c>
      <c r="C1324" s="3" t="s">
        <v>121</v>
      </c>
      <c r="D1324" s="3" t="s">
        <v>1163</v>
      </c>
      <c r="E1324" s="3" t="s">
        <v>25</v>
      </c>
      <c r="F1324" s="3" t="s">
        <v>25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3">
        <v>0</v>
      </c>
      <c r="AY1324" s="3">
        <v>0</v>
      </c>
      <c r="AZ1324" s="3">
        <v>0</v>
      </c>
      <c r="BA1324" s="3">
        <v>0</v>
      </c>
      <c r="BB1324" s="3">
        <v>0</v>
      </c>
      <c r="BC1324" s="3">
        <v>0</v>
      </c>
      <c r="BD1324" s="3">
        <v>0</v>
      </c>
      <c r="BE1324" s="3">
        <v>0</v>
      </c>
      <c r="BF1324" s="3">
        <v>0</v>
      </c>
      <c r="BG1324" s="3">
        <v>0</v>
      </c>
    </row>
    <row r="1325" spans="1:59" x14ac:dyDescent="0.25">
      <c r="A1325" s="3" t="s">
        <v>5714</v>
      </c>
      <c r="B1325" s="3" t="s">
        <v>120</v>
      </c>
      <c r="C1325" s="3" t="s">
        <v>121</v>
      </c>
      <c r="D1325" s="3" t="s">
        <v>1163</v>
      </c>
      <c r="E1325" s="3" t="s">
        <v>25</v>
      </c>
      <c r="F1325" s="3" t="s">
        <v>25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0</v>
      </c>
      <c r="AY1325" s="3">
        <v>0</v>
      </c>
      <c r="AZ1325" s="3">
        <v>0</v>
      </c>
      <c r="BA1325" s="3">
        <v>0</v>
      </c>
      <c r="BB1325" s="3">
        <v>0</v>
      </c>
      <c r="BC1325" s="3">
        <v>0</v>
      </c>
      <c r="BD1325" s="3">
        <v>0</v>
      </c>
      <c r="BE1325" s="3">
        <v>0</v>
      </c>
      <c r="BF1325" s="3">
        <v>0</v>
      </c>
      <c r="BG1325" s="3">
        <v>0</v>
      </c>
    </row>
    <row r="1326" spans="1:59" x14ac:dyDescent="0.25">
      <c r="A1326" s="3" t="s">
        <v>3373</v>
      </c>
      <c r="B1326" s="3" t="s">
        <v>120</v>
      </c>
      <c r="C1326" s="3" t="s">
        <v>121</v>
      </c>
      <c r="D1326" s="3" t="s">
        <v>1163</v>
      </c>
      <c r="E1326" s="3" t="s">
        <v>3374</v>
      </c>
      <c r="F1326" s="3" t="s">
        <v>3375</v>
      </c>
      <c r="G1326" s="3">
        <v>7</v>
      </c>
      <c r="H1326" s="3">
        <v>0</v>
      </c>
      <c r="I1326" s="3">
        <v>375</v>
      </c>
      <c r="J1326" s="3">
        <v>22</v>
      </c>
      <c r="K1326" s="3">
        <v>18</v>
      </c>
      <c r="L1326" s="3">
        <v>2</v>
      </c>
      <c r="M1326" s="3">
        <v>7</v>
      </c>
      <c r="N1326" s="3">
        <v>2</v>
      </c>
      <c r="O1326" s="3">
        <v>3</v>
      </c>
      <c r="P1326" s="3">
        <v>262</v>
      </c>
      <c r="Q1326" s="3">
        <v>6</v>
      </c>
      <c r="R1326" s="3">
        <v>0</v>
      </c>
      <c r="S1326" s="3">
        <v>0</v>
      </c>
      <c r="T1326" s="3">
        <v>6</v>
      </c>
      <c r="U1326" s="3">
        <v>3</v>
      </c>
      <c r="V1326" s="3">
        <v>5</v>
      </c>
      <c r="W1326" s="3">
        <v>0</v>
      </c>
      <c r="X1326" s="3">
        <v>3</v>
      </c>
      <c r="Y1326" s="3">
        <v>2</v>
      </c>
      <c r="Z1326" s="3">
        <v>0</v>
      </c>
      <c r="AA1326" s="3">
        <v>11</v>
      </c>
      <c r="AB1326" s="3">
        <v>1</v>
      </c>
      <c r="AC1326" s="3">
        <v>3</v>
      </c>
      <c r="AD1326" s="3">
        <v>0</v>
      </c>
      <c r="AE1326" s="3">
        <v>0</v>
      </c>
      <c r="AF1326" s="3">
        <v>136</v>
      </c>
      <c r="AG1326" s="3">
        <v>5</v>
      </c>
      <c r="AH1326" s="3">
        <v>1</v>
      </c>
      <c r="AI1326" s="3">
        <v>2</v>
      </c>
      <c r="AJ1326" s="3">
        <v>0</v>
      </c>
      <c r="AK1326" s="3">
        <v>1</v>
      </c>
      <c r="AL1326" s="3">
        <v>30</v>
      </c>
      <c r="AM1326" s="3">
        <v>2</v>
      </c>
      <c r="AN1326" s="3">
        <v>3</v>
      </c>
      <c r="AO1326" s="3">
        <v>0</v>
      </c>
      <c r="AP1326" s="3">
        <v>0</v>
      </c>
      <c r="AQ1326" s="3">
        <v>0</v>
      </c>
      <c r="AR1326" s="3">
        <v>0</v>
      </c>
      <c r="AS1326" s="3">
        <v>1</v>
      </c>
      <c r="AT1326" s="3">
        <v>253</v>
      </c>
      <c r="AU1326" s="3">
        <v>0</v>
      </c>
      <c r="AV1326" s="3">
        <v>2</v>
      </c>
      <c r="AW1326" s="3">
        <v>0</v>
      </c>
      <c r="AX1326" s="3">
        <v>0</v>
      </c>
      <c r="AY1326" s="3">
        <v>1</v>
      </c>
      <c r="AZ1326" s="3">
        <v>2</v>
      </c>
      <c r="BA1326" s="3">
        <v>0</v>
      </c>
      <c r="BB1326" s="3">
        <v>1</v>
      </c>
      <c r="BC1326" s="3">
        <v>0</v>
      </c>
      <c r="BD1326" s="3">
        <v>0</v>
      </c>
      <c r="BE1326" s="3">
        <v>0</v>
      </c>
      <c r="BF1326" s="3">
        <v>0</v>
      </c>
      <c r="BG1326" s="3">
        <v>0</v>
      </c>
    </row>
    <row r="1327" spans="1:59" x14ac:dyDescent="0.25">
      <c r="A1327" s="3" t="s">
        <v>1673</v>
      </c>
      <c r="B1327" s="3" t="s">
        <v>120</v>
      </c>
      <c r="C1327" s="3" t="s">
        <v>121</v>
      </c>
      <c r="D1327" s="3" t="s">
        <v>1163</v>
      </c>
      <c r="E1327" s="3" t="s">
        <v>1674</v>
      </c>
      <c r="F1327" s="3" t="s">
        <v>1675</v>
      </c>
      <c r="G1327" s="3">
        <v>0</v>
      </c>
      <c r="H1327" s="3">
        <v>1</v>
      </c>
      <c r="I1327" s="3">
        <v>3</v>
      </c>
      <c r="J1327" s="3">
        <v>5</v>
      </c>
      <c r="K1327" s="3">
        <v>4</v>
      </c>
      <c r="L1327" s="3">
        <v>0</v>
      </c>
      <c r="M1327" s="3">
        <v>11</v>
      </c>
      <c r="N1327" s="3">
        <v>1</v>
      </c>
      <c r="O1327" s="3">
        <v>2</v>
      </c>
      <c r="P1327" s="3">
        <v>6</v>
      </c>
      <c r="Q1327" s="3">
        <v>2</v>
      </c>
      <c r="R1327" s="3">
        <v>0</v>
      </c>
      <c r="S1327" s="3">
        <v>0</v>
      </c>
      <c r="T1327" s="3">
        <v>1</v>
      </c>
      <c r="U1327" s="3">
        <v>0</v>
      </c>
      <c r="V1327" s="3">
        <v>2</v>
      </c>
      <c r="W1327" s="3">
        <v>0</v>
      </c>
      <c r="X1327" s="3">
        <v>0</v>
      </c>
      <c r="Y1327" s="3">
        <v>1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1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3">
        <v>0</v>
      </c>
      <c r="AY1327" s="3">
        <v>0</v>
      </c>
      <c r="AZ1327" s="3">
        <v>0</v>
      </c>
      <c r="BA1327" s="3">
        <v>0</v>
      </c>
      <c r="BB1327" s="3">
        <v>0</v>
      </c>
      <c r="BC1327" s="3">
        <v>1</v>
      </c>
      <c r="BD1327" s="3">
        <v>1</v>
      </c>
      <c r="BE1327" s="3">
        <v>0</v>
      </c>
      <c r="BF1327" s="3">
        <v>0</v>
      </c>
      <c r="BG1327" s="3">
        <v>0</v>
      </c>
    </row>
    <row r="1328" spans="1:59" x14ac:dyDescent="0.25">
      <c r="A1328" t="s">
        <v>2940</v>
      </c>
      <c r="B1328" t="s">
        <v>2941</v>
      </c>
      <c r="C1328" t="s">
        <v>2942</v>
      </c>
      <c r="D1328" t="s">
        <v>2943</v>
      </c>
      <c r="E1328" t="s">
        <v>2944</v>
      </c>
      <c r="F1328" t="s">
        <v>2945</v>
      </c>
      <c r="G1328">
        <v>1</v>
      </c>
      <c r="H1328">
        <v>0</v>
      </c>
      <c r="I1328">
        <v>0</v>
      </c>
      <c r="J1328">
        <v>0</v>
      </c>
      <c r="K1328">
        <v>1</v>
      </c>
      <c r="L1328">
        <v>0</v>
      </c>
      <c r="M1328">
        <v>0</v>
      </c>
      <c r="N1328">
        <v>0</v>
      </c>
      <c r="O1328">
        <v>1</v>
      </c>
      <c r="P1328">
        <v>1</v>
      </c>
      <c r="Q1328">
        <v>1</v>
      </c>
      <c r="R1328">
        <v>0</v>
      </c>
      <c r="S1328">
        <v>0</v>
      </c>
      <c r="T1328">
        <v>5</v>
      </c>
      <c r="U1328">
        <v>2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1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</row>
    <row r="1329" spans="1:59" x14ac:dyDescent="0.25">
      <c r="A1329" t="s">
        <v>4105</v>
      </c>
      <c r="B1329" t="s">
        <v>2941</v>
      </c>
      <c r="C1329" t="s">
        <v>2942</v>
      </c>
      <c r="D1329" t="s">
        <v>2943</v>
      </c>
      <c r="E1329" t="s">
        <v>2944</v>
      </c>
      <c r="F1329" t="s">
        <v>2945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1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2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1</v>
      </c>
      <c r="AB1329">
        <v>0</v>
      </c>
      <c r="AC1329">
        <v>1</v>
      </c>
      <c r="AD1329">
        <v>0</v>
      </c>
      <c r="AE1329">
        <v>1</v>
      </c>
      <c r="AF1329">
        <v>0</v>
      </c>
      <c r="AG1329">
        <v>1</v>
      </c>
      <c r="AH1329">
        <v>3</v>
      </c>
      <c r="AI1329">
        <v>2</v>
      </c>
      <c r="AJ1329">
        <v>0</v>
      </c>
      <c r="AK1329">
        <v>0</v>
      </c>
      <c r="AL1329">
        <v>1</v>
      </c>
      <c r="AM1329">
        <v>0</v>
      </c>
      <c r="AN1329">
        <v>0</v>
      </c>
      <c r="AO1329">
        <v>1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1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</row>
    <row r="1330" spans="1:59" x14ac:dyDescent="0.25">
      <c r="A1330" t="s">
        <v>5474</v>
      </c>
      <c r="B1330" t="s">
        <v>2941</v>
      </c>
      <c r="C1330" t="s">
        <v>2942</v>
      </c>
      <c r="D1330" t="s">
        <v>2943</v>
      </c>
      <c r="E1330" t="s">
        <v>2944</v>
      </c>
      <c r="F1330" t="s">
        <v>2945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1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1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</row>
    <row r="1331" spans="1:59" x14ac:dyDescent="0.25">
      <c r="A1331" t="s">
        <v>5543</v>
      </c>
      <c r="B1331" t="s">
        <v>2941</v>
      </c>
      <c r="C1331" t="s">
        <v>2942</v>
      </c>
      <c r="D1331" t="s">
        <v>2943</v>
      </c>
      <c r="E1331" t="s">
        <v>2944</v>
      </c>
      <c r="F1331" t="s">
        <v>2945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4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1</v>
      </c>
      <c r="AK1331">
        <v>0</v>
      </c>
      <c r="AL1331">
        <v>0</v>
      </c>
      <c r="AM1331">
        <v>0</v>
      </c>
      <c r="AN1331">
        <v>0</v>
      </c>
      <c r="AO1331">
        <v>1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</row>
    <row r="1332" spans="1:59" x14ac:dyDescent="0.25">
      <c r="A1332" t="s">
        <v>1046</v>
      </c>
      <c r="B1332" t="s">
        <v>1047</v>
      </c>
      <c r="C1332" t="s">
        <v>1048</v>
      </c>
      <c r="D1332" t="s">
        <v>1049</v>
      </c>
      <c r="E1332" t="s">
        <v>1050</v>
      </c>
      <c r="F1332" t="s">
        <v>1051</v>
      </c>
      <c r="G1332">
        <v>44</v>
      </c>
      <c r="H1332">
        <v>31</v>
      </c>
      <c r="I1332">
        <v>48</v>
      </c>
      <c r="J1332">
        <v>42</v>
      </c>
      <c r="K1332">
        <v>40</v>
      </c>
      <c r="L1332">
        <v>53</v>
      </c>
      <c r="M1332">
        <v>32</v>
      </c>
      <c r="N1332">
        <v>19</v>
      </c>
      <c r="O1332">
        <v>22</v>
      </c>
      <c r="P1332">
        <v>90</v>
      </c>
      <c r="Q1332">
        <v>25</v>
      </c>
      <c r="R1332">
        <v>16</v>
      </c>
      <c r="S1332">
        <v>55</v>
      </c>
      <c r="T1332">
        <v>47</v>
      </c>
      <c r="U1332">
        <v>37</v>
      </c>
      <c r="V1332">
        <v>133</v>
      </c>
      <c r="W1332">
        <v>34</v>
      </c>
      <c r="X1332">
        <v>55</v>
      </c>
      <c r="Y1332">
        <v>40</v>
      </c>
      <c r="Z1332">
        <v>5</v>
      </c>
      <c r="AA1332">
        <v>10</v>
      </c>
      <c r="AB1332">
        <v>59</v>
      </c>
      <c r="AC1332">
        <v>24</v>
      </c>
      <c r="AD1332">
        <v>30</v>
      </c>
      <c r="AE1332">
        <v>28</v>
      </c>
      <c r="AF1332">
        <v>43</v>
      </c>
      <c r="AG1332">
        <v>13</v>
      </c>
      <c r="AH1332">
        <v>47</v>
      </c>
      <c r="AI1332">
        <v>21</v>
      </c>
      <c r="AJ1332">
        <v>27</v>
      </c>
      <c r="AK1332">
        <v>24</v>
      </c>
      <c r="AL1332">
        <v>70</v>
      </c>
      <c r="AM1332">
        <v>2</v>
      </c>
      <c r="AN1332">
        <v>89</v>
      </c>
      <c r="AO1332">
        <v>32</v>
      </c>
      <c r="AP1332">
        <v>8</v>
      </c>
      <c r="AQ1332">
        <v>40</v>
      </c>
      <c r="AR1332">
        <v>32</v>
      </c>
      <c r="AS1332">
        <v>57</v>
      </c>
      <c r="AT1332">
        <v>97</v>
      </c>
      <c r="AU1332">
        <v>23</v>
      </c>
      <c r="AV1332">
        <v>186</v>
      </c>
      <c r="AW1332">
        <v>124</v>
      </c>
      <c r="AX1332">
        <v>52</v>
      </c>
      <c r="AY1332">
        <v>115</v>
      </c>
      <c r="AZ1332">
        <v>79</v>
      </c>
      <c r="BA1332">
        <v>157</v>
      </c>
      <c r="BB1332">
        <v>98</v>
      </c>
      <c r="BC1332">
        <v>189</v>
      </c>
      <c r="BD1332">
        <v>257</v>
      </c>
      <c r="BE1332">
        <v>490</v>
      </c>
      <c r="BF1332">
        <v>0</v>
      </c>
      <c r="BG1332">
        <v>182</v>
      </c>
    </row>
    <row r="1333" spans="1:59" x14ac:dyDescent="0.25">
      <c r="A1333" t="s">
        <v>1785</v>
      </c>
      <c r="B1333" t="s">
        <v>903</v>
      </c>
      <c r="C1333" t="s">
        <v>1048</v>
      </c>
      <c r="D1333" t="s">
        <v>1786</v>
      </c>
      <c r="E1333" t="s">
        <v>1787</v>
      </c>
      <c r="F1333" t="s">
        <v>1788</v>
      </c>
      <c r="G1333">
        <v>0</v>
      </c>
      <c r="H1333">
        <v>2</v>
      </c>
      <c r="I1333">
        <v>1</v>
      </c>
      <c r="J1333">
        <v>1</v>
      </c>
      <c r="K1333">
        <v>3</v>
      </c>
      <c r="L1333">
        <v>3</v>
      </c>
      <c r="M1333">
        <v>0</v>
      </c>
      <c r="N1333">
        <v>1</v>
      </c>
      <c r="O1333">
        <v>1</v>
      </c>
      <c r="P1333">
        <v>3</v>
      </c>
      <c r="Q1333">
        <v>0</v>
      </c>
      <c r="R1333">
        <v>2</v>
      </c>
      <c r="S1333">
        <v>2</v>
      </c>
      <c r="T1333">
        <v>5</v>
      </c>
      <c r="U1333">
        <v>2</v>
      </c>
      <c r="V1333">
        <v>3</v>
      </c>
      <c r="W1333">
        <v>3</v>
      </c>
      <c r="X1333">
        <v>2</v>
      </c>
      <c r="Y1333">
        <v>0</v>
      </c>
      <c r="Z1333">
        <v>0</v>
      </c>
      <c r="AA1333">
        <v>1</v>
      </c>
      <c r="AB1333">
        <v>0</v>
      </c>
      <c r="AC1333">
        <v>1</v>
      </c>
      <c r="AD1333">
        <v>0</v>
      </c>
      <c r="AE1333">
        <v>1</v>
      </c>
      <c r="AF1333">
        <v>1</v>
      </c>
      <c r="AG1333">
        <v>1</v>
      </c>
      <c r="AH1333">
        <v>5</v>
      </c>
      <c r="AI1333">
        <v>3</v>
      </c>
      <c r="AJ1333">
        <v>1</v>
      </c>
      <c r="AK1333">
        <v>2</v>
      </c>
      <c r="AL1333">
        <v>1</v>
      </c>
      <c r="AM1333">
        <v>0</v>
      </c>
      <c r="AN1333">
        <v>3</v>
      </c>
      <c r="AO1333">
        <v>3</v>
      </c>
      <c r="AP1333">
        <v>0</v>
      </c>
      <c r="AQ1333">
        <v>0</v>
      </c>
      <c r="AR1333">
        <v>0</v>
      </c>
      <c r="AS1333">
        <v>1</v>
      </c>
      <c r="AT1333">
        <v>2</v>
      </c>
      <c r="AU1333">
        <v>0</v>
      </c>
      <c r="AV1333">
        <v>0</v>
      </c>
      <c r="AW1333">
        <v>2</v>
      </c>
      <c r="AX1333">
        <v>0</v>
      </c>
      <c r="AY1333">
        <v>0</v>
      </c>
      <c r="AZ1333">
        <v>1</v>
      </c>
      <c r="BA1333">
        <v>0</v>
      </c>
      <c r="BB1333">
        <v>1</v>
      </c>
      <c r="BC1333">
        <v>4</v>
      </c>
      <c r="BD1333">
        <v>2</v>
      </c>
      <c r="BE1333">
        <v>2</v>
      </c>
      <c r="BF1333">
        <v>0</v>
      </c>
      <c r="BG1333">
        <v>0</v>
      </c>
    </row>
    <row r="1334" spans="1:59" x14ac:dyDescent="0.25">
      <c r="A1334" t="s">
        <v>2974</v>
      </c>
      <c r="B1334" t="s">
        <v>903</v>
      </c>
      <c r="C1334" t="s">
        <v>1048</v>
      </c>
      <c r="D1334" t="s">
        <v>1049</v>
      </c>
      <c r="E1334" t="s">
        <v>2975</v>
      </c>
      <c r="F1334" t="s">
        <v>2976</v>
      </c>
      <c r="G1334">
        <v>40</v>
      </c>
      <c r="H1334">
        <v>41</v>
      </c>
      <c r="I1334">
        <v>58</v>
      </c>
      <c r="J1334">
        <v>48</v>
      </c>
      <c r="K1334">
        <v>58</v>
      </c>
      <c r="L1334">
        <v>38</v>
      </c>
      <c r="M1334">
        <v>19</v>
      </c>
      <c r="N1334">
        <v>15</v>
      </c>
      <c r="O1334">
        <v>9</v>
      </c>
      <c r="P1334">
        <v>30</v>
      </c>
      <c r="Q1334">
        <v>7</v>
      </c>
      <c r="R1334">
        <v>5</v>
      </c>
      <c r="S1334">
        <v>8</v>
      </c>
      <c r="T1334">
        <v>28</v>
      </c>
      <c r="U1334">
        <v>5</v>
      </c>
      <c r="V1334">
        <v>2</v>
      </c>
      <c r="W1334">
        <v>0</v>
      </c>
      <c r="X1334">
        <v>1</v>
      </c>
      <c r="Y1334">
        <v>63</v>
      </c>
      <c r="Z1334">
        <v>1</v>
      </c>
      <c r="AA1334">
        <v>6</v>
      </c>
      <c r="AB1334">
        <v>27</v>
      </c>
      <c r="AC1334">
        <v>14</v>
      </c>
      <c r="AD1334">
        <v>10</v>
      </c>
      <c r="AE1334">
        <v>21</v>
      </c>
      <c r="AF1334">
        <v>17</v>
      </c>
      <c r="AG1334">
        <v>10</v>
      </c>
      <c r="AH1334">
        <v>120</v>
      </c>
      <c r="AI1334">
        <v>42</v>
      </c>
      <c r="AJ1334">
        <v>148</v>
      </c>
      <c r="AK1334">
        <v>76</v>
      </c>
      <c r="AL1334">
        <v>460</v>
      </c>
      <c r="AM1334">
        <v>2</v>
      </c>
      <c r="AN1334">
        <v>485</v>
      </c>
      <c r="AO1334">
        <v>141</v>
      </c>
      <c r="AP1334">
        <v>79</v>
      </c>
      <c r="AQ1334">
        <v>413</v>
      </c>
      <c r="AR1334">
        <v>72</v>
      </c>
      <c r="AS1334">
        <v>83</v>
      </c>
      <c r="AT1334">
        <v>35</v>
      </c>
      <c r="AU1334">
        <v>0</v>
      </c>
      <c r="AV1334">
        <v>13</v>
      </c>
      <c r="AW1334">
        <v>22</v>
      </c>
      <c r="AX1334">
        <v>9</v>
      </c>
      <c r="AY1334">
        <v>12</v>
      </c>
      <c r="AZ1334">
        <v>21</v>
      </c>
      <c r="BA1334">
        <v>15</v>
      </c>
      <c r="BB1334">
        <v>17</v>
      </c>
      <c r="BC1334">
        <v>39</v>
      </c>
      <c r="BD1334">
        <v>73</v>
      </c>
      <c r="BE1334">
        <v>8</v>
      </c>
      <c r="BF1334">
        <v>0</v>
      </c>
      <c r="BG1334">
        <v>78</v>
      </c>
    </row>
    <row r="1335" spans="1:59" x14ac:dyDescent="0.25">
      <c r="A1335" t="s">
        <v>2003</v>
      </c>
      <c r="B1335" t="s">
        <v>903</v>
      </c>
      <c r="C1335" t="s">
        <v>1048</v>
      </c>
      <c r="D1335" t="s">
        <v>1049</v>
      </c>
      <c r="E1335" t="s">
        <v>1050</v>
      </c>
      <c r="F1335" t="s">
        <v>1051</v>
      </c>
      <c r="G1335">
        <v>22</v>
      </c>
      <c r="H1335">
        <v>15</v>
      </c>
      <c r="I1335">
        <v>29</v>
      </c>
      <c r="J1335">
        <v>40</v>
      </c>
      <c r="K1335">
        <v>38</v>
      </c>
      <c r="L1335">
        <v>43</v>
      </c>
      <c r="M1335">
        <v>60</v>
      </c>
      <c r="N1335">
        <v>36</v>
      </c>
      <c r="O1335">
        <v>27</v>
      </c>
      <c r="P1335">
        <v>193</v>
      </c>
      <c r="Q1335">
        <v>55</v>
      </c>
      <c r="R1335">
        <v>27</v>
      </c>
      <c r="S1335">
        <v>54</v>
      </c>
      <c r="T1335">
        <v>90</v>
      </c>
      <c r="U1335">
        <v>77</v>
      </c>
      <c r="V1335">
        <v>165</v>
      </c>
      <c r="W1335">
        <v>41</v>
      </c>
      <c r="X1335">
        <v>55</v>
      </c>
      <c r="Y1335">
        <v>70</v>
      </c>
      <c r="Z1335">
        <v>7</v>
      </c>
      <c r="AA1335">
        <v>25</v>
      </c>
      <c r="AB1335">
        <v>95</v>
      </c>
      <c r="AC1335">
        <v>12</v>
      </c>
      <c r="AD1335">
        <v>18</v>
      </c>
      <c r="AE1335">
        <v>33</v>
      </c>
      <c r="AF1335">
        <v>26</v>
      </c>
      <c r="AG1335">
        <v>11</v>
      </c>
      <c r="AH1335">
        <v>43</v>
      </c>
      <c r="AI1335">
        <v>17</v>
      </c>
      <c r="AJ1335">
        <v>42</v>
      </c>
      <c r="AK1335">
        <v>53</v>
      </c>
      <c r="AL1335">
        <v>102</v>
      </c>
      <c r="AM1335">
        <v>0</v>
      </c>
      <c r="AN1335">
        <v>113</v>
      </c>
      <c r="AO1335">
        <v>45</v>
      </c>
      <c r="AP1335">
        <v>26</v>
      </c>
      <c r="AQ1335">
        <v>40</v>
      </c>
      <c r="AR1335">
        <v>11</v>
      </c>
      <c r="AS1335">
        <v>37</v>
      </c>
      <c r="AT1335">
        <v>23</v>
      </c>
      <c r="AU1335">
        <v>3</v>
      </c>
      <c r="AV1335">
        <v>35</v>
      </c>
      <c r="AW1335">
        <v>19</v>
      </c>
      <c r="AX1335">
        <v>3</v>
      </c>
      <c r="AY1335">
        <v>16</v>
      </c>
      <c r="AZ1335">
        <v>11</v>
      </c>
      <c r="BA1335">
        <v>12</v>
      </c>
      <c r="BB1335">
        <v>11</v>
      </c>
      <c r="BC1335">
        <v>19</v>
      </c>
      <c r="BD1335">
        <v>22</v>
      </c>
      <c r="BE1335">
        <v>24</v>
      </c>
      <c r="BF1335">
        <v>0</v>
      </c>
      <c r="BG1335">
        <v>48</v>
      </c>
    </row>
    <row r="1336" spans="1:59" x14ac:dyDescent="0.25">
      <c r="A1336" t="s">
        <v>5170</v>
      </c>
      <c r="B1336" t="s">
        <v>903</v>
      </c>
      <c r="C1336" t="s">
        <v>1048</v>
      </c>
      <c r="D1336" t="s">
        <v>1049</v>
      </c>
      <c r="E1336" t="s">
        <v>1050</v>
      </c>
      <c r="F1336" t="s">
        <v>1051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2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1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1</v>
      </c>
      <c r="BD1336">
        <v>0</v>
      </c>
      <c r="BE1336">
        <v>0</v>
      </c>
      <c r="BF1336">
        <v>0</v>
      </c>
      <c r="BG1336">
        <v>0</v>
      </c>
    </row>
    <row r="1337" spans="1:59" x14ac:dyDescent="0.25">
      <c r="A1337" t="s">
        <v>3054</v>
      </c>
      <c r="B1337" t="s">
        <v>903</v>
      </c>
      <c r="C1337" t="s">
        <v>3055</v>
      </c>
      <c r="D1337" t="s">
        <v>3056</v>
      </c>
      <c r="E1337" t="s">
        <v>3057</v>
      </c>
      <c r="F1337" t="s">
        <v>3058</v>
      </c>
      <c r="G1337">
        <v>5</v>
      </c>
      <c r="H1337">
        <v>3</v>
      </c>
      <c r="I1337">
        <v>5</v>
      </c>
      <c r="J1337">
        <v>3</v>
      </c>
      <c r="K1337">
        <v>0</v>
      </c>
      <c r="L1337">
        <v>2</v>
      </c>
      <c r="M1337">
        <v>1</v>
      </c>
      <c r="N1337">
        <v>0</v>
      </c>
      <c r="O1337">
        <v>1</v>
      </c>
      <c r="P1337">
        <v>0</v>
      </c>
      <c r="Q1337">
        <v>1</v>
      </c>
      <c r="R1337">
        <v>0</v>
      </c>
      <c r="S1337">
        <v>2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1</v>
      </c>
      <c r="AC1337">
        <v>0</v>
      </c>
      <c r="AD1337">
        <v>0</v>
      </c>
      <c r="AE1337">
        <v>1</v>
      </c>
      <c r="AF1337">
        <v>0</v>
      </c>
      <c r="AG1337">
        <v>0</v>
      </c>
      <c r="AH1337">
        <v>0</v>
      </c>
      <c r="AI1337">
        <v>2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2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</row>
    <row r="1338" spans="1:59" x14ac:dyDescent="0.25">
      <c r="A1338" t="s">
        <v>4475</v>
      </c>
      <c r="B1338" t="s">
        <v>903</v>
      </c>
      <c r="C1338" t="s">
        <v>3055</v>
      </c>
      <c r="D1338" t="s">
        <v>3056</v>
      </c>
      <c r="E1338" t="s">
        <v>4476</v>
      </c>
      <c r="F1338" t="s">
        <v>25</v>
      </c>
      <c r="G1338">
        <v>0</v>
      </c>
      <c r="H1338">
        <v>0</v>
      </c>
      <c r="I1338">
        <v>0</v>
      </c>
      <c r="J1338">
        <v>3</v>
      </c>
      <c r="K1338">
        <v>0</v>
      </c>
      <c r="L1338">
        <v>0</v>
      </c>
      <c r="M1338">
        <v>0</v>
      </c>
      <c r="N1338">
        <v>1</v>
      </c>
      <c r="O1338">
        <v>0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1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1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1</v>
      </c>
      <c r="BE1338">
        <v>0</v>
      </c>
      <c r="BF1338">
        <v>0</v>
      </c>
      <c r="BG1338">
        <v>1</v>
      </c>
    </row>
    <row r="1339" spans="1:59" x14ac:dyDescent="0.25">
      <c r="A1339" t="s">
        <v>3506</v>
      </c>
      <c r="B1339" t="s">
        <v>903</v>
      </c>
      <c r="C1339" t="s">
        <v>1048</v>
      </c>
      <c r="D1339" t="s">
        <v>1786</v>
      </c>
      <c r="E1339" t="s">
        <v>3507</v>
      </c>
      <c r="F1339" t="s">
        <v>3508</v>
      </c>
      <c r="G1339">
        <v>1</v>
      </c>
      <c r="H1339">
        <v>0</v>
      </c>
      <c r="I1339">
        <v>0</v>
      </c>
      <c r="J1339">
        <v>0</v>
      </c>
      <c r="K1339">
        <v>3</v>
      </c>
      <c r="L1339">
        <v>1</v>
      </c>
      <c r="M1339">
        <v>2</v>
      </c>
      <c r="N1339">
        <v>3</v>
      </c>
      <c r="O1339">
        <v>2</v>
      </c>
      <c r="P1339">
        <v>0</v>
      </c>
      <c r="Q1339">
        <v>1</v>
      </c>
      <c r="R1339">
        <v>0</v>
      </c>
      <c r="S1339">
        <v>0</v>
      </c>
      <c r="T1339">
        <v>0</v>
      </c>
      <c r="U1339">
        <v>3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0</v>
      </c>
      <c r="AB1339">
        <v>1</v>
      </c>
      <c r="AC1339">
        <v>0</v>
      </c>
      <c r="AD1339">
        <v>0</v>
      </c>
      <c r="AE1339">
        <v>1</v>
      </c>
      <c r="AF1339">
        <v>2</v>
      </c>
      <c r="AG1339">
        <v>0</v>
      </c>
      <c r="AH1339">
        <v>0</v>
      </c>
      <c r="AI1339">
        <v>1</v>
      </c>
      <c r="AJ1339">
        <v>2</v>
      </c>
      <c r="AK1339">
        <v>0</v>
      </c>
      <c r="AL1339">
        <v>0</v>
      </c>
      <c r="AM1339">
        <v>0</v>
      </c>
      <c r="AN1339">
        <v>2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1</v>
      </c>
      <c r="AY1339">
        <v>0</v>
      </c>
      <c r="AZ1339">
        <v>0</v>
      </c>
      <c r="BA1339">
        <v>0</v>
      </c>
      <c r="BB1339">
        <v>1</v>
      </c>
      <c r="BC1339">
        <v>0</v>
      </c>
      <c r="BD1339">
        <v>1</v>
      </c>
      <c r="BE1339">
        <v>0</v>
      </c>
      <c r="BF1339">
        <v>0</v>
      </c>
      <c r="BG1339">
        <v>0</v>
      </c>
    </row>
    <row r="1340" spans="1:59" x14ac:dyDescent="0.25">
      <c r="A1340" t="s">
        <v>5754</v>
      </c>
      <c r="B1340" t="s">
        <v>903</v>
      </c>
      <c r="C1340" t="s">
        <v>1048</v>
      </c>
      <c r="D1340" t="s">
        <v>1786</v>
      </c>
      <c r="E1340" t="s">
        <v>3507</v>
      </c>
      <c r="F1340" t="s">
        <v>5755</v>
      </c>
      <c r="G1340">
        <v>17</v>
      </c>
      <c r="H1340">
        <v>9</v>
      </c>
      <c r="I1340">
        <v>9</v>
      </c>
      <c r="J1340">
        <v>13</v>
      </c>
      <c r="K1340">
        <v>6</v>
      </c>
      <c r="L1340">
        <v>15</v>
      </c>
      <c r="M1340">
        <v>8</v>
      </c>
      <c r="N1340">
        <v>6</v>
      </c>
      <c r="O1340">
        <v>5</v>
      </c>
      <c r="P1340">
        <v>10</v>
      </c>
      <c r="Q1340">
        <v>4</v>
      </c>
      <c r="R1340">
        <v>0</v>
      </c>
      <c r="S1340">
        <v>3</v>
      </c>
      <c r="T1340">
        <v>4</v>
      </c>
      <c r="U1340">
        <v>6</v>
      </c>
      <c r="V1340">
        <v>2</v>
      </c>
      <c r="W1340">
        <v>0</v>
      </c>
      <c r="X1340">
        <v>1</v>
      </c>
      <c r="Y1340">
        <v>19</v>
      </c>
      <c r="Z1340">
        <v>1</v>
      </c>
      <c r="AA1340">
        <v>4</v>
      </c>
      <c r="AB1340">
        <v>8</v>
      </c>
      <c r="AC1340">
        <v>2</v>
      </c>
      <c r="AD1340">
        <v>6</v>
      </c>
      <c r="AE1340">
        <v>4</v>
      </c>
      <c r="AF1340">
        <v>7</v>
      </c>
      <c r="AG1340">
        <v>3</v>
      </c>
      <c r="AH1340">
        <v>39</v>
      </c>
      <c r="AI1340">
        <v>20</v>
      </c>
      <c r="AJ1340">
        <v>30</v>
      </c>
      <c r="AK1340">
        <v>45</v>
      </c>
      <c r="AL1340">
        <v>146</v>
      </c>
      <c r="AM1340">
        <v>1</v>
      </c>
      <c r="AN1340">
        <v>277</v>
      </c>
      <c r="AO1340">
        <v>89</v>
      </c>
      <c r="AP1340">
        <v>29</v>
      </c>
      <c r="AQ1340">
        <v>105</v>
      </c>
      <c r="AR1340">
        <v>31</v>
      </c>
      <c r="AS1340">
        <v>63</v>
      </c>
      <c r="AT1340">
        <v>21</v>
      </c>
      <c r="AU1340">
        <v>2</v>
      </c>
      <c r="AV1340">
        <v>18</v>
      </c>
      <c r="AW1340">
        <v>49</v>
      </c>
      <c r="AX1340">
        <v>11</v>
      </c>
      <c r="AY1340">
        <v>25</v>
      </c>
      <c r="AZ1340">
        <v>22</v>
      </c>
      <c r="BA1340">
        <v>26</v>
      </c>
      <c r="BB1340">
        <v>21</v>
      </c>
      <c r="BC1340">
        <v>20</v>
      </c>
      <c r="BD1340">
        <v>46</v>
      </c>
      <c r="BE1340">
        <v>14</v>
      </c>
      <c r="BF1340">
        <v>0</v>
      </c>
      <c r="BG1340">
        <v>5</v>
      </c>
    </row>
    <row r="1341" spans="1:59" x14ac:dyDescent="0.25">
      <c r="A1341" t="s">
        <v>6694</v>
      </c>
      <c r="B1341" t="s">
        <v>903</v>
      </c>
      <c r="C1341" t="s">
        <v>1048</v>
      </c>
      <c r="D1341" t="s">
        <v>1786</v>
      </c>
      <c r="E1341" t="s">
        <v>3507</v>
      </c>
      <c r="F1341" t="s">
        <v>3508</v>
      </c>
      <c r="G1341">
        <v>4</v>
      </c>
      <c r="H1341">
        <v>1</v>
      </c>
      <c r="I1341">
        <v>4</v>
      </c>
      <c r="J1341">
        <v>4</v>
      </c>
      <c r="K1341">
        <v>2</v>
      </c>
      <c r="L1341">
        <v>5</v>
      </c>
      <c r="M1341">
        <v>0</v>
      </c>
      <c r="N1341">
        <v>2</v>
      </c>
      <c r="O1341">
        <v>3</v>
      </c>
      <c r="P1341">
        <v>1</v>
      </c>
      <c r="Q1341">
        <v>2</v>
      </c>
      <c r="R1341">
        <v>0</v>
      </c>
      <c r="S1341">
        <v>0</v>
      </c>
      <c r="T1341">
        <v>4</v>
      </c>
      <c r="U1341">
        <v>2</v>
      </c>
      <c r="V1341">
        <v>0</v>
      </c>
      <c r="W1341">
        <v>0</v>
      </c>
      <c r="X1341">
        <v>0</v>
      </c>
      <c r="Y1341">
        <v>2</v>
      </c>
      <c r="Z1341">
        <v>1</v>
      </c>
      <c r="AA1341">
        <v>0</v>
      </c>
      <c r="AB1341">
        <v>1</v>
      </c>
      <c r="AC1341">
        <v>2</v>
      </c>
      <c r="AD1341">
        <v>4</v>
      </c>
      <c r="AE1341">
        <v>0</v>
      </c>
      <c r="AF1341">
        <v>1</v>
      </c>
      <c r="AG1341">
        <v>1</v>
      </c>
      <c r="AH1341">
        <v>6</v>
      </c>
      <c r="AI1341">
        <v>7</v>
      </c>
      <c r="AJ1341">
        <v>9</v>
      </c>
      <c r="AK1341">
        <v>11</v>
      </c>
      <c r="AL1341">
        <v>73</v>
      </c>
      <c r="AM1341">
        <v>0</v>
      </c>
      <c r="AN1341">
        <v>78</v>
      </c>
      <c r="AO1341">
        <v>21</v>
      </c>
      <c r="AP1341">
        <v>10</v>
      </c>
      <c r="AQ1341">
        <v>38</v>
      </c>
      <c r="AR1341">
        <v>9</v>
      </c>
      <c r="AS1341">
        <v>20</v>
      </c>
      <c r="AT1341">
        <v>7</v>
      </c>
      <c r="AU1341">
        <v>0</v>
      </c>
      <c r="AV1341">
        <v>2</v>
      </c>
      <c r="AW1341">
        <v>7</v>
      </c>
      <c r="AX1341">
        <v>3</v>
      </c>
      <c r="AY1341">
        <v>2</v>
      </c>
      <c r="AZ1341">
        <v>26</v>
      </c>
      <c r="BA1341">
        <v>10</v>
      </c>
      <c r="BB1341">
        <v>3</v>
      </c>
      <c r="BC1341">
        <v>16</v>
      </c>
      <c r="BD1341">
        <v>13</v>
      </c>
      <c r="BE1341">
        <v>3</v>
      </c>
      <c r="BF1341">
        <v>0</v>
      </c>
      <c r="BG1341">
        <v>1</v>
      </c>
    </row>
    <row r="1342" spans="1:59" x14ac:dyDescent="0.25">
      <c r="A1342" t="s">
        <v>2965</v>
      </c>
      <c r="B1342" t="s">
        <v>903</v>
      </c>
      <c r="C1342" t="s">
        <v>1048</v>
      </c>
      <c r="D1342" t="s">
        <v>1049</v>
      </c>
      <c r="E1342" t="s">
        <v>25</v>
      </c>
      <c r="F1342" t="s">
        <v>25</v>
      </c>
      <c r="G1342">
        <v>0</v>
      </c>
      <c r="H1342">
        <v>0</v>
      </c>
      <c r="I1342">
        <v>0</v>
      </c>
      <c r="J1342">
        <v>1</v>
      </c>
      <c r="K1342">
        <v>0</v>
      </c>
      <c r="L1342">
        <v>1</v>
      </c>
      <c r="M1342">
        <v>0</v>
      </c>
      <c r="N1342">
        <v>1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1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2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1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1</v>
      </c>
      <c r="AX1342">
        <v>0</v>
      </c>
      <c r="AY1342">
        <v>0</v>
      </c>
      <c r="AZ1342">
        <v>4</v>
      </c>
      <c r="BA1342">
        <v>1</v>
      </c>
      <c r="BB1342">
        <v>0</v>
      </c>
      <c r="BC1342">
        <v>1</v>
      </c>
      <c r="BD1342">
        <v>0</v>
      </c>
      <c r="BE1342">
        <v>0</v>
      </c>
      <c r="BF1342">
        <v>0</v>
      </c>
      <c r="BG1342">
        <v>2</v>
      </c>
    </row>
    <row r="1343" spans="1:59" x14ac:dyDescent="0.25">
      <c r="A1343" t="s">
        <v>3014</v>
      </c>
      <c r="B1343" t="s">
        <v>903</v>
      </c>
      <c r="C1343" t="s">
        <v>1048</v>
      </c>
      <c r="D1343" t="s">
        <v>1049</v>
      </c>
      <c r="E1343" t="s">
        <v>25</v>
      </c>
      <c r="F1343" t="s">
        <v>25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2</v>
      </c>
      <c r="M1343">
        <v>0</v>
      </c>
      <c r="N1343">
        <v>0</v>
      </c>
      <c r="O1343">
        <v>0</v>
      </c>
      <c r="P1343">
        <v>1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1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2</v>
      </c>
      <c r="BD1343">
        <v>2</v>
      </c>
      <c r="BE1343">
        <v>0</v>
      </c>
      <c r="BF1343">
        <v>0</v>
      </c>
      <c r="BG1343">
        <v>0</v>
      </c>
    </row>
    <row r="1344" spans="1:59" x14ac:dyDescent="0.25">
      <c r="A1344" t="s">
        <v>4660</v>
      </c>
      <c r="B1344" t="s">
        <v>903</v>
      </c>
      <c r="C1344" t="s">
        <v>1048</v>
      </c>
      <c r="D1344" t="s">
        <v>1049</v>
      </c>
      <c r="E1344" t="s">
        <v>25</v>
      </c>
      <c r="F1344" t="s">
        <v>25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1</v>
      </c>
      <c r="N1344">
        <v>0</v>
      </c>
      <c r="O1344">
        <v>0</v>
      </c>
      <c r="P1344">
        <v>0</v>
      </c>
      <c r="Q1344">
        <v>1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1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2</v>
      </c>
      <c r="BB1344">
        <v>1</v>
      </c>
      <c r="BC1344">
        <v>7</v>
      </c>
      <c r="BD1344">
        <v>0</v>
      </c>
      <c r="BE1344">
        <v>0</v>
      </c>
      <c r="BF1344">
        <v>0</v>
      </c>
      <c r="BG1344">
        <v>0</v>
      </c>
    </row>
    <row r="1345" spans="1:59" x14ac:dyDescent="0.25">
      <c r="A1345" t="s">
        <v>4732</v>
      </c>
      <c r="B1345" t="s">
        <v>903</v>
      </c>
      <c r="C1345" t="s">
        <v>1048</v>
      </c>
      <c r="D1345" t="s">
        <v>1049</v>
      </c>
      <c r="E1345" t="s">
        <v>25</v>
      </c>
      <c r="F1345" t="s">
        <v>25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1</v>
      </c>
      <c r="W1345">
        <v>1</v>
      </c>
      <c r="X1345">
        <v>1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1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</row>
    <row r="1346" spans="1:59" x14ac:dyDescent="0.25">
      <c r="A1346" t="s">
        <v>5042</v>
      </c>
      <c r="B1346" t="s">
        <v>903</v>
      </c>
      <c r="C1346" t="s">
        <v>1048</v>
      </c>
      <c r="D1346" t="s">
        <v>25</v>
      </c>
      <c r="E1346" t="s">
        <v>25</v>
      </c>
      <c r="F1346" t="s">
        <v>25</v>
      </c>
      <c r="G1346">
        <v>2</v>
      </c>
      <c r="H1346">
        <v>0</v>
      </c>
      <c r="I1346">
        <v>1</v>
      </c>
      <c r="J1346">
        <v>1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2</v>
      </c>
      <c r="Q1346">
        <v>0</v>
      </c>
      <c r="R1346">
        <v>0</v>
      </c>
      <c r="S1346">
        <v>1</v>
      </c>
      <c r="T1346">
        <v>0</v>
      </c>
      <c r="U1346">
        <v>0</v>
      </c>
      <c r="V1346">
        <v>0</v>
      </c>
      <c r="W1346">
        <v>0</v>
      </c>
      <c r="X1346">
        <v>3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</row>
    <row r="1347" spans="1:59" x14ac:dyDescent="0.25">
      <c r="A1347" t="s">
        <v>6778</v>
      </c>
      <c r="B1347" t="s">
        <v>903</v>
      </c>
      <c r="C1347" t="s">
        <v>1048</v>
      </c>
      <c r="D1347" t="s">
        <v>1049</v>
      </c>
      <c r="E1347" t="s">
        <v>25</v>
      </c>
      <c r="F1347" t="s">
        <v>25</v>
      </c>
      <c r="G1347">
        <v>185</v>
      </c>
      <c r="H1347">
        <v>214</v>
      </c>
      <c r="I1347">
        <v>227</v>
      </c>
      <c r="J1347">
        <v>338</v>
      </c>
      <c r="K1347">
        <v>231</v>
      </c>
      <c r="L1347">
        <v>243</v>
      </c>
      <c r="M1347">
        <v>177</v>
      </c>
      <c r="N1347">
        <v>150</v>
      </c>
      <c r="O1347">
        <v>119</v>
      </c>
      <c r="P1347">
        <v>454</v>
      </c>
      <c r="Q1347">
        <v>102</v>
      </c>
      <c r="R1347">
        <v>89</v>
      </c>
      <c r="S1347">
        <v>129</v>
      </c>
      <c r="T1347">
        <v>140</v>
      </c>
      <c r="U1347">
        <v>176</v>
      </c>
      <c r="V1347">
        <v>242</v>
      </c>
      <c r="W1347">
        <v>65</v>
      </c>
      <c r="X1347">
        <v>105</v>
      </c>
      <c r="Y1347">
        <v>76</v>
      </c>
      <c r="Z1347">
        <v>13</v>
      </c>
      <c r="AA1347">
        <v>37</v>
      </c>
      <c r="AB1347">
        <v>142</v>
      </c>
      <c r="AC1347">
        <v>22</v>
      </c>
      <c r="AD1347">
        <v>57</v>
      </c>
      <c r="AE1347">
        <v>64</v>
      </c>
      <c r="AF1347">
        <v>58</v>
      </c>
      <c r="AG1347">
        <v>45</v>
      </c>
      <c r="AH1347">
        <v>141</v>
      </c>
      <c r="AI1347">
        <v>69</v>
      </c>
      <c r="AJ1347">
        <v>99</v>
      </c>
      <c r="AK1347">
        <v>50</v>
      </c>
      <c r="AL1347">
        <v>152</v>
      </c>
      <c r="AM1347">
        <v>1</v>
      </c>
      <c r="AN1347">
        <v>234</v>
      </c>
      <c r="AO1347">
        <v>92</v>
      </c>
      <c r="AP1347">
        <v>73</v>
      </c>
      <c r="AQ1347">
        <v>134</v>
      </c>
      <c r="AR1347">
        <v>100</v>
      </c>
      <c r="AS1347">
        <v>156</v>
      </c>
      <c r="AT1347">
        <v>243</v>
      </c>
      <c r="AU1347">
        <v>91</v>
      </c>
      <c r="AV1347">
        <v>255</v>
      </c>
      <c r="AW1347">
        <v>239</v>
      </c>
      <c r="AX1347">
        <v>105</v>
      </c>
      <c r="AY1347">
        <v>129</v>
      </c>
      <c r="AZ1347">
        <v>72</v>
      </c>
      <c r="BA1347">
        <v>110</v>
      </c>
      <c r="BB1347">
        <v>90</v>
      </c>
      <c r="BC1347">
        <v>131</v>
      </c>
      <c r="BD1347">
        <v>174</v>
      </c>
      <c r="BE1347">
        <v>191</v>
      </c>
      <c r="BF1347">
        <v>0</v>
      </c>
      <c r="BG1347">
        <v>108</v>
      </c>
    </row>
    <row r="1348" spans="1:59" x14ac:dyDescent="0.25">
      <c r="A1348" t="s">
        <v>6925</v>
      </c>
      <c r="B1348" t="s">
        <v>903</v>
      </c>
      <c r="C1348" t="s">
        <v>1048</v>
      </c>
      <c r="D1348" t="s">
        <v>1049</v>
      </c>
      <c r="E1348" t="s">
        <v>25</v>
      </c>
      <c r="F1348" t="s">
        <v>25</v>
      </c>
      <c r="G1348">
        <v>0</v>
      </c>
      <c r="H1348">
        <v>1</v>
      </c>
      <c r="I1348">
        <v>1</v>
      </c>
      <c r="J1348">
        <v>5</v>
      </c>
      <c r="K1348">
        <v>4</v>
      </c>
      <c r="L1348">
        <v>0</v>
      </c>
      <c r="M1348">
        <v>2</v>
      </c>
      <c r="N1348">
        <v>1</v>
      </c>
      <c r="O1348">
        <v>1</v>
      </c>
      <c r="P1348">
        <v>4</v>
      </c>
      <c r="Q1348">
        <v>2</v>
      </c>
      <c r="R1348">
        <v>1</v>
      </c>
      <c r="S1348">
        <v>4</v>
      </c>
      <c r="T1348">
        <v>4</v>
      </c>
      <c r="U1348">
        <v>6</v>
      </c>
      <c r="V1348">
        <v>7</v>
      </c>
      <c r="W1348">
        <v>4</v>
      </c>
      <c r="X1348">
        <v>3</v>
      </c>
      <c r="Y1348">
        <v>1</v>
      </c>
      <c r="Z1348">
        <v>0</v>
      </c>
      <c r="AA1348">
        <v>0</v>
      </c>
      <c r="AB1348">
        <v>4</v>
      </c>
      <c r="AC1348">
        <v>1</v>
      </c>
      <c r="AD1348">
        <v>2</v>
      </c>
      <c r="AE1348">
        <v>0</v>
      </c>
      <c r="AF1348">
        <v>0</v>
      </c>
      <c r="AG1348">
        <v>1</v>
      </c>
      <c r="AH1348">
        <v>2</v>
      </c>
      <c r="AI1348">
        <v>0</v>
      </c>
      <c r="AJ1348">
        <v>0</v>
      </c>
      <c r="AK1348">
        <v>2</v>
      </c>
      <c r="AL1348">
        <v>2</v>
      </c>
      <c r="AM1348">
        <v>0</v>
      </c>
      <c r="AN1348">
        <v>3</v>
      </c>
      <c r="AO1348">
        <v>1</v>
      </c>
      <c r="AP1348">
        <v>7</v>
      </c>
      <c r="AQ1348">
        <v>2</v>
      </c>
      <c r="AR1348">
        <v>2</v>
      </c>
      <c r="AS1348">
        <v>1</v>
      </c>
      <c r="AT1348">
        <v>2</v>
      </c>
      <c r="AU1348">
        <v>1</v>
      </c>
      <c r="AV1348">
        <v>12</v>
      </c>
      <c r="AW1348">
        <v>2</v>
      </c>
      <c r="AX1348">
        <v>1</v>
      </c>
      <c r="AY1348">
        <v>9</v>
      </c>
      <c r="AZ1348">
        <v>0</v>
      </c>
      <c r="BA1348">
        <v>2</v>
      </c>
      <c r="BB1348">
        <v>1</v>
      </c>
      <c r="BC1348">
        <v>2</v>
      </c>
      <c r="BD1348">
        <v>7</v>
      </c>
      <c r="BE1348">
        <v>7</v>
      </c>
      <c r="BF1348">
        <v>0</v>
      </c>
      <c r="BG1348">
        <v>2</v>
      </c>
    </row>
    <row r="1349" spans="1:59" x14ac:dyDescent="0.25">
      <c r="A1349" t="s">
        <v>5458</v>
      </c>
      <c r="B1349" t="s">
        <v>903</v>
      </c>
      <c r="C1349" t="s">
        <v>3055</v>
      </c>
      <c r="D1349" t="s">
        <v>3056</v>
      </c>
      <c r="E1349" t="s">
        <v>25</v>
      </c>
      <c r="F1349" t="s">
        <v>25</v>
      </c>
      <c r="G1349">
        <v>0</v>
      </c>
      <c r="H1349">
        <v>0</v>
      </c>
      <c r="I1349">
        <v>0</v>
      </c>
      <c r="J1349">
        <v>1</v>
      </c>
      <c r="K1349">
        <v>0</v>
      </c>
      <c r="L1349">
        <v>1</v>
      </c>
      <c r="M1349">
        <v>2</v>
      </c>
      <c r="N1349">
        <v>0</v>
      </c>
      <c r="O1349">
        <v>0</v>
      </c>
      <c r="P1349">
        <v>2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1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2</v>
      </c>
      <c r="AH1349">
        <v>0</v>
      </c>
      <c r="AI1349">
        <v>0</v>
      </c>
      <c r="AJ1349">
        <v>1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</row>
    <row r="1350" spans="1:59" x14ac:dyDescent="0.25">
      <c r="A1350" t="s">
        <v>902</v>
      </c>
      <c r="B1350" t="s">
        <v>903</v>
      </c>
      <c r="C1350" t="s">
        <v>25</v>
      </c>
      <c r="D1350" t="s">
        <v>25</v>
      </c>
      <c r="E1350" t="s">
        <v>25</v>
      </c>
      <c r="F1350" t="s">
        <v>25</v>
      </c>
      <c r="G1350">
        <v>5</v>
      </c>
      <c r="H1350">
        <v>7</v>
      </c>
      <c r="I1350">
        <v>12</v>
      </c>
      <c r="J1350">
        <v>11</v>
      </c>
      <c r="K1350">
        <v>7</v>
      </c>
      <c r="L1350">
        <v>2</v>
      </c>
      <c r="M1350">
        <v>4</v>
      </c>
      <c r="N1350">
        <v>2</v>
      </c>
      <c r="O1350">
        <v>3</v>
      </c>
      <c r="P1350">
        <v>13</v>
      </c>
      <c r="Q1350">
        <v>1</v>
      </c>
      <c r="R1350">
        <v>0</v>
      </c>
      <c r="S1350">
        <v>2</v>
      </c>
      <c r="T1350">
        <v>2</v>
      </c>
      <c r="U1350">
        <v>9</v>
      </c>
      <c r="V1350">
        <v>1</v>
      </c>
      <c r="W1350">
        <v>0</v>
      </c>
      <c r="X1350">
        <v>0</v>
      </c>
      <c r="Y1350">
        <v>3</v>
      </c>
      <c r="Z1350">
        <v>0</v>
      </c>
      <c r="AA1350">
        <v>0</v>
      </c>
      <c r="AB1350">
        <v>0</v>
      </c>
      <c r="AC1350">
        <v>2</v>
      </c>
      <c r="AD1350">
        <v>1</v>
      </c>
      <c r="AE1350">
        <v>1</v>
      </c>
      <c r="AF1350">
        <v>2</v>
      </c>
      <c r="AG1350">
        <v>1</v>
      </c>
      <c r="AH1350">
        <v>4</v>
      </c>
      <c r="AI1350">
        <v>0</v>
      </c>
      <c r="AJ1350">
        <v>1</v>
      </c>
      <c r="AK1350">
        <v>0</v>
      </c>
      <c r="AL1350">
        <v>2</v>
      </c>
      <c r="AM1350">
        <v>0</v>
      </c>
      <c r="AN1350">
        <v>12</v>
      </c>
      <c r="AO1350">
        <v>2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1</v>
      </c>
    </row>
    <row r="1351" spans="1:59" x14ac:dyDescent="0.25">
      <c r="A1351" t="s">
        <v>2023</v>
      </c>
      <c r="B1351" t="s">
        <v>903</v>
      </c>
      <c r="C1351" t="s">
        <v>25</v>
      </c>
      <c r="D1351" t="s">
        <v>25</v>
      </c>
      <c r="E1351" t="s">
        <v>25</v>
      </c>
      <c r="F1351" t="s">
        <v>25</v>
      </c>
      <c r="G1351">
        <v>119</v>
      </c>
      <c r="H1351">
        <v>97</v>
      </c>
      <c r="I1351">
        <v>137</v>
      </c>
      <c r="J1351">
        <v>162</v>
      </c>
      <c r="K1351">
        <v>127</v>
      </c>
      <c r="L1351">
        <v>118</v>
      </c>
      <c r="M1351">
        <v>75</v>
      </c>
      <c r="N1351">
        <v>58</v>
      </c>
      <c r="O1351">
        <v>66</v>
      </c>
      <c r="P1351">
        <v>253</v>
      </c>
      <c r="Q1351">
        <v>64</v>
      </c>
      <c r="R1351">
        <v>40</v>
      </c>
      <c r="S1351">
        <v>91</v>
      </c>
      <c r="T1351">
        <v>94</v>
      </c>
      <c r="U1351">
        <v>92</v>
      </c>
      <c r="V1351">
        <v>84</v>
      </c>
      <c r="W1351">
        <v>12</v>
      </c>
      <c r="X1351">
        <v>21</v>
      </c>
      <c r="Y1351">
        <v>86</v>
      </c>
      <c r="Z1351">
        <v>6</v>
      </c>
      <c r="AA1351">
        <v>23</v>
      </c>
      <c r="AB1351">
        <v>88</v>
      </c>
      <c r="AC1351">
        <v>21</v>
      </c>
      <c r="AD1351">
        <v>50</v>
      </c>
      <c r="AE1351">
        <v>44</v>
      </c>
      <c r="AF1351">
        <v>53</v>
      </c>
      <c r="AG1351">
        <v>71</v>
      </c>
      <c r="AH1351">
        <v>146</v>
      </c>
      <c r="AI1351">
        <v>76</v>
      </c>
      <c r="AJ1351">
        <v>132</v>
      </c>
      <c r="AK1351">
        <v>80</v>
      </c>
      <c r="AL1351">
        <v>218</v>
      </c>
      <c r="AM1351">
        <v>1</v>
      </c>
      <c r="AN1351">
        <v>336</v>
      </c>
      <c r="AO1351">
        <v>150</v>
      </c>
      <c r="AP1351">
        <v>76</v>
      </c>
      <c r="AQ1351">
        <v>68</v>
      </c>
      <c r="AR1351">
        <v>53</v>
      </c>
      <c r="AS1351">
        <v>46</v>
      </c>
      <c r="AT1351">
        <v>36</v>
      </c>
      <c r="AU1351">
        <v>6</v>
      </c>
      <c r="AV1351">
        <v>45</v>
      </c>
      <c r="AW1351">
        <v>40</v>
      </c>
      <c r="AX1351">
        <v>17</v>
      </c>
      <c r="AY1351">
        <v>31</v>
      </c>
      <c r="AZ1351">
        <v>49</v>
      </c>
      <c r="BA1351">
        <v>16</v>
      </c>
      <c r="BB1351">
        <v>17</v>
      </c>
      <c r="BC1351">
        <v>26</v>
      </c>
      <c r="BD1351">
        <v>40</v>
      </c>
      <c r="BE1351">
        <v>12</v>
      </c>
      <c r="BF1351">
        <v>0</v>
      </c>
      <c r="BG1351">
        <v>24</v>
      </c>
    </row>
    <row r="1352" spans="1:59" x14ac:dyDescent="0.25">
      <c r="A1352" t="s">
        <v>2911</v>
      </c>
      <c r="B1352" t="s">
        <v>903</v>
      </c>
      <c r="C1352" t="s">
        <v>1048</v>
      </c>
      <c r="D1352" t="s">
        <v>1049</v>
      </c>
      <c r="E1352" t="s">
        <v>2912</v>
      </c>
      <c r="F1352" t="s">
        <v>2913</v>
      </c>
      <c r="G1352">
        <v>0</v>
      </c>
      <c r="H1352">
        <v>0</v>
      </c>
      <c r="I1352">
        <v>1</v>
      </c>
      <c r="J1352">
        <v>0</v>
      </c>
      <c r="K1352">
        <v>0</v>
      </c>
      <c r="L1352">
        <v>1</v>
      </c>
      <c r="M1352">
        <v>1</v>
      </c>
      <c r="N1352">
        <v>2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1</v>
      </c>
      <c r="AC1352">
        <v>0</v>
      </c>
      <c r="AD1352">
        <v>0</v>
      </c>
      <c r="AE1352">
        <v>0</v>
      </c>
      <c r="AF1352">
        <v>1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1</v>
      </c>
      <c r="AP1352">
        <v>0</v>
      </c>
      <c r="AQ1352">
        <v>0</v>
      </c>
      <c r="AR1352">
        <v>0</v>
      </c>
      <c r="AS1352">
        <v>3</v>
      </c>
      <c r="AT1352">
        <v>0</v>
      </c>
      <c r="AU1352">
        <v>0</v>
      </c>
      <c r="AV1352">
        <v>2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1</v>
      </c>
      <c r="BF1352">
        <v>2</v>
      </c>
      <c r="BG1352">
        <v>0</v>
      </c>
    </row>
    <row r="1353" spans="1:59" x14ac:dyDescent="0.25">
      <c r="A1353" t="s">
        <v>1639</v>
      </c>
      <c r="B1353" t="s">
        <v>903</v>
      </c>
      <c r="C1353" t="s">
        <v>1640</v>
      </c>
      <c r="D1353" t="s">
        <v>1641</v>
      </c>
      <c r="E1353" t="s">
        <v>1642</v>
      </c>
      <c r="F1353" t="s">
        <v>1643</v>
      </c>
      <c r="G1353">
        <v>1</v>
      </c>
      <c r="H1353">
        <v>1</v>
      </c>
      <c r="I1353">
        <v>1</v>
      </c>
      <c r="J1353">
        <v>1</v>
      </c>
      <c r="K1353">
        <v>0</v>
      </c>
      <c r="L1353">
        <v>0</v>
      </c>
      <c r="M1353">
        <v>1</v>
      </c>
      <c r="N1353">
        <v>0</v>
      </c>
      <c r="O1353">
        <v>0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0</v>
      </c>
      <c r="Y1353">
        <v>1</v>
      </c>
      <c r="Z1353">
        <v>0</v>
      </c>
      <c r="AA1353">
        <v>1</v>
      </c>
      <c r="AB1353">
        <v>1</v>
      </c>
      <c r="AC1353">
        <v>0</v>
      </c>
      <c r="AD1353">
        <v>1</v>
      </c>
      <c r="AE1353">
        <v>1</v>
      </c>
      <c r="AF1353">
        <v>2</v>
      </c>
      <c r="AG1353">
        <v>1</v>
      </c>
      <c r="AH1353">
        <v>23</v>
      </c>
      <c r="AI1353">
        <v>7</v>
      </c>
      <c r="AJ1353">
        <v>8</v>
      </c>
      <c r="AK1353">
        <v>29</v>
      </c>
      <c r="AL1353">
        <v>205</v>
      </c>
      <c r="AM1353">
        <v>1</v>
      </c>
      <c r="AN1353">
        <v>358</v>
      </c>
      <c r="AO1353">
        <v>130</v>
      </c>
      <c r="AP1353">
        <v>72</v>
      </c>
      <c r="AQ1353">
        <v>221</v>
      </c>
      <c r="AR1353">
        <v>105</v>
      </c>
      <c r="AS1353">
        <v>208</v>
      </c>
      <c r="AT1353">
        <v>705</v>
      </c>
      <c r="AU1353">
        <v>387</v>
      </c>
      <c r="AV1353">
        <v>246</v>
      </c>
      <c r="AW1353">
        <v>246</v>
      </c>
      <c r="AX1353">
        <v>106</v>
      </c>
      <c r="AY1353">
        <v>158</v>
      </c>
      <c r="AZ1353">
        <v>104</v>
      </c>
      <c r="BA1353">
        <v>30</v>
      </c>
      <c r="BB1353">
        <v>37</v>
      </c>
      <c r="BC1353">
        <v>48</v>
      </c>
      <c r="BD1353">
        <v>64</v>
      </c>
      <c r="BE1353">
        <v>67</v>
      </c>
      <c r="BF1353">
        <v>0</v>
      </c>
      <c r="BG1353">
        <v>6</v>
      </c>
    </row>
    <row r="1354" spans="1:59" x14ac:dyDescent="0.25">
      <c r="A1354" t="s">
        <v>3969</v>
      </c>
      <c r="B1354" t="s">
        <v>903</v>
      </c>
      <c r="C1354" t="s">
        <v>1640</v>
      </c>
      <c r="D1354" t="s">
        <v>1641</v>
      </c>
      <c r="E1354" t="s">
        <v>1642</v>
      </c>
      <c r="F1354" t="s">
        <v>1643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1</v>
      </c>
      <c r="AO1354">
        <v>1</v>
      </c>
      <c r="AP1354">
        <v>0</v>
      </c>
      <c r="AQ1354">
        <v>1</v>
      </c>
      <c r="AR1354">
        <v>0</v>
      </c>
      <c r="AS1354">
        <v>1</v>
      </c>
      <c r="AT1354">
        <v>1</v>
      </c>
      <c r="AU1354">
        <v>0</v>
      </c>
      <c r="AV1354">
        <v>2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1</v>
      </c>
      <c r="BD1354">
        <v>1</v>
      </c>
      <c r="BE1354">
        <v>0</v>
      </c>
      <c r="BF1354">
        <v>0</v>
      </c>
      <c r="BG1354">
        <v>0</v>
      </c>
    </row>
    <row r="1355" spans="1:59" x14ac:dyDescent="0.25">
      <c r="A1355" t="s">
        <v>6558</v>
      </c>
      <c r="B1355" t="s">
        <v>903</v>
      </c>
      <c r="C1355" t="s">
        <v>1640</v>
      </c>
      <c r="D1355" t="s">
        <v>1641</v>
      </c>
      <c r="E1355" t="s">
        <v>1642</v>
      </c>
      <c r="F1355" t="s">
        <v>25</v>
      </c>
      <c r="G1355">
        <v>9</v>
      </c>
      <c r="H1355">
        <v>18</v>
      </c>
      <c r="I1355">
        <v>25</v>
      </c>
      <c r="J1355">
        <v>30</v>
      </c>
      <c r="K1355">
        <v>24</v>
      </c>
      <c r="L1355">
        <v>22</v>
      </c>
      <c r="M1355">
        <v>16</v>
      </c>
      <c r="N1355">
        <v>10</v>
      </c>
      <c r="O1355">
        <v>24</v>
      </c>
      <c r="P1355">
        <v>39</v>
      </c>
      <c r="Q1355">
        <v>15</v>
      </c>
      <c r="R1355">
        <v>1</v>
      </c>
      <c r="S1355">
        <v>8</v>
      </c>
      <c r="T1355">
        <v>10</v>
      </c>
      <c r="U1355">
        <v>12</v>
      </c>
      <c r="V1355">
        <v>9</v>
      </c>
      <c r="W1355">
        <v>5</v>
      </c>
      <c r="X1355">
        <v>13</v>
      </c>
      <c r="Y1355">
        <v>20</v>
      </c>
      <c r="Z1355">
        <v>3</v>
      </c>
      <c r="AA1355">
        <v>2</v>
      </c>
      <c r="AB1355">
        <v>15</v>
      </c>
      <c r="AC1355">
        <v>6</v>
      </c>
      <c r="AD1355">
        <v>4</v>
      </c>
      <c r="AE1355">
        <v>14</v>
      </c>
      <c r="AF1355">
        <v>7</v>
      </c>
      <c r="AG1355">
        <v>14</v>
      </c>
      <c r="AH1355">
        <v>19</v>
      </c>
      <c r="AI1355">
        <v>10</v>
      </c>
      <c r="AJ1355">
        <v>8</v>
      </c>
      <c r="AK1355">
        <v>3</v>
      </c>
      <c r="AL1355">
        <v>25</v>
      </c>
      <c r="AM1355">
        <v>0</v>
      </c>
      <c r="AN1355">
        <v>19</v>
      </c>
      <c r="AO1355">
        <v>9</v>
      </c>
      <c r="AP1355">
        <v>5</v>
      </c>
      <c r="AQ1355">
        <v>2</v>
      </c>
      <c r="AR1355">
        <v>1</v>
      </c>
      <c r="AS1355">
        <v>1</v>
      </c>
      <c r="AT1355">
        <v>0</v>
      </c>
      <c r="AU1355">
        <v>0</v>
      </c>
      <c r="AV1355">
        <v>1</v>
      </c>
      <c r="AW1355">
        <v>4</v>
      </c>
      <c r="AX1355">
        <v>0</v>
      </c>
      <c r="AY1355">
        <v>0</v>
      </c>
      <c r="AZ1355">
        <v>0</v>
      </c>
      <c r="BA1355">
        <v>2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</row>
    <row r="1356" spans="1:59" x14ac:dyDescent="0.25">
      <c r="A1356" t="s">
        <v>6573</v>
      </c>
      <c r="B1356" t="s">
        <v>903</v>
      </c>
      <c r="C1356" t="s">
        <v>1640</v>
      </c>
      <c r="D1356" t="s">
        <v>1641</v>
      </c>
      <c r="E1356" t="s">
        <v>1642</v>
      </c>
      <c r="F1356" t="s">
        <v>6574</v>
      </c>
      <c r="G1356">
        <v>2</v>
      </c>
      <c r="H1356">
        <v>8</v>
      </c>
      <c r="I1356">
        <v>11</v>
      </c>
      <c r="J1356">
        <v>8</v>
      </c>
      <c r="K1356">
        <v>16</v>
      </c>
      <c r="L1356">
        <v>6</v>
      </c>
      <c r="M1356">
        <v>4</v>
      </c>
      <c r="N1356">
        <v>6</v>
      </c>
      <c r="O1356">
        <v>1</v>
      </c>
      <c r="P1356">
        <v>10</v>
      </c>
      <c r="Q1356">
        <v>6</v>
      </c>
      <c r="R1356">
        <v>2</v>
      </c>
      <c r="S1356">
        <v>1</v>
      </c>
      <c r="T1356">
        <v>10</v>
      </c>
      <c r="U1356">
        <v>2</v>
      </c>
      <c r="V1356">
        <v>5</v>
      </c>
      <c r="W1356">
        <v>0</v>
      </c>
      <c r="X1356">
        <v>0</v>
      </c>
      <c r="Y1356">
        <v>11</v>
      </c>
      <c r="Z1356">
        <v>0</v>
      </c>
      <c r="AA1356">
        <v>0</v>
      </c>
      <c r="AB1356">
        <v>3</v>
      </c>
      <c r="AC1356">
        <v>4</v>
      </c>
      <c r="AD1356">
        <v>4</v>
      </c>
      <c r="AE1356">
        <v>2</v>
      </c>
      <c r="AF1356">
        <v>4</v>
      </c>
      <c r="AG1356">
        <v>2</v>
      </c>
      <c r="AH1356">
        <v>16</v>
      </c>
      <c r="AI1356">
        <v>5</v>
      </c>
      <c r="AJ1356">
        <v>10</v>
      </c>
      <c r="AK1356">
        <v>12</v>
      </c>
      <c r="AL1356">
        <v>54</v>
      </c>
      <c r="AM1356">
        <v>0</v>
      </c>
      <c r="AN1356">
        <v>113</v>
      </c>
      <c r="AO1356">
        <v>45</v>
      </c>
      <c r="AP1356">
        <v>21</v>
      </c>
      <c r="AQ1356">
        <v>24</v>
      </c>
      <c r="AR1356">
        <v>10</v>
      </c>
      <c r="AS1356">
        <v>7</v>
      </c>
      <c r="AT1356">
        <v>7</v>
      </c>
      <c r="AU1356">
        <v>3</v>
      </c>
      <c r="AV1356">
        <v>8</v>
      </c>
      <c r="AW1356">
        <v>10</v>
      </c>
      <c r="AX1356">
        <v>3</v>
      </c>
      <c r="AY1356">
        <v>3</v>
      </c>
      <c r="AZ1356">
        <v>10</v>
      </c>
      <c r="BA1356">
        <v>4</v>
      </c>
      <c r="BB1356">
        <v>7</v>
      </c>
      <c r="BC1356">
        <v>7</v>
      </c>
      <c r="BD1356">
        <v>17</v>
      </c>
      <c r="BE1356">
        <v>6</v>
      </c>
      <c r="BF1356">
        <v>0</v>
      </c>
      <c r="BG1356">
        <v>2</v>
      </c>
    </row>
    <row r="1357" spans="1:59" x14ac:dyDescent="0.25">
      <c r="A1357" t="s">
        <v>1331</v>
      </c>
      <c r="B1357" t="s">
        <v>903</v>
      </c>
      <c r="C1357" t="s">
        <v>1048</v>
      </c>
      <c r="D1357" t="s">
        <v>1049</v>
      </c>
      <c r="E1357" t="s">
        <v>1332</v>
      </c>
      <c r="F1357" t="s">
        <v>1333</v>
      </c>
      <c r="G1357">
        <v>403</v>
      </c>
      <c r="H1357">
        <v>381</v>
      </c>
      <c r="I1357">
        <v>518</v>
      </c>
      <c r="J1357">
        <v>704</v>
      </c>
      <c r="K1357">
        <v>786</v>
      </c>
      <c r="L1357">
        <v>775</v>
      </c>
      <c r="M1357">
        <v>588</v>
      </c>
      <c r="N1357">
        <v>586</v>
      </c>
      <c r="O1357">
        <v>509</v>
      </c>
      <c r="P1357">
        <v>2192</v>
      </c>
      <c r="Q1357">
        <v>724</v>
      </c>
      <c r="R1357">
        <v>1875</v>
      </c>
      <c r="S1357">
        <v>1196</v>
      </c>
      <c r="T1357">
        <v>1288</v>
      </c>
      <c r="U1357">
        <v>1527</v>
      </c>
      <c r="V1357">
        <v>3753</v>
      </c>
      <c r="W1357">
        <v>1186</v>
      </c>
      <c r="X1357">
        <v>1636</v>
      </c>
      <c r="Y1357">
        <v>746</v>
      </c>
      <c r="Z1357">
        <v>93</v>
      </c>
      <c r="AA1357">
        <v>601</v>
      </c>
      <c r="AB1357">
        <v>1352</v>
      </c>
      <c r="AC1357">
        <v>344</v>
      </c>
      <c r="AD1357">
        <v>546</v>
      </c>
      <c r="AE1357">
        <v>864</v>
      </c>
      <c r="AF1357">
        <v>454</v>
      </c>
      <c r="AG1357">
        <v>287</v>
      </c>
      <c r="AH1357">
        <v>441</v>
      </c>
      <c r="AI1357">
        <v>349</v>
      </c>
      <c r="AJ1357">
        <v>314</v>
      </c>
      <c r="AK1357">
        <v>234</v>
      </c>
      <c r="AL1357">
        <v>1096</v>
      </c>
      <c r="AM1357">
        <v>2</v>
      </c>
      <c r="AN1357">
        <v>728</v>
      </c>
      <c r="AO1357">
        <v>271</v>
      </c>
      <c r="AP1357">
        <v>259</v>
      </c>
      <c r="AQ1357">
        <v>597</v>
      </c>
      <c r="AR1357">
        <v>198</v>
      </c>
      <c r="AS1357">
        <v>564</v>
      </c>
      <c r="AT1357">
        <v>572</v>
      </c>
      <c r="AU1357">
        <v>200</v>
      </c>
      <c r="AV1357">
        <v>614</v>
      </c>
      <c r="AW1357">
        <v>671</v>
      </c>
      <c r="AX1357">
        <v>241</v>
      </c>
      <c r="AY1357">
        <v>348</v>
      </c>
      <c r="AZ1357">
        <v>365</v>
      </c>
      <c r="BA1357">
        <v>351</v>
      </c>
      <c r="BB1357">
        <v>295</v>
      </c>
      <c r="BC1357">
        <v>465</v>
      </c>
      <c r="BD1357">
        <v>662</v>
      </c>
      <c r="BE1357">
        <v>610</v>
      </c>
      <c r="BF1357">
        <v>2</v>
      </c>
      <c r="BG1357">
        <v>687</v>
      </c>
    </row>
    <row r="1358" spans="1:59" x14ac:dyDescent="0.25">
      <c r="A1358" t="s">
        <v>5550</v>
      </c>
      <c r="B1358" t="s">
        <v>903</v>
      </c>
      <c r="C1358" t="s">
        <v>1048</v>
      </c>
      <c r="D1358" t="s">
        <v>1049</v>
      </c>
      <c r="E1358" t="s">
        <v>1332</v>
      </c>
      <c r="F1358" t="s">
        <v>1333</v>
      </c>
      <c r="G1358">
        <v>0</v>
      </c>
      <c r="H1358">
        <v>0</v>
      </c>
      <c r="I1358">
        <v>2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1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</row>
    <row r="1359" spans="1:59" x14ac:dyDescent="0.25">
      <c r="A1359" t="s">
        <v>6194</v>
      </c>
      <c r="B1359" t="s">
        <v>903</v>
      </c>
      <c r="C1359" t="s">
        <v>1048</v>
      </c>
      <c r="D1359" t="s">
        <v>1049</v>
      </c>
      <c r="E1359" t="s">
        <v>1332</v>
      </c>
      <c r="F1359" t="s">
        <v>6195</v>
      </c>
      <c r="G1359">
        <v>88</v>
      </c>
      <c r="H1359">
        <v>108</v>
      </c>
      <c r="I1359">
        <v>136</v>
      </c>
      <c r="J1359">
        <v>198</v>
      </c>
      <c r="K1359">
        <v>183</v>
      </c>
      <c r="L1359">
        <v>221</v>
      </c>
      <c r="M1359">
        <v>159</v>
      </c>
      <c r="N1359">
        <v>177</v>
      </c>
      <c r="O1359">
        <v>173</v>
      </c>
      <c r="P1359">
        <v>595</v>
      </c>
      <c r="Q1359">
        <v>197</v>
      </c>
      <c r="R1359">
        <v>111</v>
      </c>
      <c r="S1359">
        <v>255</v>
      </c>
      <c r="T1359">
        <v>389</v>
      </c>
      <c r="U1359">
        <v>442</v>
      </c>
      <c r="V1359">
        <v>1082</v>
      </c>
      <c r="W1359">
        <v>328</v>
      </c>
      <c r="X1359">
        <v>355</v>
      </c>
      <c r="Y1359">
        <v>171</v>
      </c>
      <c r="Z1359">
        <v>41</v>
      </c>
      <c r="AA1359">
        <v>124</v>
      </c>
      <c r="AB1359">
        <v>349</v>
      </c>
      <c r="AC1359">
        <v>108</v>
      </c>
      <c r="AD1359">
        <v>133</v>
      </c>
      <c r="AE1359">
        <v>139</v>
      </c>
      <c r="AF1359">
        <v>118</v>
      </c>
      <c r="AG1359">
        <v>63</v>
      </c>
      <c r="AH1359">
        <v>73</v>
      </c>
      <c r="AI1359">
        <v>57</v>
      </c>
      <c r="AJ1359">
        <v>67</v>
      </c>
      <c r="AK1359">
        <v>113</v>
      </c>
      <c r="AL1359">
        <v>337</v>
      </c>
      <c r="AM1359">
        <v>3</v>
      </c>
      <c r="AN1359">
        <v>522</v>
      </c>
      <c r="AO1359">
        <v>187</v>
      </c>
      <c r="AP1359">
        <v>143</v>
      </c>
      <c r="AQ1359">
        <v>400</v>
      </c>
      <c r="AR1359">
        <v>194</v>
      </c>
      <c r="AS1359">
        <v>561</v>
      </c>
      <c r="AT1359">
        <v>282</v>
      </c>
      <c r="AU1359">
        <v>141</v>
      </c>
      <c r="AV1359">
        <v>895</v>
      </c>
      <c r="AW1359">
        <v>696</v>
      </c>
      <c r="AX1359">
        <v>259</v>
      </c>
      <c r="AY1359">
        <v>457</v>
      </c>
      <c r="AZ1359">
        <v>209</v>
      </c>
      <c r="BA1359">
        <v>315</v>
      </c>
      <c r="BB1359">
        <v>223</v>
      </c>
      <c r="BC1359">
        <v>303</v>
      </c>
      <c r="BD1359">
        <v>484</v>
      </c>
      <c r="BE1359">
        <v>566</v>
      </c>
      <c r="BF1359">
        <v>1</v>
      </c>
      <c r="BG1359">
        <v>651</v>
      </c>
    </row>
    <row r="1360" spans="1:59" x14ac:dyDescent="0.25">
      <c r="A1360" t="s">
        <v>6531</v>
      </c>
      <c r="B1360" t="s">
        <v>903</v>
      </c>
      <c r="C1360" t="s">
        <v>1048</v>
      </c>
      <c r="D1360" t="s">
        <v>1049</v>
      </c>
      <c r="E1360" t="s">
        <v>1332</v>
      </c>
      <c r="F1360" t="s">
        <v>1333</v>
      </c>
      <c r="G1360">
        <v>0</v>
      </c>
      <c r="H1360">
        <v>0</v>
      </c>
      <c r="I1360">
        <v>5</v>
      </c>
      <c r="J1360">
        <v>3</v>
      </c>
      <c r="K1360">
        <v>8</v>
      </c>
      <c r="L1360">
        <v>3</v>
      </c>
      <c r="M1360">
        <v>3</v>
      </c>
      <c r="N1360">
        <v>2</v>
      </c>
      <c r="O1360">
        <v>2</v>
      </c>
      <c r="P1360">
        <v>1</v>
      </c>
      <c r="Q1360">
        <v>2</v>
      </c>
      <c r="R1360">
        <v>5</v>
      </c>
      <c r="S1360">
        <v>7</v>
      </c>
      <c r="T1360">
        <v>5</v>
      </c>
      <c r="U1360">
        <v>5</v>
      </c>
      <c r="V1360">
        <v>17</v>
      </c>
      <c r="W1360">
        <v>4</v>
      </c>
      <c r="X1360">
        <v>3</v>
      </c>
      <c r="Y1360">
        <v>1</v>
      </c>
      <c r="Z1360">
        <v>0</v>
      </c>
      <c r="AA1360">
        <v>2</v>
      </c>
      <c r="AB1360">
        <v>5</v>
      </c>
      <c r="AC1360">
        <v>1</v>
      </c>
      <c r="AD1360">
        <v>0</v>
      </c>
      <c r="AE1360">
        <v>0</v>
      </c>
      <c r="AF1360">
        <v>1</v>
      </c>
      <c r="AG1360">
        <v>0</v>
      </c>
      <c r="AH1360">
        <v>1</v>
      </c>
      <c r="AI1360">
        <v>1</v>
      </c>
      <c r="AJ1360">
        <v>0</v>
      </c>
      <c r="AK1360">
        <v>1</v>
      </c>
      <c r="AL1360">
        <v>3</v>
      </c>
      <c r="AM1360">
        <v>0</v>
      </c>
      <c r="AN1360">
        <v>1</v>
      </c>
      <c r="AO1360">
        <v>2</v>
      </c>
      <c r="AP1360">
        <v>0</v>
      </c>
      <c r="AQ1360">
        <v>0</v>
      </c>
      <c r="AR1360">
        <v>0</v>
      </c>
      <c r="AS1360">
        <v>1</v>
      </c>
      <c r="AT1360">
        <v>0</v>
      </c>
      <c r="AU1360">
        <v>1</v>
      </c>
      <c r="AV1360">
        <v>4</v>
      </c>
      <c r="AW1360">
        <v>2</v>
      </c>
      <c r="AX1360">
        <v>2</v>
      </c>
      <c r="AY1360">
        <v>1</v>
      </c>
      <c r="AZ1360">
        <v>1</v>
      </c>
      <c r="BA1360">
        <v>1</v>
      </c>
      <c r="BB1360">
        <v>1</v>
      </c>
      <c r="BC1360">
        <v>1</v>
      </c>
      <c r="BD1360">
        <v>3</v>
      </c>
      <c r="BE1360">
        <v>3</v>
      </c>
      <c r="BF1360">
        <v>0</v>
      </c>
      <c r="BG1360">
        <v>2</v>
      </c>
    </row>
    <row r="1361" spans="1:59" x14ac:dyDescent="0.25">
      <c r="A1361" s="3" t="s">
        <v>6680</v>
      </c>
      <c r="B1361" s="3" t="s">
        <v>4144</v>
      </c>
      <c r="C1361" s="3" t="s">
        <v>4145</v>
      </c>
      <c r="D1361" s="3" t="s">
        <v>4146</v>
      </c>
      <c r="E1361" s="3" t="s">
        <v>6681</v>
      </c>
      <c r="F1361" s="3" t="s">
        <v>6682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3">
        <v>0</v>
      </c>
      <c r="AY1361" s="3">
        <v>0</v>
      </c>
      <c r="AZ1361" s="3">
        <v>0</v>
      </c>
      <c r="BA1361" s="3">
        <v>0</v>
      </c>
      <c r="BB1361" s="3">
        <v>0</v>
      </c>
      <c r="BC1361" s="3">
        <v>0</v>
      </c>
      <c r="BD1361" s="3">
        <v>0</v>
      </c>
      <c r="BE1361" s="3">
        <v>0</v>
      </c>
      <c r="BF1361" s="3">
        <v>0</v>
      </c>
      <c r="BG1361">
        <v>9</v>
      </c>
    </row>
    <row r="1362" spans="1:59" x14ac:dyDescent="0.25">
      <c r="A1362" s="3" t="s">
        <v>6931</v>
      </c>
      <c r="B1362" s="3" t="s">
        <v>4144</v>
      </c>
      <c r="C1362" s="3" t="s">
        <v>4145</v>
      </c>
      <c r="D1362" s="3" t="s">
        <v>4146</v>
      </c>
      <c r="E1362" s="3" t="s">
        <v>6681</v>
      </c>
      <c r="F1362" s="3" t="s">
        <v>6682</v>
      </c>
      <c r="G1362" s="3">
        <v>0</v>
      </c>
      <c r="H1362" s="3">
        <v>1</v>
      </c>
      <c r="I1362" s="3">
        <v>0</v>
      </c>
      <c r="J1362" s="3">
        <v>2</v>
      </c>
      <c r="K1362" s="3">
        <v>0</v>
      </c>
      <c r="L1362" s="3">
        <v>0</v>
      </c>
      <c r="M1362" s="3">
        <v>0</v>
      </c>
      <c r="N1362" s="3">
        <v>0</v>
      </c>
      <c r="O1362" s="3">
        <v>1</v>
      </c>
      <c r="P1362" s="3">
        <v>0</v>
      </c>
      <c r="Q1362" s="3">
        <v>0</v>
      </c>
      <c r="R1362" s="3">
        <v>0</v>
      </c>
      <c r="S1362" s="3">
        <v>1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4</v>
      </c>
      <c r="AL1362" s="3">
        <v>1</v>
      </c>
      <c r="AM1362" s="3">
        <v>0</v>
      </c>
      <c r="AN1362" s="3">
        <v>0</v>
      </c>
      <c r="AO1362" s="3">
        <v>1</v>
      </c>
      <c r="AP1362" s="3">
        <v>0</v>
      </c>
      <c r="AQ1362" s="3">
        <v>0</v>
      </c>
      <c r="AR1362" s="3">
        <v>0</v>
      </c>
      <c r="AS1362" s="3">
        <v>2</v>
      </c>
      <c r="AT1362" s="3">
        <v>147</v>
      </c>
      <c r="AU1362" s="3">
        <v>0</v>
      </c>
      <c r="AV1362" s="3">
        <v>16</v>
      </c>
      <c r="AW1362" s="3">
        <v>3</v>
      </c>
      <c r="AX1362" s="3">
        <v>1</v>
      </c>
      <c r="AY1362" s="3">
        <v>2</v>
      </c>
      <c r="AZ1362" s="3">
        <v>14</v>
      </c>
      <c r="BA1362" s="3">
        <v>1</v>
      </c>
      <c r="BB1362" s="3">
        <v>0</v>
      </c>
      <c r="BC1362" s="3">
        <v>54</v>
      </c>
      <c r="BD1362" s="3">
        <v>0</v>
      </c>
      <c r="BE1362" s="3">
        <v>0</v>
      </c>
      <c r="BF1362" s="3">
        <v>0</v>
      </c>
      <c r="BG1362">
        <v>0</v>
      </c>
    </row>
    <row r="1363" spans="1:59" x14ac:dyDescent="0.25">
      <c r="A1363" s="3" t="s">
        <v>4699</v>
      </c>
      <c r="B1363" s="3" t="s">
        <v>4144</v>
      </c>
      <c r="C1363" s="3" t="s">
        <v>4145</v>
      </c>
      <c r="D1363" s="3" t="s">
        <v>4146</v>
      </c>
      <c r="E1363" s="3" t="s">
        <v>4700</v>
      </c>
      <c r="F1363" s="3" t="s">
        <v>4701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3">
        <v>0</v>
      </c>
      <c r="AY1363" s="3">
        <v>0</v>
      </c>
      <c r="AZ1363" s="3">
        <v>0</v>
      </c>
      <c r="BA1363" s="3">
        <v>0</v>
      </c>
      <c r="BB1363" s="3">
        <v>0</v>
      </c>
      <c r="BC1363" s="3">
        <v>18</v>
      </c>
      <c r="BD1363" s="3">
        <v>0</v>
      </c>
      <c r="BE1363" s="3">
        <v>0</v>
      </c>
      <c r="BF1363" s="3">
        <v>0</v>
      </c>
      <c r="BG1363">
        <v>0</v>
      </c>
    </row>
    <row r="1364" spans="1:59" x14ac:dyDescent="0.25">
      <c r="A1364" s="3" t="s">
        <v>4143</v>
      </c>
      <c r="B1364" s="3" t="s">
        <v>4144</v>
      </c>
      <c r="C1364" s="3" t="s">
        <v>4145</v>
      </c>
      <c r="D1364" s="3" t="s">
        <v>4146</v>
      </c>
      <c r="E1364" s="3" t="s">
        <v>25</v>
      </c>
      <c r="F1364" s="3" t="s">
        <v>25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1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v>0</v>
      </c>
      <c r="BA1364" s="3">
        <v>0</v>
      </c>
      <c r="BB1364" s="3">
        <v>0</v>
      </c>
      <c r="BC1364" s="3">
        <v>1</v>
      </c>
      <c r="BD1364" s="3">
        <v>0</v>
      </c>
      <c r="BE1364" s="3">
        <v>0</v>
      </c>
      <c r="BF1364" s="3">
        <v>7</v>
      </c>
      <c r="BG1364">
        <v>0</v>
      </c>
    </row>
    <row r="1365" spans="1:59" x14ac:dyDescent="0.25">
      <c r="A1365" s="3" t="s">
        <v>6598</v>
      </c>
      <c r="B1365" s="3" t="s">
        <v>4144</v>
      </c>
      <c r="C1365" s="3" t="s">
        <v>4145</v>
      </c>
      <c r="D1365" s="3" t="s">
        <v>4146</v>
      </c>
      <c r="E1365" s="3" t="s">
        <v>25</v>
      </c>
      <c r="F1365" s="3" t="s">
        <v>25</v>
      </c>
      <c r="G1365" s="3">
        <v>2</v>
      </c>
      <c r="H1365" s="3">
        <v>1</v>
      </c>
      <c r="I1365" s="3">
        <v>0</v>
      </c>
      <c r="J1365" s="3">
        <v>11</v>
      </c>
      <c r="K1365" s="3">
        <v>4</v>
      </c>
      <c r="L1365" s="3">
        <v>13</v>
      </c>
      <c r="M1365" s="3">
        <v>5</v>
      </c>
      <c r="N1365" s="3">
        <v>34</v>
      </c>
      <c r="O1365" s="3">
        <v>95</v>
      </c>
      <c r="P1365" s="3">
        <v>94</v>
      </c>
      <c r="Q1365" s="3">
        <v>27</v>
      </c>
      <c r="R1365" s="3">
        <v>5553</v>
      </c>
      <c r="S1365" s="3">
        <v>144</v>
      </c>
      <c r="T1365" s="3">
        <v>16</v>
      </c>
      <c r="U1365" s="3">
        <v>6</v>
      </c>
      <c r="V1365" s="3">
        <v>55</v>
      </c>
      <c r="W1365" s="3">
        <v>27</v>
      </c>
      <c r="X1365" s="3">
        <v>238</v>
      </c>
      <c r="Y1365" s="3">
        <v>51</v>
      </c>
      <c r="Z1365" s="3">
        <v>3</v>
      </c>
      <c r="AA1365" s="3">
        <v>20</v>
      </c>
      <c r="AB1365" s="3">
        <v>71</v>
      </c>
      <c r="AC1365" s="3">
        <v>70</v>
      </c>
      <c r="AD1365" s="3">
        <v>23</v>
      </c>
      <c r="AE1365" s="3">
        <v>6515</v>
      </c>
      <c r="AF1365" s="3">
        <v>279</v>
      </c>
      <c r="AG1365" s="3">
        <v>32</v>
      </c>
      <c r="AH1365" s="3">
        <v>148</v>
      </c>
      <c r="AI1365" s="3">
        <v>253</v>
      </c>
      <c r="AJ1365" s="3">
        <v>311</v>
      </c>
      <c r="AK1365" s="3">
        <v>190</v>
      </c>
      <c r="AL1365" s="3">
        <v>470</v>
      </c>
      <c r="AM1365" s="3">
        <v>7</v>
      </c>
      <c r="AN1365" s="3">
        <v>425</v>
      </c>
      <c r="AO1365" s="3">
        <v>90</v>
      </c>
      <c r="AP1365" s="3">
        <v>72</v>
      </c>
      <c r="AQ1365" s="3">
        <v>18</v>
      </c>
      <c r="AR1365" s="3">
        <v>588</v>
      </c>
      <c r="AS1365" s="3">
        <v>216</v>
      </c>
      <c r="AT1365" s="3">
        <v>1512</v>
      </c>
      <c r="AU1365" s="3">
        <v>529</v>
      </c>
      <c r="AV1365" s="3">
        <v>1638</v>
      </c>
      <c r="AW1365" s="3">
        <v>874</v>
      </c>
      <c r="AX1365" s="3">
        <v>32</v>
      </c>
      <c r="AY1365" s="3">
        <v>64</v>
      </c>
      <c r="AZ1365" s="3">
        <v>244</v>
      </c>
      <c r="BA1365" s="3">
        <v>41</v>
      </c>
      <c r="BB1365" s="3">
        <v>26</v>
      </c>
      <c r="BC1365" s="3">
        <v>39</v>
      </c>
      <c r="BD1365" s="3">
        <v>71</v>
      </c>
      <c r="BE1365" s="3">
        <v>4</v>
      </c>
      <c r="BF1365" s="3">
        <v>1</v>
      </c>
      <c r="BG1365">
        <v>1</v>
      </c>
    </row>
    <row r="1366" spans="1:59" x14ac:dyDescent="0.25">
      <c r="A1366" s="3" t="s">
        <v>6624</v>
      </c>
      <c r="B1366" s="3" t="s">
        <v>4144</v>
      </c>
      <c r="C1366" s="3" t="s">
        <v>4145</v>
      </c>
      <c r="D1366" s="3" t="s">
        <v>4146</v>
      </c>
      <c r="E1366" s="3" t="s">
        <v>25</v>
      </c>
      <c r="F1366" s="3" t="s">
        <v>25</v>
      </c>
      <c r="G1366" s="3">
        <v>1</v>
      </c>
      <c r="H1366" s="3">
        <v>1</v>
      </c>
      <c r="I1366" s="3">
        <v>2</v>
      </c>
      <c r="J1366" s="3">
        <v>1</v>
      </c>
      <c r="K1366" s="3">
        <v>0</v>
      </c>
      <c r="L1366" s="3">
        <v>0</v>
      </c>
      <c r="M1366" s="3">
        <v>3</v>
      </c>
      <c r="N1366" s="3">
        <v>5</v>
      </c>
      <c r="O1366" s="3">
        <v>0</v>
      </c>
      <c r="P1366" s="3">
        <v>0</v>
      </c>
      <c r="Q1366" s="3">
        <v>1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1</v>
      </c>
      <c r="Z1366" s="3">
        <v>0</v>
      </c>
      <c r="AA1366" s="3">
        <v>0</v>
      </c>
      <c r="AB1366" s="3">
        <v>1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1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2</v>
      </c>
      <c r="AO1366" s="3">
        <v>2</v>
      </c>
      <c r="AP1366" s="3">
        <v>0</v>
      </c>
      <c r="AQ1366" s="3">
        <v>8</v>
      </c>
      <c r="AR1366" s="3">
        <v>4</v>
      </c>
      <c r="AS1366" s="3">
        <v>5</v>
      </c>
      <c r="AT1366" s="3">
        <v>110</v>
      </c>
      <c r="AU1366" s="3">
        <v>48</v>
      </c>
      <c r="AV1366" s="3">
        <v>34</v>
      </c>
      <c r="AW1366" s="3">
        <v>202</v>
      </c>
      <c r="AX1366" s="3">
        <v>14</v>
      </c>
      <c r="AY1366" s="3">
        <v>313</v>
      </c>
      <c r="AZ1366" s="3">
        <v>101</v>
      </c>
      <c r="BA1366" s="3">
        <v>16</v>
      </c>
      <c r="BB1366" s="3">
        <v>233</v>
      </c>
      <c r="BC1366" s="3">
        <v>125</v>
      </c>
      <c r="BD1366" s="3">
        <v>33</v>
      </c>
      <c r="BE1366" s="3">
        <v>21</v>
      </c>
      <c r="BF1366" s="3">
        <v>169</v>
      </c>
      <c r="BG1366">
        <v>41</v>
      </c>
    </row>
    <row r="1367" spans="1:59" x14ac:dyDescent="0.25">
      <c r="A1367" t="s">
        <v>1738</v>
      </c>
      <c r="B1367" t="s">
        <v>1739</v>
      </c>
      <c r="C1367" t="s">
        <v>1740</v>
      </c>
      <c r="D1367" t="s">
        <v>1741</v>
      </c>
      <c r="E1367" t="s">
        <v>1742</v>
      </c>
      <c r="F1367" t="s">
        <v>1743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1</v>
      </c>
      <c r="O1367">
        <v>0</v>
      </c>
      <c r="P1367">
        <v>3</v>
      </c>
      <c r="Q1367">
        <v>1</v>
      </c>
      <c r="R1367">
        <v>5</v>
      </c>
      <c r="S1367">
        <v>4</v>
      </c>
      <c r="T1367">
        <v>1</v>
      </c>
      <c r="U1367">
        <v>1</v>
      </c>
      <c r="V1367">
        <v>0</v>
      </c>
      <c r="W1367">
        <v>0</v>
      </c>
      <c r="X1367">
        <v>2</v>
      </c>
      <c r="Y1367">
        <v>0</v>
      </c>
      <c r="Z1367">
        <v>0</v>
      </c>
      <c r="AA1367">
        <v>0</v>
      </c>
      <c r="AB1367">
        <v>0</v>
      </c>
      <c r="AC1367">
        <v>1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</row>
    <row r="1368" spans="1:59" x14ac:dyDescent="0.25">
      <c r="A1368" t="s">
        <v>2327</v>
      </c>
      <c r="B1368" t="s">
        <v>1739</v>
      </c>
      <c r="C1368" t="s">
        <v>1740</v>
      </c>
      <c r="D1368" t="s">
        <v>1741</v>
      </c>
      <c r="E1368" t="s">
        <v>1742</v>
      </c>
      <c r="F1368" t="s">
        <v>1743</v>
      </c>
      <c r="G1368">
        <v>0</v>
      </c>
      <c r="H1368">
        <v>0</v>
      </c>
      <c r="I1368">
        <v>0</v>
      </c>
      <c r="J1368">
        <v>1</v>
      </c>
      <c r="K1368">
        <v>0</v>
      </c>
      <c r="L1368">
        <v>0</v>
      </c>
      <c r="M1368">
        <v>0</v>
      </c>
      <c r="N1368">
        <v>1</v>
      </c>
      <c r="O1368">
        <v>0</v>
      </c>
      <c r="P1368">
        <v>2</v>
      </c>
      <c r="Q1368">
        <v>0</v>
      </c>
      <c r="R1368">
        <v>0</v>
      </c>
      <c r="S1368">
        <v>1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1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1</v>
      </c>
      <c r="AL1368">
        <v>0</v>
      </c>
      <c r="AM1368">
        <v>0</v>
      </c>
      <c r="AN1368">
        <v>1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</row>
    <row r="1369" spans="1:59" x14ac:dyDescent="0.25">
      <c r="A1369" t="s">
        <v>4563</v>
      </c>
      <c r="B1369" t="s">
        <v>1739</v>
      </c>
      <c r="C1369" t="s">
        <v>1740</v>
      </c>
      <c r="D1369" t="s">
        <v>1741</v>
      </c>
      <c r="E1369" t="s">
        <v>1742</v>
      </c>
      <c r="F1369" t="s">
        <v>1743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</row>
    <row r="1370" spans="1:59" x14ac:dyDescent="0.25">
      <c r="A1370" t="s">
        <v>6304</v>
      </c>
      <c r="B1370" t="s">
        <v>1739</v>
      </c>
      <c r="C1370" t="s">
        <v>1740</v>
      </c>
      <c r="D1370" t="s">
        <v>1741</v>
      </c>
      <c r="E1370" t="s">
        <v>1742</v>
      </c>
      <c r="F1370" t="s">
        <v>6305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1</v>
      </c>
      <c r="P1370">
        <v>0</v>
      </c>
      <c r="Q1370">
        <v>2</v>
      </c>
      <c r="R1370">
        <v>234</v>
      </c>
      <c r="S1370">
        <v>78</v>
      </c>
      <c r="T1370">
        <v>61</v>
      </c>
      <c r="U1370">
        <v>24</v>
      </c>
      <c r="V1370">
        <v>0</v>
      </c>
      <c r="W1370">
        <v>0</v>
      </c>
      <c r="X1370">
        <v>2</v>
      </c>
      <c r="Y1370">
        <v>0</v>
      </c>
      <c r="Z1370">
        <v>0</v>
      </c>
      <c r="AA1370">
        <v>0</v>
      </c>
      <c r="AB1370">
        <v>4</v>
      </c>
      <c r="AC1370">
        <v>1</v>
      </c>
      <c r="AD1370">
        <v>29</v>
      </c>
      <c r="AE1370">
        <v>10</v>
      </c>
      <c r="AF1370">
        <v>40</v>
      </c>
      <c r="AG1370">
        <v>9</v>
      </c>
      <c r="AH1370">
        <v>53</v>
      </c>
      <c r="AI1370">
        <v>116</v>
      </c>
      <c r="AJ1370">
        <v>219</v>
      </c>
      <c r="AK1370">
        <v>19</v>
      </c>
      <c r="AL1370">
        <v>82</v>
      </c>
      <c r="AM1370">
        <v>0</v>
      </c>
      <c r="AN1370">
        <v>94</v>
      </c>
      <c r="AO1370">
        <v>9</v>
      </c>
      <c r="AP1370">
        <v>3</v>
      </c>
      <c r="AQ1370">
        <v>25</v>
      </c>
      <c r="AR1370">
        <v>1</v>
      </c>
      <c r="AS1370">
        <v>9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3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</row>
    <row r="1371" spans="1:59" x14ac:dyDescent="0.25">
      <c r="A1371" t="s">
        <v>6816</v>
      </c>
      <c r="B1371" t="s">
        <v>675</v>
      </c>
      <c r="C1371" t="s">
        <v>676</v>
      </c>
      <c r="D1371" t="s">
        <v>1669</v>
      </c>
      <c r="E1371" t="s">
        <v>6817</v>
      </c>
      <c r="F1371" t="s">
        <v>6818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1</v>
      </c>
      <c r="V1371">
        <v>2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1</v>
      </c>
      <c r="BE1371">
        <v>0</v>
      </c>
      <c r="BF1371">
        <v>0</v>
      </c>
      <c r="BG1371">
        <v>0</v>
      </c>
    </row>
    <row r="1372" spans="1:59" x14ac:dyDescent="0.25">
      <c r="A1372" t="s">
        <v>3577</v>
      </c>
      <c r="B1372" t="s">
        <v>675</v>
      </c>
      <c r="C1372" t="s">
        <v>676</v>
      </c>
      <c r="D1372" t="s">
        <v>3578</v>
      </c>
      <c r="E1372" t="s">
        <v>3579</v>
      </c>
      <c r="F1372" t="s">
        <v>3580</v>
      </c>
      <c r="G1372">
        <v>5</v>
      </c>
      <c r="H1372">
        <v>3</v>
      </c>
      <c r="I1372">
        <v>6</v>
      </c>
      <c r="J1372">
        <v>17</v>
      </c>
      <c r="K1372">
        <v>15</v>
      </c>
      <c r="L1372">
        <v>4</v>
      </c>
      <c r="M1372">
        <v>1</v>
      </c>
      <c r="N1372">
        <v>4</v>
      </c>
      <c r="O1372">
        <v>2</v>
      </c>
      <c r="P1372">
        <v>15</v>
      </c>
      <c r="Q1372">
        <v>2</v>
      </c>
      <c r="R1372">
        <v>1</v>
      </c>
      <c r="S1372">
        <v>1</v>
      </c>
      <c r="T1372">
        <v>0</v>
      </c>
      <c r="U1372">
        <v>0</v>
      </c>
      <c r="V1372">
        <v>1</v>
      </c>
      <c r="W1372">
        <v>0</v>
      </c>
      <c r="X1372">
        <v>3</v>
      </c>
      <c r="Y1372">
        <v>0</v>
      </c>
      <c r="Z1372">
        <v>0</v>
      </c>
      <c r="AA1372">
        <v>2</v>
      </c>
      <c r="AB1372">
        <v>4</v>
      </c>
      <c r="AC1372">
        <v>0</v>
      </c>
      <c r="AD1372">
        <v>0</v>
      </c>
      <c r="AE1372">
        <v>3</v>
      </c>
      <c r="AF1372">
        <v>0</v>
      </c>
      <c r="AG1372">
        <v>1</v>
      </c>
      <c r="AH1372">
        <v>7</v>
      </c>
      <c r="AI1372">
        <v>0</v>
      </c>
      <c r="AJ1372">
        <v>4</v>
      </c>
      <c r="AK1372">
        <v>0</v>
      </c>
      <c r="AL1372">
        <v>2</v>
      </c>
      <c r="AM1372">
        <v>0</v>
      </c>
      <c r="AN1372">
        <v>0</v>
      </c>
      <c r="AO1372">
        <v>0</v>
      </c>
      <c r="AP1372">
        <v>0</v>
      </c>
      <c r="AQ1372">
        <v>2</v>
      </c>
      <c r="AR1372">
        <v>3</v>
      </c>
      <c r="AS1372">
        <v>2</v>
      </c>
      <c r="AT1372">
        <v>10</v>
      </c>
      <c r="AU1372">
        <v>8</v>
      </c>
      <c r="AV1372">
        <v>17</v>
      </c>
      <c r="AW1372">
        <v>4</v>
      </c>
      <c r="AX1372">
        <v>6</v>
      </c>
      <c r="AY1372">
        <v>14</v>
      </c>
      <c r="AZ1372">
        <v>7</v>
      </c>
      <c r="BA1372">
        <v>0</v>
      </c>
      <c r="BB1372">
        <v>0</v>
      </c>
      <c r="BC1372">
        <v>1</v>
      </c>
      <c r="BD1372">
        <v>1</v>
      </c>
      <c r="BE1372">
        <v>31</v>
      </c>
      <c r="BF1372">
        <v>0</v>
      </c>
      <c r="BG1372">
        <v>21</v>
      </c>
    </row>
    <row r="1373" spans="1:59" x14ac:dyDescent="0.25">
      <c r="A1373" t="s">
        <v>4884</v>
      </c>
      <c r="B1373" t="s">
        <v>675</v>
      </c>
      <c r="C1373" t="s">
        <v>676</v>
      </c>
      <c r="D1373" t="s">
        <v>3578</v>
      </c>
      <c r="E1373" t="s">
        <v>3579</v>
      </c>
      <c r="F1373" t="s">
        <v>3580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</row>
    <row r="1374" spans="1:59" x14ac:dyDescent="0.25">
      <c r="A1374" t="s">
        <v>2929</v>
      </c>
      <c r="B1374" t="s">
        <v>675</v>
      </c>
      <c r="C1374" t="s">
        <v>676</v>
      </c>
      <c r="D1374" t="s">
        <v>677</v>
      </c>
      <c r="E1374" t="s">
        <v>2930</v>
      </c>
      <c r="F1374" t="s">
        <v>2931</v>
      </c>
      <c r="G1374">
        <v>28</v>
      </c>
      <c r="H1374">
        <v>18</v>
      </c>
      <c r="I1374">
        <v>29</v>
      </c>
      <c r="J1374">
        <v>36</v>
      </c>
      <c r="K1374">
        <v>24</v>
      </c>
      <c r="L1374">
        <v>17</v>
      </c>
      <c r="M1374">
        <v>19</v>
      </c>
      <c r="N1374">
        <v>9</v>
      </c>
      <c r="O1374">
        <v>6</v>
      </c>
      <c r="P1374">
        <v>21</v>
      </c>
      <c r="Q1374">
        <v>4</v>
      </c>
      <c r="R1374">
        <v>4</v>
      </c>
      <c r="S1374">
        <v>9</v>
      </c>
      <c r="T1374">
        <v>16</v>
      </c>
      <c r="U1374">
        <v>8</v>
      </c>
      <c r="V1374">
        <v>22</v>
      </c>
      <c r="W1374">
        <v>8</v>
      </c>
      <c r="X1374">
        <v>31</v>
      </c>
      <c r="Y1374">
        <v>25</v>
      </c>
      <c r="Z1374">
        <v>1</v>
      </c>
      <c r="AA1374">
        <v>15</v>
      </c>
      <c r="AB1374">
        <v>32</v>
      </c>
      <c r="AC1374">
        <v>9</v>
      </c>
      <c r="AD1374">
        <v>20</v>
      </c>
      <c r="AE1374">
        <v>20</v>
      </c>
      <c r="AF1374">
        <v>12</v>
      </c>
      <c r="AG1374">
        <v>23</v>
      </c>
      <c r="AH1374">
        <v>21</v>
      </c>
      <c r="AI1374">
        <v>14</v>
      </c>
      <c r="AJ1374">
        <v>36</v>
      </c>
      <c r="AK1374">
        <v>25</v>
      </c>
      <c r="AL1374">
        <v>33</v>
      </c>
      <c r="AM1374">
        <v>1</v>
      </c>
      <c r="AN1374">
        <v>18</v>
      </c>
      <c r="AO1374">
        <v>14</v>
      </c>
      <c r="AP1374">
        <v>7</v>
      </c>
      <c r="AQ1374">
        <v>21</v>
      </c>
      <c r="AR1374">
        <v>21</v>
      </c>
      <c r="AS1374">
        <v>38</v>
      </c>
      <c r="AT1374">
        <v>22</v>
      </c>
      <c r="AU1374">
        <v>11</v>
      </c>
      <c r="AV1374">
        <v>24</v>
      </c>
      <c r="AW1374">
        <v>15</v>
      </c>
      <c r="AX1374">
        <v>7</v>
      </c>
      <c r="AY1374">
        <v>11</v>
      </c>
      <c r="AZ1374">
        <v>5</v>
      </c>
      <c r="BA1374">
        <v>3</v>
      </c>
      <c r="BB1374">
        <v>13</v>
      </c>
      <c r="BC1374">
        <v>11</v>
      </c>
      <c r="BD1374">
        <v>36</v>
      </c>
      <c r="BE1374">
        <v>21</v>
      </c>
      <c r="BF1374">
        <v>0</v>
      </c>
      <c r="BG1374">
        <v>27</v>
      </c>
    </row>
    <row r="1375" spans="1:59" x14ac:dyDescent="0.25">
      <c r="A1375" t="s">
        <v>3581</v>
      </c>
      <c r="B1375" t="s">
        <v>675</v>
      </c>
      <c r="C1375" t="s">
        <v>676</v>
      </c>
      <c r="D1375" t="s">
        <v>1669</v>
      </c>
      <c r="E1375" t="s">
        <v>3582</v>
      </c>
      <c r="F1375" t="s">
        <v>3583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1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</row>
    <row r="1376" spans="1:59" x14ac:dyDescent="0.25">
      <c r="A1376" t="s">
        <v>2519</v>
      </c>
      <c r="B1376" t="s">
        <v>675</v>
      </c>
      <c r="C1376" t="s">
        <v>676</v>
      </c>
      <c r="D1376" t="s">
        <v>677</v>
      </c>
      <c r="E1376" t="s">
        <v>25</v>
      </c>
      <c r="F1376" t="s">
        <v>25</v>
      </c>
      <c r="G1376">
        <v>0</v>
      </c>
      <c r="H1376">
        <v>0</v>
      </c>
      <c r="I1376">
        <v>0</v>
      </c>
      <c r="J1376">
        <v>0</v>
      </c>
      <c r="K1376">
        <v>1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</row>
    <row r="1377" spans="1:59" x14ac:dyDescent="0.25">
      <c r="A1377" t="s">
        <v>5227</v>
      </c>
      <c r="B1377" t="s">
        <v>675</v>
      </c>
      <c r="C1377" t="s">
        <v>676</v>
      </c>
      <c r="D1377" t="s">
        <v>1669</v>
      </c>
      <c r="E1377" t="s">
        <v>25</v>
      </c>
      <c r="F1377" t="s">
        <v>25</v>
      </c>
      <c r="G1377">
        <v>0</v>
      </c>
      <c r="H1377">
        <v>3</v>
      </c>
      <c r="I1377">
        <v>0</v>
      </c>
      <c r="J1377">
        <v>1</v>
      </c>
      <c r="K1377">
        <v>0</v>
      </c>
      <c r="L1377">
        <v>1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1</v>
      </c>
      <c r="AG1377">
        <v>1</v>
      </c>
      <c r="AH1377">
        <v>10</v>
      </c>
      <c r="AI1377">
        <v>3</v>
      </c>
      <c r="AJ1377">
        <v>8</v>
      </c>
      <c r="AK1377">
        <v>9</v>
      </c>
      <c r="AL1377">
        <v>45</v>
      </c>
      <c r="AM1377">
        <v>0</v>
      </c>
      <c r="AN1377">
        <v>71</v>
      </c>
      <c r="AO1377">
        <v>25</v>
      </c>
      <c r="AP1377">
        <v>13</v>
      </c>
      <c r="AQ1377">
        <v>22</v>
      </c>
      <c r="AR1377">
        <v>4</v>
      </c>
      <c r="AS1377">
        <v>14</v>
      </c>
      <c r="AT1377">
        <v>2</v>
      </c>
      <c r="AU1377">
        <v>0</v>
      </c>
      <c r="AV1377">
        <v>2</v>
      </c>
      <c r="AW1377">
        <v>4</v>
      </c>
      <c r="AX1377">
        <v>3</v>
      </c>
      <c r="AY1377">
        <v>0</v>
      </c>
      <c r="AZ1377">
        <v>2</v>
      </c>
      <c r="BA1377">
        <v>1</v>
      </c>
      <c r="BB1377">
        <v>4</v>
      </c>
      <c r="BC1377">
        <v>4</v>
      </c>
      <c r="BD1377">
        <v>20</v>
      </c>
      <c r="BE1377">
        <v>39</v>
      </c>
      <c r="BF1377">
        <v>0</v>
      </c>
      <c r="BG1377">
        <v>198</v>
      </c>
    </row>
    <row r="1378" spans="1:59" x14ac:dyDescent="0.25">
      <c r="A1378" t="s">
        <v>6910</v>
      </c>
      <c r="B1378" t="s">
        <v>675</v>
      </c>
      <c r="C1378" t="s">
        <v>676</v>
      </c>
      <c r="D1378" t="s">
        <v>677</v>
      </c>
      <c r="E1378" t="s">
        <v>25</v>
      </c>
      <c r="F1378" t="s">
        <v>25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</row>
    <row r="1379" spans="1:59" x14ac:dyDescent="0.25">
      <c r="A1379" t="s">
        <v>3389</v>
      </c>
      <c r="B1379" t="s">
        <v>675</v>
      </c>
      <c r="C1379" t="s">
        <v>676</v>
      </c>
      <c r="D1379" t="s">
        <v>1669</v>
      </c>
      <c r="E1379" t="s">
        <v>3390</v>
      </c>
      <c r="F1379" t="s">
        <v>3391</v>
      </c>
      <c r="G1379">
        <v>8</v>
      </c>
      <c r="H1379">
        <v>2</v>
      </c>
      <c r="I1379">
        <v>3</v>
      </c>
      <c r="J1379">
        <v>1</v>
      </c>
      <c r="K1379">
        <v>0</v>
      </c>
      <c r="L1379">
        <v>6</v>
      </c>
      <c r="M1379">
        <v>3</v>
      </c>
      <c r="N1379">
        <v>0</v>
      </c>
      <c r="O1379">
        <v>2</v>
      </c>
      <c r="P1379">
        <v>2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2</v>
      </c>
      <c r="AC1379">
        <v>0</v>
      </c>
      <c r="AD1379">
        <v>1</v>
      </c>
      <c r="AE1379">
        <v>5</v>
      </c>
      <c r="AF1379">
        <v>0</v>
      </c>
      <c r="AG1379">
        <v>0</v>
      </c>
      <c r="AH1379">
        <v>2</v>
      </c>
      <c r="AI1379">
        <v>2</v>
      </c>
      <c r="AJ1379">
        <v>2</v>
      </c>
      <c r="AK1379">
        <v>8</v>
      </c>
      <c r="AL1379">
        <v>14</v>
      </c>
      <c r="AM1379">
        <v>0</v>
      </c>
      <c r="AN1379">
        <v>17</v>
      </c>
      <c r="AO1379">
        <v>9</v>
      </c>
      <c r="AP1379">
        <v>9</v>
      </c>
      <c r="AQ1379">
        <v>56</v>
      </c>
      <c r="AR1379">
        <v>38</v>
      </c>
      <c r="AS1379">
        <v>101</v>
      </c>
      <c r="AT1379">
        <v>53</v>
      </c>
      <c r="AU1379">
        <v>17</v>
      </c>
      <c r="AV1379">
        <v>17</v>
      </c>
      <c r="AW1379">
        <v>13</v>
      </c>
      <c r="AX1379">
        <v>5</v>
      </c>
      <c r="AY1379">
        <v>18</v>
      </c>
      <c r="AZ1379">
        <v>25</v>
      </c>
      <c r="BA1379">
        <v>11</v>
      </c>
      <c r="BB1379">
        <v>23</v>
      </c>
      <c r="BC1379">
        <v>27</v>
      </c>
      <c r="BD1379">
        <v>112</v>
      </c>
      <c r="BE1379">
        <v>300</v>
      </c>
      <c r="BF1379">
        <v>0</v>
      </c>
      <c r="BG1379">
        <v>40</v>
      </c>
    </row>
    <row r="1380" spans="1:59" x14ac:dyDescent="0.25">
      <c r="A1380" t="s">
        <v>4531</v>
      </c>
      <c r="B1380" t="s">
        <v>675</v>
      </c>
      <c r="C1380" t="s">
        <v>676</v>
      </c>
      <c r="D1380" t="s">
        <v>1669</v>
      </c>
      <c r="E1380" t="s">
        <v>3390</v>
      </c>
      <c r="F1380" t="s">
        <v>3391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1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</row>
    <row r="1381" spans="1:59" x14ac:dyDescent="0.25">
      <c r="A1381" t="s">
        <v>5030</v>
      </c>
      <c r="B1381" t="s">
        <v>675</v>
      </c>
      <c r="C1381" t="s">
        <v>676</v>
      </c>
      <c r="D1381" t="s">
        <v>1669</v>
      </c>
      <c r="E1381" t="s">
        <v>3390</v>
      </c>
      <c r="F1381" t="s">
        <v>3391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1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</row>
    <row r="1382" spans="1:59" x14ac:dyDescent="0.25">
      <c r="A1382" t="s">
        <v>5651</v>
      </c>
      <c r="B1382" t="s">
        <v>675</v>
      </c>
      <c r="C1382" t="s">
        <v>676</v>
      </c>
      <c r="D1382" t="s">
        <v>1669</v>
      </c>
      <c r="E1382" t="s">
        <v>3390</v>
      </c>
      <c r="F1382" t="s">
        <v>3391</v>
      </c>
      <c r="G1382">
        <v>62</v>
      </c>
      <c r="H1382">
        <v>39</v>
      </c>
      <c r="I1382">
        <v>56</v>
      </c>
      <c r="J1382">
        <v>63</v>
      </c>
      <c r="K1382">
        <v>36</v>
      </c>
      <c r="L1382">
        <v>17</v>
      </c>
      <c r="M1382">
        <v>20</v>
      </c>
      <c r="N1382">
        <v>13</v>
      </c>
      <c r="O1382">
        <v>1</v>
      </c>
      <c r="P1382">
        <v>24</v>
      </c>
      <c r="Q1382">
        <v>1</v>
      </c>
      <c r="R1382">
        <v>0</v>
      </c>
      <c r="S1382">
        <v>3</v>
      </c>
      <c r="T1382">
        <v>3</v>
      </c>
      <c r="U1382">
        <v>3</v>
      </c>
      <c r="V1382">
        <v>2</v>
      </c>
      <c r="W1382">
        <v>1</v>
      </c>
      <c r="X1382">
        <v>1</v>
      </c>
      <c r="Y1382">
        <v>8</v>
      </c>
      <c r="Z1382">
        <v>0</v>
      </c>
      <c r="AA1382">
        <v>8</v>
      </c>
      <c r="AB1382">
        <v>11</v>
      </c>
      <c r="AC1382">
        <v>1</v>
      </c>
      <c r="AD1382">
        <v>9</v>
      </c>
      <c r="AE1382">
        <v>5</v>
      </c>
      <c r="AF1382">
        <v>5</v>
      </c>
      <c r="AG1382">
        <v>5</v>
      </c>
      <c r="AH1382">
        <v>56</v>
      </c>
      <c r="AI1382">
        <v>16</v>
      </c>
      <c r="AJ1382">
        <v>60</v>
      </c>
      <c r="AK1382">
        <v>35</v>
      </c>
      <c r="AL1382">
        <v>90</v>
      </c>
      <c r="AM1382">
        <v>2</v>
      </c>
      <c r="AN1382">
        <v>141</v>
      </c>
      <c r="AO1382">
        <v>57</v>
      </c>
      <c r="AP1382">
        <v>36</v>
      </c>
      <c r="AQ1382">
        <v>30</v>
      </c>
      <c r="AR1382">
        <v>5</v>
      </c>
      <c r="AS1382">
        <v>11</v>
      </c>
      <c r="AT1382">
        <v>7</v>
      </c>
      <c r="AU1382">
        <v>0</v>
      </c>
      <c r="AV1382">
        <v>6</v>
      </c>
      <c r="AW1382">
        <v>4</v>
      </c>
      <c r="AX1382">
        <v>1</v>
      </c>
      <c r="AY1382">
        <v>2</v>
      </c>
      <c r="AZ1382">
        <v>11</v>
      </c>
      <c r="BA1382">
        <v>4</v>
      </c>
      <c r="BB1382">
        <v>3</v>
      </c>
      <c r="BC1382">
        <v>7</v>
      </c>
      <c r="BD1382">
        <v>11</v>
      </c>
      <c r="BE1382">
        <v>11</v>
      </c>
      <c r="BF1382">
        <v>0</v>
      </c>
      <c r="BG1382">
        <v>19</v>
      </c>
    </row>
    <row r="1383" spans="1:59" x14ac:dyDescent="0.25">
      <c r="A1383" t="s">
        <v>6384</v>
      </c>
      <c r="B1383" t="s">
        <v>675</v>
      </c>
      <c r="C1383" t="s">
        <v>676</v>
      </c>
      <c r="D1383" t="s">
        <v>1669</v>
      </c>
      <c r="E1383" t="s">
        <v>3390</v>
      </c>
      <c r="F1383" t="s">
        <v>3391</v>
      </c>
      <c r="G1383">
        <v>25</v>
      </c>
      <c r="H1383">
        <v>12</v>
      </c>
      <c r="I1383">
        <v>44</v>
      </c>
      <c r="J1383">
        <v>31</v>
      </c>
      <c r="K1383">
        <v>13</v>
      </c>
      <c r="L1383">
        <v>15</v>
      </c>
      <c r="M1383">
        <v>8</v>
      </c>
      <c r="N1383">
        <v>6</v>
      </c>
      <c r="O1383">
        <v>4</v>
      </c>
      <c r="P1383">
        <v>5</v>
      </c>
      <c r="Q1383">
        <v>0</v>
      </c>
      <c r="R1383">
        <v>1</v>
      </c>
      <c r="S1383">
        <v>2</v>
      </c>
      <c r="T1383">
        <v>7</v>
      </c>
      <c r="U1383">
        <v>1</v>
      </c>
      <c r="V1383">
        <v>2</v>
      </c>
      <c r="W1383">
        <v>0</v>
      </c>
      <c r="X1383">
        <v>3</v>
      </c>
      <c r="Y1383">
        <v>8</v>
      </c>
      <c r="Z1383">
        <v>2</v>
      </c>
      <c r="AA1383">
        <v>2</v>
      </c>
      <c r="AB1383">
        <v>6</v>
      </c>
      <c r="AC1383">
        <v>2</v>
      </c>
      <c r="AD1383">
        <v>2</v>
      </c>
      <c r="AE1383">
        <v>7</v>
      </c>
      <c r="AF1383">
        <v>9</v>
      </c>
      <c r="AG1383">
        <v>2</v>
      </c>
      <c r="AH1383">
        <v>36</v>
      </c>
      <c r="AI1383">
        <v>17</v>
      </c>
      <c r="AJ1383">
        <v>39</v>
      </c>
      <c r="AK1383">
        <v>21</v>
      </c>
      <c r="AL1383">
        <v>41</v>
      </c>
      <c r="AM1383">
        <v>4</v>
      </c>
      <c r="AN1383">
        <v>83</v>
      </c>
      <c r="AO1383">
        <v>36</v>
      </c>
      <c r="AP1383">
        <v>21</v>
      </c>
      <c r="AQ1383">
        <v>9</v>
      </c>
      <c r="AR1383">
        <v>4</v>
      </c>
      <c r="AS1383">
        <v>5</v>
      </c>
      <c r="AT1383">
        <v>11</v>
      </c>
      <c r="AU1383">
        <v>0</v>
      </c>
      <c r="AV1383">
        <v>4</v>
      </c>
      <c r="AW1383">
        <v>1</v>
      </c>
      <c r="AX1383">
        <v>1</v>
      </c>
      <c r="AY1383">
        <v>2</v>
      </c>
      <c r="AZ1383">
        <v>6</v>
      </c>
      <c r="BA1383">
        <v>2</v>
      </c>
      <c r="BB1383">
        <v>1</v>
      </c>
      <c r="BC1383">
        <v>3</v>
      </c>
      <c r="BD1383">
        <v>3</v>
      </c>
      <c r="BE1383">
        <v>5</v>
      </c>
      <c r="BF1383">
        <v>0</v>
      </c>
      <c r="BG1383">
        <v>16</v>
      </c>
    </row>
    <row r="1384" spans="1:59" x14ac:dyDescent="0.25">
      <c r="A1384" t="s">
        <v>6535</v>
      </c>
      <c r="B1384" t="s">
        <v>675</v>
      </c>
      <c r="C1384" t="s">
        <v>676</v>
      </c>
      <c r="D1384" t="s">
        <v>1669</v>
      </c>
      <c r="E1384" t="s">
        <v>3390</v>
      </c>
      <c r="F1384" t="s">
        <v>3391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3</v>
      </c>
      <c r="AL1384">
        <v>16</v>
      </c>
      <c r="AM1384">
        <v>0</v>
      </c>
      <c r="AN1384">
        <v>43</v>
      </c>
      <c r="AO1384">
        <v>38</v>
      </c>
      <c r="AP1384">
        <v>19</v>
      </c>
      <c r="AQ1384">
        <v>42</v>
      </c>
      <c r="AR1384">
        <v>2</v>
      </c>
      <c r="AS1384">
        <v>8</v>
      </c>
      <c r="AT1384">
        <v>1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1</v>
      </c>
      <c r="BD1384">
        <v>0</v>
      </c>
      <c r="BE1384">
        <v>0</v>
      </c>
      <c r="BF1384">
        <v>0</v>
      </c>
      <c r="BG1384">
        <v>15</v>
      </c>
    </row>
    <row r="1385" spans="1:59" x14ac:dyDescent="0.25">
      <c r="A1385" t="s">
        <v>6820</v>
      </c>
      <c r="B1385" t="s">
        <v>675</v>
      </c>
      <c r="C1385" t="s">
        <v>676</v>
      </c>
      <c r="D1385" t="s">
        <v>1669</v>
      </c>
      <c r="E1385" t="s">
        <v>3390</v>
      </c>
      <c r="F1385" t="s">
        <v>3391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1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2</v>
      </c>
      <c r="AW1385">
        <v>0</v>
      </c>
      <c r="AX1385">
        <v>0</v>
      </c>
      <c r="AY1385">
        <v>0</v>
      </c>
      <c r="AZ1385">
        <v>3</v>
      </c>
      <c r="BA1385">
        <v>1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</row>
    <row r="1386" spans="1:59" x14ac:dyDescent="0.25">
      <c r="A1386" t="s">
        <v>6880</v>
      </c>
      <c r="B1386" t="s">
        <v>675</v>
      </c>
      <c r="C1386" t="s">
        <v>676</v>
      </c>
      <c r="D1386" t="s">
        <v>1669</v>
      </c>
      <c r="E1386" t="s">
        <v>3390</v>
      </c>
      <c r="F1386" t="s">
        <v>3391</v>
      </c>
      <c r="G1386">
        <v>20</v>
      </c>
      <c r="H1386">
        <v>16</v>
      </c>
      <c r="I1386">
        <v>0</v>
      </c>
      <c r="J1386">
        <v>0</v>
      </c>
      <c r="K1386">
        <v>0</v>
      </c>
      <c r="L1386">
        <v>4</v>
      </c>
      <c r="M1386">
        <v>36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1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2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</row>
    <row r="1387" spans="1:59" x14ac:dyDescent="0.25">
      <c r="A1387" t="s">
        <v>6298</v>
      </c>
      <c r="B1387" t="s">
        <v>675</v>
      </c>
      <c r="C1387" t="s">
        <v>676</v>
      </c>
      <c r="D1387" t="s">
        <v>677</v>
      </c>
      <c r="E1387" t="s">
        <v>6299</v>
      </c>
      <c r="F1387" t="s">
        <v>6300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2</v>
      </c>
      <c r="AC1387">
        <v>0</v>
      </c>
      <c r="AD1387">
        <v>0</v>
      </c>
      <c r="AE1387">
        <v>1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1</v>
      </c>
      <c r="AU1387">
        <v>0</v>
      </c>
      <c r="AV1387">
        <v>0</v>
      </c>
      <c r="AW1387">
        <v>0</v>
      </c>
      <c r="AX1387">
        <v>0</v>
      </c>
      <c r="AY1387">
        <v>2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</row>
    <row r="1388" spans="1:59" x14ac:dyDescent="0.25">
      <c r="A1388" t="s">
        <v>674</v>
      </c>
      <c r="B1388" t="s">
        <v>675</v>
      </c>
      <c r="C1388" t="s">
        <v>676</v>
      </c>
      <c r="D1388" t="s">
        <v>677</v>
      </c>
      <c r="E1388" t="s">
        <v>678</v>
      </c>
      <c r="F1388" t="s">
        <v>679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</row>
    <row r="1389" spans="1:59" x14ac:dyDescent="0.25">
      <c r="A1389" t="s">
        <v>1261</v>
      </c>
      <c r="B1389" t="s">
        <v>675</v>
      </c>
      <c r="C1389" t="s">
        <v>676</v>
      </c>
      <c r="D1389" t="s">
        <v>677</v>
      </c>
      <c r="E1389" t="s">
        <v>678</v>
      </c>
      <c r="F1389" t="s">
        <v>1262</v>
      </c>
      <c r="G1389">
        <v>0</v>
      </c>
      <c r="H1389">
        <v>0</v>
      </c>
      <c r="I1389">
        <v>0</v>
      </c>
      <c r="J1389">
        <v>0</v>
      </c>
      <c r="K1389">
        <v>2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</row>
    <row r="1390" spans="1:59" x14ac:dyDescent="0.25">
      <c r="A1390" t="s">
        <v>1661</v>
      </c>
      <c r="B1390" t="s">
        <v>675</v>
      </c>
      <c r="C1390" t="s">
        <v>676</v>
      </c>
      <c r="D1390" t="s">
        <v>677</v>
      </c>
      <c r="E1390" t="s">
        <v>678</v>
      </c>
      <c r="F1390" t="s">
        <v>25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1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</row>
    <row r="1391" spans="1:59" x14ac:dyDescent="0.25">
      <c r="A1391" t="s">
        <v>1678</v>
      </c>
      <c r="B1391" t="s">
        <v>675</v>
      </c>
      <c r="C1391" t="s">
        <v>676</v>
      </c>
      <c r="D1391" t="s">
        <v>677</v>
      </c>
      <c r="E1391" t="s">
        <v>678</v>
      </c>
      <c r="F1391" t="s">
        <v>1262</v>
      </c>
      <c r="G1391">
        <v>0</v>
      </c>
      <c r="H1391">
        <v>0</v>
      </c>
      <c r="I1391">
        <v>1</v>
      </c>
      <c r="J1391">
        <v>2</v>
      </c>
      <c r="K1391">
        <v>4</v>
      </c>
      <c r="L1391">
        <v>0</v>
      </c>
      <c r="M1391">
        <v>0</v>
      </c>
      <c r="N1391">
        <v>1</v>
      </c>
      <c r="O1391">
        <v>1</v>
      </c>
      <c r="P1391">
        <v>7</v>
      </c>
      <c r="Q1391">
        <v>1</v>
      </c>
      <c r="R1391">
        <v>0</v>
      </c>
      <c r="S1391">
        <v>0</v>
      </c>
      <c r="T1391">
        <v>1</v>
      </c>
      <c r="U1391">
        <v>3</v>
      </c>
      <c r="V1391">
        <v>8</v>
      </c>
      <c r="W1391">
        <v>4</v>
      </c>
      <c r="X1391">
        <v>5</v>
      </c>
      <c r="Y1391">
        <v>4</v>
      </c>
      <c r="Z1391">
        <v>0</v>
      </c>
      <c r="AA1391">
        <v>1</v>
      </c>
      <c r="AB1391">
        <v>6</v>
      </c>
      <c r="AC1391">
        <v>3</v>
      </c>
      <c r="AD1391">
        <v>1</v>
      </c>
      <c r="AE1391">
        <v>2</v>
      </c>
      <c r="AF1391">
        <v>2</v>
      </c>
      <c r="AG1391">
        <v>0</v>
      </c>
      <c r="AH1391">
        <v>5</v>
      </c>
      <c r="AI1391">
        <v>1</v>
      </c>
      <c r="AJ1391">
        <v>7</v>
      </c>
      <c r="AK1391">
        <v>8</v>
      </c>
      <c r="AL1391">
        <v>15</v>
      </c>
      <c r="AM1391">
        <v>0</v>
      </c>
      <c r="AN1391">
        <v>1</v>
      </c>
      <c r="AO1391">
        <v>1</v>
      </c>
      <c r="AP1391">
        <v>0</v>
      </c>
      <c r="AQ1391">
        <v>5</v>
      </c>
      <c r="AR1391">
        <v>2</v>
      </c>
      <c r="AS1391">
        <v>3</v>
      </c>
      <c r="AT1391">
        <v>5</v>
      </c>
      <c r="AU1391">
        <v>12</v>
      </c>
      <c r="AV1391">
        <v>21</v>
      </c>
      <c r="AW1391">
        <v>3</v>
      </c>
      <c r="AX1391">
        <v>7</v>
      </c>
      <c r="AY1391">
        <v>18</v>
      </c>
      <c r="AZ1391">
        <v>2</v>
      </c>
      <c r="BA1391">
        <v>0</v>
      </c>
      <c r="BB1391">
        <v>1</v>
      </c>
      <c r="BC1391">
        <v>0</v>
      </c>
      <c r="BD1391">
        <v>3</v>
      </c>
      <c r="BE1391">
        <v>1</v>
      </c>
      <c r="BF1391">
        <v>0</v>
      </c>
      <c r="BG1391">
        <v>0</v>
      </c>
    </row>
    <row r="1392" spans="1:59" x14ac:dyDescent="0.25">
      <c r="A1392" t="s">
        <v>1844</v>
      </c>
      <c r="B1392" t="s">
        <v>675</v>
      </c>
      <c r="C1392" t="s">
        <v>676</v>
      </c>
      <c r="D1392" t="s">
        <v>677</v>
      </c>
      <c r="E1392" t="s">
        <v>678</v>
      </c>
      <c r="F1392" t="s">
        <v>1262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1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1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</row>
    <row r="1393" spans="1:59" x14ac:dyDescent="0.25">
      <c r="A1393" t="s">
        <v>2742</v>
      </c>
      <c r="B1393" t="s">
        <v>675</v>
      </c>
      <c r="C1393" t="s">
        <v>676</v>
      </c>
      <c r="D1393" t="s">
        <v>677</v>
      </c>
      <c r="E1393" t="s">
        <v>678</v>
      </c>
      <c r="F1393" t="s">
        <v>679</v>
      </c>
      <c r="G1393">
        <v>0</v>
      </c>
      <c r="H1393">
        <v>0</v>
      </c>
      <c r="I1393">
        <v>3</v>
      </c>
      <c r="J1393">
        <v>0</v>
      </c>
      <c r="K1393">
        <v>1</v>
      </c>
      <c r="L1393">
        <v>0</v>
      </c>
      <c r="M1393">
        <v>1</v>
      </c>
      <c r="N1393">
        <v>0</v>
      </c>
      <c r="O1393">
        <v>0</v>
      </c>
      <c r="P1393">
        <v>4</v>
      </c>
      <c r="Q1393">
        <v>1</v>
      </c>
      <c r="R1393">
        <v>0</v>
      </c>
      <c r="S1393">
        <v>2</v>
      </c>
      <c r="T1393">
        <v>1</v>
      </c>
      <c r="U1393">
        <v>0</v>
      </c>
      <c r="V1393">
        <v>4</v>
      </c>
      <c r="W1393">
        <v>1</v>
      </c>
      <c r="X1393">
        <v>1</v>
      </c>
      <c r="Y1393">
        <v>0</v>
      </c>
      <c r="Z1393">
        <v>0</v>
      </c>
      <c r="AA1393">
        <v>0</v>
      </c>
      <c r="AB1393">
        <v>2</v>
      </c>
      <c r="AC1393">
        <v>1</v>
      </c>
      <c r="AD1393">
        <v>0</v>
      </c>
      <c r="AE1393">
        <v>5</v>
      </c>
      <c r="AF1393">
        <v>0</v>
      </c>
      <c r="AG1393">
        <v>1</v>
      </c>
      <c r="AH1393">
        <v>5</v>
      </c>
      <c r="AI1393">
        <v>0</v>
      </c>
      <c r="AJ1393">
        <v>2</v>
      </c>
      <c r="AK1393">
        <v>3</v>
      </c>
      <c r="AL1393">
        <v>5</v>
      </c>
      <c r="AM1393">
        <v>0</v>
      </c>
      <c r="AN1393">
        <v>4</v>
      </c>
      <c r="AO1393">
        <v>0</v>
      </c>
      <c r="AP1393">
        <v>0</v>
      </c>
      <c r="AQ1393">
        <v>4</v>
      </c>
      <c r="AR1393">
        <v>2</v>
      </c>
      <c r="AS1393">
        <v>4</v>
      </c>
      <c r="AT1393">
        <v>1</v>
      </c>
      <c r="AU1393">
        <v>6</v>
      </c>
      <c r="AV1393">
        <v>8</v>
      </c>
      <c r="AW1393">
        <v>4</v>
      </c>
      <c r="AX1393">
        <v>7</v>
      </c>
      <c r="AY1393">
        <v>8</v>
      </c>
      <c r="AZ1393">
        <v>0</v>
      </c>
      <c r="BA1393">
        <v>1</v>
      </c>
      <c r="BB1393">
        <v>0</v>
      </c>
      <c r="BC1393">
        <v>0</v>
      </c>
      <c r="BD1393">
        <v>2</v>
      </c>
      <c r="BE1393">
        <v>3</v>
      </c>
      <c r="BF1393">
        <v>0</v>
      </c>
      <c r="BG1393">
        <v>0</v>
      </c>
    </row>
    <row r="1394" spans="1:59" x14ac:dyDescent="0.25">
      <c r="A1394" t="s">
        <v>3317</v>
      </c>
      <c r="B1394" t="s">
        <v>675</v>
      </c>
      <c r="C1394" t="s">
        <v>676</v>
      </c>
      <c r="D1394" t="s">
        <v>677</v>
      </c>
      <c r="E1394" t="s">
        <v>678</v>
      </c>
      <c r="F1394" t="s">
        <v>1262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1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</row>
    <row r="1395" spans="1:59" x14ac:dyDescent="0.25">
      <c r="A1395" t="s">
        <v>3611</v>
      </c>
      <c r="B1395" t="s">
        <v>675</v>
      </c>
      <c r="C1395" t="s">
        <v>676</v>
      </c>
      <c r="D1395" t="s">
        <v>677</v>
      </c>
      <c r="E1395" t="s">
        <v>678</v>
      </c>
      <c r="F1395" t="s">
        <v>679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</row>
    <row r="1396" spans="1:59" x14ac:dyDescent="0.25">
      <c r="A1396" t="s">
        <v>4592</v>
      </c>
      <c r="B1396" t="s">
        <v>675</v>
      </c>
      <c r="C1396" t="s">
        <v>676</v>
      </c>
      <c r="D1396" t="s">
        <v>677</v>
      </c>
      <c r="E1396" t="s">
        <v>678</v>
      </c>
      <c r="F1396" t="s">
        <v>25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1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1</v>
      </c>
      <c r="AY1396">
        <v>1</v>
      </c>
      <c r="AZ1396">
        <v>8</v>
      </c>
      <c r="BA1396">
        <v>1</v>
      </c>
      <c r="BB1396">
        <v>0</v>
      </c>
      <c r="BC1396">
        <v>0</v>
      </c>
      <c r="BD1396">
        <v>1</v>
      </c>
      <c r="BE1396">
        <v>0</v>
      </c>
      <c r="BF1396">
        <v>0</v>
      </c>
      <c r="BG1396">
        <v>4</v>
      </c>
    </row>
    <row r="1397" spans="1:59" x14ac:dyDescent="0.25">
      <c r="A1397" t="s">
        <v>6463</v>
      </c>
      <c r="B1397" t="s">
        <v>675</v>
      </c>
      <c r="C1397" t="s">
        <v>676</v>
      </c>
      <c r="D1397" t="s">
        <v>677</v>
      </c>
      <c r="E1397" t="s">
        <v>678</v>
      </c>
      <c r="F1397" t="s">
        <v>1262</v>
      </c>
      <c r="G1397">
        <v>0</v>
      </c>
      <c r="H1397">
        <v>0</v>
      </c>
      <c r="I1397">
        <v>0</v>
      </c>
      <c r="J1397">
        <v>0</v>
      </c>
      <c r="K1397">
        <v>1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2</v>
      </c>
      <c r="X1397">
        <v>1</v>
      </c>
      <c r="Y1397">
        <v>4</v>
      </c>
      <c r="Z1397">
        <v>0</v>
      </c>
      <c r="AA1397">
        <v>0</v>
      </c>
      <c r="AB1397">
        <v>2</v>
      </c>
      <c r="AC1397">
        <v>0</v>
      </c>
      <c r="AD1397">
        <v>0</v>
      </c>
      <c r="AE1397">
        <v>0</v>
      </c>
      <c r="AF1397">
        <v>0</v>
      </c>
      <c r="AG1397">
        <v>1</v>
      </c>
      <c r="AH1397">
        <v>0</v>
      </c>
      <c r="AI1397">
        <v>0</v>
      </c>
      <c r="AJ1397">
        <v>1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1</v>
      </c>
      <c r="AQ1397">
        <v>0</v>
      </c>
      <c r="AR1397">
        <v>0</v>
      </c>
      <c r="AS1397">
        <v>0</v>
      </c>
      <c r="AT1397">
        <v>1</v>
      </c>
      <c r="AU1397">
        <v>0</v>
      </c>
      <c r="AV1397">
        <v>3</v>
      </c>
      <c r="AW1397">
        <v>0</v>
      </c>
      <c r="AX1397">
        <v>0</v>
      </c>
      <c r="AY1397">
        <v>7</v>
      </c>
      <c r="AZ1397">
        <v>2</v>
      </c>
      <c r="BA1397">
        <v>0</v>
      </c>
      <c r="BB1397">
        <v>0</v>
      </c>
      <c r="BC1397">
        <v>0</v>
      </c>
      <c r="BD1397">
        <v>1</v>
      </c>
      <c r="BE1397">
        <v>0</v>
      </c>
      <c r="BF1397">
        <v>0</v>
      </c>
      <c r="BG1397">
        <v>0</v>
      </c>
    </row>
    <row r="1398" spans="1:59" x14ac:dyDescent="0.25">
      <c r="A1398" t="s">
        <v>6555</v>
      </c>
      <c r="B1398" t="s">
        <v>675</v>
      </c>
      <c r="C1398" t="s">
        <v>676</v>
      </c>
      <c r="D1398" t="s">
        <v>677</v>
      </c>
      <c r="E1398" t="s">
        <v>678</v>
      </c>
      <c r="F1398" t="s">
        <v>25</v>
      </c>
      <c r="G1398">
        <v>1</v>
      </c>
      <c r="H1398">
        <v>1</v>
      </c>
      <c r="I1398">
        <v>1</v>
      </c>
      <c r="J1398">
        <v>2</v>
      </c>
      <c r="K1398">
        <v>3</v>
      </c>
      <c r="L1398">
        <v>0</v>
      </c>
      <c r="M1398">
        <v>2</v>
      </c>
      <c r="N1398">
        <v>7</v>
      </c>
      <c r="O1398">
        <v>0</v>
      </c>
      <c r="P1398">
        <v>12</v>
      </c>
      <c r="Q1398">
        <v>0</v>
      </c>
      <c r="R1398">
        <v>4</v>
      </c>
      <c r="S1398">
        <v>1</v>
      </c>
      <c r="T1398">
        <v>6</v>
      </c>
      <c r="U1398">
        <v>9</v>
      </c>
      <c r="V1398">
        <v>9</v>
      </c>
      <c r="W1398">
        <v>13</v>
      </c>
      <c r="X1398">
        <v>17</v>
      </c>
      <c r="Y1398">
        <v>2</v>
      </c>
      <c r="Z1398">
        <v>3</v>
      </c>
      <c r="AA1398">
        <v>5</v>
      </c>
      <c r="AB1398">
        <v>9</v>
      </c>
      <c r="AC1398">
        <v>1</v>
      </c>
      <c r="AD1398">
        <v>9</v>
      </c>
      <c r="AE1398">
        <v>10</v>
      </c>
      <c r="AF1398">
        <v>0</v>
      </c>
      <c r="AG1398">
        <v>3</v>
      </c>
      <c r="AH1398">
        <v>5</v>
      </c>
      <c r="AI1398">
        <v>5</v>
      </c>
      <c r="AJ1398">
        <v>7</v>
      </c>
      <c r="AK1398">
        <v>3</v>
      </c>
      <c r="AL1398">
        <v>3</v>
      </c>
      <c r="AM1398">
        <v>0</v>
      </c>
      <c r="AN1398">
        <v>0</v>
      </c>
      <c r="AO1398">
        <v>1</v>
      </c>
      <c r="AP1398">
        <v>2</v>
      </c>
      <c r="AQ1398">
        <v>5</v>
      </c>
      <c r="AR1398">
        <v>3</v>
      </c>
      <c r="AS1398">
        <v>9</v>
      </c>
      <c r="AT1398">
        <v>12</v>
      </c>
      <c r="AU1398">
        <v>1</v>
      </c>
      <c r="AV1398">
        <v>6</v>
      </c>
      <c r="AW1398">
        <v>13</v>
      </c>
      <c r="AX1398">
        <v>2</v>
      </c>
      <c r="AY1398">
        <v>4</v>
      </c>
      <c r="AZ1398">
        <v>0</v>
      </c>
      <c r="BA1398">
        <v>1</v>
      </c>
      <c r="BB1398">
        <v>0</v>
      </c>
      <c r="BC1398">
        <v>1</v>
      </c>
      <c r="BD1398">
        <v>1</v>
      </c>
      <c r="BE1398">
        <v>2</v>
      </c>
      <c r="BF1398">
        <v>0</v>
      </c>
      <c r="BG1398">
        <v>0</v>
      </c>
    </row>
    <row r="1399" spans="1:59" x14ac:dyDescent="0.25">
      <c r="A1399" t="s">
        <v>1716</v>
      </c>
      <c r="B1399" t="s">
        <v>675</v>
      </c>
      <c r="C1399" t="s">
        <v>676</v>
      </c>
      <c r="D1399" t="s">
        <v>1669</v>
      </c>
      <c r="E1399" t="s">
        <v>1717</v>
      </c>
      <c r="F1399" t="s">
        <v>1718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1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1</v>
      </c>
      <c r="AR1399">
        <v>2</v>
      </c>
      <c r="AS1399">
        <v>2</v>
      </c>
      <c r="AT1399">
        <v>2</v>
      </c>
      <c r="AU1399">
        <v>2</v>
      </c>
      <c r="AV1399">
        <v>0</v>
      </c>
      <c r="AW1399">
        <v>0</v>
      </c>
      <c r="AX1399">
        <v>1</v>
      </c>
      <c r="AY1399">
        <v>0</v>
      </c>
      <c r="AZ1399">
        <v>0</v>
      </c>
      <c r="BA1399">
        <v>1</v>
      </c>
      <c r="BB1399">
        <v>1</v>
      </c>
      <c r="BC1399">
        <v>0</v>
      </c>
      <c r="BD1399">
        <v>0</v>
      </c>
      <c r="BE1399">
        <v>2</v>
      </c>
      <c r="BF1399">
        <v>0</v>
      </c>
      <c r="BG1399">
        <v>0</v>
      </c>
    </row>
    <row r="1400" spans="1:59" x14ac:dyDescent="0.25">
      <c r="A1400" t="s">
        <v>3208</v>
      </c>
      <c r="B1400" t="s">
        <v>675</v>
      </c>
      <c r="C1400" t="s">
        <v>676</v>
      </c>
      <c r="D1400" t="s">
        <v>1669</v>
      </c>
      <c r="E1400" t="s">
        <v>1717</v>
      </c>
      <c r="F1400" t="s">
        <v>1718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5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1</v>
      </c>
      <c r="BC1400">
        <v>0</v>
      </c>
      <c r="BD1400">
        <v>1</v>
      </c>
      <c r="BE1400">
        <v>0</v>
      </c>
      <c r="BF1400">
        <v>0</v>
      </c>
      <c r="BG1400">
        <v>0</v>
      </c>
    </row>
    <row r="1401" spans="1:59" x14ac:dyDescent="0.25">
      <c r="A1401" t="s">
        <v>3370</v>
      </c>
      <c r="B1401" t="s">
        <v>675</v>
      </c>
      <c r="C1401" t="s">
        <v>676</v>
      </c>
      <c r="D1401" t="s">
        <v>1669</v>
      </c>
      <c r="E1401" t="s">
        <v>1717</v>
      </c>
      <c r="F1401" t="s">
        <v>1718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1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</row>
    <row r="1402" spans="1:59" x14ac:dyDescent="0.25">
      <c r="A1402" t="s">
        <v>4036</v>
      </c>
      <c r="B1402" t="s">
        <v>675</v>
      </c>
      <c r="C1402" t="s">
        <v>676</v>
      </c>
      <c r="D1402" t="s">
        <v>1669</v>
      </c>
      <c r="E1402" t="s">
        <v>1717</v>
      </c>
      <c r="F1402" t="s">
        <v>1718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2</v>
      </c>
      <c r="AV1402">
        <v>0</v>
      </c>
      <c r="AW1402">
        <v>0</v>
      </c>
      <c r="AX1402">
        <v>1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2</v>
      </c>
    </row>
    <row r="1403" spans="1:59" x14ac:dyDescent="0.25">
      <c r="A1403" t="s">
        <v>4702</v>
      </c>
      <c r="B1403" t="s">
        <v>675</v>
      </c>
      <c r="C1403" t="s">
        <v>676</v>
      </c>
      <c r="D1403" t="s">
        <v>1669</v>
      </c>
      <c r="E1403" t="s">
        <v>1717</v>
      </c>
      <c r="F1403" t="s">
        <v>1718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1</v>
      </c>
      <c r="BE1403">
        <v>0</v>
      </c>
      <c r="BF1403">
        <v>0</v>
      </c>
      <c r="BG1403">
        <v>1</v>
      </c>
    </row>
    <row r="1404" spans="1:59" x14ac:dyDescent="0.25">
      <c r="A1404" t="s">
        <v>4742</v>
      </c>
      <c r="B1404" t="s">
        <v>675</v>
      </c>
      <c r="C1404" t="s">
        <v>676</v>
      </c>
      <c r="D1404" t="s">
        <v>1669</v>
      </c>
      <c r="E1404" t="s">
        <v>1717</v>
      </c>
      <c r="F1404" t="s">
        <v>1718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1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1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1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</row>
    <row r="1405" spans="1:59" x14ac:dyDescent="0.25">
      <c r="A1405" t="s">
        <v>6180</v>
      </c>
      <c r="B1405" t="s">
        <v>675</v>
      </c>
      <c r="C1405" t="s">
        <v>676</v>
      </c>
      <c r="D1405" t="s">
        <v>1669</v>
      </c>
      <c r="E1405" t="s">
        <v>1717</v>
      </c>
      <c r="F1405" t="s">
        <v>1718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1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</row>
    <row r="1406" spans="1:59" x14ac:dyDescent="0.25">
      <c r="A1406" t="s">
        <v>6253</v>
      </c>
      <c r="B1406" t="s">
        <v>675</v>
      </c>
      <c r="C1406" t="s">
        <v>676</v>
      </c>
      <c r="D1406" t="s">
        <v>1669</v>
      </c>
      <c r="E1406" t="s">
        <v>1717</v>
      </c>
      <c r="F1406" t="s">
        <v>1718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</row>
    <row r="1407" spans="1:59" x14ac:dyDescent="0.25">
      <c r="A1407" t="s">
        <v>6255</v>
      </c>
      <c r="B1407" t="s">
        <v>675</v>
      </c>
      <c r="C1407" t="s">
        <v>676</v>
      </c>
      <c r="D1407" t="s">
        <v>1669</v>
      </c>
      <c r="E1407" t="s">
        <v>1717</v>
      </c>
      <c r="F1407" t="s">
        <v>1718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1</v>
      </c>
      <c r="BE1407">
        <v>0</v>
      </c>
      <c r="BF1407">
        <v>0</v>
      </c>
      <c r="BG1407">
        <v>0</v>
      </c>
    </row>
    <row r="1408" spans="1:59" x14ac:dyDescent="0.25">
      <c r="A1408" t="s">
        <v>6266</v>
      </c>
      <c r="B1408" t="s">
        <v>675</v>
      </c>
      <c r="C1408" t="s">
        <v>676</v>
      </c>
      <c r="D1408" t="s">
        <v>1669</v>
      </c>
      <c r="E1408" t="s">
        <v>1717</v>
      </c>
      <c r="F1408" t="s">
        <v>1718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</row>
    <row r="1409" spans="1:59" x14ac:dyDescent="0.25">
      <c r="A1409" t="s">
        <v>6273</v>
      </c>
      <c r="B1409" t="s">
        <v>675</v>
      </c>
      <c r="C1409" t="s">
        <v>676</v>
      </c>
      <c r="D1409" t="s">
        <v>1669</v>
      </c>
      <c r="E1409" t="s">
        <v>1717</v>
      </c>
      <c r="F1409" t="s">
        <v>1718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</row>
    <row r="1410" spans="1:59" x14ac:dyDescent="0.25">
      <c r="A1410" t="s">
        <v>6275</v>
      </c>
      <c r="B1410" t="s">
        <v>675</v>
      </c>
      <c r="C1410" t="s">
        <v>676</v>
      </c>
      <c r="D1410" t="s">
        <v>1669</v>
      </c>
      <c r="E1410" t="s">
        <v>1717</v>
      </c>
      <c r="F1410" t="s">
        <v>1718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</row>
    <row r="1411" spans="1:59" x14ac:dyDescent="0.25">
      <c r="A1411" t="s">
        <v>6648</v>
      </c>
      <c r="B1411" t="s">
        <v>675</v>
      </c>
      <c r="C1411" t="s">
        <v>676</v>
      </c>
      <c r="D1411" t="s">
        <v>1669</v>
      </c>
      <c r="E1411" t="s">
        <v>1717</v>
      </c>
      <c r="F1411" t="s">
        <v>1718</v>
      </c>
      <c r="G1411">
        <v>0</v>
      </c>
      <c r="H1411">
        <v>1</v>
      </c>
      <c r="I1411">
        <v>1</v>
      </c>
      <c r="J1411">
        <v>5</v>
      </c>
      <c r="K1411">
        <v>2</v>
      </c>
      <c r="L1411">
        <v>2</v>
      </c>
      <c r="M1411">
        <v>1</v>
      </c>
      <c r="N1411">
        <v>0</v>
      </c>
      <c r="O1411">
        <v>1</v>
      </c>
      <c r="P1411">
        <v>0</v>
      </c>
      <c r="Q1411">
        <v>1</v>
      </c>
      <c r="R1411">
        <v>0</v>
      </c>
      <c r="S1411">
        <v>1</v>
      </c>
      <c r="T1411">
        <v>0</v>
      </c>
      <c r="U1411">
        <v>2</v>
      </c>
      <c r="V1411">
        <v>8</v>
      </c>
      <c r="W1411">
        <v>0</v>
      </c>
      <c r="X1411">
        <v>1</v>
      </c>
      <c r="Y1411">
        <v>4</v>
      </c>
      <c r="Z1411">
        <v>0</v>
      </c>
      <c r="AA1411">
        <v>0</v>
      </c>
      <c r="AB1411">
        <v>4</v>
      </c>
      <c r="AC1411">
        <v>2</v>
      </c>
      <c r="AD1411">
        <v>6</v>
      </c>
      <c r="AE1411">
        <v>8</v>
      </c>
      <c r="AF1411">
        <v>5</v>
      </c>
      <c r="AG1411">
        <v>8</v>
      </c>
      <c r="AH1411">
        <v>41</v>
      </c>
      <c r="AI1411">
        <v>15</v>
      </c>
      <c r="AJ1411">
        <v>24</v>
      </c>
      <c r="AK1411">
        <v>26</v>
      </c>
      <c r="AL1411">
        <v>87</v>
      </c>
      <c r="AM1411">
        <v>1</v>
      </c>
      <c r="AN1411">
        <v>55</v>
      </c>
      <c r="AO1411">
        <v>19</v>
      </c>
      <c r="AP1411">
        <v>10</v>
      </c>
      <c r="AQ1411">
        <v>128</v>
      </c>
      <c r="AR1411">
        <v>118</v>
      </c>
      <c r="AS1411">
        <v>302</v>
      </c>
      <c r="AT1411">
        <v>363</v>
      </c>
      <c r="AU1411">
        <v>351</v>
      </c>
      <c r="AV1411">
        <v>371</v>
      </c>
      <c r="AW1411">
        <v>371</v>
      </c>
      <c r="AX1411">
        <v>144</v>
      </c>
      <c r="AY1411">
        <v>247</v>
      </c>
      <c r="AZ1411">
        <v>114</v>
      </c>
      <c r="BA1411">
        <v>73</v>
      </c>
      <c r="BB1411">
        <v>58</v>
      </c>
      <c r="BC1411">
        <v>61</v>
      </c>
      <c r="BD1411">
        <v>112</v>
      </c>
      <c r="BE1411">
        <v>418</v>
      </c>
      <c r="BF1411">
        <v>0</v>
      </c>
      <c r="BG1411">
        <v>95</v>
      </c>
    </row>
    <row r="1412" spans="1:59" x14ac:dyDescent="0.25">
      <c r="A1412" t="s">
        <v>1668</v>
      </c>
      <c r="B1412" t="s">
        <v>675</v>
      </c>
      <c r="C1412" t="s">
        <v>676</v>
      </c>
      <c r="D1412" t="s">
        <v>1669</v>
      </c>
      <c r="E1412" t="s">
        <v>1670</v>
      </c>
      <c r="F1412" t="s">
        <v>1671</v>
      </c>
      <c r="G1412">
        <v>3</v>
      </c>
      <c r="H1412">
        <v>1</v>
      </c>
      <c r="I1412">
        <v>0</v>
      </c>
      <c r="J1412">
        <v>0</v>
      </c>
      <c r="K1412">
        <v>0</v>
      </c>
      <c r="L1412">
        <v>0</v>
      </c>
      <c r="M1412">
        <v>3</v>
      </c>
      <c r="N1412">
        <v>1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5</v>
      </c>
      <c r="U1412">
        <v>0</v>
      </c>
      <c r="V1412">
        <v>3</v>
      </c>
      <c r="W1412">
        <v>1</v>
      </c>
      <c r="X1412">
        <v>0</v>
      </c>
      <c r="Y1412">
        <v>0</v>
      </c>
      <c r="Z1412">
        <v>0</v>
      </c>
      <c r="AA1412">
        <v>0</v>
      </c>
      <c r="AB1412">
        <v>1</v>
      </c>
      <c r="AC1412">
        <v>1</v>
      </c>
      <c r="AD1412">
        <v>0</v>
      </c>
      <c r="AE1412">
        <v>0</v>
      </c>
      <c r="AF1412">
        <v>1</v>
      </c>
      <c r="AG1412">
        <v>5</v>
      </c>
      <c r="AH1412">
        <v>14</v>
      </c>
      <c r="AI1412">
        <v>0</v>
      </c>
      <c r="AJ1412">
        <v>1</v>
      </c>
      <c r="AK1412">
        <v>0</v>
      </c>
      <c r="AL1412">
        <v>0</v>
      </c>
      <c r="AM1412">
        <v>0</v>
      </c>
      <c r="AN1412">
        <v>1</v>
      </c>
      <c r="AO1412">
        <v>1</v>
      </c>
      <c r="AP1412">
        <v>0</v>
      </c>
      <c r="AQ1412">
        <v>0</v>
      </c>
      <c r="AR1412">
        <v>0</v>
      </c>
      <c r="AS1412">
        <v>3</v>
      </c>
      <c r="AT1412">
        <v>1</v>
      </c>
      <c r="AU1412">
        <v>0</v>
      </c>
      <c r="AV1412">
        <v>0</v>
      </c>
      <c r="AW1412">
        <v>3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</row>
    <row r="1413" spans="1:59" x14ac:dyDescent="0.25">
      <c r="A1413" t="s">
        <v>2667</v>
      </c>
      <c r="B1413" t="s">
        <v>675</v>
      </c>
      <c r="C1413" t="s">
        <v>676</v>
      </c>
      <c r="D1413" t="s">
        <v>1669</v>
      </c>
      <c r="E1413" t="s">
        <v>1670</v>
      </c>
      <c r="F1413" t="s">
        <v>1671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3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1</v>
      </c>
      <c r="AH1413">
        <v>2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2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</row>
    <row r="1414" spans="1:59" x14ac:dyDescent="0.25">
      <c r="A1414" t="s">
        <v>3064</v>
      </c>
      <c r="B1414" t="s">
        <v>675</v>
      </c>
      <c r="C1414" t="s">
        <v>676</v>
      </c>
      <c r="D1414" t="s">
        <v>1669</v>
      </c>
      <c r="E1414" t="s">
        <v>1670</v>
      </c>
      <c r="F1414" t="s">
        <v>1671</v>
      </c>
      <c r="G1414">
        <v>1</v>
      </c>
      <c r="H1414">
        <v>1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1</v>
      </c>
      <c r="AQ1414">
        <v>1</v>
      </c>
      <c r="AR1414">
        <v>0</v>
      </c>
      <c r="AS1414">
        <v>0</v>
      </c>
      <c r="AT1414">
        <v>1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</row>
    <row r="1415" spans="1:59" x14ac:dyDescent="0.25">
      <c r="A1415" t="s">
        <v>1252</v>
      </c>
      <c r="B1415" t="s">
        <v>114</v>
      </c>
      <c r="C1415" t="s">
        <v>365</v>
      </c>
      <c r="D1415" t="s">
        <v>1253</v>
      </c>
      <c r="E1415" t="s">
        <v>1254</v>
      </c>
      <c r="F1415" t="s">
        <v>1255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1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</row>
    <row r="1416" spans="1:59" x14ac:dyDescent="0.25">
      <c r="A1416" t="s">
        <v>6510</v>
      </c>
      <c r="B1416" t="s">
        <v>114</v>
      </c>
      <c r="C1416" t="s">
        <v>365</v>
      </c>
      <c r="D1416" t="s">
        <v>1253</v>
      </c>
      <c r="E1416" t="s">
        <v>1254</v>
      </c>
      <c r="F1416" t="s">
        <v>6511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3</v>
      </c>
      <c r="Q1416">
        <v>0</v>
      </c>
      <c r="R1416">
        <v>1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9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2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</row>
    <row r="1417" spans="1:59" x14ac:dyDescent="0.25">
      <c r="A1417" t="s">
        <v>6640</v>
      </c>
      <c r="B1417" t="s">
        <v>114</v>
      </c>
      <c r="C1417" t="s">
        <v>365</v>
      </c>
      <c r="D1417" t="s">
        <v>1253</v>
      </c>
      <c r="E1417" t="s">
        <v>1254</v>
      </c>
      <c r="F1417" t="s">
        <v>6641</v>
      </c>
      <c r="G1417">
        <v>0</v>
      </c>
      <c r="H1417">
        <v>0</v>
      </c>
      <c r="I1417">
        <v>2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</row>
    <row r="1418" spans="1:59" x14ac:dyDescent="0.25">
      <c r="A1418" t="s">
        <v>2276</v>
      </c>
      <c r="B1418" t="s">
        <v>114</v>
      </c>
      <c r="C1418" t="s">
        <v>2130</v>
      </c>
      <c r="D1418" t="s">
        <v>2277</v>
      </c>
      <c r="E1418" t="s">
        <v>2278</v>
      </c>
      <c r="F1418" t="s">
        <v>2279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5</v>
      </c>
      <c r="AH1418">
        <v>21</v>
      </c>
      <c r="AI1418">
        <v>21</v>
      </c>
      <c r="AJ1418">
        <v>18</v>
      </c>
      <c r="AK1418">
        <v>0</v>
      </c>
      <c r="AL1418">
        <v>0</v>
      </c>
      <c r="AM1418">
        <v>1</v>
      </c>
      <c r="AN1418">
        <v>8</v>
      </c>
      <c r="AO1418">
        <v>0</v>
      </c>
      <c r="AP1418">
        <v>16</v>
      </c>
      <c r="AQ1418">
        <v>3</v>
      </c>
      <c r="AR1418">
        <v>28</v>
      </c>
      <c r="AS1418">
        <v>41</v>
      </c>
      <c r="AT1418">
        <v>230</v>
      </c>
      <c r="AU1418">
        <v>241</v>
      </c>
      <c r="AV1418">
        <v>490</v>
      </c>
      <c r="AW1418">
        <v>99</v>
      </c>
      <c r="AX1418">
        <v>159</v>
      </c>
      <c r="AY1418">
        <v>345</v>
      </c>
      <c r="AZ1418">
        <v>202</v>
      </c>
      <c r="BA1418">
        <v>102</v>
      </c>
      <c r="BB1418">
        <v>17</v>
      </c>
      <c r="BC1418">
        <v>30</v>
      </c>
      <c r="BD1418">
        <v>54</v>
      </c>
      <c r="BE1418">
        <v>108</v>
      </c>
      <c r="BF1418">
        <v>0</v>
      </c>
      <c r="BG1418">
        <v>0</v>
      </c>
    </row>
    <row r="1419" spans="1:59" x14ac:dyDescent="0.25">
      <c r="A1419" t="s">
        <v>3040</v>
      </c>
      <c r="B1419" t="s">
        <v>114</v>
      </c>
      <c r="C1419" t="s">
        <v>2130</v>
      </c>
      <c r="D1419" t="s">
        <v>2277</v>
      </c>
      <c r="E1419" t="s">
        <v>2278</v>
      </c>
      <c r="F1419" t="s">
        <v>2279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</row>
    <row r="1420" spans="1:59" x14ac:dyDescent="0.25">
      <c r="A1420" t="s">
        <v>3970</v>
      </c>
      <c r="B1420" t="s">
        <v>114</v>
      </c>
      <c r="C1420" t="s">
        <v>365</v>
      </c>
      <c r="D1420" t="s">
        <v>3971</v>
      </c>
      <c r="E1420" t="s">
        <v>3972</v>
      </c>
      <c r="F1420" t="s">
        <v>3973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4</v>
      </c>
      <c r="BG1420">
        <v>0</v>
      </c>
    </row>
    <row r="1421" spans="1:59" x14ac:dyDescent="0.25">
      <c r="A1421" t="s">
        <v>669</v>
      </c>
      <c r="B1421" t="s">
        <v>114</v>
      </c>
      <c r="C1421" t="s">
        <v>239</v>
      </c>
      <c r="D1421" t="s">
        <v>240</v>
      </c>
      <c r="E1421" t="s">
        <v>670</v>
      </c>
      <c r="F1421" t="s">
        <v>671</v>
      </c>
      <c r="G1421">
        <v>28</v>
      </c>
      <c r="H1421">
        <v>32</v>
      </c>
      <c r="I1421">
        <v>110</v>
      </c>
      <c r="J1421">
        <v>115</v>
      </c>
      <c r="K1421">
        <v>138</v>
      </c>
      <c r="L1421">
        <v>70</v>
      </c>
      <c r="M1421">
        <v>67</v>
      </c>
      <c r="N1421">
        <v>63</v>
      </c>
      <c r="O1421">
        <v>48</v>
      </c>
      <c r="P1421">
        <v>99</v>
      </c>
      <c r="Q1421">
        <v>63</v>
      </c>
      <c r="R1421">
        <v>46</v>
      </c>
      <c r="S1421">
        <v>109</v>
      </c>
      <c r="T1421">
        <v>74</v>
      </c>
      <c r="U1421">
        <v>114</v>
      </c>
      <c r="V1421">
        <v>139</v>
      </c>
      <c r="W1421">
        <v>62</v>
      </c>
      <c r="X1421">
        <v>122</v>
      </c>
      <c r="Y1421">
        <v>54</v>
      </c>
      <c r="Z1421">
        <v>1</v>
      </c>
      <c r="AA1421">
        <v>21</v>
      </c>
      <c r="AB1421">
        <v>89</v>
      </c>
      <c r="AC1421">
        <v>31</v>
      </c>
      <c r="AD1421">
        <v>81</v>
      </c>
      <c r="AE1421">
        <v>51</v>
      </c>
      <c r="AF1421">
        <v>69</v>
      </c>
      <c r="AG1421">
        <v>102</v>
      </c>
      <c r="AH1421">
        <v>184</v>
      </c>
      <c r="AI1421">
        <v>143</v>
      </c>
      <c r="AJ1421">
        <v>140</v>
      </c>
      <c r="AK1421">
        <v>61</v>
      </c>
      <c r="AL1421">
        <v>289</v>
      </c>
      <c r="AM1421">
        <v>2</v>
      </c>
      <c r="AN1421">
        <v>464</v>
      </c>
      <c r="AO1421">
        <v>178</v>
      </c>
      <c r="AP1421">
        <v>162</v>
      </c>
      <c r="AQ1421">
        <v>326</v>
      </c>
      <c r="AR1421">
        <v>253</v>
      </c>
      <c r="AS1421">
        <v>301</v>
      </c>
      <c r="AT1421">
        <v>911</v>
      </c>
      <c r="AU1421">
        <v>102</v>
      </c>
      <c r="AV1421">
        <v>424</v>
      </c>
      <c r="AW1421">
        <v>132</v>
      </c>
      <c r="AX1421">
        <v>135</v>
      </c>
      <c r="AY1421">
        <v>193</v>
      </c>
      <c r="AZ1421">
        <v>150</v>
      </c>
      <c r="BA1421">
        <v>121</v>
      </c>
      <c r="BB1421">
        <v>108</v>
      </c>
      <c r="BC1421">
        <v>37</v>
      </c>
      <c r="BD1421">
        <v>91</v>
      </c>
      <c r="BE1421">
        <v>308</v>
      </c>
      <c r="BF1421">
        <v>0</v>
      </c>
      <c r="BG1421">
        <v>26</v>
      </c>
    </row>
    <row r="1422" spans="1:59" x14ac:dyDescent="0.25">
      <c r="A1422" t="s">
        <v>1907</v>
      </c>
      <c r="B1422" t="s">
        <v>114</v>
      </c>
      <c r="C1422" t="s">
        <v>115</v>
      </c>
      <c r="D1422" t="s">
        <v>898</v>
      </c>
      <c r="E1422" t="s">
        <v>1908</v>
      </c>
      <c r="F1422" t="s">
        <v>1909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1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1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1</v>
      </c>
      <c r="BG1422">
        <v>0</v>
      </c>
    </row>
    <row r="1423" spans="1:59" x14ac:dyDescent="0.25">
      <c r="A1423" t="s">
        <v>544</v>
      </c>
      <c r="B1423" t="s">
        <v>114</v>
      </c>
      <c r="C1423" t="s">
        <v>414</v>
      </c>
      <c r="D1423" t="s">
        <v>545</v>
      </c>
      <c r="E1423" t="s">
        <v>546</v>
      </c>
      <c r="F1423" t="s">
        <v>547</v>
      </c>
      <c r="G1423">
        <v>0</v>
      </c>
      <c r="H1423">
        <v>0</v>
      </c>
      <c r="I1423">
        <v>12</v>
      </c>
      <c r="J1423">
        <v>73</v>
      </c>
      <c r="K1423">
        <v>2</v>
      </c>
      <c r="L1423">
        <v>9</v>
      </c>
      <c r="M1423">
        <v>7</v>
      </c>
      <c r="N1423">
        <v>16</v>
      </c>
      <c r="O1423">
        <v>6</v>
      </c>
      <c r="P1423">
        <v>6</v>
      </c>
      <c r="Q1423">
        <v>6</v>
      </c>
      <c r="R1423">
        <v>0</v>
      </c>
      <c r="S1423">
        <v>13</v>
      </c>
      <c r="T1423">
        <v>2</v>
      </c>
      <c r="U1423">
        <v>11</v>
      </c>
      <c r="V1423">
        <v>12</v>
      </c>
      <c r="W1423">
        <v>22</v>
      </c>
      <c r="X1423">
        <v>14</v>
      </c>
      <c r="Y1423">
        <v>7</v>
      </c>
      <c r="Z1423">
        <v>6</v>
      </c>
      <c r="AA1423">
        <v>8</v>
      </c>
      <c r="AB1423">
        <v>12</v>
      </c>
      <c r="AC1423">
        <v>24</v>
      </c>
      <c r="AD1423">
        <v>0</v>
      </c>
      <c r="AE1423">
        <v>4</v>
      </c>
      <c r="AF1423">
        <v>30</v>
      </c>
      <c r="AG1423">
        <v>4</v>
      </c>
      <c r="AH1423">
        <v>2</v>
      </c>
      <c r="AI1423">
        <v>21</v>
      </c>
      <c r="AJ1423">
        <v>35</v>
      </c>
      <c r="AK1423">
        <v>2</v>
      </c>
      <c r="AL1423">
        <v>19</v>
      </c>
      <c r="AM1423">
        <v>0</v>
      </c>
      <c r="AN1423">
        <v>5</v>
      </c>
      <c r="AO1423">
        <v>8</v>
      </c>
      <c r="AP1423">
        <v>0</v>
      </c>
      <c r="AQ1423">
        <v>2</v>
      </c>
      <c r="AR1423">
        <v>4</v>
      </c>
      <c r="AS1423">
        <v>27</v>
      </c>
      <c r="AT1423">
        <v>182</v>
      </c>
      <c r="AU1423">
        <v>77</v>
      </c>
      <c r="AV1423">
        <v>143</v>
      </c>
      <c r="AW1423">
        <v>78</v>
      </c>
      <c r="AX1423">
        <v>53</v>
      </c>
      <c r="AY1423">
        <v>134</v>
      </c>
      <c r="AZ1423">
        <v>19</v>
      </c>
      <c r="BA1423">
        <v>18</v>
      </c>
      <c r="BB1423">
        <v>1</v>
      </c>
      <c r="BC1423">
        <v>0</v>
      </c>
      <c r="BD1423">
        <v>24</v>
      </c>
      <c r="BE1423">
        <v>74</v>
      </c>
      <c r="BF1423">
        <v>0</v>
      </c>
      <c r="BG1423">
        <v>49</v>
      </c>
    </row>
    <row r="1424" spans="1:59" x14ac:dyDescent="0.25">
      <c r="A1424" t="s">
        <v>963</v>
      </c>
      <c r="B1424" t="s">
        <v>114</v>
      </c>
      <c r="C1424" t="s">
        <v>414</v>
      </c>
      <c r="D1424" t="s">
        <v>545</v>
      </c>
      <c r="E1424" t="s">
        <v>546</v>
      </c>
      <c r="F1424" t="s">
        <v>25</v>
      </c>
      <c r="G1424">
        <v>0</v>
      </c>
      <c r="H1424">
        <v>0</v>
      </c>
      <c r="I1424">
        <v>0</v>
      </c>
      <c r="J1424">
        <v>1</v>
      </c>
      <c r="K1424">
        <v>0</v>
      </c>
      <c r="L1424">
        <v>0</v>
      </c>
      <c r="M1424">
        <v>0</v>
      </c>
      <c r="N1424">
        <v>0</v>
      </c>
      <c r="O1424">
        <v>1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1</v>
      </c>
      <c r="W1424">
        <v>1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</row>
    <row r="1425" spans="1:59" x14ac:dyDescent="0.25">
      <c r="A1425" t="s">
        <v>3254</v>
      </c>
      <c r="B1425" t="s">
        <v>114</v>
      </c>
      <c r="C1425" t="s">
        <v>414</v>
      </c>
      <c r="D1425" t="s">
        <v>545</v>
      </c>
      <c r="E1425" t="s">
        <v>546</v>
      </c>
      <c r="F1425" t="s">
        <v>547</v>
      </c>
      <c r="G1425">
        <v>1</v>
      </c>
      <c r="H1425">
        <v>6</v>
      </c>
      <c r="I1425">
        <v>3</v>
      </c>
      <c r="J1425">
        <v>14</v>
      </c>
      <c r="K1425">
        <v>2</v>
      </c>
      <c r="L1425">
        <v>15</v>
      </c>
      <c r="M1425">
        <v>11</v>
      </c>
      <c r="N1425">
        <v>5</v>
      </c>
      <c r="O1425">
        <v>4</v>
      </c>
      <c r="P1425">
        <v>24</v>
      </c>
      <c r="Q1425">
        <v>3</v>
      </c>
      <c r="R1425">
        <v>2</v>
      </c>
      <c r="S1425">
        <v>4</v>
      </c>
      <c r="T1425">
        <v>4</v>
      </c>
      <c r="U1425">
        <v>6</v>
      </c>
      <c r="V1425">
        <v>17</v>
      </c>
      <c r="W1425">
        <v>14</v>
      </c>
      <c r="X1425">
        <v>10</v>
      </c>
      <c r="Y1425">
        <v>10</v>
      </c>
      <c r="Z1425">
        <v>2</v>
      </c>
      <c r="AA1425">
        <v>2</v>
      </c>
      <c r="AB1425">
        <v>13</v>
      </c>
      <c r="AC1425">
        <v>0</v>
      </c>
      <c r="AD1425">
        <v>6</v>
      </c>
      <c r="AE1425">
        <v>4</v>
      </c>
      <c r="AF1425">
        <v>10</v>
      </c>
      <c r="AG1425">
        <v>5</v>
      </c>
      <c r="AH1425">
        <v>6</v>
      </c>
      <c r="AI1425">
        <v>15</v>
      </c>
      <c r="AJ1425">
        <v>11</v>
      </c>
      <c r="AK1425">
        <v>7</v>
      </c>
      <c r="AL1425">
        <v>4</v>
      </c>
      <c r="AM1425">
        <v>1</v>
      </c>
      <c r="AN1425">
        <v>8</v>
      </c>
      <c r="AO1425">
        <v>9</v>
      </c>
      <c r="AP1425">
        <v>2</v>
      </c>
      <c r="AQ1425">
        <v>0</v>
      </c>
      <c r="AR1425">
        <v>3</v>
      </c>
      <c r="AS1425">
        <v>16</v>
      </c>
      <c r="AT1425">
        <v>33</v>
      </c>
      <c r="AU1425">
        <v>9</v>
      </c>
      <c r="AV1425">
        <v>33</v>
      </c>
      <c r="AW1425">
        <v>26</v>
      </c>
      <c r="AX1425">
        <v>9</v>
      </c>
      <c r="AY1425">
        <v>19</v>
      </c>
      <c r="AZ1425">
        <v>3</v>
      </c>
      <c r="BA1425">
        <v>2</v>
      </c>
      <c r="BB1425">
        <v>2</v>
      </c>
      <c r="BC1425">
        <v>4</v>
      </c>
      <c r="BD1425">
        <v>5</v>
      </c>
      <c r="BE1425">
        <v>37</v>
      </c>
      <c r="BF1425">
        <v>0</v>
      </c>
      <c r="BG1425">
        <v>21</v>
      </c>
    </row>
    <row r="1426" spans="1:59" x14ac:dyDescent="0.25">
      <c r="A1426" t="s">
        <v>2540</v>
      </c>
      <c r="B1426" t="s">
        <v>114</v>
      </c>
      <c r="C1426" t="s">
        <v>414</v>
      </c>
      <c r="D1426" t="s">
        <v>2541</v>
      </c>
      <c r="E1426" t="s">
        <v>2542</v>
      </c>
      <c r="F1426" t="s">
        <v>2543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1</v>
      </c>
      <c r="AU1426">
        <v>1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1</v>
      </c>
      <c r="BF1426">
        <v>0</v>
      </c>
      <c r="BG1426">
        <v>0</v>
      </c>
    </row>
    <row r="1427" spans="1:59" x14ac:dyDescent="0.25">
      <c r="A1427" t="s">
        <v>6658</v>
      </c>
      <c r="B1427" t="s">
        <v>114</v>
      </c>
      <c r="C1427" t="s">
        <v>239</v>
      </c>
      <c r="D1427" t="s">
        <v>5152</v>
      </c>
      <c r="E1427" t="s">
        <v>6659</v>
      </c>
      <c r="F1427" t="s">
        <v>6660</v>
      </c>
      <c r="G1427">
        <v>0</v>
      </c>
      <c r="H1427">
        <v>0</v>
      </c>
      <c r="I1427">
        <v>1</v>
      </c>
      <c r="J1427">
        <v>0</v>
      </c>
      <c r="K1427">
        <v>1</v>
      </c>
      <c r="L1427">
        <v>0</v>
      </c>
      <c r="M1427">
        <v>0</v>
      </c>
      <c r="N1427">
        <v>0</v>
      </c>
      <c r="O1427">
        <v>1</v>
      </c>
      <c r="P1427">
        <v>2</v>
      </c>
      <c r="Q1427">
        <v>1</v>
      </c>
      <c r="R1427">
        <v>0</v>
      </c>
      <c r="S1427">
        <v>0</v>
      </c>
      <c r="T1427">
        <v>0</v>
      </c>
      <c r="U1427">
        <v>0</v>
      </c>
      <c r="V1427">
        <v>2</v>
      </c>
      <c r="W1427">
        <v>3</v>
      </c>
      <c r="X1427">
        <v>1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1</v>
      </c>
      <c r="AF1427">
        <v>0</v>
      </c>
      <c r="AG1427">
        <v>0</v>
      </c>
      <c r="AH1427">
        <v>1</v>
      </c>
      <c r="AI1427">
        <v>1</v>
      </c>
      <c r="AJ1427">
        <v>0</v>
      </c>
      <c r="AK1427">
        <v>1</v>
      </c>
      <c r="AL1427">
        <v>1</v>
      </c>
      <c r="AM1427">
        <v>0</v>
      </c>
      <c r="AN1427">
        <v>3</v>
      </c>
      <c r="AO1427">
        <v>0</v>
      </c>
      <c r="AP1427">
        <v>0</v>
      </c>
      <c r="AQ1427">
        <v>0</v>
      </c>
      <c r="AR1427">
        <v>1</v>
      </c>
      <c r="AS1427">
        <v>1</v>
      </c>
      <c r="AT1427">
        <v>2</v>
      </c>
      <c r="AU1427">
        <v>2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1</v>
      </c>
      <c r="BF1427">
        <v>0</v>
      </c>
      <c r="BG1427">
        <v>0</v>
      </c>
    </row>
    <row r="1428" spans="1:59" x14ac:dyDescent="0.25">
      <c r="A1428" t="s">
        <v>6927</v>
      </c>
      <c r="B1428" t="s">
        <v>114</v>
      </c>
      <c r="C1428" t="s">
        <v>239</v>
      </c>
      <c r="D1428" t="s">
        <v>5152</v>
      </c>
      <c r="E1428" t="s">
        <v>6659</v>
      </c>
      <c r="F1428" t="s">
        <v>6660</v>
      </c>
      <c r="G1428">
        <v>738</v>
      </c>
      <c r="H1428">
        <v>655</v>
      </c>
      <c r="I1428">
        <v>994</v>
      </c>
      <c r="J1428">
        <v>2062</v>
      </c>
      <c r="K1428">
        <v>2090</v>
      </c>
      <c r="L1428">
        <v>1712</v>
      </c>
      <c r="M1428">
        <v>2445</v>
      </c>
      <c r="N1428">
        <v>2248</v>
      </c>
      <c r="O1428">
        <v>1773</v>
      </c>
      <c r="P1428">
        <v>5335</v>
      </c>
      <c r="Q1428">
        <v>1864</v>
      </c>
      <c r="R1428">
        <v>859</v>
      </c>
      <c r="S1428">
        <v>3750</v>
      </c>
      <c r="T1428">
        <v>2166</v>
      </c>
      <c r="U1428">
        <v>4237</v>
      </c>
      <c r="V1428">
        <v>9188</v>
      </c>
      <c r="W1428">
        <v>6949</v>
      </c>
      <c r="X1428">
        <v>7413</v>
      </c>
      <c r="Y1428">
        <v>1448</v>
      </c>
      <c r="Z1428">
        <v>501</v>
      </c>
      <c r="AA1428">
        <v>1251</v>
      </c>
      <c r="AB1428">
        <v>3921</v>
      </c>
      <c r="AC1428">
        <v>1933</v>
      </c>
      <c r="AD1428">
        <v>1970</v>
      </c>
      <c r="AE1428">
        <v>1861</v>
      </c>
      <c r="AF1428">
        <v>1408</v>
      </c>
      <c r="AG1428">
        <v>839</v>
      </c>
      <c r="AH1428">
        <v>607</v>
      </c>
      <c r="AI1428">
        <v>543</v>
      </c>
      <c r="AJ1428">
        <v>374</v>
      </c>
      <c r="AK1428">
        <v>573</v>
      </c>
      <c r="AL1428">
        <v>1641</v>
      </c>
      <c r="AM1428">
        <v>4</v>
      </c>
      <c r="AN1428">
        <v>1540</v>
      </c>
      <c r="AO1428">
        <v>846</v>
      </c>
      <c r="AP1428">
        <v>545</v>
      </c>
      <c r="AQ1428">
        <v>417</v>
      </c>
      <c r="AR1428">
        <v>169</v>
      </c>
      <c r="AS1428">
        <v>466</v>
      </c>
      <c r="AT1428">
        <v>783</v>
      </c>
      <c r="AU1428">
        <v>523</v>
      </c>
      <c r="AV1428">
        <v>1028</v>
      </c>
      <c r="AW1428">
        <v>1054</v>
      </c>
      <c r="AX1428">
        <v>199</v>
      </c>
      <c r="AY1428">
        <v>473</v>
      </c>
      <c r="AZ1428">
        <v>193</v>
      </c>
      <c r="BA1428">
        <v>263</v>
      </c>
      <c r="BB1428">
        <v>69</v>
      </c>
      <c r="BC1428">
        <v>191</v>
      </c>
      <c r="BD1428">
        <v>121</v>
      </c>
      <c r="BE1428">
        <v>420</v>
      </c>
      <c r="BF1428">
        <v>0</v>
      </c>
      <c r="BG1428">
        <v>243</v>
      </c>
    </row>
    <row r="1429" spans="1:59" x14ac:dyDescent="0.25">
      <c r="A1429" t="s">
        <v>2129</v>
      </c>
      <c r="B1429" t="s">
        <v>114</v>
      </c>
      <c r="C1429" t="s">
        <v>2130</v>
      </c>
      <c r="D1429" t="s">
        <v>2131</v>
      </c>
      <c r="E1429" t="s">
        <v>2132</v>
      </c>
      <c r="F1429" t="s">
        <v>2133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7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31</v>
      </c>
      <c r="BG1429">
        <v>0</v>
      </c>
    </row>
    <row r="1430" spans="1:59" x14ac:dyDescent="0.25">
      <c r="A1430" t="s">
        <v>1346</v>
      </c>
      <c r="B1430" t="s">
        <v>114</v>
      </c>
      <c r="C1430" t="s">
        <v>365</v>
      </c>
      <c r="D1430" t="s">
        <v>1347</v>
      </c>
      <c r="E1430" t="s">
        <v>1348</v>
      </c>
      <c r="F1430" t="s">
        <v>1349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118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</row>
    <row r="1431" spans="1:59" x14ac:dyDescent="0.25">
      <c r="A1431" t="s">
        <v>2919</v>
      </c>
      <c r="B1431" t="s">
        <v>114</v>
      </c>
      <c r="C1431" t="s">
        <v>239</v>
      </c>
      <c r="D1431" t="s">
        <v>240</v>
      </c>
      <c r="E1431" t="s">
        <v>2920</v>
      </c>
      <c r="F1431" t="s">
        <v>2921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30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2</v>
      </c>
      <c r="BC1431">
        <v>1</v>
      </c>
      <c r="BD1431">
        <v>0</v>
      </c>
      <c r="BE1431">
        <v>3</v>
      </c>
      <c r="BF1431">
        <v>0</v>
      </c>
      <c r="BG1431">
        <v>0</v>
      </c>
    </row>
    <row r="1432" spans="1:59" x14ac:dyDescent="0.25">
      <c r="A1432" t="s">
        <v>3250</v>
      </c>
      <c r="B1432" t="s">
        <v>114</v>
      </c>
      <c r="C1432" t="s">
        <v>239</v>
      </c>
      <c r="D1432" t="s">
        <v>240</v>
      </c>
      <c r="E1432" t="s">
        <v>2920</v>
      </c>
      <c r="F1432" t="s">
        <v>25</v>
      </c>
      <c r="G1432">
        <v>1</v>
      </c>
      <c r="H1432">
        <v>0</v>
      </c>
      <c r="I1432">
        <v>0</v>
      </c>
      <c r="J1432">
        <v>1</v>
      </c>
      <c r="K1432">
        <v>0</v>
      </c>
      <c r="L1432">
        <v>0</v>
      </c>
      <c r="M1432">
        <v>0</v>
      </c>
      <c r="N1432">
        <v>7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7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1</v>
      </c>
      <c r="BE1432">
        <v>1</v>
      </c>
      <c r="BF1432">
        <v>0</v>
      </c>
      <c r="BG1432">
        <v>0</v>
      </c>
    </row>
    <row r="1433" spans="1:59" x14ac:dyDescent="0.25">
      <c r="A1433" t="s">
        <v>4080</v>
      </c>
      <c r="B1433" t="s">
        <v>114</v>
      </c>
      <c r="C1433" t="s">
        <v>239</v>
      </c>
      <c r="D1433" t="s">
        <v>240</v>
      </c>
      <c r="E1433" t="s">
        <v>2920</v>
      </c>
      <c r="F1433" t="s">
        <v>25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0</v>
      </c>
      <c r="AH1433">
        <v>0</v>
      </c>
      <c r="AI1433">
        <v>2</v>
      </c>
      <c r="AJ1433">
        <v>2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1</v>
      </c>
      <c r="AV1433">
        <v>2</v>
      </c>
      <c r="AW1433">
        <v>0</v>
      </c>
      <c r="AX1433">
        <v>1</v>
      </c>
      <c r="AY1433">
        <v>0</v>
      </c>
      <c r="AZ1433">
        <v>2</v>
      </c>
      <c r="BA1433">
        <v>0</v>
      </c>
      <c r="BB1433">
        <v>0</v>
      </c>
      <c r="BC1433">
        <v>0</v>
      </c>
      <c r="BD1433">
        <v>0</v>
      </c>
      <c r="BE1433">
        <v>2</v>
      </c>
      <c r="BF1433">
        <v>0</v>
      </c>
      <c r="BG1433">
        <v>0</v>
      </c>
    </row>
    <row r="1434" spans="1:59" x14ac:dyDescent="0.25">
      <c r="A1434" t="s">
        <v>4599</v>
      </c>
      <c r="B1434" t="s">
        <v>114</v>
      </c>
      <c r="C1434" t="s">
        <v>239</v>
      </c>
      <c r="D1434" t="s">
        <v>240</v>
      </c>
      <c r="E1434" t="s">
        <v>2920</v>
      </c>
      <c r="F1434" t="s">
        <v>25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</row>
    <row r="1435" spans="1:59" x14ac:dyDescent="0.25">
      <c r="A1435" t="s">
        <v>4872</v>
      </c>
      <c r="B1435" t="s">
        <v>114</v>
      </c>
      <c r="C1435" t="s">
        <v>239</v>
      </c>
      <c r="D1435" t="s">
        <v>240</v>
      </c>
      <c r="E1435" t="s">
        <v>2920</v>
      </c>
      <c r="F1435" t="s">
        <v>25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</row>
    <row r="1436" spans="1:59" x14ac:dyDescent="0.25">
      <c r="A1436" t="s">
        <v>238</v>
      </c>
      <c r="B1436" t="s">
        <v>114</v>
      </c>
      <c r="C1436" t="s">
        <v>239</v>
      </c>
      <c r="D1436" t="s">
        <v>240</v>
      </c>
      <c r="E1436" t="s">
        <v>241</v>
      </c>
      <c r="F1436" t="s">
        <v>242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2</v>
      </c>
      <c r="AI1436">
        <v>1</v>
      </c>
      <c r="AJ1436">
        <v>0</v>
      </c>
      <c r="AK1436">
        <v>0</v>
      </c>
      <c r="AL1436">
        <v>3</v>
      </c>
      <c r="AM1436">
        <v>3</v>
      </c>
      <c r="AN1436">
        <v>0</v>
      </c>
      <c r="AO1436">
        <v>0</v>
      </c>
      <c r="AP1436">
        <v>2</v>
      </c>
      <c r="AQ1436">
        <v>2</v>
      </c>
      <c r="AR1436">
        <v>0</v>
      </c>
      <c r="AS1436">
        <v>2</v>
      </c>
      <c r="AT1436">
        <v>3</v>
      </c>
      <c r="AU1436">
        <v>0</v>
      </c>
      <c r="AV1436">
        <v>0</v>
      </c>
      <c r="AW1436">
        <v>0</v>
      </c>
      <c r="AX1436">
        <v>1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</row>
    <row r="1437" spans="1:59" x14ac:dyDescent="0.25">
      <c r="A1437" t="s">
        <v>353</v>
      </c>
      <c r="B1437" t="s">
        <v>114</v>
      </c>
      <c r="C1437" t="s">
        <v>239</v>
      </c>
      <c r="D1437" t="s">
        <v>240</v>
      </c>
      <c r="E1437" t="s">
        <v>241</v>
      </c>
      <c r="F1437" t="s">
        <v>242</v>
      </c>
      <c r="G1437">
        <v>10</v>
      </c>
      <c r="H1437">
        <v>6</v>
      </c>
      <c r="I1437">
        <v>41</v>
      </c>
      <c r="J1437">
        <v>42</v>
      </c>
      <c r="K1437">
        <v>25</v>
      </c>
      <c r="L1437">
        <v>12</v>
      </c>
      <c r="M1437">
        <v>47</v>
      </c>
      <c r="N1437">
        <v>102</v>
      </c>
      <c r="O1437">
        <v>87</v>
      </c>
      <c r="P1437">
        <v>198</v>
      </c>
      <c r="Q1437">
        <v>69</v>
      </c>
      <c r="R1437">
        <v>52</v>
      </c>
      <c r="S1437">
        <v>143</v>
      </c>
      <c r="T1437">
        <v>86</v>
      </c>
      <c r="U1437">
        <v>321</v>
      </c>
      <c r="V1437">
        <v>666</v>
      </c>
      <c r="W1437">
        <v>528</v>
      </c>
      <c r="X1437">
        <v>327</v>
      </c>
      <c r="Y1437">
        <v>167</v>
      </c>
      <c r="Z1437">
        <v>306</v>
      </c>
      <c r="AA1437">
        <v>23</v>
      </c>
      <c r="AB1437">
        <v>248</v>
      </c>
      <c r="AC1437">
        <v>83</v>
      </c>
      <c r="AD1437">
        <v>139</v>
      </c>
      <c r="AE1437">
        <v>252</v>
      </c>
      <c r="AF1437">
        <v>303</v>
      </c>
      <c r="AG1437">
        <v>323</v>
      </c>
      <c r="AH1437">
        <v>949</v>
      </c>
      <c r="AI1437">
        <v>847</v>
      </c>
      <c r="AJ1437">
        <v>512</v>
      </c>
      <c r="AK1437">
        <v>271</v>
      </c>
      <c r="AL1437">
        <v>1003</v>
      </c>
      <c r="AM1437">
        <v>1720</v>
      </c>
      <c r="AN1437">
        <v>511</v>
      </c>
      <c r="AO1437">
        <v>236</v>
      </c>
      <c r="AP1437">
        <v>152</v>
      </c>
      <c r="AQ1437">
        <v>735</v>
      </c>
      <c r="AR1437">
        <v>286</v>
      </c>
      <c r="AS1437">
        <v>605</v>
      </c>
      <c r="AT1437">
        <v>1649</v>
      </c>
      <c r="AU1437">
        <v>283</v>
      </c>
      <c r="AV1437">
        <v>1051</v>
      </c>
      <c r="AW1437">
        <v>486</v>
      </c>
      <c r="AX1437">
        <v>171</v>
      </c>
      <c r="AY1437">
        <v>149</v>
      </c>
      <c r="AZ1437">
        <v>107</v>
      </c>
      <c r="BA1437">
        <v>53</v>
      </c>
      <c r="BB1437">
        <v>233</v>
      </c>
      <c r="BC1437">
        <v>299</v>
      </c>
      <c r="BD1437">
        <v>16</v>
      </c>
      <c r="BE1437">
        <v>82</v>
      </c>
      <c r="BF1437">
        <v>44</v>
      </c>
      <c r="BG1437">
        <v>19</v>
      </c>
    </row>
    <row r="1438" spans="1:59" x14ac:dyDescent="0.25">
      <c r="A1438" t="s">
        <v>398</v>
      </c>
      <c r="B1438" t="s">
        <v>114</v>
      </c>
      <c r="C1438" t="s">
        <v>239</v>
      </c>
      <c r="D1438" t="s">
        <v>240</v>
      </c>
      <c r="E1438" t="s">
        <v>241</v>
      </c>
      <c r="F1438" t="s">
        <v>242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1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1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5</v>
      </c>
      <c r="AI1438">
        <v>4</v>
      </c>
      <c r="AJ1438">
        <v>1</v>
      </c>
      <c r="AK1438">
        <v>0</v>
      </c>
      <c r="AL1438">
        <v>11</v>
      </c>
      <c r="AM1438">
        <v>6</v>
      </c>
      <c r="AN1438">
        <v>2</v>
      </c>
      <c r="AO1438">
        <v>0</v>
      </c>
      <c r="AP1438">
        <v>0</v>
      </c>
      <c r="AQ1438">
        <v>2</v>
      </c>
      <c r="AR1438">
        <v>1</v>
      </c>
      <c r="AS1438">
        <v>1</v>
      </c>
      <c r="AT1438">
        <v>8</v>
      </c>
      <c r="AU1438">
        <v>0</v>
      </c>
      <c r="AV1438">
        <v>1</v>
      </c>
      <c r="AW1438">
        <v>1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</row>
    <row r="1439" spans="1:59" x14ac:dyDescent="0.25">
      <c r="A1439" t="s">
        <v>536</v>
      </c>
      <c r="B1439" t="s">
        <v>114</v>
      </c>
      <c r="C1439" t="s">
        <v>239</v>
      </c>
      <c r="D1439" t="s">
        <v>240</v>
      </c>
      <c r="E1439" t="s">
        <v>241</v>
      </c>
      <c r="F1439" t="s">
        <v>537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1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13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</row>
    <row r="1440" spans="1:59" x14ac:dyDescent="0.25">
      <c r="A1440" t="s">
        <v>815</v>
      </c>
      <c r="B1440" t="s">
        <v>114</v>
      </c>
      <c r="C1440" t="s">
        <v>239</v>
      </c>
      <c r="D1440" t="s">
        <v>240</v>
      </c>
      <c r="E1440" t="s">
        <v>241</v>
      </c>
      <c r="F1440" t="s">
        <v>25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1</v>
      </c>
      <c r="AA1440">
        <v>0</v>
      </c>
      <c r="AB1440">
        <v>0</v>
      </c>
      <c r="AC1440">
        <v>0</v>
      </c>
      <c r="AD1440">
        <v>2</v>
      </c>
      <c r="AE1440">
        <v>0</v>
      </c>
      <c r="AF1440">
        <v>0</v>
      </c>
      <c r="AG1440">
        <v>0</v>
      </c>
      <c r="AH1440">
        <v>0</v>
      </c>
      <c r="AI1440">
        <v>1</v>
      </c>
      <c r="AJ1440">
        <v>1</v>
      </c>
      <c r="AK1440">
        <v>0</v>
      </c>
      <c r="AL1440">
        <v>7</v>
      </c>
      <c r="AM1440">
        <v>3</v>
      </c>
      <c r="AN1440">
        <v>0</v>
      </c>
      <c r="AO1440">
        <v>0</v>
      </c>
      <c r="AP1440">
        <v>2</v>
      </c>
      <c r="AQ1440">
        <v>4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2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1</v>
      </c>
      <c r="BG1440">
        <v>0</v>
      </c>
    </row>
    <row r="1441" spans="1:59" x14ac:dyDescent="0.25">
      <c r="A1441" t="s">
        <v>1039</v>
      </c>
      <c r="B1441" t="s">
        <v>114</v>
      </c>
      <c r="C1441" t="s">
        <v>239</v>
      </c>
      <c r="D1441" t="s">
        <v>240</v>
      </c>
      <c r="E1441" t="s">
        <v>241</v>
      </c>
      <c r="F1441" t="s">
        <v>242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</row>
    <row r="1442" spans="1:59" x14ac:dyDescent="0.25">
      <c r="A1442" t="s">
        <v>1123</v>
      </c>
      <c r="B1442" t="s">
        <v>114</v>
      </c>
      <c r="C1442" t="s">
        <v>239</v>
      </c>
      <c r="D1442" t="s">
        <v>240</v>
      </c>
      <c r="E1442" t="s">
        <v>241</v>
      </c>
      <c r="F1442" t="s">
        <v>25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2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1</v>
      </c>
      <c r="AH1442">
        <v>1</v>
      </c>
      <c r="AI1442">
        <v>4</v>
      </c>
      <c r="AJ1442">
        <v>0</v>
      </c>
      <c r="AK1442">
        <v>0</v>
      </c>
      <c r="AL1442">
        <v>5</v>
      </c>
      <c r="AM1442">
        <v>2</v>
      </c>
      <c r="AN1442">
        <v>0</v>
      </c>
      <c r="AO1442">
        <v>0</v>
      </c>
      <c r="AP1442">
        <v>0</v>
      </c>
      <c r="AQ1442">
        <v>1</v>
      </c>
      <c r="AR1442">
        <v>1</v>
      </c>
      <c r="AS1442">
        <v>0</v>
      </c>
      <c r="AT1442">
        <v>2</v>
      </c>
      <c r="AU1442">
        <v>0</v>
      </c>
      <c r="AV1442">
        <v>0</v>
      </c>
      <c r="AW1442">
        <v>1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1</v>
      </c>
      <c r="BD1442">
        <v>0</v>
      </c>
      <c r="BE1442">
        <v>0</v>
      </c>
      <c r="BF1442">
        <v>0</v>
      </c>
      <c r="BG1442">
        <v>0</v>
      </c>
    </row>
    <row r="1443" spans="1:59" x14ac:dyDescent="0.25">
      <c r="A1443" t="s">
        <v>1250</v>
      </c>
      <c r="B1443" t="s">
        <v>114</v>
      </c>
      <c r="C1443" t="s">
        <v>239</v>
      </c>
      <c r="D1443" t="s">
        <v>240</v>
      </c>
      <c r="E1443" t="s">
        <v>241</v>
      </c>
      <c r="F1443" t="s">
        <v>242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0</v>
      </c>
      <c r="AH1443">
        <v>0</v>
      </c>
      <c r="AI1443">
        <v>1</v>
      </c>
      <c r="AJ1443">
        <v>0</v>
      </c>
      <c r="AK1443">
        <v>0</v>
      </c>
      <c r="AL1443">
        <v>0</v>
      </c>
      <c r="AM1443">
        <v>3</v>
      </c>
      <c r="AN1443">
        <v>1</v>
      </c>
      <c r="AO1443">
        <v>1</v>
      </c>
      <c r="AP1443">
        <v>0</v>
      </c>
      <c r="AQ1443">
        <v>0</v>
      </c>
      <c r="AR1443">
        <v>0</v>
      </c>
      <c r="AS1443">
        <v>2</v>
      </c>
      <c r="AT1443">
        <v>2</v>
      </c>
      <c r="AU1443">
        <v>0</v>
      </c>
      <c r="AV1443">
        <v>2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1</v>
      </c>
      <c r="BD1443">
        <v>0</v>
      </c>
      <c r="BE1443">
        <v>0</v>
      </c>
      <c r="BF1443">
        <v>0</v>
      </c>
      <c r="BG1443">
        <v>0</v>
      </c>
    </row>
    <row r="1444" spans="1:59" x14ac:dyDescent="0.25">
      <c r="A1444" t="s">
        <v>1312</v>
      </c>
      <c r="B1444" t="s">
        <v>114</v>
      </c>
      <c r="C1444" t="s">
        <v>239</v>
      </c>
      <c r="D1444" t="s">
        <v>240</v>
      </c>
      <c r="E1444" t="s">
        <v>241</v>
      </c>
      <c r="F1444" t="s">
        <v>1313</v>
      </c>
      <c r="G1444">
        <v>4</v>
      </c>
      <c r="H1444">
        <v>5</v>
      </c>
      <c r="I1444">
        <v>19</v>
      </c>
      <c r="J1444">
        <v>15</v>
      </c>
      <c r="K1444">
        <v>22</v>
      </c>
      <c r="L1444">
        <v>17</v>
      </c>
      <c r="M1444">
        <v>14</v>
      </c>
      <c r="N1444">
        <v>40</v>
      </c>
      <c r="O1444">
        <v>39</v>
      </c>
      <c r="P1444">
        <v>90</v>
      </c>
      <c r="Q1444">
        <v>18</v>
      </c>
      <c r="R1444">
        <v>19</v>
      </c>
      <c r="S1444">
        <v>97</v>
      </c>
      <c r="T1444">
        <v>104</v>
      </c>
      <c r="U1444">
        <v>231</v>
      </c>
      <c r="V1444">
        <v>343</v>
      </c>
      <c r="W1444">
        <v>194</v>
      </c>
      <c r="X1444">
        <v>202</v>
      </c>
      <c r="Y1444">
        <v>61</v>
      </c>
      <c r="Z1444">
        <v>21</v>
      </c>
      <c r="AA1444">
        <v>51</v>
      </c>
      <c r="AB1444">
        <v>146</v>
      </c>
      <c r="AC1444">
        <v>34</v>
      </c>
      <c r="AD1444">
        <v>159</v>
      </c>
      <c r="AE1444">
        <v>120</v>
      </c>
      <c r="AF1444">
        <v>146</v>
      </c>
      <c r="AG1444">
        <v>98</v>
      </c>
      <c r="AH1444">
        <v>116</v>
      </c>
      <c r="AI1444">
        <v>154</v>
      </c>
      <c r="AJ1444">
        <v>101</v>
      </c>
      <c r="AK1444">
        <v>113</v>
      </c>
      <c r="AL1444">
        <v>152</v>
      </c>
      <c r="AM1444">
        <v>2</v>
      </c>
      <c r="AN1444">
        <v>53</v>
      </c>
      <c r="AO1444">
        <v>36</v>
      </c>
      <c r="AP1444">
        <v>50</v>
      </c>
      <c r="AQ1444">
        <v>103</v>
      </c>
      <c r="AR1444">
        <v>80</v>
      </c>
      <c r="AS1444">
        <v>131</v>
      </c>
      <c r="AT1444">
        <v>379</v>
      </c>
      <c r="AU1444">
        <v>584</v>
      </c>
      <c r="AV1444">
        <v>476</v>
      </c>
      <c r="AW1444">
        <v>224</v>
      </c>
      <c r="AX1444">
        <v>79</v>
      </c>
      <c r="AY1444">
        <v>154</v>
      </c>
      <c r="AZ1444">
        <v>46</v>
      </c>
      <c r="BA1444">
        <v>71</v>
      </c>
      <c r="BB1444">
        <v>33</v>
      </c>
      <c r="BC1444">
        <v>24</v>
      </c>
      <c r="BD1444">
        <v>11</v>
      </c>
      <c r="BE1444">
        <v>43</v>
      </c>
      <c r="BF1444">
        <v>0</v>
      </c>
      <c r="BG1444">
        <v>92</v>
      </c>
    </row>
    <row r="1445" spans="1:59" x14ac:dyDescent="0.25">
      <c r="A1445" t="s">
        <v>1442</v>
      </c>
      <c r="B1445" t="s">
        <v>114</v>
      </c>
      <c r="C1445" t="s">
        <v>239</v>
      </c>
      <c r="D1445" t="s">
        <v>240</v>
      </c>
      <c r="E1445" t="s">
        <v>241</v>
      </c>
      <c r="F1445" t="s">
        <v>25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1</v>
      </c>
      <c r="AI1445">
        <v>0</v>
      </c>
      <c r="AJ1445">
        <v>0</v>
      </c>
      <c r="AK1445">
        <v>0</v>
      </c>
      <c r="AL1445">
        <v>1</v>
      </c>
      <c r="AM1445">
        <v>2</v>
      </c>
      <c r="AN1445">
        <v>0</v>
      </c>
      <c r="AO1445">
        <v>0</v>
      </c>
      <c r="AP1445">
        <v>0</v>
      </c>
      <c r="AQ1445">
        <v>3</v>
      </c>
      <c r="AR1445">
        <v>0</v>
      </c>
      <c r="AS1445">
        <v>0</v>
      </c>
      <c r="AT1445">
        <v>2</v>
      </c>
      <c r="AU1445">
        <v>0</v>
      </c>
      <c r="AV1445">
        <v>3</v>
      </c>
      <c r="AW1445">
        <v>0</v>
      </c>
      <c r="AX1445">
        <v>0</v>
      </c>
      <c r="AY1445">
        <v>2</v>
      </c>
      <c r="AZ1445">
        <v>0</v>
      </c>
      <c r="BA1445">
        <v>0</v>
      </c>
      <c r="BB1445">
        <v>0</v>
      </c>
      <c r="BC1445">
        <v>1</v>
      </c>
      <c r="BD1445">
        <v>0</v>
      </c>
      <c r="BE1445">
        <v>0</v>
      </c>
      <c r="BF1445">
        <v>0</v>
      </c>
      <c r="BG1445">
        <v>0</v>
      </c>
    </row>
    <row r="1446" spans="1:59" x14ac:dyDescent="0.25">
      <c r="A1446" t="s">
        <v>1480</v>
      </c>
      <c r="B1446" t="s">
        <v>114</v>
      </c>
      <c r="C1446" t="s">
        <v>239</v>
      </c>
      <c r="D1446" t="s">
        <v>240</v>
      </c>
      <c r="E1446" t="s">
        <v>241</v>
      </c>
      <c r="F1446" t="s">
        <v>242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3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4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2</v>
      </c>
      <c r="AT1446">
        <v>0</v>
      </c>
      <c r="AU1446">
        <v>0</v>
      </c>
      <c r="AV1446">
        <v>0</v>
      </c>
      <c r="AW1446">
        <v>1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</row>
    <row r="1447" spans="1:59" x14ac:dyDescent="0.25">
      <c r="A1447" t="s">
        <v>1559</v>
      </c>
      <c r="B1447" t="s">
        <v>114</v>
      </c>
      <c r="C1447" t="s">
        <v>239</v>
      </c>
      <c r="D1447" t="s">
        <v>240</v>
      </c>
      <c r="E1447" t="s">
        <v>241</v>
      </c>
      <c r="F1447" t="s">
        <v>242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1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1</v>
      </c>
      <c r="BF1447">
        <v>0</v>
      </c>
      <c r="BG1447">
        <v>0</v>
      </c>
    </row>
    <row r="1448" spans="1:59" x14ac:dyDescent="0.25">
      <c r="A1448" t="s">
        <v>1810</v>
      </c>
      <c r="B1448" t="s">
        <v>114</v>
      </c>
      <c r="C1448" t="s">
        <v>239</v>
      </c>
      <c r="D1448" t="s">
        <v>240</v>
      </c>
      <c r="E1448" t="s">
        <v>241</v>
      </c>
      <c r="F1448" t="s">
        <v>25</v>
      </c>
      <c r="G1448">
        <v>0</v>
      </c>
      <c r="H1448">
        <v>0</v>
      </c>
      <c r="I1448">
        <v>0</v>
      </c>
      <c r="J1448">
        <v>1</v>
      </c>
      <c r="K1448">
        <v>0</v>
      </c>
      <c r="L1448">
        <v>0</v>
      </c>
      <c r="M1448">
        <v>0</v>
      </c>
      <c r="N1448">
        <v>3</v>
      </c>
      <c r="O1448">
        <v>1</v>
      </c>
      <c r="P1448">
        <v>4</v>
      </c>
      <c r="Q1448">
        <v>0</v>
      </c>
      <c r="R1448">
        <v>1</v>
      </c>
      <c r="S1448">
        <v>5</v>
      </c>
      <c r="T1448">
        <v>3</v>
      </c>
      <c r="U1448">
        <v>8</v>
      </c>
      <c r="V1448">
        <v>8</v>
      </c>
      <c r="W1448">
        <v>4</v>
      </c>
      <c r="X1448">
        <v>2</v>
      </c>
      <c r="Y1448">
        <v>4</v>
      </c>
      <c r="Z1448">
        <v>0</v>
      </c>
      <c r="AA1448">
        <v>1</v>
      </c>
      <c r="AB1448">
        <v>6</v>
      </c>
      <c r="AC1448">
        <v>1</v>
      </c>
      <c r="AD1448">
        <v>1</v>
      </c>
      <c r="AE1448">
        <v>0</v>
      </c>
      <c r="AF1448">
        <v>1</v>
      </c>
      <c r="AG1448">
        <v>0</v>
      </c>
      <c r="AH1448">
        <v>2</v>
      </c>
      <c r="AI1448">
        <v>0</v>
      </c>
      <c r="AJ1448">
        <v>1</v>
      </c>
      <c r="AK1448">
        <v>1</v>
      </c>
      <c r="AL1448">
        <v>1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1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</row>
    <row r="1449" spans="1:59" x14ac:dyDescent="0.25">
      <c r="A1449" t="s">
        <v>1860</v>
      </c>
      <c r="B1449" t="s">
        <v>114</v>
      </c>
      <c r="C1449" t="s">
        <v>239</v>
      </c>
      <c r="D1449" t="s">
        <v>240</v>
      </c>
      <c r="E1449" t="s">
        <v>241</v>
      </c>
      <c r="F1449" t="s">
        <v>242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2</v>
      </c>
      <c r="AA1449">
        <v>0</v>
      </c>
      <c r="AB1449">
        <v>0</v>
      </c>
      <c r="AC1449">
        <v>0</v>
      </c>
      <c r="AD1449">
        <v>0</v>
      </c>
      <c r="AE1449">
        <v>1</v>
      </c>
      <c r="AF1449">
        <v>0</v>
      </c>
      <c r="AG1449">
        <v>0</v>
      </c>
      <c r="AH1449">
        <v>2</v>
      </c>
      <c r="AI1449">
        <v>0</v>
      </c>
      <c r="AJ1449">
        <v>0</v>
      </c>
      <c r="AK1449">
        <v>0</v>
      </c>
      <c r="AL1449">
        <v>0</v>
      </c>
      <c r="AM1449">
        <v>3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1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</row>
    <row r="1450" spans="1:59" x14ac:dyDescent="0.25">
      <c r="A1450" t="s">
        <v>1941</v>
      </c>
      <c r="B1450" t="s">
        <v>114</v>
      </c>
      <c r="C1450" t="s">
        <v>239</v>
      </c>
      <c r="D1450" t="s">
        <v>240</v>
      </c>
      <c r="E1450" t="s">
        <v>241</v>
      </c>
      <c r="F1450" t="s">
        <v>1942</v>
      </c>
      <c r="G1450">
        <v>381</v>
      </c>
      <c r="H1450">
        <v>217</v>
      </c>
      <c r="I1450">
        <v>440</v>
      </c>
      <c r="J1450">
        <v>738</v>
      </c>
      <c r="K1450">
        <v>680</v>
      </c>
      <c r="L1450">
        <v>742</v>
      </c>
      <c r="M1450">
        <v>900</v>
      </c>
      <c r="N1450">
        <v>1022</v>
      </c>
      <c r="O1450">
        <v>1111</v>
      </c>
      <c r="P1450">
        <v>2675</v>
      </c>
      <c r="Q1450">
        <v>1329</v>
      </c>
      <c r="R1450">
        <v>594</v>
      </c>
      <c r="S1450">
        <v>2329</v>
      </c>
      <c r="T1450">
        <v>1736</v>
      </c>
      <c r="U1450">
        <v>2968</v>
      </c>
      <c r="V1450">
        <v>4774</v>
      </c>
      <c r="W1450">
        <v>2136</v>
      </c>
      <c r="X1450">
        <v>2945</v>
      </c>
      <c r="Y1450">
        <v>762</v>
      </c>
      <c r="Z1450">
        <v>308</v>
      </c>
      <c r="AA1450">
        <v>685</v>
      </c>
      <c r="AB1450">
        <v>2403</v>
      </c>
      <c r="AC1450">
        <v>873</v>
      </c>
      <c r="AD1450">
        <v>1396</v>
      </c>
      <c r="AE1450">
        <v>1110</v>
      </c>
      <c r="AF1450">
        <v>734</v>
      </c>
      <c r="AG1450">
        <v>719</v>
      </c>
      <c r="AH1450">
        <v>1146</v>
      </c>
      <c r="AI1450">
        <v>768</v>
      </c>
      <c r="AJ1450">
        <v>1211</v>
      </c>
      <c r="AK1450">
        <v>793</v>
      </c>
      <c r="AL1450">
        <v>2288</v>
      </c>
      <c r="AM1450">
        <v>28</v>
      </c>
      <c r="AN1450">
        <v>1349</v>
      </c>
      <c r="AO1450">
        <v>561</v>
      </c>
      <c r="AP1450">
        <v>359</v>
      </c>
      <c r="AQ1450">
        <v>973</v>
      </c>
      <c r="AR1450">
        <v>687</v>
      </c>
      <c r="AS1450">
        <v>1428</v>
      </c>
      <c r="AT1450">
        <v>2645</v>
      </c>
      <c r="AU1450">
        <v>1268</v>
      </c>
      <c r="AV1450">
        <v>1497</v>
      </c>
      <c r="AW1450">
        <v>794</v>
      </c>
      <c r="AX1450">
        <v>452</v>
      </c>
      <c r="AY1450">
        <v>689</v>
      </c>
      <c r="AZ1450">
        <v>561</v>
      </c>
      <c r="BA1450">
        <v>339</v>
      </c>
      <c r="BB1450">
        <v>234</v>
      </c>
      <c r="BC1450">
        <v>238</v>
      </c>
      <c r="BD1450">
        <v>225</v>
      </c>
      <c r="BE1450">
        <v>548</v>
      </c>
      <c r="BF1450">
        <v>2</v>
      </c>
      <c r="BG1450">
        <v>216</v>
      </c>
    </row>
    <row r="1451" spans="1:59" x14ac:dyDescent="0.25">
      <c r="A1451" t="s">
        <v>2300</v>
      </c>
      <c r="B1451" t="s">
        <v>114</v>
      </c>
      <c r="C1451" t="s">
        <v>239</v>
      </c>
      <c r="D1451" t="s">
        <v>240</v>
      </c>
      <c r="E1451" t="s">
        <v>241</v>
      </c>
      <c r="F1451" t="s">
        <v>242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1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1</v>
      </c>
      <c r="AI1451">
        <v>0</v>
      </c>
      <c r="AJ1451">
        <v>0</v>
      </c>
      <c r="AK1451">
        <v>0</v>
      </c>
      <c r="AL1451">
        <v>0</v>
      </c>
      <c r="AM1451">
        <v>2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1</v>
      </c>
      <c r="BC1451">
        <v>0</v>
      </c>
      <c r="BD1451">
        <v>0</v>
      </c>
      <c r="BE1451">
        <v>0</v>
      </c>
      <c r="BF1451">
        <v>0</v>
      </c>
      <c r="BG1451">
        <v>0</v>
      </c>
    </row>
    <row r="1452" spans="1:59" x14ac:dyDescent="0.25">
      <c r="A1452" t="s">
        <v>2359</v>
      </c>
      <c r="B1452" t="s">
        <v>114</v>
      </c>
      <c r="C1452" t="s">
        <v>239</v>
      </c>
      <c r="D1452" t="s">
        <v>240</v>
      </c>
      <c r="E1452" t="s">
        <v>241</v>
      </c>
      <c r="F1452" t="s">
        <v>25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1</v>
      </c>
      <c r="AG1452">
        <v>0</v>
      </c>
      <c r="AH1452">
        <v>4</v>
      </c>
      <c r="AI1452">
        <v>2</v>
      </c>
      <c r="AJ1452">
        <v>1</v>
      </c>
      <c r="AK1452">
        <v>0</v>
      </c>
      <c r="AL1452">
        <v>1</v>
      </c>
      <c r="AM1452">
        <v>3</v>
      </c>
      <c r="AN1452">
        <v>0</v>
      </c>
      <c r="AO1452">
        <v>1</v>
      </c>
      <c r="AP1452">
        <v>1</v>
      </c>
      <c r="AQ1452">
        <v>0</v>
      </c>
      <c r="AR1452">
        <v>0</v>
      </c>
      <c r="AS1452">
        <v>0</v>
      </c>
      <c r="AT1452">
        <v>4</v>
      </c>
      <c r="AU1452">
        <v>0</v>
      </c>
      <c r="AV1452">
        <v>1</v>
      </c>
      <c r="AW1452">
        <v>0</v>
      </c>
      <c r="AX1452">
        <v>1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</row>
    <row r="1453" spans="1:59" x14ac:dyDescent="0.25">
      <c r="A1453" t="s">
        <v>2387</v>
      </c>
      <c r="B1453" t="s">
        <v>114</v>
      </c>
      <c r="C1453" t="s">
        <v>239</v>
      </c>
      <c r="D1453" t="s">
        <v>240</v>
      </c>
      <c r="E1453" t="s">
        <v>241</v>
      </c>
      <c r="F1453" t="s">
        <v>1942</v>
      </c>
      <c r="G1453">
        <v>0</v>
      </c>
      <c r="H1453">
        <v>1</v>
      </c>
      <c r="I1453">
        <v>0</v>
      </c>
      <c r="J1453">
        <v>0</v>
      </c>
      <c r="K1453">
        <v>0</v>
      </c>
      <c r="L1453">
        <v>2</v>
      </c>
      <c r="M1453">
        <v>0</v>
      </c>
      <c r="N1453">
        <v>1</v>
      </c>
      <c r="O1453">
        <v>1</v>
      </c>
      <c r="P1453">
        <v>0</v>
      </c>
      <c r="Q1453">
        <v>0</v>
      </c>
      <c r="R1453">
        <v>0</v>
      </c>
      <c r="S1453">
        <v>0</v>
      </c>
      <c r="T1453">
        <v>1</v>
      </c>
      <c r="U1453">
        <v>0</v>
      </c>
      <c r="V1453">
        <v>1</v>
      </c>
      <c r="W1453">
        <v>0</v>
      </c>
      <c r="X1453">
        <v>49</v>
      </c>
      <c r="Y1453">
        <v>0</v>
      </c>
      <c r="Z1453">
        <v>0</v>
      </c>
      <c r="AA1453">
        <v>0</v>
      </c>
      <c r="AB1453">
        <v>1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2</v>
      </c>
      <c r="AK1453">
        <v>0</v>
      </c>
      <c r="AL1453">
        <v>0</v>
      </c>
      <c r="AM1453">
        <v>0</v>
      </c>
      <c r="AN1453">
        <v>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1</v>
      </c>
      <c r="AU1453">
        <v>0</v>
      </c>
      <c r="AV1453">
        <v>0</v>
      </c>
      <c r="AW1453">
        <v>2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2</v>
      </c>
      <c r="BD1453">
        <v>0</v>
      </c>
      <c r="BE1453">
        <v>0</v>
      </c>
      <c r="BF1453">
        <v>0</v>
      </c>
      <c r="BG1453">
        <v>0</v>
      </c>
    </row>
    <row r="1454" spans="1:59" x14ac:dyDescent="0.25">
      <c r="A1454" t="s">
        <v>2393</v>
      </c>
      <c r="B1454" t="s">
        <v>114</v>
      </c>
      <c r="C1454" t="s">
        <v>239</v>
      </c>
      <c r="D1454" t="s">
        <v>240</v>
      </c>
      <c r="E1454" t="s">
        <v>241</v>
      </c>
      <c r="F1454" t="s">
        <v>242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2</v>
      </c>
      <c r="AI1454">
        <v>2</v>
      </c>
      <c r="AJ1454">
        <v>0</v>
      </c>
      <c r="AK1454">
        <v>0</v>
      </c>
      <c r="AL1454">
        <v>1</v>
      </c>
      <c r="AM1454">
        <v>0</v>
      </c>
      <c r="AN1454">
        <v>0</v>
      </c>
      <c r="AO1454">
        <v>0</v>
      </c>
      <c r="AP1454">
        <v>0</v>
      </c>
      <c r="AQ1454">
        <v>1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</row>
    <row r="1455" spans="1:59" x14ac:dyDescent="0.25">
      <c r="A1455" t="s">
        <v>2395</v>
      </c>
      <c r="B1455" t="s">
        <v>114</v>
      </c>
      <c r="C1455" t="s">
        <v>239</v>
      </c>
      <c r="D1455" t="s">
        <v>240</v>
      </c>
      <c r="E1455" t="s">
        <v>241</v>
      </c>
      <c r="F1455" t="s">
        <v>242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1</v>
      </c>
      <c r="AG1455">
        <v>0</v>
      </c>
      <c r="AH1455">
        <v>2</v>
      </c>
      <c r="AI1455">
        <v>0</v>
      </c>
      <c r="AJ1455">
        <v>0</v>
      </c>
      <c r="AK1455">
        <v>0</v>
      </c>
      <c r="AL1455">
        <v>2</v>
      </c>
      <c r="AM1455">
        <v>2</v>
      </c>
      <c r="AN1455">
        <v>0</v>
      </c>
      <c r="AO1455">
        <v>2</v>
      </c>
      <c r="AP1455">
        <v>0</v>
      </c>
      <c r="AQ1455">
        <v>0</v>
      </c>
      <c r="AR1455">
        <v>0</v>
      </c>
      <c r="AS1455">
        <v>1</v>
      </c>
      <c r="AT1455">
        <v>1</v>
      </c>
      <c r="AU1455">
        <v>0</v>
      </c>
      <c r="AV1455">
        <v>0</v>
      </c>
      <c r="AW1455">
        <v>2</v>
      </c>
      <c r="AX1455">
        <v>1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</row>
    <row r="1456" spans="1:59" x14ac:dyDescent="0.25">
      <c r="A1456" t="s">
        <v>2474</v>
      </c>
      <c r="B1456" t="s">
        <v>114</v>
      </c>
      <c r="C1456" t="s">
        <v>239</v>
      </c>
      <c r="D1456" t="s">
        <v>240</v>
      </c>
      <c r="E1456" t="s">
        <v>241</v>
      </c>
      <c r="F1456" t="s">
        <v>25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</row>
    <row r="1457" spans="1:59" x14ac:dyDescent="0.25">
      <c r="A1457" t="s">
        <v>2810</v>
      </c>
      <c r="B1457" t="s">
        <v>114</v>
      </c>
      <c r="C1457" t="s">
        <v>239</v>
      </c>
      <c r="D1457" t="s">
        <v>240</v>
      </c>
      <c r="E1457" t="s">
        <v>241</v>
      </c>
      <c r="F1457" t="s">
        <v>242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3</v>
      </c>
      <c r="AJ1457">
        <v>0</v>
      </c>
      <c r="AK1457">
        <v>0</v>
      </c>
      <c r="AL1457">
        <v>0</v>
      </c>
      <c r="AM1457">
        <v>1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1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</row>
    <row r="1458" spans="1:59" x14ac:dyDescent="0.25">
      <c r="A1458" t="s">
        <v>3044</v>
      </c>
      <c r="B1458" t="s">
        <v>114</v>
      </c>
      <c r="C1458" t="s">
        <v>239</v>
      </c>
      <c r="D1458" t="s">
        <v>240</v>
      </c>
      <c r="E1458" t="s">
        <v>241</v>
      </c>
      <c r="F1458" t="s">
        <v>25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</row>
    <row r="1459" spans="1:59" x14ac:dyDescent="0.25">
      <c r="A1459" t="s">
        <v>3597</v>
      </c>
      <c r="B1459" t="s">
        <v>114</v>
      </c>
      <c r="C1459" t="s">
        <v>239</v>
      </c>
      <c r="D1459" t="s">
        <v>240</v>
      </c>
      <c r="E1459" t="s">
        <v>241</v>
      </c>
      <c r="F1459" t="s">
        <v>242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1</v>
      </c>
      <c r="AR1459">
        <v>0</v>
      </c>
      <c r="AS1459">
        <v>0</v>
      </c>
      <c r="AT1459">
        <v>0</v>
      </c>
      <c r="AU1459">
        <v>0</v>
      </c>
      <c r="AV1459">
        <v>1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1</v>
      </c>
    </row>
    <row r="1460" spans="1:59" x14ac:dyDescent="0.25">
      <c r="A1460" t="s">
        <v>3622</v>
      </c>
      <c r="B1460" t="s">
        <v>114</v>
      </c>
      <c r="C1460" t="s">
        <v>239</v>
      </c>
      <c r="D1460" t="s">
        <v>240</v>
      </c>
      <c r="E1460" t="s">
        <v>241</v>
      </c>
      <c r="F1460" t="s">
        <v>1942</v>
      </c>
      <c r="G1460">
        <v>0</v>
      </c>
      <c r="H1460">
        <v>0</v>
      </c>
      <c r="I1460">
        <v>0</v>
      </c>
      <c r="J1460">
        <v>0</v>
      </c>
      <c r="K1460">
        <v>2</v>
      </c>
      <c r="L1460">
        <v>1</v>
      </c>
      <c r="M1460">
        <v>0</v>
      </c>
      <c r="N1460">
        <v>0</v>
      </c>
      <c r="O1460">
        <v>2</v>
      </c>
      <c r="P1460">
        <v>7</v>
      </c>
      <c r="Q1460">
        <v>1</v>
      </c>
      <c r="R1460">
        <v>3</v>
      </c>
      <c r="S1460">
        <v>4</v>
      </c>
      <c r="T1460">
        <v>0</v>
      </c>
      <c r="U1460">
        <v>0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0</v>
      </c>
      <c r="AB1460">
        <v>1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1</v>
      </c>
      <c r="AK1460">
        <v>0</v>
      </c>
      <c r="AL1460">
        <v>0</v>
      </c>
      <c r="AM1460">
        <v>0</v>
      </c>
      <c r="AN1460">
        <v>1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1</v>
      </c>
      <c r="AU1460">
        <v>0</v>
      </c>
      <c r="AV1460">
        <v>1</v>
      </c>
      <c r="AW1460">
        <v>0</v>
      </c>
      <c r="AX1460">
        <v>0</v>
      </c>
      <c r="AY1460">
        <v>0</v>
      </c>
      <c r="AZ1460">
        <v>1</v>
      </c>
      <c r="BA1460">
        <v>0</v>
      </c>
      <c r="BB1460">
        <v>0</v>
      </c>
      <c r="BC1460">
        <v>0</v>
      </c>
      <c r="BD1460">
        <v>0</v>
      </c>
      <c r="BE1460">
        <v>2</v>
      </c>
      <c r="BF1460">
        <v>0</v>
      </c>
      <c r="BG1460">
        <v>0</v>
      </c>
    </row>
    <row r="1461" spans="1:59" x14ac:dyDescent="0.25">
      <c r="A1461" t="s">
        <v>3705</v>
      </c>
      <c r="B1461" t="s">
        <v>114</v>
      </c>
      <c r="C1461" t="s">
        <v>239</v>
      </c>
      <c r="D1461" t="s">
        <v>240</v>
      </c>
      <c r="E1461" t="s">
        <v>241</v>
      </c>
      <c r="F1461" t="s">
        <v>25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1</v>
      </c>
      <c r="AG1461">
        <v>0</v>
      </c>
      <c r="AH1461">
        <v>0</v>
      </c>
      <c r="AI1461">
        <v>1</v>
      </c>
      <c r="AJ1461">
        <v>1</v>
      </c>
      <c r="AK1461">
        <v>0</v>
      </c>
      <c r="AL1461">
        <v>0</v>
      </c>
      <c r="AM1461">
        <v>1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</row>
    <row r="1462" spans="1:59" x14ac:dyDescent="0.25">
      <c r="A1462" t="s">
        <v>4528</v>
      </c>
      <c r="B1462" t="s">
        <v>114</v>
      </c>
      <c r="C1462" t="s">
        <v>239</v>
      </c>
      <c r="D1462" t="s">
        <v>240</v>
      </c>
      <c r="E1462" t="s">
        <v>241</v>
      </c>
      <c r="F1462" t="s">
        <v>25</v>
      </c>
      <c r="G1462">
        <v>0</v>
      </c>
      <c r="H1462">
        <v>0</v>
      </c>
      <c r="I1462">
        <v>0</v>
      </c>
      <c r="J1462">
        <v>0</v>
      </c>
      <c r="K1462">
        <v>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2</v>
      </c>
      <c r="T1462">
        <v>0</v>
      </c>
      <c r="U1462">
        <v>0</v>
      </c>
      <c r="V1462">
        <v>2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1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</row>
    <row r="1463" spans="1:59" x14ac:dyDescent="0.25">
      <c r="A1463" t="s">
        <v>4766</v>
      </c>
      <c r="B1463" t="s">
        <v>114</v>
      </c>
      <c r="C1463" t="s">
        <v>239</v>
      </c>
      <c r="D1463" t="s">
        <v>240</v>
      </c>
      <c r="E1463" t="s">
        <v>241</v>
      </c>
      <c r="F1463" t="s">
        <v>1942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1</v>
      </c>
      <c r="T1463">
        <v>0</v>
      </c>
      <c r="U1463">
        <v>0</v>
      </c>
      <c r="V1463">
        <v>1</v>
      </c>
      <c r="W1463">
        <v>2</v>
      </c>
      <c r="X1463">
        <v>4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5</v>
      </c>
      <c r="AI1463">
        <v>0</v>
      </c>
      <c r="AJ1463">
        <v>0</v>
      </c>
      <c r="AK1463">
        <v>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1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</row>
    <row r="1464" spans="1:59" x14ac:dyDescent="0.25">
      <c r="A1464" t="s">
        <v>4829</v>
      </c>
      <c r="B1464" t="s">
        <v>114</v>
      </c>
      <c r="C1464" t="s">
        <v>239</v>
      </c>
      <c r="D1464" t="s">
        <v>240</v>
      </c>
      <c r="E1464" t="s">
        <v>241</v>
      </c>
      <c r="F1464" t="s">
        <v>1942</v>
      </c>
      <c r="G1464">
        <v>0</v>
      </c>
      <c r="H1464">
        <v>0</v>
      </c>
      <c r="I1464">
        <v>0</v>
      </c>
      <c r="J1464">
        <v>1</v>
      </c>
      <c r="K1464">
        <v>0</v>
      </c>
      <c r="L1464">
        <v>1</v>
      </c>
      <c r="M1464">
        <v>0</v>
      </c>
      <c r="N1464">
        <v>0</v>
      </c>
      <c r="O1464">
        <v>1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2</v>
      </c>
      <c r="V1464">
        <v>2</v>
      </c>
      <c r="W1464">
        <v>1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2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2</v>
      </c>
      <c r="AW1464">
        <v>0</v>
      </c>
      <c r="AX1464">
        <v>0</v>
      </c>
      <c r="AY1464">
        <v>0</v>
      </c>
      <c r="AZ1464">
        <v>0</v>
      </c>
      <c r="BA1464">
        <v>1</v>
      </c>
      <c r="BB1464">
        <v>1</v>
      </c>
      <c r="BC1464">
        <v>0</v>
      </c>
      <c r="BD1464">
        <v>0</v>
      </c>
      <c r="BE1464">
        <v>0</v>
      </c>
      <c r="BF1464">
        <v>0</v>
      </c>
      <c r="BG1464">
        <v>0</v>
      </c>
    </row>
    <row r="1465" spans="1:59" x14ac:dyDescent="0.25">
      <c r="A1465" t="s">
        <v>5070</v>
      </c>
      <c r="B1465" t="s">
        <v>114</v>
      </c>
      <c r="C1465" t="s">
        <v>239</v>
      </c>
      <c r="D1465" t="s">
        <v>240</v>
      </c>
      <c r="E1465" t="s">
        <v>241</v>
      </c>
      <c r="F1465" t="s">
        <v>1942</v>
      </c>
      <c r="G1465">
        <v>0</v>
      </c>
      <c r="H1465">
        <v>0</v>
      </c>
      <c r="I1465">
        <v>0</v>
      </c>
      <c r="J1465">
        <v>1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1</v>
      </c>
      <c r="Q1465">
        <v>0</v>
      </c>
      <c r="R1465">
        <v>1</v>
      </c>
      <c r="S1465">
        <v>1</v>
      </c>
      <c r="T1465">
        <v>0</v>
      </c>
      <c r="U1465">
        <v>1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0</v>
      </c>
      <c r="AE1465">
        <v>2</v>
      </c>
      <c r="AF1465">
        <v>0</v>
      </c>
      <c r="AG1465">
        <v>0</v>
      </c>
      <c r="AH1465">
        <v>0</v>
      </c>
      <c r="AI1465">
        <v>0</v>
      </c>
      <c r="AJ1465">
        <v>1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</row>
    <row r="1466" spans="1:59" x14ac:dyDescent="0.25">
      <c r="A1466" t="s">
        <v>5071</v>
      </c>
      <c r="B1466" t="s">
        <v>114</v>
      </c>
      <c r="C1466" t="s">
        <v>239</v>
      </c>
      <c r="D1466" t="s">
        <v>240</v>
      </c>
      <c r="E1466" t="s">
        <v>241</v>
      </c>
      <c r="F1466" t="s">
        <v>1942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1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2</v>
      </c>
      <c r="W1466">
        <v>0</v>
      </c>
      <c r="X1466">
        <v>0</v>
      </c>
      <c r="Y1466">
        <v>0</v>
      </c>
      <c r="Z1466">
        <v>0</v>
      </c>
      <c r="AA1466">
        <v>1</v>
      </c>
      <c r="AB1466">
        <v>1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1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</row>
    <row r="1467" spans="1:59" x14ac:dyDescent="0.25">
      <c r="A1467" t="s">
        <v>5092</v>
      </c>
      <c r="B1467" t="s">
        <v>114</v>
      </c>
      <c r="C1467" t="s">
        <v>239</v>
      </c>
      <c r="D1467" t="s">
        <v>240</v>
      </c>
      <c r="E1467" t="s">
        <v>241</v>
      </c>
      <c r="F1467" t="s">
        <v>1942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1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1</v>
      </c>
      <c r="U1467">
        <v>1</v>
      </c>
      <c r="V1467">
        <v>1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1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1</v>
      </c>
      <c r="AK1467">
        <v>0</v>
      </c>
      <c r="AL1467">
        <v>0</v>
      </c>
      <c r="AM1467">
        <v>0</v>
      </c>
      <c r="AN1467">
        <v>2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</row>
    <row r="1468" spans="1:59" x14ac:dyDescent="0.25">
      <c r="A1468" t="s">
        <v>5144</v>
      </c>
      <c r="B1468" t="s">
        <v>114</v>
      </c>
      <c r="C1468" t="s">
        <v>239</v>
      </c>
      <c r="D1468" t="s">
        <v>240</v>
      </c>
      <c r="E1468" t="s">
        <v>241</v>
      </c>
      <c r="F1468" t="s">
        <v>25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1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2</v>
      </c>
      <c r="T1468">
        <v>3</v>
      </c>
      <c r="U1468">
        <v>0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1</v>
      </c>
      <c r="AM1468">
        <v>0</v>
      </c>
      <c r="AN1468">
        <v>0</v>
      </c>
      <c r="AO1468">
        <v>0</v>
      </c>
      <c r="AP1468">
        <v>0</v>
      </c>
      <c r="AQ1468">
        <v>2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</row>
    <row r="1469" spans="1:59" x14ac:dyDescent="0.25">
      <c r="A1469" t="s">
        <v>5213</v>
      </c>
      <c r="B1469" t="s">
        <v>114</v>
      </c>
      <c r="C1469" t="s">
        <v>239</v>
      </c>
      <c r="D1469" t="s">
        <v>240</v>
      </c>
      <c r="E1469" t="s">
        <v>241</v>
      </c>
      <c r="F1469" t="s">
        <v>25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2</v>
      </c>
      <c r="P1469">
        <v>0</v>
      </c>
      <c r="Q1469">
        <v>2</v>
      </c>
      <c r="R1469">
        <v>0</v>
      </c>
      <c r="S1469">
        <v>0</v>
      </c>
      <c r="T1469">
        <v>0</v>
      </c>
      <c r="U1469">
        <v>0</v>
      </c>
      <c r="V1469">
        <v>2</v>
      </c>
      <c r="W1469">
        <v>0</v>
      </c>
      <c r="X1469">
        <v>1</v>
      </c>
      <c r="Y1469">
        <v>0</v>
      </c>
      <c r="Z1469">
        <v>0</v>
      </c>
      <c r="AA1469">
        <v>2</v>
      </c>
      <c r="AB1469">
        <v>0</v>
      </c>
      <c r="AC1469">
        <v>1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1</v>
      </c>
      <c r="AP1469">
        <v>0</v>
      </c>
      <c r="AQ1469">
        <v>1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</row>
    <row r="1470" spans="1:59" x14ac:dyDescent="0.25">
      <c r="A1470" t="s">
        <v>5957</v>
      </c>
      <c r="B1470" t="s">
        <v>114</v>
      </c>
      <c r="C1470" t="s">
        <v>239</v>
      </c>
      <c r="D1470" t="s">
        <v>240</v>
      </c>
      <c r="E1470" t="s">
        <v>241</v>
      </c>
      <c r="F1470" t="s">
        <v>25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1</v>
      </c>
      <c r="BB1470">
        <v>0</v>
      </c>
      <c r="BC1470">
        <v>1</v>
      </c>
      <c r="BD1470">
        <v>0</v>
      </c>
      <c r="BE1470">
        <v>2</v>
      </c>
      <c r="BF1470">
        <v>0</v>
      </c>
      <c r="BG1470">
        <v>0</v>
      </c>
    </row>
    <row r="1471" spans="1:59" x14ac:dyDescent="0.25">
      <c r="A1471" t="s">
        <v>6265</v>
      </c>
      <c r="B1471" t="s">
        <v>114</v>
      </c>
      <c r="C1471" t="s">
        <v>239</v>
      </c>
      <c r="D1471" t="s">
        <v>240</v>
      </c>
      <c r="E1471" t="s">
        <v>241</v>
      </c>
      <c r="F1471" t="s">
        <v>1942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</row>
    <row r="1472" spans="1:59" x14ac:dyDescent="0.25">
      <c r="A1472" t="s">
        <v>6411</v>
      </c>
      <c r="B1472" t="s">
        <v>114</v>
      </c>
      <c r="C1472" t="s">
        <v>239</v>
      </c>
      <c r="D1472" t="s">
        <v>240</v>
      </c>
      <c r="E1472" t="s">
        <v>241</v>
      </c>
      <c r="F1472" t="s">
        <v>25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1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1</v>
      </c>
      <c r="AK1472">
        <v>0</v>
      </c>
      <c r="AL1472">
        <v>0</v>
      </c>
      <c r="AM1472">
        <v>1</v>
      </c>
      <c r="AN1472">
        <v>1</v>
      </c>
      <c r="AO1472">
        <v>0</v>
      </c>
      <c r="AP1472">
        <v>0</v>
      </c>
      <c r="AQ1472">
        <v>0</v>
      </c>
      <c r="AR1472">
        <v>0</v>
      </c>
      <c r="AS1472">
        <v>1</v>
      </c>
      <c r="AT1472">
        <v>3</v>
      </c>
      <c r="AU1472">
        <v>0</v>
      </c>
      <c r="AV1472">
        <v>0</v>
      </c>
      <c r="AW1472">
        <v>2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</row>
    <row r="1473" spans="1:59" x14ac:dyDescent="0.25">
      <c r="A1473" t="s">
        <v>6448</v>
      </c>
      <c r="B1473" t="s">
        <v>114</v>
      </c>
      <c r="C1473" t="s">
        <v>239</v>
      </c>
      <c r="D1473" t="s">
        <v>240</v>
      </c>
      <c r="E1473" t="s">
        <v>241</v>
      </c>
      <c r="F1473" t="s">
        <v>1313</v>
      </c>
      <c r="G1473">
        <v>0</v>
      </c>
      <c r="H1473">
        <v>18</v>
      </c>
      <c r="I1473">
        <v>1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1</v>
      </c>
      <c r="Q1473">
        <v>0</v>
      </c>
      <c r="R1473">
        <v>0</v>
      </c>
      <c r="S1473">
        <v>3</v>
      </c>
      <c r="T1473">
        <v>49</v>
      </c>
      <c r="U1473">
        <v>42</v>
      </c>
      <c r="V1473">
        <v>199</v>
      </c>
      <c r="W1473">
        <v>62</v>
      </c>
      <c r="X1473">
        <v>75</v>
      </c>
      <c r="Y1473">
        <v>18</v>
      </c>
      <c r="Z1473">
        <v>13</v>
      </c>
      <c r="AA1473">
        <v>41</v>
      </c>
      <c r="AB1473">
        <v>192</v>
      </c>
      <c r="AC1473">
        <v>5</v>
      </c>
      <c r="AD1473">
        <v>67</v>
      </c>
      <c r="AE1473">
        <v>99</v>
      </c>
      <c r="AF1473">
        <v>59</v>
      </c>
      <c r="AG1473">
        <v>111</v>
      </c>
      <c r="AH1473">
        <v>109</v>
      </c>
      <c r="AI1473">
        <v>128</v>
      </c>
      <c r="AJ1473">
        <v>81</v>
      </c>
      <c r="AK1473">
        <v>108</v>
      </c>
      <c r="AL1473">
        <v>42</v>
      </c>
      <c r="AM1473">
        <v>0</v>
      </c>
      <c r="AN1473">
        <v>58</v>
      </c>
      <c r="AO1473">
        <v>29</v>
      </c>
      <c r="AP1473">
        <v>68</v>
      </c>
      <c r="AQ1473">
        <v>750</v>
      </c>
      <c r="AR1473">
        <v>798</v>
      </c>
      <c r="AS1473">
        <v>1875</v>
      </c>
      <c r="AT1473">
        <v>1992</v>
      </c>
      <c r="AU1473">
        <v>2517</v>
      </c>
      <c r="AV1473">
        <v>4379</v>
      </c>
      <c r="AW1473">
        <v>4496</v>
      </c>
      <c r="AX1473">
        <v>1036</v>
      </c>
      <c r="AY1473">
        <v>1423</v>
      </c>
      <c r="AZ1473">
        <v>715</v>
      </c>
      <c r="BA1473">
        <v>1218</v>
      </c>
      <c r="BB1473">
        <v>412</v>
      </c>
      <c r="BC1473">
        <v>469</v>
      </c>
      <c r="BD1473">
        <v>343</v>
      </c>
      <c r="BE1473">
        <v>1711</v>
      </c>
      <c r="BF1473">
        <v>4</v>
      </c>
      <c r="BG1473">
        <v>93</v>
      </c>
    </row>
    <row r="1474" spans="1:59" x14ac:dyDescent="0.25">
      <c r="A1474" t="s">
        <v>6638</v>
      </c>
      <c r="B1474" t="s">
        <v>114</v>
      </c>
      <c r="C1474" t="s">
        <v>239</v>
      </c>
      <c r="D1474" t="s">
        <v>240</v>
      </c>
      <c r="E1474" t="s">
        <v>241</v>
      </c>
      <c r="F1474" t="s">
        <v>242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2</v>
      </c>
      <c r="AT1474">
        <v>1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1</v>
      </c>
      <c r="BB1474">
        <v>0</v>
      </c>
      <c r="BC1474">
        <v>0</v>
      </c>
      <c r="BD1474">
        <v>0</v>
      </c>
      <c r="BE1474">
        <v>4</v>
      </c>
      <c r="BF1474">
        <v>0</v>
      </c>
      <c r="BG1474">
        <v>0</v>
      </c>
    </row>
    <row r="1475" spans="1:59" x14ac:dyDescent="0.25">
      <c r="A1475" t="s">
        <v>6790</v>
      </c>
      <c r="B1475" t="s">
        <v>114</v>
      </c>
      <c r="C1475" t="s">
        <v>239</v>
      </c>
      <c r="D1475" t="s">
        <v>240</v>
      </c>
      <c r="E1475" t="s">
        <v>241</v>
      </c>
      <c r="F1475" t="s">
        <v>242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2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1</v>
      </c>
      <c r="X1475">
        <v>0</v>
      </c>
      <c r="Y1475">
        <v>0</v>
      </c>
      <c r="Z1475">
        <v>1</v>
      </c>
      <c r="AA1475">
        <v>0</v>
      </c>
      <c r="AB1475">
        <v>1</v>
      </c>
      <c r="AC1475">
        <v>0</v>
      </c>
      <c r="AD1475">
        <v>0</v>
      </c>
      <c r="AE1475">
        <v>0</v>
      </c>
      <c r="AF1475">
        <v>0</v>
      </c>
      <c r="AG1475">
        <v>1</v>
      </c>
      <c r="AH1475">
        <v>4</v>
      </c>
      <c r="AI1475">
        <v>3</v>
      </c>
      <c r="AJ1475">
        <v>1</v>
      </c>
      <c r="AK1475">
        <v>0</v>
      </c>
      <c r="AL1475">
        <v>3</v>
      </c>
      <c r="AM1475">
        <v>5</v>
      </c>
      <c r="AN1475">
        <v>2</v>
      </c>
      <c r="AO1475">
        <v>0</v>
      </c>
      <c r="AP1475">
        <v>0</v>
      </c>
      <c r="AQ1475">
        <v>3</v>
      </c>
      <c r="AR1475">
        <v>1</v>
      </c>
      <c r="AS1475">
        <v>1</v>
      </c>
      <c r="AT1475">
        <v>5</v>
      </c>
      <c r="AU1475">
        <v>1</v>
      </c>
      <c r="AV1475">
        <v>1</v>
      </c>
      <c r="AW1475">
        <v>2</v>
      </c>
      <c r="AX1475">
        <v>0</v>
      </c>
      <c r="AY1475">
        <v>0</v>
      </c>
      <c r="AZ1475">
        <v>0</v>
      </c>
      <c r="BA1475">
        <v>0</v>
      </c>
      <c r="BB1475">
        <v>3</v>
      </c>
      <c r="BC1475">
        <v>2</v>
      </c>
      <c r="BD1475">
        <v>0</v>
      </c>
      <c r="BE1475">
        <v>0</v>
      </c>
      <c r="BF1475">
        <v>0</v>
      </c>
      <c r="BG1475">
        <v>0</v>
      </c>
    </row>
    <row r="1476" spans="1:59" x14ac:dyDescent="0.25">
      <c r="A1476" t="s">
        <v>6835</v>
      </c>
      <c r="B1476" t="s">
        <v>114</v>
      </c>
      <c r="C1476" t="s">
        <v>239</v>
      </c>
      <c r="D1476" t="s">
        <v>240</v>
      </c>
      <c r="E1476" t="s">
        <v>241</v>
      </c>
      <c r="F1476" t="s">
        <v>537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1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1</v>
      </c>
      <c r="AJ1476">
        <v>1</v>
      </c>
      <c r="AK1476">
        <v>0</v>
      </c>
      <c r="AL1476">
        <v>0</v>
      </c>
      <c r="AM1476">
        <v>4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2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</row>
    <row r="1477" spans="1:59" x14ac:dyDescent="0.25">
      <c r="A1477" t="s">
        <v>6874</v>
      </c>
      <c r="B1477" t="s">
        <v>114</v>
      </c>
      <c r="C1477" t="s">
        <v>239</v>
      </c>
      <c r="D1477" t="s">
        <v>240</v>
      </c>
      <c r="E1477" t="s">
        <v>241</v>
      </c>
      <c r="F1477" t="s">
        <v>242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1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1</v>
      </c>
      <c r="AF1477">
        <v>1</v>
      </c>
      <c r="AG1477">
        <v>0</v>
      </c>
      <c r="AH1477">
        <v>6</v>
      </c>
      <c r="AI1477">
        <v>4</v>
      </c>
      <c r="AJ1477">
        <v>1</v>
      </c>
      <c r="AK1477">
        <v>0</v>
      </c>
      <c r="AL1477">
        <v>7</v>
      </c>
      <c r="AM1477">
        <v>14</v>
      </c>
      <c r="AN1477">
        <v>1</v>
      </c>
      <c r="AO1477">
        <v>1</v>
      </c>
      <c r="AP1477">
        <v>2</v>
      </c>
      <c r="AQ1477">
        <v>3</v>
      </c>
      <c r="AR1477">
        <v>3</v>
      </c>
      <c r="AS1477">
        <v>3</v>
      </c>
      <c r="AT1477">
        <v>3</v>
      </c>
      <c r="AU1477">
        <v>0</v>
      </c>
      <c r="AV1477">
        <v>0</v>
      </c>
      <c r="AW1477">
        <v>2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</row>
    <row r="1478" spans="1:59" x14ac:dyDescent="0.25">
      <c r="A1478" t="s">
        <v>6960</v>
      </c>
      <c r="B1478" t="s">
        <v>114</v>
      </c>
      <c r="C1478" t="s">
        <v>239</v>
      </c>
      <c r="D1478" t="s">
        <v>240</v>
      </c>
      <c r="E1478" t="s">
        <v>241</v>
      </c>
      <c r="F1478" t="s">
        <v>242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1</v>
      </c>
      <c r="AE1478">
        <v>1</v>
      </c>
      <c r="AF1478">
        <v>0</v>
      </c>
      <c r="AG1478">
        <v>0</v>
      </c>
      <c r="AH1478">
        <v>0</v>
      </c>
      <c r="AI1478">
        <v>0</v>
      </c>
      <c r="AJ1478">
        <v>1</v>
      </c>
      <c r="AK1478">
        <v>0</v>
      </c>
      <c r="AL1478">
        <v>0</v>
      </c>
      <c r="AM1478">
        <v>6</v>
      </c>
      <c r="AN1478">
        <v>1</v>
      </c>
      <c r="AO1478">
        <v>1</v>
      </c>
      <c r="AP1478">
        <v>0</v>
      </c>
      <c r="AQ1478">
        <v>0</v>
      </c>
      <c r="AR1478">
        <v>0</v>
      </c>
      <c r="AS1478">
        <v>1</v>
      </c>
      <c r="AT1478">
        <v>4</v>
      </c>
      <c r="AU1478">
        <v>1</v>
      </c>
      <c r="AV1478">
        <v>2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</row>
    <row r="1479" spans="1:59" x14ac:dyDescent="0.25">
      <c r="A1479" t="s">
        <v>7036</v>
      </c>
      <c r="B1479" t="s">
        <v>114</v>
      </c>
      <c r="C1479" t="s">
        <v>239</v>
      </c>
      <c r="D1479" t="s">
        <v>240</v>
      </c>
      <c r="E1479" t="s">
        <v>241</v>
      </c>
      <c r="F1479" t="s">
        <v>242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2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1</v>
      </c>
      <c r="AF1479">
        <v>0</v>
      </c>
      <c r="AG1479">
        <v>0</v>
      </c>
      <c r="AH1479">
        <v>1</v>
      </c>
      <c r="AI1479">
        <v>5</v>
      </c>
      <c r="AJ1479">
        <v>2</v>
      </c>
      <c r="AK1479">
        <v>0</v>
      </c>
      <c r="AL1479">
        <v>2</v>
      </c>
      <c r="AM1479">
        <v>5</v>
      </c>
      <c r="AN1479">
        <v>3</v>
      </c>
      <c r="AO1479">
        <v>0</v>
      </c>
      <c r="AP1479">
        <v>1</v>
      </c>
      <c r="AQ1479">
        <v>2</v>
      </c>
      <c r="AR1479">
        <v>1</v>
      </c>
      <c r="AS1479">
        <v>5</v>
      </c>
      <c r="AT1479">
        <v>4</v>
      </c>
      <c r="AU1479">
        <v>0</v>
      </c>
      <c r="AV1479">
        <v>2</v>
      </c>
      <c r="AW1479">
        <v>0</v>
      </c>
      <c r="AX1479">
        <v>1</v>
      </c>
      <c r="AY1479">
        <v>0</v>
      </c>
      <c r="AZ1479">
        <v>0</v>
      </c>
      <c r="BA1479">
        <v>0</v>
      </c>
      <c r="BB1479">
        <v>1</v>
      </c>
      <c r="BC1479">
        <v>1</v>
      </c>
      <c r="BD1479">
        <v>0</v>
      </c>
      <c r="BE1479">
        <v>0</v>
      </c>
      <c r="BF1479">
        <v>0</v>
      </c>
      <c r="BG1479">
        <v>0</v>
      </c>
    </row>
    <row r="1480" spans="1:59" x14ac:dyDescent="0.25">
      <c r="A1480" t="s">
        <v>3587</v>
      </c>
      <c r="B1480" t="s">
        <v>114</v>
      </c>
      <c r="C1480" t="s">
        <v>115</v>
      </c>
      <c r="D1480" t="s">
        <v>3588</v>
      </c>
      <c r="E1480" t="s">
        <v>3589</v>
      </c>
      <c r="F1480" t="s">
        <v>3590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2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1</v>
      </c>
      <c r="BG1480">
        <v>0</v>
      </c>
    </row>
    <row r="1481" spans="1:59" x14ac:dyDescent="0.25">
      <c r="A1481" t="s">
        <v>4178</v>
      </c>
      <c r="B1481" t="s">
        <v>114</v>
      </c>
      <c r="C1481" t="s">
        <v>115</v>
      </c>
      <c r="D1481" t="s">
        <v>3588</v>
      </c>
      <c r="E1481" t="s">
        <v>3589</v>
      </c>
      <c r="F1481" t="s">
        <v>4179</v>
      </c>
      <c r="G1481">
        <v>262</v>
      </c>
      <c r="H1481">
        <v>203</v>
      </c>
      <c r="I1481">
        <v>290</v>
      </c>
      <c r="J1481">
        <v>624</v>
      </c>
      <c r="K1481">
        <v>700</v>
      </c>
      <c r="L1481">
        <v>295</v>
      </c>
      <c r="M1481">
        <v>457</v>
      </c>
      <c r="N1481">
        <v>435</v>
      </c>
      <c r="O1481">
        <v>258</v>
      </c>
      <c r="P1481">
        <v>1142</v>
      </c>
      <c r="Q1481">
        <v>443</v>
      </c>
      <c r="R1481">
        <v>355</v>
      </c>
      <c r="S1481">
        <v>601</v>
      </c>
      <c r="T1481">
        <v>351</v>
      </c>
      <c r="U1481">
        <v>835</v>
      </c>
      <c r="V1481">
        <v>674</v>
      </c>
      <c r="W1481">
        <v>205</v>
      </c>
      <c r="X1481">
        <v>507</v>
      </c>
      <c r="Y1481">
        <v>131</v>
      </c>
      <c r="Z1481">
        <v>12</v>
      </c>
      <c r="AA1481">
        <v>116</v>
      </c>
      <c r="AB1481">
        <v>308</v>
      </c>
      <c r="AC1481">
        <v>127</v>
      </c>
      <c r="AD1481">
        <v>495</v>
      </c>
      <c r="AE1481">
        <v>854</v>
      </c>
      <c r="AF1481">
        <v>813</v>
      </c>
      <c r="AG1481">
        <v>1201</v>
      </c>
      <c r="AH1481">
        <v>797</v>
      </c>
      <c r="AI1481">
        <v>450</v>
      </c>
      <c r="AJ1481">
        <v>347</v>
      </c>
      <c r="AK1481">
        <v>226</v>
      </c>
      <c r="AL1481">
        <v>567</v>
      </c>
      <c r="AM1481">
        <v>8</v>
      </c>
      <c r="AN1481">
        <v>627</v>
      </c>
      <c r="AO1481">
        <v>252</v>
      </c>
      <c r="AP1481">
        <v>299</v>
      </c>
      <c r="AQ1481">
        <v>911</v>
      </c>
      <c r="AR1481">
        <v>932</v>
      </c>
      <c r="AS1481">
        <v>1653</v>
      </c>
      <c r="AT1481">
        <v>4330</v>
      </c>
      <c r="AU1481">
        <v>857</v>
      </c>
      <c r="AV1481">
        <v>1042</v>
      </c>
      <c r="AW1481">
        <v>398</v>
      </c>
      <c r="AX1481">
        <v>171</v>
      </c>
      <c r="AY1481">
        <v>945</v>
      </c>
      <c r="AZ1481">
        <v>488</v>
      </c>
      <c r="BA1481">
        <v>296</v>
      </c>
      <c r="BB1481">
        <v>182</v>
      </c>
      <c r="BC1481">
        <v>191</v>
      </c>
      <c r="BD1481">
        <v>240</v>
      </c>
      <c r="BE1481">
        <v>1489</v>
      </c>
      <c r="BF1481">
        <v>4</v>
      </c>
      <c r="BG1481">
        <v>495</v>
      </c>
    </row>
    <row r="1482" spans="1:59" x14ac:dyDescent="0.25">
      <c r="A1482" t="s">
        <v>5164</v>
      </c>
      <c r="B1482" t="s">
        <v>114</v>
      </c>
      <c r="C1482" t="s">
        <v>115</v>
      </c>
      <c r="D1482" t="s">
        <v>3588</v>
      </c>
      <c r="E1482" t="s">
        <v>3589</v>
      </c>
      <c r="F1482" t="s">
        <v>4179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1</v>
      </c>
      <c r="N1482">
        <v>0</v>
      </c>
      <c r="O1482">
        <v>0</v>
      </c>
      <c r="P1482">
        <v>0</v>
      </c>
      <c r="Q1482">
        <v>0</v>
      </c>
      <c r="R1482">
        <v>1</v>
      </c>
      <c r="S1482">
        <v>1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1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1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1</v>
      </c>
      <c r="BE1482">
        <v>1</v>
      </c>
      <c r="BF1482">
        <v>0</v>
      </c>
      <c r="BG1482">
        <v>0</v>
      </c>
    </row>
    <row r="1483" spans="1:59" x14ac:dyDescent="0.25">
      <c r="A1483" t="s">
        <v>6667</v>
      </c>
      <c r="B1483" t="s">
        <v>114</v>
      </c>
      <c r="C1483" t="s">
        <v>115</v>
      </c>
      <c r="D1483" t="s">
        <v>3588</v>
      </c>
      <c r="E1483" t="s">
        <v>3589</v>
      </c>
      <c r="F1483" t="s">
        <v>3590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1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2</v>
      </c>
      <c r="AN1483">
        <v>1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</row>
    <row r="1484" spans="1:59" x14ac:dyDescent="0.25">
      <c r="A1484" t="s">
        <v>7016</v>
      </c>
      <c r="B1484" t="s">
        <v>114</v>
      </c>
      <c r="C1484" t="s">
        <v>115</v>
      </c>
      <c r="D1484" t="s">
        <v>3588</v>
      </c>
      <c r="E1484" t="s">
        <v>3589</v>
      </c>
      <c r="F1484" t="s">
        <v>4179</v>
      </c>
      <c r="G1484">
        <v>2</v>
      </c>
      <c r="H1484">
        <v>1</v>
      </c>
      <c r="I1484">
        <v>3</v>
      </c>
      <c r="J1484">
        <v>0</v>
      </c>
      <c r="K1484">
        <v>4</v>
      </c>
      <c r="L1484">
        <v>0</v>
      </c>
      <c r="M1484">
        <v>4</v>
      </c>
      <c r="N1484">
        <v>0</v>
      </c>
      <c r="O1484">
        <v>2</v>
      </c>
      <c r="P1484">
        <v>8</v>
      </c>
      <c r="Q1484">
        <v>1</v>
      </c>
      <c r="R1484">
        <v>2</v>
      </c>
      <c r="S1484">
        <v>0</v>
      </c>
      <c r="T1484">
        <v>0</v>
      </c>
      <c r="U1484">
        <v>3</v>
      </c>
      <c r="V1484">
        <v>6</v>
      </c>
      <c r="W1484">
        <v>1</v>
      </c>
      <c r="X1484">
        <v>6</v>
      </c>
      <c r="Y1484">
        <v>1</v>
      </c>
      <c r="Z1484">
        <v>0</v>
      </c>
      <c r="AA1484">
        <v>0</v>
      </c>
      <c r="AB1484">
        <v>1</v>
      </c>
      <c r="AC1484">
        <v>1</v>
      </c>
      <c r="AD1484">
        <v>5</v>
      </c>
      <c r="AE1484">
        <v>1</v>
      </c>
      <c r="AF1484">
        <v>7</v>
      </c>
      <c r="AG1484">
        <v>5</v>
      </c>
      <c r="AH1484">
        <v>6</v>
      </c>
      <c r="AI1484">
        <v>4</v>
      </c>
      <c r="AJ1484">
        <v>1</v>
      </c>
      <c r="AK1484">
        <v>3</v>
      </c>
      <c r="AL1484">
        <v>2</v>
      </c>
      <c r="AM1484">
        <v>0</v>
      </c>
      <c r="AN1484">
        <v>4</v>
      </c>
      <c r="AO1484">
        <v>2</v>
      </c>
      <c r="AP1484">
        <v>1</v>
      </c>
      <c r="AQ1484">
        <v>4</v>
      </c>
      <c r="AR1484">
        <v>6</v>
      </c>
      <c r="AS1484">
        <v>6</v>
      </c>
      <c r="AT1484">
        <v>16</v>
      </c>
      <c r="AU1484">
        <v>3</v>
      </c>
      <c r="AV1484">
        <v>3</v>
      </c>
      <c r="AW1484">
        <v>1</v>
      </c>
      <c r="AX1484">
        <v>1</v>
      </c>
      <c r="AY1484">
        <v>4</v>
      </c>
      <c r="AZ1484">
        <v>3</v>
      </c>
      <c r="BA1484">
        <v>6</v>
      </c>
      <c r="BB1484">
        <v>1</v>
      </c>
      <c r="BC1484">
        <v>3</v>
      </c>
      <c r="BD1484">
        <v>1</v>
      </c>
      <c r="BE1484">
        <v>13</v>
      </c>
      <c r="BF1484">
        <v>0</v>
      </c>
      <c r="BG1484">
        <v>4</v>
      </c>
    </row>
    <row r="1485" spans="1:59" x14ac:dyDescent="0.25">
      <c r="A1485" t="s">
        <v>897</v>
      </c>
      <c r="B1485" t="s">
        <v>114</v>
      </c>
      <c r="C1485" t="s">
        <v>115</v>
      </c>
      <c r="D1485" t="s">
        <v>898</v>
      </c>
      <c r="E1485" t="s">
        <v>899</v>
      </c>
      <c r="F1485" t="s">
        <v>900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</row>
    <row r="1486" spans="1:59" x14ac:dyDescent="0.25">
      <c r="A1486" t="s">
        <v>1754</v>
      </c>
      <c r="B1486" t="s">
        <v>114</v>
      </c>
      <c r="C1486" t="s">
        <v>115</v>
      </c>
      <c r="D1486" t="s">
        <v>898</v>
      </c>
      <c r="E1486" t="s">
        <v>899</v>
      </c>
      <c r="F1486" t="s">
        <v>900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</row>
    <row r="1487" spans="1:59" x14ac:dyDescent="0.25">
      <c r="A1487" t="s">
        <v>6616</v>
      </c>
      <c r="B1487" t="s">
        <v>114</v>
      </c>
      <c r="C1487" t="s">
        <v>115</v>
      </c>
      <c r="D1487" t="s">
        <v>898</v>
      </c>
      <c r="E1487" t="s">
        <v>899</v>
      </c>
      <c r="F1487" t="s">
        <v>900</v>
      </c>
      <c r="G1487">
        <v>0</v>
      </c>
      <c r="H1487">
        <v>0</v>
      </c>
      <c r="I1487">
        <v>1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</row>
    <row r="1488" spans="1:59" x14ac:dyDescent="0.25">
      <c r="A1488" t="s">
        <v>6695</v>
      </c>
      <c r="B1488" t="s">
        <v>114</v>
      </c>
      <c r="C1488" t="s">
        <v>115</v>
      </c>
      <c r="D1488" t="s">
        <v>898</v>
      </c>
      <c r="E1488" t="s">
        <v>899</v>
      </c>
      <c r="F1488" t="s">
        <v>6696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6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1</v>
      </c>
      <c r="AU1488">
        <v>0</v>
      </c>
      <c r="AV1488">
        <v>0</v>
      </c>
      <c r="AW1488">
        <v>0</v>
      </c>
      <c r="AX1488">
        <v>0</v>
      </c>
      <c r="AY1488">
        <v>1</v>
      </c>
      <c r="AZ1488">
        <v>2</v>
      </c>
      <c r="BA1488">
        <v>0</v>
      </c>
      <c r="BB1488">
        <v>0</v>
      </c>
      <c r="BC1488">
        <v>0</v>
      </c>
      <c r="BD1488">
        <v>0</v>
      </c>
      <c r="BE1488">
        <v>9</v>
      </c>
      <c r="BF1488">
        <v>3</v>
      </c>
      <c r="BG1488">
        <v>0</v>
      </c>
    </row>
    <row r="1489" spans="1:59" x14ac:dyDescent="0.25">
      <c r="A1489" t="s">
        <v>6500</v>
      </c>
      <c r="B1489" t="s">
        <v>114</v>
      </c>
      <c r="C1489" t="s">
        <v>239</v>
      </c>
      <c r="D1489" t="s">
        <v>3011</v>
      </c>
      <c r="E1489" t="s">
        <v>6501</v>
      </c>
      <c r="F1489" t="s">
        <v>6502</v>
      </c>
      <c r="G1489">
        <v>440</v>
      </c>
      <c r="H1489">
        <v>461</v>
      </c>
      <c r="I1489">
        <v>787</v>
      </c>
      <c r="J1489">
        <v>1104</v>
      </c>
      <c r="K1489">
        <v>1198</v>
      </c>
      <c r="L1489">
        <v>1174</v>
      </c>
      <c r="M1489">
        <v>1429</v>
      </c>
      <c r="N1489">
        <v>1770</v>
      </c>
      <c r="O1489">
        <v>1500</v>
      </c>
      <c r="P1489">
        <v>4210</v>
      </c>
      <c r="Q1489">
        <v>1873</v>
      </c>
      <c r="R1489">
        <v>1239</v>
      </c>
      <c r="S1489">
        <v>6131</v>
      </c>
      <c r="T1489">
        <v>4107</v>
      </c>
      <c r="U1489">
        <v>11211</v>
      </c>
      <c r="V1489">
        <v>18837</v>
      </c>
      <c r="W1489">
        <v>8771</v>
      </c>
      <c r="X1489">
        <v>9802</v>
      </c>
      <c r="Y1489">
        <v>7665</v>
      </c>
      <c r="Z1489">
        <v>1430</v>
      </c>
      <c r="AA1489">
        <v>8370</v>
      </c>
      <c r="AB1489">
        <v>21850</v>
      </c>
      <c r="AC1489">
        <v>6045</v>
      </c>
      <c r="AD1489">
        <v>3323</v>
      </c>
      <c r="AE1489">
        <v>3458</v>
      </c>
      <c r="AF1489">
        <v>4419</v>
      </c>
      <c r="AG1489">
        <v>3229</v>
      </c>
      <c r="AH1489">
        <v>1779</v>
      </c>
      <c r="AI1489">
        <v>1545</v>
      </c>
      <c r="AJ1489">
        <v>2043</v>
      </c>
      <c r="AK1489">
        <v>1422</v>
      </c>
      <c r="AL1489">
        <v>2128</v>
      </c>
      <c r="AM1489">
        <v>32</v>
      </c>
      <c r="AN1489">
        <v>2236</v>
      </c>
      <c r="AO1489">
        <v>984</v>
      </c>
      <c r="AP1489">
        <v>717</v>
      </c>
      <c r="AQ1489">
        <v>801</v>
      </c>
      <c r="AR1489">
        <v>501</v>
      </c>
      <c r="AS1489">
        <v>989</v>
      </c>
      <c r="AT1489">
        <v>1003</v>
      </c>
      <c r="AU1489">
        <v>589</v>
      </c>
      <c r="AV1489">
        <v>939</v>
      </c>
      <c r="AW1489">
        <v>1032</v>
      </c>
      <c r="AX1489">
        <v>376</v>
      </c>
      <c r="AY1489">
        <v>736</v>
      </c>
      <c r="AZ1489">
        <v>684</v>
      </c>
      <c r="BA1489">
        <v>367</v>
      </c>
      <c r="BB1489">
        <v>321</v>
      </c>
      <c r="BC1489">
        <v>309</v>
      </c>
      <c r="BD1489">
        <v>450</v>
      </c>
      <c r="BE1489">
        <v>818</v>
      </c>
      <c r="BF1489">
        <v>9</v>
      </c>
      <c r="BG1489">
        <v>700</v>
      </c>
    </row>
    <row r="1490" spans="1:59" x14ac:dyDescent="0.25">
      <c r="A1490" t="s">
        <v>3010</v>
      </c>
      <c r="B1490" t="s">
        <v>114</v>
      </c>
      <c r="C1490" t="s">
        <v>239</v>
      </c>
      <c r="D1490" t="s">
        <v>3011</v>
      </c>
      <c r="E1490" t="s">
        <v>3012</v>
      </c>
      <c r="F1490" t="s">
        <v>3013</v>
      </c>
      <c r="G1490">
        <v>15</v>
      </c>
      <c r="H1490">
        <v>5</v>
      </c>
      <c r="I1490">
        <v>9</v>
      </c>
      <c r="J1490">
        <v>13</v>
      </c>
      <c r="K1490">
        <v>10</v>
      </c>
      <c r="L1490">
        <v>5</v>
      </c>
      <c r="M1490">
        <v>7</v>
      </c>
      <c r="N1490">
        <v>5</v>
      </c>
      <c r="O1490">
        <v>1</v>
      </c>
      <c r="P1490">
        <v>10</v>
      </c>
      <c r="Q1490">
        <v>0</v>
      </c>
      <c r="R1490">
        <v>3</v>
      </c>
      <c r="S1490">
        <v>2</v>
      </c>
      <c r="T1490">
        <v>0</v>
      </c>
      <c r="U1490">
        <v>6</v>
      </c>
      <c r="V1490">
        <v>8</v>
      </c>
      <c r="W1490">
        <v>0</v>
      </c>
      <c r="X1490">
        <v>2</v>
      </c>
      <c r="Y1490">
        <v>4</v>
      </c>
      <c r="Z1490">
        <v>0</v>
      </c>
      <c r="AA1490">
        <v>2</v>
      </c>
      <c r="AB1490">
        <v>7</v>
      </c>
      <c r="AC1490">
        <v>1</v>
      </c>
      <c r="AD1490">
        <v>0</v>
      </c>
      <c r="AE1490">
        <v>0</v>
      </c>
      <c r="AF1490">
        <v>1</v>
      </c>
      <c r="AG1490">
        <v>2</v>
      </c>
      <c r="AH1490">
        <v>0</v>
      </c>
      <c r="AI1490">
        <v>1</v>
      </c>
      <c r="AJ1490">
        <v>2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1</v>
      </c>
      <c r="AQ1490">
        <v>1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1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1</v>
      </c>
      <c r="BE1490">
        <v>1</v>
      </c>
      <c r="BF1490">
        <v>0</v>
      </c>
      <c r="BG1490">
        <v>0</v>
      </c>
    </row>
    <row r="1491" spans="1:59" x14ac:dyDescent="0.25">
      <c r="A1491" t="s">
        <v>6456</v>
      </c>
      <c r="B1491" t="s">
        <v>114</v>
      </c>
      <c r="C1491" t="s">
        <v>239</v>
      </c>
      <c r="D1491" t="s">
        <v>3011</v>
      </c>
      <c r="E1491" t="s">
        <v>3012</v>
      </c>
      <c r="F1491" t="s">
        <v>25</v>
      </c>
      <c r="G1491">
        <v>5</v>
      </c>
      <c r="H1491">
        <v>3</v>
      </c>
      <c r="I1491">
        <v>14</v>
      </c>
      <c r="J1491">
        <v>18</v>
      </c>
      <c r="K1491">
        <v>9</v>
      </c>
      <c r="L1491">
        <v>22</v>
      </c>
      <c r="M1491">
        <v>13</v>
      </c>
      <c r="N1491">
        <v>17</v>
      </c>
      <c r="O1491">
        <v>19</v>
      </c>
      <c r="P1491">
        <v>48</v>
      </c>
      <c r="Q1491">
        <v>12</v>
      </c>
      <c r="R1491">
        <v>7</v>
      </c>
      <c r="S1491">
        <v>28</v>
      </c>
      <c r="T1491">
        <v>7</v>
      </c>
      <c r="U1491">
        <v>24</v>
      </c>
      <c r="V1491">
        <v>64</v>
      </c>
      <c r="W1491">
        <v>6</v>
      </c>
      <c r="X1491">
        <v>13</v>
      </c>
      <c r="Y1491">
        <v>11</v>
      </c>
      <c r="Z1491">
        <v>0</v>
      </c>
      <c r="AA1491">
        <v>1</v>
      </c>
      <c r="AB1491">
        <v>20</v>
      </c>
      <c r="AC1491">
        <v>2</v>
      </c>
      <c r="AD1491">
        <v>1</v>
      </c>
      <c r="AE1491">
        <v>7</v>
      </c>
      <c r="AF1491">
        <v>6</v>
      </c>
      <c r="AG1491">
        <v>24</v>
      </c>
      <c r="AH1491">
        <v>13</v>
      </c>
      <c r="AI1491">
        <v>8</v>
      </c>
      <c r="AJ1491">
        <v>12</v>
      </c>
      <c r="AK1491">
        <v>5</v>
      </c>
      <c r="AL1491">
        <v>0</v>
      </c>
      <c r="AM1491">
        <v>0</v>
      </c>
      <c r="AN1491">
        <v>0</v>
      </c>
      <c r="AO1491">
        <v>4</v>
      </c>
      <c r="AP1491">
        <v>1</v>
      </c>
      <c r="AQ1491">
        <v>0</v>
      </c>
      <c r="AR1491">
        <v>1</v>
      </c>
      <c r="AS1491">
        <v>0</v>
      </c>
      <c r="AT1491">
        <v>1</v>
      </c>
      <c r="AU1491">
        <v>0</v>
      </c>
      <c r="AV1491">
        <v>5</v>
      </c>
      <c r="AW1491">
        <v>0</v>
      </c>
      <c r="AX1491">
        <v>0</v>
      </c>
      <c r="AY1491">
        <v>7</v>
      </c>
      <c r="AZ1491">
        <v>18</v>
      </c>
      <c r="BA1491">
        <v>7</v>
      </c>
      <c r="BB1491">
        <v>4</v>
      </c>
      <c r="BC1491">
        <v>3</v>
      </c>
      <c r="BD1491">
        <v>7</v>
      </c>
      <c r="BE1491">
        <v>19</v>
      </c>
      <c r="BF1491">
        <v>0</v>
      </c>
      <c r="BG1491">
        <v>5</v>
      </c>
    </row>
    <row r="1492" spans="1:59" x14ac:dyDescent="0.25">
      <c r="A1492" t="s">
        <v>3169</v>
      </c>
      <c r="B1492" t="s">
        <v>114</v>
      </c>
      <c r="C1492" t="s">
        <v>239</v>
      </c>
      <c r="D1492" t="s">
        <v>240</v>
      </c>
      <c r="E1492" t="s">
        <v>3170</v>
      </c>
      <c r="F1492" t="s">
        <v>3171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</row>
    <row r="1493" spans="1:59" x14ac:dyDescent="0.25">
      <c r="A1493" t="s">
        <v>1143</v>
      </c>
      <c r="B1493" t="s">
        <v>114</v>
      </c>
      <c r="C1493" t="s">
        <v>365</v>
      </c>
      <c r="D1493" t="s">
        <v>25</v>
      </c>
      <c r="E1493" t="s">
        <v>25</v>
      </c>
      <c r="F1493" t="s">
        <v>25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1</v>
      </c>
      <c r="BG1493">
        <v>0</v>
      </c>
    </row>
    <row r="1494" spans="1:59" x14ac:dyDescent="0.25">
      <c r="A1494" t="s">
        <v>2094</v>
      </c>
      <c r="B1494" t="s">
        <v>114</v>
      </c>
      <c r="C1494" t="s">
        <v>365</v>
      </c>
      <c r="D1494" t="s">
        <v>25</v>
      </c>
      <c r="E1494" t="s">
        <v>25</v>
      </c>
      <c r="F1494" t="s">
        <v>25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1</v>
      </c>
      <c r="BG1494">
        <v>0</v>
      </c>
    </row>
    <row r="1495" spans="1:59" x14ac:dyDescent="0.25">
      <c r="A1495" t="s">
        <v>879</v>
      </c>
      <c r="B1495" t="s">
        <v>114</v>
      </c>
      <c r="C1495" t="s">
        <v>239</v>
      </c>
      <c r="D1495" t="s">
        <v>25</v>
      </c>
      <c r="E1495" t="s">
        <v>25</v>
      </c>
      <c r="F1495" t="s">
        <v>25</v>
      </c>
      <c r="G1495">
        <v>0</v>
      </c>
      <c r="H1495">
        <v>0</v>
      </c>
      <c r="I1495">
        <v>1</v>
      </c>
      <c r="J1495">
        <v>0</v>
      </c>
      <c r="K1495">
        <v>0</v>
      </c>
      <c r="L1495">
        <v>11</v>
      </c>
      <c r="M1495">
        <v>0</v>
      </c>
      <c r="N1495">
        <v>6</v>
      </c>
      <c r="O1495">
        <v>0</v>
      </c>
      <c r="P1495">
        <v>0</v>
      </c>
      <c r="Q1495">
        <v>0</v>
      </c>
      <c r="R1495">
        <v>0</v>
      </c>
      <c r="S1495">
        <v>1</v>
      </c>
      <c r="T1495">
        <v>1</v>
      </c>
      <c r="U1495">
        <v>0</v>
      </c>
      <c r="V1495">
        <v>1</v>
      </c>
      <c r="W1495">
        <v>1</v>
      </c>
      <c r="X1495">
        <v>127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1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</row>
    <row r="1496" spans="1:59" x14ac:dyDescent="0.25">
      <c r="A1496" t="s">
        <v>905</v>
      </c>
      <c r="B1496" t="s">
        <v>114</v>
      </c>
      <c r="C1496" t="s">
        <v>239</v>
      </c>
      <c r="D1496" t="s">
        <v>25</v>
      </c>
      <c r="E1496" t="s">
        <v>25</v>
      </c>
      <c r="F1496" t="s">
        <v>25</v>
      </c>
      <c r="G1496">
        <v>9</v>
      </c>
      <c r="H1496">
        <v>22</v>
      </c>
      <c r="I1496">
        <v>24</v>
      </c>
      <c r="J1496">
        <v>27</v>
      </c>
      <c r="K1496">
        <v>26</v>
      </c>
      <c r="L1496">
        <v>44</v>
      </c>
      <c r="M1496">
        <v>42</v>
      </c>
      <c r="N1496">
        <v>10</v>
      </c>
      <c r="O1496">
        <v>20</v>
      </c>
      <c r="P1496">
        <v>17</v>
      </c>
      <c r="Q1496">
        <v>1</v>
      </c>
      <c r="R1496">
        <v>16</v>
      </c>
      <c r="S1496">
        <v>96</v>
      </c>
      <c r="T1496">
        <v>64</v>
      </c>
      <c r="U1496">
        <v>113</v>
      </c>
      <c r="V1496">
        <v>339</v>
      </c>
      <c r="W1496">
        <v>173</v>
      </c>
      <c r="X1496">
        <v>342</v>
      </c>
      <c r="Y1496">
        <v>119</v>
      </c>
      <c r="Z1496">
        <v>43</v>
      </c>
      <c r="AA1496">
        <v>37</v>
      </c>
      <c r="AB1496">
        <v>179</v>
      </c>
      <c r="AC1496">
        <v>71</v>
      </c>
      <c r="AD1496">
        <v>447</v>
      </c>
      <c r="AE1496">
        <v>372</v>
      </c>
      <c r="AF1496">
        <v>595</v>
      </c>
      <c r="AG1496">
        <v>498</v>
      </c>
      <c r="AH1496">
        <v>1966</v>
      </c>
      <c r="AI1496">
        <v>1844</v>
      </c>
      <c r="AJ1496">
        <v>2126</v>
      </c>
      <c r="AK1496">
        <v>1798</v>
      </c>
      <c r="AL1496">
        <v>1756</v>
      </c>
      <c r="AM1496">
        <v>23</v>
      </c>
      <c r="AN1496">
        <v>655</v>
      </c>
      <c r="AO1496">
        <v>255</v>
      </c>
      <c r="AP1496">
        <v>158</v>
      </c>
      <c r="AQ1496">
        <v>487</v>
      </c>
      <c r="AR1496">
        <v>319</v>
      </c>
      <c r="AS1496">
        <v>939</v>
      </c>
      <c r="AT1496">
        <v>2256</v>
      </c>
      <c r="AU1496">
        <v>1289</v>
      </c>
      <c r="AV1496">
        <v>1272</v>
      </c>
      <c r="AW1496">
        <v>1145</v>
      </c>
      <c r="AX1496">
        <v>538</v>
      </c>
      <c r="AY1496">
        <v>426</v>
      </c>
      <c r="AZ1496">
        <v>1121</v>
      </c>
      <c r="BA1496">
        <v>817</v>
      </c>
      <c r="BB1496">
        <v>296</v>
      </c>
      <c r="BC1496">
        <v>451</v>
      </c>
      <c r="BD1496">
        <v>569</v>
      </c>
      <c r="BE1496">
        <v>1124</v>
      </c>
      <c r="BF1496">
        <v>8</v>
      </c>
      <c r="BG1496">
        <v>52</v>
      </c>
    </row>
    <row r="1497" spans="1:59" x14ac:dyDescent="0.25">
      <c r="A1497" t="s">
        <v>1368</v>
      </c>
      <c r="B1497" t="s">
        <v>114</v>
      </c>
      <c r="C1497" t="s">
        <v>239</v>
      </c>
      <c r="D1497" t="s">
        <v>240</v>
      </c>
      <c r="E1497" t="s">
        <v>25</v>
      </c>
      <c r="F1497" t="s">
        <v>25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2</v>
      </c>
      <c r="M1497">
        <v>1</v>
      </c>
      <c r="N1497">
        <v>0</v>
      </c>
      <c r="O1497">
        <v>2</v>
      </c>
      <c r="P1497">
        <v>4</v>
      </c>
      <c r="Q1497">
        <v>0</v>
      </c>
      <c r="R1497">
        <v>0</v>
      </c>
      <c r="S1497">
        <v>0</v>
      </c>
      <c r="T1497">
        <v>2</v>
      </c>
      <c r="U1497">
        <v>2</v>
      </c>
      <c r="V1497">
        <v>2</v>
      </c>
      <c r="W1497">
        <v>2</v>
      </c>
      <c r="X1497">
        <v>1</v>
      </c>
      <c r="Y1497">
        <v>0</v>
      </c>
      <c r="Z1497">
        <v>0</v>
      </c>
      <c r="AA1497">
        <v>0</v>
      </c>
      <c r="AB1497">
        <v>1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2</v>
      </c>
      <c r="AM1497">
        <v>0</v>
      </c>
      <c r="AN1497">
        <v>2</v>
      </c>
      <c r="AO1497">
        <v>1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3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1</v>
      </c>
      <c r="BD1497">
        <v>0</v>
      </c>
      <c r="BE1497">
        <v>3</v>
      </c>
      <c r="BF1497">
        <v>1</v>
      </c>
      <c r="BG1497">
        <v>2</v>
      </c>
    </row>
    <row r="1498" spans="1:59" x14ac:dyDescent="0.25">
      <c r="A1498" t="s">
        <v>1543</v>
      </c>
      <c r="B1498" t="s">
        <v>114</v>
      </c>
      <c r="C1498" t="s">
        <v>239</v>
      </c>
      <c r="D1498" t="s">
        <v>240</v>
      </c>
      <c r="E1498" t="s">
        <v>25</v>
      </c>
      <c r="F1498" t="s">
        <v>25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1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6</v>
      </c>
      <c r="AI1498">
        <v>0</v>
      </c>
      <c r="AJ1498">
        <v>1</v>
      </c>
      <c r="AK1498">
        <v>0</v>
      </c>
      <c r="AL1498">
        <v>1</v>
      </c>
      <c r="AM1498">
        <v>4</v>
      </c>
      <c r="AN1498">
        <v>0</v>
      </c>
      <c r="AO1498">
        <v>0</v>
      </c>
      <c r="AP1498">
        <v>0</v>
      </c>
      <c r="AQ1498">
        <v>1</v>
      </c>
      <c r="AR1498">
        <v>0</v>
      </c>
      <c r="AS1498">
        <v>0</v>
      </c>
      <c r="AT1498">
        <v>3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</row>
    <row r="1499" spans="1:59" x14ac:dyDescent="0.25">
      <c r="A1499" t="s">
        <v>2049</v>
      </c>
      <c r="B1499" t="s">
        <v>114</v>
      </c>
      <c r="C1499" t="s">
        <v>239</v>
      </c>
      <c r="D1499" t="s">
        <v>25</v>
      </c>
      <c r="E1499" t="s">
        <v>25</v>
      </c>
      <c r="F1499" t="s">
        <v>25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</row>
    <row r="1500" spans="1:59" x14ac:dyDescent="0.25">
      <c r="A1500" t="s">
        <v>2092</v>
      </c>
      <c r="B1500" t="s">
        <v>114</v>
      </c>
      <c r="C1500" t="s">
        <v>239</v>
      </c>
      <c r="D1500" t="s">
        <v>25</v>
      </c>
      <c r="E1500" t="s">
        <v>25</v>
      </c>
      <c r="F1500" t="s">
        <v>25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1</v>
      </c>
      <c r="AM1500">
        <v>6</v>
      </c>
      <c r="AN1500">
        <v>1</v>
      </c>
      <c r="AO1500">
        <v>0</v>
      </c>
      <c r="AP1500">
        <v>0</v>
      </c>
      <c r="AQ1500">
        <v>1</v>
      </c>
      <c r="AR1500">
        <v>1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1</v>
      </c>
      <c r="BD1500">
        <v>0</v>
      </c>
      <c r="BE1500">
        <v>0</v>
      </c>
      <c r="BF1500">
        <v>0</v>
      </c>
      <c r="BG1500">
        <v>0</v>
      </c>
    </row>
    <row r="1501" spans="1:59" x14ac:dyDescent="0.25">
      <c r="A1501" t="s">
        <v>2114</v>
      </c>
      <c r="B1501" t="s">
        <v>114</v>
      </c>
      <c r="C1501" t="s">
        <v>239</v>
      </c>
      <c r="D1501" t="s">
        <v>240</v>
      </c>
      <c r="E1501" t="s">
        <v>25</v>
      </c>
      <c r="F1501" t="s">
        <v>25</v>
      </c>
      <c r="G1501">
        <v>19</v>
      </c>
      <c r="H1501">
        <v>4</v>
      </c>
      <c r="I1501">
        <v>9</v>
      </c>
      <c r="J1501">
        <v>32</v>
      </c>
      <c r="K1501">
        <v>7</v>
      </c>
      <c r="L1501">
        <v>11</v>
      </c>
      <c r="M1501">
        <v>6</v>
      </c>
      <c r="N1501">
        <v>29</v>
      </c>
      <c r="O1501">
        <v>48</v>
      </c>
      <c r="P1501">
        <v>73</v>
      </c>
      <c r="Q1501">
        <v>40</v>
      </c>
      <c r="R1501">
        <v>28</v>
      </c>
      <c r="S1501">
        <v>36</v>
      </c>
      <c r="T1501">
        <v>23</v>
      </c>
      <c r="U1501">
        <v>44</v>
      </c>
      <c r="V1501">
        <v>104</v>
      </c>
      <c r="W1501">
        <v>27</v>
      </c>
      <c r="X1501">
        <v>10</v>
      </c>
      <c r="Y1501">
        <v>23</v>
      </c>
      <c r="Z1501">
        <v>7</v>
      </c>
      <c r="AA1501">
        <v>8</v>
      </c>
      <c r="AB1501">
        <v>46</v>
      </c>
      <c r="AC1501">
        <v>31</v>
      </c>
      <c r="AD1501">
        <v>10</v>
      </c>
      <c r="AE1501">
        <v>92</v>
      </c>
      <c r="AF1501">
        <v>71</v>
      </c>
      <c r="AG1501">
        <v>51</v>
      </c>
      <c r="AH1501">
        <v>103</v>
      </c>
      <c r="AI1501">
        <v>57</v>
      </c>
      <c r="AJ1501">
        <v>82</v>
      </c>
      <c r="AK1501">
        <v>103</v>
      </c>
      <c r="AL1501">
        <v>147</v>
      </c>
      <c r="AM1501">
        <v>5</v>
      </c>
      <c r="AN1501">
        <v>76</v>
      </c>
      <c r="AO1501">
        <v>72</v>
      </c>
      <c r="AP1501">
        <v>67</v>
      </c>
      <c r="AQ1501">
        <v>18</v>
      </c>
      <c r="AR1501">
        <v>19</v>
      </c>
      <c r="AS1501">
        <v>75</v>
      </c>
      <c r="AT1501">
        <v>139</v>
      </c>
      <c r="AU1501">
        <v>76</v>
      </c>
      <c r="AV1501">
        <v>152</v>
      </c>
      <c r="AW1501">
        <v>27</v>
      </c>
      <c r="AX1501">
        <v>17</v>
      </c>
      <c r="AY1501">
        <v>72</v>
      </c>
      <c r="AZ1501">
        <v>63</v>
      </c>
      <c r="BA1501">
        <v>29</v>
      </c>
      <c r="BB1501">
        <v>18</v>
      </c>
      <c r="BC1501">
        <v>28</v>
      </c>
      <c r="BD1501">
        <v>9</v>
      </c>
      <c r="BE1501">
        <v>58</v>
      </c>
      <c r="BF1501">
        <v>6</v>
      </c>
      <c r="BG1501">
        <v>11</v>
      </c>
    </row>
    <row r="1502" spans="1:59" x14ac:dyDescent="0.25">
      <c r="A1502" t="s">
        <v>2292</v>
      </c>
      <c r="B1502" t="s">
        <v>114</v>
      </c>
      <c r="C1502" t="s">
        <v>239</v>
      </c>
      <c r="D1502" t="s">
        <v>240</v>
      </c>
      <c r="E1502" t="s">
        <v>25</v>
      </c>
      <c r="F1502" t="s">
        <v>25</v>
      </c>
      <c r="G1502">
        <v>0</v>
      </c>
      <c r="H1502">
        <v>0</v>
      </c>
      <c r="I1502">
        <v>0</v>
      </c>
      <c r="J1502">
        <v>1</v>
      </c>
      <c r="K1502">
        <v>0</v>
      </c>
      <c r="L1502">
        <v>0</v>
      </c>
      <c r="M1502">
        <v>0</v>
      </c>
      <c r="N1502">
        <v>0</v>
      </c>
      <c r="O1502">
        <v>2</v>
      </c>
      <c r="P1502">
        <v>9</v>
      </c>
      <c r="Q1502">
        <v>4</v>
      </c>
      <c r="R1502">
        <v>2</v>
      </c>
      <c r="S1502">
        <v>9</v>
      </c>
      <c r="T1502">
        <v>0</v>
      </c>
      <c r="U1502">
        <v>3</v>
      </c>
      <c r="V1502">
        <v>5</v>
      </c>
      <c r="W1502">
        <v>0</v>
      </c>
      <c r="X1502">
        <v>1</v>
      </c>
      <c r="Y1502">
        <v>0</v>
      </c>
      <c r="Z1502">
        <v>0</v>
      </c>
      <c r="AA1502">
        <v>11</v>
      </c>
      <c r="AB1502">
        <v>3</v>
      </c>
      <c r="AC1502">
        <v>0</v>
      </c>
      <c r="AD1502">
        <v>0</v>
      </c>
      <c r="AE1502">
        <v>1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1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</row>
    <row r="1503" spans="1:59" x14ac:dyDescent="0.25">
      <c r="A1503" t="s">
        <v>2355</v>
      </c>
      <c r="B1503" t="s">
        <v>114</v>
      </c>
      <c r="C1503" t="s">
        <v>239</v>
      </c>
      <c r="D1503" t="s">
        <v>25</v>
      </c>
      <c r="E1503" t="s">
        <v>25</v>
      </c>
      <c r="F1503" t="s">
        <v>25</v>
      </c>
      <c r="G1503">
        <v>1</v>
      </c>
      <c r="H1503">
        <v>0</v>
      </c>
      <c r="I1503">
        <v>0</v>
      </c>
      <c r="J1503">
        <v>5</v>
      </c>
      <c r="K1503">
        <v>0</v>
      </c>
      <c r="L1503">
        <v>0</v>
      </c>
      <c r="M1503">
        <v>1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3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5</v>
      </c>
      <c r="AP1503">
        <v>0</v>
      </c>
      <c r="AQ1503">
        <v>3</v>
      </c>
      <c r="AR1503">
        <v>0</v>
      </c>
      <c r="AS1503">
        <v>6</v>
      </c>
      <c r="AT1503">
        <v>0</v>
      </c>
      <c r="AU1503">
        <v>0</v>
      </c>
      <c r="AV1503">
        <v>8</v>
      </c>
      <c r="AW1503">
        <v>0</v>
      </c>
      <c r="AX1503">
        <v>0</v>
      </c>
      <c r="AY1503">
        <v>3</v>
      </c>
      <c r="AZ1503">
        <v>0</v>
      </c>
      <c r="BA1503">
        <v>0</v>
      </c>
      <c r="BB1503">
        <v>0</v>
      </c>
      <c r="BC1503">
        <v>5</v>
      </c>
      <c r="BD1503">
        <v>0</v>
      </c>
      <c r="BE1503">
        <v>25</v>
      </c>
      <c r="BF1503">
        <v>0</v>
      </c>
      <c r="BG1503">
        <v>19</v>
      </c>
    </row>
    <row r="1504" spans="1:59" x14ac:dyDescent="0.25">
      <c r="A1504" t="s">
        <v>2552</v>
      </c>
      <c r="B1504" t="s">
        <v>114</v>
      </c>
      <c r="C1504" t="s">
        <v>239</v>
      </c>
      <c r="D1504" t="s">
        <v>25</v>
      </c>
      <c r="E1504" t="s">
        <v>25</v>
      </c>
      <c r="F1504" t="s">
        <v>25</v>
      </c>
      <c r="G1504">
        <v>0</v>
      </c>
      <c r="H1504">
        <v>0</v>
      </c>
      <c r="I1504">
        <v>0</v>
      </c>
      <c r="J1504">
        <v>2</v>
      </c>
      <c r="K1504">
        <v>2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1</v>
      </c>
      <c r="U1504">
        <v>0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</v>
      </c>
      <c r="AL1504">
        <v>0</v>
      </c>
      <c r="AM1504">
        <v>0</v>
      </c>
      <c r="AN1504">
        <v>0</v>
      </c>
      <c r="AO1504">
        <v>1</v>
      </c>
      <c r="AP1504">
        <v>0</v>
      </c>
      <c r="AQ1504">
        <v>1</v>
      </c>
      <c r="AR1504">
        <v>1</v>
      </c>
      <c r="AS1504">
        <v>0</v>
      </c>
      <c r="AT1504">
        <v>1</v>
      </c>
      <c r="AU1504">
        <v>0</v>
      </c>
      <c r="AV1504">
        <v>0</v>
      </c>
      <c r="AW1504">
        <v>0</v>
      </c>
      <c r="AX1504">
        <v>1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1</v>
      </c>
      <c r="BE1504">
        <v>1</v>
      </c>
      <c r="BF1504">
        <v>0</v>
      </c>
      <c r="BG1504">
        <v>0</v>
      </c>
    </row>
    <row r="1505" spans="1:59" x14ac:dyDescent="0.25">
      <c r="A1505" t="s">
        <v>2884</v>
      </c>
      <c r="B1505" t="s">
        <v>114</v>
      </c>
      <c r="C1505" t="s">
        <v>239</v>
      </c>
      <c r="D1505" t="s">
        <v>25</v>
      </c>
      <c r="E1505" t="s">
        <v>25</v>
      </c>
      <c r="F1505" t="s">
        <v>25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1</v>
      </c>
      <c r="N1505">
        <v>0</v>
      </c>
      <c r="O1505">
        <v>0</v>
      </c>
      <c r="P1505">
        <v>2</v>
      </c>
      <c r="Q1505">
        <v>1</v>
      </c>
      <c r="R1505">
        <v>0</v>
      </c>
      <c r="S1505">
        <v>1</v>
      </c>
      <c r="T1505">
        <v>0</v>
      </c>
      <c r="U1505">
        <v>0</v>
      </c>
      <c r="V1505">
        <v>0</v>
      </c>
      <c r="W1505">
        <v>3</v>
      </c>
      <c r="X1505">
        <v>1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2</v>
      </c>
      <c r="AM1505">
        <v>0</v>
      </c>
      <c r="AN1505">
        <v>2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1</v>
      </c>
      <c r="BC1505">
        <v>0</v>
      </c>
      <c r="BD1505">
        <v>0</v>
      </c>
      <c r="BE1505">
        <v>0</v>
      </c>
      <c r="BF1505">
        <v>0</v>
      </c>
      <c r="BG1505">
        <v>0</v>
      </c>
    </row>
    <row r="1506" spans="1:59" x14ac:dyDescent="0.25">
      <c r="A1506" t="s">
        <v>3087</v>
      </c>
      <c r="B1506" t="s">
        <v>114</v>
      </c>
      <c r="C1506" t="s">
        <v>239</v>
      </c>
      <c r="D1506" t="s">
        <v>240</v>
      </c>
      <c r="E1506" t="s">
        <v>25</v>
      </c>
      <c r="F1506" t="s">
        <v>25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</row>
    <row r="1507" spans="1:59" x14ac:dyDescent="0.25">
      <c r="A1507" t="s">
        <v>3102</v>
      </c>
      <c r="B1507" t="s">
        <v>114</v>
      </c>
      <c r="C1507" t="s">
        <v>239</v>
      </c>
      <c r="D1507" t="s">
        <v>25</v>
      </c>
      <c r="E1507" t="s">
        <v>25</v>
      </c>
      <c r="F1507" t="s">
        <v>25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3</v>
      </c>
      <c r="W1507">
        <v>2</v>
      </c>
      <c r="X1507">
        <v>4</v>
      </c>
      <c r="Y1507">
        <v>1</v>
      </c>
      <c r="Z1507">
        <v>1</v>
      </c>
      <c r="AA1507">
        <v>1</v>
      </c>
      <c r="AB1507">
        <v>2</v>
      </c>
      <c r="AC1507">
        <v>1</v>
      </c>
      <c r="AD1507">
        <v>0</v>
      </c>
      <c r="AE1507">
        <v>0</v>
      </c>
      <c r="AF1507">
        <v>0</v>
      </c>
      <c r="AG1507">
        <v>1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</row>
    <row r="1508" spans="1:59" x14ac:dyDescent="0.25">
      <c r="A1508" t="s">
        <v>3290</v>
      </c>
      <c r="B1508" t="s">
        <v>114</v>
      </c>
      <c r="C1508" t="s">
        <v>239</v>
      </c>
      <c r="D1508" t="s">
        <v>25</v>
      </c>
      <c r="E1508" t="s">
        <v>25</v>
      </c>
      <c r="F1508" t="s">
        <v>25</v>
      </c>
      <c r="G1508">
        <v>0</v>
      </c>
      <c r="H1508">
        <v>2</v>
      </c>
      <c r="I1508">
        <v>0</v>
      </c>
      <c r="J1508">
        <v>3</v>
      </c>
      <c r="K1508">
        <v>4</v>
      </c>
      <c r="L1508">
        <v>1</v>
      </c>
      <c r="M1508">
        <v>10</v>
      </c>
      <c r="N1508">
        <v>0</v>
      </c>
      <c r="O1508">
        <v>5</v>
      </c>
      <c r="P1508">
        <v>2</v>
      </c>
      <c r="Q1508">
        <v>0</v>
      </c>
      <c r="R1508">
        <v>0</v>
      </c>
      <c r="S1508">
        <v>2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2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2</v>
      </c>
    </row>
    <row r="1509" spans="1:59" x14ac:dyDescent="0.25">
      <c r="A1509" t="s">
        <v>3324</v>
      </c>
      <c r="B1509" t="s">
        <v>114</v>
      </c>
      <c r="C1509" t="s">
        <v>239</v>
      </c>
      <c r="D1509" t="s">
        <v>25</v>
      </c>
      <c r="E1509" t="s">
        <v>25</v>
      </c>
      <c r="F1509" t="s">
        <v>25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</row>
    <row r="1510" spans="1:59" x14ac:dyDescent="0.25">
      <c r="A1510" t="s">
        <v>3498</v>
      </c>
      <c r="B1510" t="s">
        <v>114</v>
      </c>
      <c r="C1510" t="s">
        <v>239</v>
      </c>
      <c r="D1510" t="s">
        <v>240</v>
      </c>
      <c r="E1510" t="s">
        <v>25</v>
      </c>
      <c r="F1510" t="s">
        <v>25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</row>
    <row r="1511" spans="1:59" x14ac:dyDescent="0.25">
      <c r="A1511" t="s">
        <v>3908</v>
      </c>
      <c r="B1511" t="s">
        <v>114</v>
      </c>
      <c r="C1511" t="s">
        <v>239</v>
      </c>
      <c r="D1511" t="s">
        <v>25</v>
      </c>
      <c r="E1511" t="s">
        <v>25</v>
      </c>
      <c r="F1511" t="s">
        <v>25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1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</row>
    <row r="1512" spans="1:59" x14ac:dyDescent="0.25">
      <c r="A1512" t="s">
        <v>3913</v>
      </c>
      <c r="B1512" t="s">
        <v>114</v>
      </c>
      <c r="C1512" t="s">
        <v>239</v>
      </c>
      <c r="D1512" t="s">
        <v>25</v>
      </c>
      <c r="E1512" t="s">
        <v>25</v>
      </c>
      <c r="F1512" t="s">
        <v>25</v>
      </c>
      <c r="G1512">
        <v>0</v>
      </c>
      <c r="H1512">
        <v>5</v>
      </c>
      <c r="I1512">
        <v>1</v>
      </c>
      <c r="J1512">
        <v>36</v>
      </c>
      <c r="K1512">
        <v>4</v>
      </c>
      <c r="L1512">
        <v>16</v>
      </c>
      <c r="M1512">
        <v>32</v>
      </c>
      <c r="N1512">
        <v>24</v>
      </c>
      <c r="O1512">
        <v>35</v>
      </c>
      <c r="P1512">
        <v>63</v>
      </c>
      <c r="Q1512">
        <v>34</v>
      </c>
      <c r="R1512">
        <v>38</v>
      </c>
      <c r="S1512">
        <v>73</v>
      </c>
      <c r="T1512">
        <v>43</v>
      </c>
      <c r="U1512">
        <v>169</v>
      </c>
      <c r="V1512">
        <v>105</v>
      </c>
      <c r="W1512">
        <v>59</v>
      </c>
      <c r="X1512">
        <v>60</v>
      </c>
      <c r="Y1512">
        <v>12</v>
      </c>
      <c r="Z1512">
        <v>5</v>
      </c>
      <c r="AA1512">
        <v>9</v>
      </c>
      <c r="AB1512">
        <v>59</v>
      </c>
      <c r="AC1512">
        <v>29</v>
      </c>
      <c r="AD1512">
        <v>39</v>
      </c>
      <c r="AE1512">
        <v>49</v>
      </c>
      <c r="AF1512">
        <v>51</v>
      </c>
      <c r="AG1512">
        <v>54</v>
      </c>
      <c r="AH1512">
        <v>5</v>
      </c>
      <c r="AI1512">
        <v>19</v>
      </c>
      <c r="AJ1512">
        <v>30</v>
      </c>
      <c r="AK1512">
        <v>48</v>
      </c>
      <c r="AL1512">
        <v>54</v>
      </c>
      <c r="AM1512">
        <v>0</v>
      </c>
      <c r="AN1512">
        <v>126</v>
      </c>
      <c r="AO1512">
        <v>65</v>
      </c>
      <c r="AP1512">
        <v>34</v>
      </c>
      <c r="AQ1512">
        <v>26</v>
      </c>
      <c r="AR1512">
        <v>38</v>
      </c>
      <c r="AS1512">
        <v>20</v>
      </c>
      <c r="AT1512">
        <v>65</v>
      </c>
      <c r="AU1512">
        <v>7</v>
      </c>
      <c r="AV1512">
        <v>18</v>
      </c>
      <c r="AW1512">
        <v>6</v>
      </c>
      <c r="AX1512">
        <v>0</v>
      </c>
      <c r="AY1512">
        <v>13</v>
      </c>
      <c r="AZ1512">
        <v>17</v>
      </c>
      <c r="BA1512">
        <v>2</v>
      </c>
      <c r="BB1512">
        <v>4</v>
      </c>
      <c r="BC1512">
        <v>8</v>
      </c>
      <c r="BD1512">
        <v>2</v>
      </c>
      <c r="BE1512">
        <v>0</v>
      </c>
      <c r="BF1512">
        <v>0</v>
      </c>
      <c r="BG1512">
        <v>0</v>
      </c>
    </row>
    <row r="1513" spans="1:59" x14ac:dyDescent="0.25">
      <c r="A1513" t="s">
        <v>3951</v>
      </c>
      <c r="B1513" t="s">
        <v>114</v>
      </c>
      <c r="C1513" t="s">
        <v>239</v>
      </c>
      <c r="D1513" t="s">
        <v>25</v>
      </c>
      <c r="E1513" t="s">
        <v>25</v>
      </c>
      <c r="F1513" t="s">
        <v>25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2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</row>
    <row r="1514" spans="1:59" x14ac:dyDescent="0.25">
      <c r="A1514" t="s">
        <v>3978</v>
      </c>
      <c r="B1514" t="s">
        <v>114</v>
      </c>
      <c r="C1514" t="s">
        <v>239</v>
      </c>
      <c r="D1514" t="s">
        <v>240</v>
      </c>
      <c r="E1514" t="s">
        <v>25</v>
      </c>
      <c r="F1514" t="s">
        <v>25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</row>
    <row r="1515" spans="1:59" x14ac:dyDescent="0.25">
      <c r="A1515" t="s">
        <v>3979</v>
      </c>
      <c r="B1515" t="s">
        <v>114</v>
      </c>
      <c r="C1515" t="s">
        <v>239</v>
      </c>
      <c r="D1515" t="s">
        <v>25</v>
      </c>
      <c r="E1515" t="s">
        <v>25</v>
      </c>
      <c r="F1515" t="s">
        <v>25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</row>
    <row r="1516" spans="1:59" x14ac:dyDescent="0.25">
      <c r="A1516" t="s">
        <v>4222</v>
      </c>
      <c r="B1516" t="s">
        <v>114</v>
      </c>
      <c r="C1516" t="s">
        <v>239</v>
      </c>
      <c r="D1516" t="s">
        <v>25</v>
      </c>
      <c r="E1516" t="s">
        <v>25</v>
      </c>
      <c r="F1516" t="s">
        <v>25</v>
      </c>
      <c r="G1516">
        <v>0</v>
      </c>
      <c r="H1516">
        <v>0</v>
      </c>
      <c r="I1516">
        <v>0</v>
      </c>
      <c r="J1516">
        <v>1</v>
      </c>
      <c r="K1516">
        <v>0</v>
      </c>
      <c r="L1516">
        <v>1</v>
      </c>
      <c r="M1516">
        <v>0</v>
      </c>
      <c r="N1516">
        <v>0</v>
      </c>
      <c r="O1516">
        <v>1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6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</row>
    <row r="1517" spans="1:59" x14ac:dyDescent="0.25">
      <c r="A1517" t="s">
        <v>4420</v>
      </c>
      <c r="B1517" t="s">
        <v>114</v>
      </c>
      <c r="C1517" t="s">
        <v>239</v>
      </c>
      <c r="D1517" t="s">
        <v>25</v>
      </c>
      <c r="E1517" t="s">
        <v>25</v>
      </c>
      <c r="F1517" t="s">
        <v>25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1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</row>
    <row r="1518" spans="1:59" x14ac:dyDescent="0.25">
      <c r="A1518" t="s">
        <v>4514</v>
      </c>
      <c r="B1518" t="s">
        <v>114</v>
      </c>
      <c r="C1518" t="s">
        <v>239</v>
      </c>
      <c r="D1518" t="s">
        <v>25</v>
      </c>
      <c r="E1518" t="s">
        <v>25</v>
      </c>
      <c r="F1518" t="s">
        <v>25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</row>
    <row r="1519" spans="1:59" x14ac:dyDescent="0.25">
      <c r="A1519" t="s">
        <v>4517</v>
      </c>
      <c r="B1519" t="s">
        <v>114</v>
      </c>
      <c r="C1519" t="s">
        <v>239</v>
      </c>
      <c r="D1519" t="s">
        <v>25</v>
      </c>
      <c r="E1519" t="s">
        <v>25</v>
      </c>
      <c r="F1519" t="s">
        <v>25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</row>
    <row r="1520" spans="1:59" x14ac:dyDescent="0.25">
      <c r="A1520" t="s">
        <v>4609</v>
      </c>
      <c r="B1520" t="s">
        <v>114</v>
      </c>
      <c r="C1520" t="s">
        <v>239</v>
      </c>
      <c r="D1520" t="s">
        <v>25</v>
      </c>
      <c r="E1520" t="s">
        <v>25</v>
      </c>
      <c r="F1520" t="s">
        <v>25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</row>
    <row r="1521" spans="1:59" x14ac:dyDescent="0.25">
      <c r="A1521" t="s">
        <v>4785</v>
      </c>
      <c r="B1521" t="s">
        <v>114</v>
      </c>
      <c r="C1521" t="s">
        <v>239</v>
      </c>
      <c r="D1521" t="s">
        <v>25</v>
      </c>
      <c r="E1521" t="s">
        <v>25</v>
      </c>
      <c r="F1521" t="s">
        <v>25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1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</row>
    <row r="1522" spans="1:59" x14ac:dyDescent="0.25">
      <c r="A1522" t="s">
        <v>4873</v>
      </c>
      <c r="B1522" t="s">
        <v>114</v>
      </c>
      <c r="C1522" t="s">
        <v>239</v>
      </c>
      <c r="D1522" t="s">
        <v>25</v>
      </c>
      <c r="E1522" t="s">
        <v>25</v>
      </c>
      <c r="F1522" t="s">
        <v>25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</row>
    <row r="1523" spans="1:59" x14ac:dyDescent="0.25">
      <c r="A1523" t="s">
        <v>4949</v>
      </c>
      <c r="B1523" t="s">
        <v>114</v>
      </c>
      <c r="C1523" t="s">
        <v>239</v>
      </c>
      <c r="D1523" t="s">
        <v>25</v>
      </c>
      <c r="E1523" t="s">
        <v>25</v>
      </c>
      <c r="F1523" t="s">
        <v>25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</row>
    <row r="1524" spans="1:59" x14ac:dyDescent="0.25">
      <c r="A1524" t="s">
        <v>5032</v>
      </c>
      <c r="B1524" t="s">
        <v>114</v>
      </c>
      <c r="C1524" t="s">
        <v>239</v>
      </c>
      <c r="D1524" t="s">
        <v>240</v>
      </c>
      <c r="E1524" t="s">
        <v>25</v>
      </c>
      <c r="F1524" t="s">
        <v>25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</row>
    <row r="1525" spans="1:59" x14ac:dyDescent="0.25">
      <c r="A1525" t="s">
        <v>5038</v>
      </c>
      <c r="B1525" t="s">
        <v>114</v>
      </c>
      <c r="C1525" t="s">
        <v>239</v>
      </c>
      <c r="D1525" t="s">
        <v>25</v>
      </c>
      <c r="E1525" t="s">
        <v>25</v>
      </c>
      <c r="F1525" t="s">
        <v>25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</row>
    <row r="1526" spans="1:59" x14ac:dyDescent="0.25">
      <c r="A1526" t="s">
        <v>5054</v>
      </c>
      <c r="B1526" t="s">
        <v>114</v>
      </c>
      <c r="C1526" t="s">
        <v>239</v>
      </c>
      <c r="D1526" t="s">
        <v>25</v>
      </c>
      <c r="E1526" t="s">
        <v>25</v>
      </c>
      <c r="F1526" t="s">
        <v>25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1</v>
      </c>
      <c r="M1526">
        <v>3</v>
      </c>
      <c r="N1526">
        <v>0</v>
      </c>
      <c r="O1526">
        <v>1</v>
      </c>
      <c r="P1526">
        <v>0</v>
      </c>
      <c r="Q1526">
        <v>1</v>
      </c>
      <c r="R1526">
        <v>0</v>
      </c>
      <c r="S1526">
        <v>1</v>
      </c>
      <c r="T1526">
        <v>0</v>
      </c>
      <c r="U1526">
        <v>0</v>
      </c>
      <c r="V1526">
        <v>1</v>
      </c>
      <c r="W1526">
        <v>0</v>
      </c>
      <c r="X1526">
        <v>1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</row>
    <row r="1527" spans="1:59" x14ac:dyDescent="0.25">
      <c r="A1527" t="s">
        <v>5099</v>
      </c>
      <c r="B1527" t="s">
        <v>114</v>
      </c>
      <c r="C1527" t="s">
        <v>239</v>
      </c>
      <c r="D1527" t="s">
        <v>240</v>
      </c>
      <c r="E1527" t="s">
        <v>25</v>
      </c>
      <c r="F1527" t="s">
        <v>25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0</v>
      </c>
      <c r="AB1527">
        <v>1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1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</row>
    <row r="1528" spans="1:59" x14ac:dyDescent="0.25">
      <c r="A1528" t="s">
        <v>5102</v>
      </c>
      <c r="B1528" t="s">
        <v>114</v>
      </c>
      <c r="C1528" t="s">
        <v>239</v>
      </c>
      <c r="D1528" t="s">
        <v>25</v>
      </c>
      <c r="E1528" t="s">
        <v>25</v>
      </c>
      <c r="F1528" t="s">
        <v>25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2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</row>
    <row r="1529" spans="1:59" x14ac:dyDescent="0.25">
      <c r="A1529" t="s">
        <v>5109</v>
      </c>
      <c r="B1529" t="s">
        <v>114</v>
      </c>
      <c r="C1529" t="s">
        <v>239</v>
      </c>
      <c r="D1529" t="s">
        <v>25</v>
      </c>
      <c r="E1529" t="s">
        <v>25</v>
      </c>
      <c r="F1529" t="s">
        <v>25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</row>
    <row r="1530" spans="1:59" x14ac:dyDescent="0.25">
      <c r="A1530" t="s">
        <v>5151</v>
      </c>
      <c r="B1530" t="s">
        <v>114</v>
      </c>
      <c r="C1530" t="s">
        <v>239</v>
      </c>
      <c r="D1530" t="s">
        <v>5152</v>
      </c>
      <c r="E1530" t="s">
        <v>25</v>
      </c>
      <c r="F1530" t="s">
        <v>25</v>
      </c>
      <c r="G1530">
        <v>0</v>
      </c>
      <c r="H1530">
        <v>0</v>
      </c>
      <c r="I1530">
        <v>0</v>
      </c>
      <c r="J1530">
        <v>1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2</v>
      </c>
      <c r="Q1530">
        <v>0</v>
      </c>
      <c r="R1530">
        <v>1</v>
      </c>
      <c r="S1530">
        <v>1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1</v>
      </c>
      <c r="AA1530">
        <v>0</v>
      </c>
      <c r="AB1530">
        <v>1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1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</row>
    <row r="1531" spans="1:59" x14ac:dyDescent="0.25">
      <c r="A1531" t="s">
        <v>5195</v>
      </c>
      <c r="B1531" t="s">
        <v>114</v>
      </c>
      <c r="C1531" t="s">
        <v>239</v>
      </c>
      <c r="D1531" t="s">
        <v>25</v>
      </c>
      <c r="E1531" t="s">
        <v>25</v>
      </c>
      <c r="F1531" t="s">
        <v>25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</row>
    <row r="1532" spans="1:59" x14ac:dyDescent="0.25">
      <c r="A1532" t="s">
        <v>5197</v>
      </c>
      <c r="B1532" t="s">
        <v>114</v>
      </c>
      <c r="C1532" t="s">
        <v>239</v>
      </c>
      <c r="D1532" t="s">
        <v>25</v>
      </c>
      <c r="E1532" t="s">
        <v>25</v>
      </c>
      <c r="F1532" t="s">
        <v>25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</row>
    <row r="1533" spans="1:59" x14ac:dyDescent="0.25">
      <c r="A1533" t="s">
        <v>5280</v>
      </c>
      <c r="B1533" t="s">
        <v>114</v>
      </c>
      <c r="C1533" t="s">
        <v>239</v>
      </c>
      <c r="D1533" t="s">
        <v>25</v>
      </c>
      <c r="E1533" t="s">
        <v>25</v>
      </c>
      <c r="F1533" t="s">
        <v>25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</row>
    <row r="1534" spans="1:59" x14ac:dyDescent="0.25">
      <c r="A1534" t="s">
        <v>5505</v>
      </c>
      <c r="B1534" t="s">
        <v>114</v>
      </c>
      <c r="C1534" t="s">
        <v>239</v>
      </c>
      <c r="D1534" t="s">
        <v>240</v>
      </c>
      <c r="E1534" t="s">
        <v>25</v>
      </c>
      <c r="F1534" t="s">
        <v>25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1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</row>
    <row r="1535" spans="1:59" x14ac:dyDescent="0.25">
      <c r="A1535" t="s">
        <v>5587</v>
      </c>
      <c r="B1535" t="s">
        <v>114</v>
      </c>
      <c r="C1535" t="s">
        <v>239</v>
      </c>
      <c r="D1535" t="s">
        <v>25</v>
      </c>
      <c r="E1535" t="s">
        <v>25</v>
      </c>
      <c r="F1535" t="s">
        <v>25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13</v>
      </c>
      <c r="Y1535">
        <v>0</v>
      </c>
      <c r="Z1535">
        <v>1</v>
      </c>
      <c r="AA1535">
        <v>0</v>
      </c>
      <c r="AB1535">
        <v>3</v>
      </c>
      <c r="AC1535">
        <v>0</v>
      </c>
      <c r="AD1535">
        <v>3</v>
      </c>
      <c r="AE1535">
        <v>0</v>
      </c>
      <c r="AF1535">
        <v>0</v>
      </c>
      <c r="AG1535">
        <v>4</v>
      </c>
      <c r="AH1535">
        <v>2</v>
      </c>
      <c r="AI1535">
        <v>0</v>
      </c>
      <c r="AJ1535">
        <v>0</v>
      </c>
      <c r="AK1535">
        <v>0</v>
      </c>
      <c r="AL1535">
        <v>3</v>
      </c>
      <c r="AM1535">
        <v>0</v>
      </c>
      <c r="AN1535">
        <v>0</v>
      </c>
      <c r="AO1535">
        <v>1</v>
      </c>
      <c r="AP1535">
        <v>1</v>
      </c>
      <c r="AQ1535">
        <v>0</v>
      </c>
      <c r="AR1535">
        <v>2</v>
      </c>
      <c r="AS1535">
        <v>0</v>
      </c>
      <c r="AT1535">
        <v>0</v>
      </c>
      <c r="AU1535">
        <v>0</v>
      </c>
      <c r="AV1535">
        <v>4</v>
      </c>
      <c r="AW1535">
        <v>0</v>
      </c>
      <c r="AX1535">
        <v>0</v>
      </c>
      <c r="AY1535">
        <v>0</v>
      </c>
      <c r="AZ1535">
        <v>5</v>
      </c>
      <c r="BA1535">
        <v>0</v>
      </c>
      <c r="BB1535">
        <v>1</v>
      </c>
      <c r="BC1535">
        <v>2</v>
      </c>
      <c r="BD1535">
        <v>0</v>
      </c>
      <c r="BE1535">
        <v>0</v>
      </c>
      <c r="BF1535">
        <v>0</v>
      </c>
      <c r="BG1535">
        <v>0</v>
      </c>
    </row>
    <row r="1536" spans="1:59" x14ac:dyDescent="0.25">
      <c r="A1536" t="s">
        <v>5948</v>
      </c>
      <c r="B1536" t="s">
        <v>114</v>
      </c>
      <c r="C1536" t="s">
        <v>239</v>
      </c>
      <c r="D1536" t="s">
        <v>25</v>
      </c>
      <c r="E1536" t="s">
        <v>25</v>
      </c>
      <c r="F1536" t="s">
        <v>25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1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</row>
    <row r="1537" spans="1:59" x14ac:dyDescent="0.25">
      <c r="A1537" t="s">
        <v>6359</v>
      </c>
      <c r="B1537" t="s">
        <v>114</v>
      </c>
      <c r="C1537" t="s">
        <v>239</v>
      </c>
      <c r="D1537" t="s">
        <v>25</v>
      </c>
      <c r="E1537" t="s">
        <v>25</v>
      </c>
      <c r="F1537" t="s">
        <v>25</v>
      </c>
      <c r="G1537">
        <v>69</v>
      </c>
      <c r="H1537">
        <v>28</v>
      </c>
      <c r="I1537">
        <v>56</v>
      </c>
      <c r="J1537">
        <v>153</v>
      </c>
      <c r="K1537">
        <v>0</v>
      </c>
      <c r="L1537">
        <v>2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25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2</v>
      </c>
      <c r="AA1537">
        <v>0</v>
      </c>
      <c r="AB1537">
        <v>66</v>
      </c>
      <c r="AC1537">
        <v>0</v>
      </c>
      <c r="AD1537">
        <v>0</v>
      </c>
      <c r="AE1537">
        <v>4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1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</row>
    <row r="1538" spans="1:59" x14ac:dyDescent="0.25">
      <c r="A1538" t="s">
        <v>6532</v>
      </c>
      <c r="B1538" t="s">
        <v>114</v>
      </c>
      <c r="C1538" t="s">
        <v>239</v>
      </c>
      <c r="D1538" t="s">
        <v>25</v>
      </c>
      <c r="E1538" t="s">
        <v>25</v>
      </c>
      <c r="F1538" t="s">
        <v>25</v>
      </c>
      <c r="G1538">
        <v>0</v>
      </c>
      <c r="H1538">
        <v>4</v>
      </c>
      <c r="I1538">
        <v>6</v>
      </c>
      <c r="J1538">
        <v>3</v>
      </c>
      <c r="K1538">
        <v>7</v>
      </c>
      <c r="L1538">
        <v>4</v>
      </c>
      <c r="M1538">
        <v>7</v>
      </c>
      <c r="N1538">
        <v>4</v>
      </c>
      <c r="O1538">
        <v>3</v>
      </c>
      <c r="P1538">
        <v>16</v>
      </c>
      <c r="Q1538">
        <v>3</v>
      </c>
      <c r="R1538">
        <v>4</v>
      </c>
      <c r="S1538">
        <v>10</v>
      </c>
      <c r="T1538">
        <v>4</v>
      </c>
      <c r="U1538">
        <v>11</v>
      </c>
      <c r="V1538">
        <v>29</v>
      </c>
      <c r="W1538">
        <v>22</v>
      </c>
      <c r="X1538">
        <v>19</v>
      </c>
      <c r="Y1538">
        <v>7</v>
      </c>
      <c r="Z1538">
        <v>1</v>
      </c>
      <c r="AA1538">
        <v>3</v>
      </c>
      <c r="AB1538">
        <v>16</v>
      </c>
      <c r="AC1538">
        <v>5</v>
      </c>
      <c r="AD1538">
        <v>4</v>
      </c>
      <c r="AE1538">
        <v>5</v>
      </c>
      <c r="AF1538">
        <v>4</v>
      </c>
      <c r="AG1538">
        <v>1</v>
      </c>
      <c r="AH1538">
        <v>3</v>
      </c>
      <c r="AI1538">
        <v>4</v>
      </c>
      <c r="AJ1538">
        <v>1</v>
      </c>
      <c r="AK1538">
        <v>2</v>
      </c>
      <c r="AL1538">
        <v>3</v>
      </c>
      <c r="AM1538">
        <v>0</v>
      </c>
      <c r="AN1538">
        <v>4</v>
      </c>
      <c r="AO1538">
        <v>1</v>
      </c>
      <c r="AP1538">
        <v>1</v>
      </c>
      <c r="AQ1538">
        <v>3</v>
      </c>
      <c r="AR1538">
        <v>0</v>
      </c>
      <c r="AS1538">
        <v>2</v>
      </c>
      <c r="AT1538">
        <v>3</v>
      </c>
      <c r="AU1538">
        <v>3</v>
      </c>
      <c r="AV1538">
        <v>4</v>
      </c>
      <c r="AW1538">
        <v>2</v>
      </c>
      <c r="AX1538">
        <v>1</v>
      </c>
      <c r="AY1538">
        <v>3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</row>
    <row r="1539" spans="1:59" x14ac:dyDescent="0.25">
      <c r="A1539" t="s">
        <v>6581</v>
      </c>
      <c r="B1539" t="s">
        <v>114</v>
      </c>
      <c r="C1539" t="s">
        <v>239</v>
      </c>
      <c r="D1539" t="s">
        <v>25</v>
      </c>
      <c r="E1539" t="s">
        <v>25</v>
      </c>
      <c r="F1539" t="s">
        <v>25</v>
      </c>
      <c r="G1539">
        <v>1</v>
      </c>
      <c r="H1539">
        <v>0</v>
      </c>
      <c r="I1539">
        <v>0</v>
      </c>
      <c r="J1539">
        <v>1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2</v>
      </c>
      <c r="T1539">
        <v>0</v>
      </c>
      <c r="U1539">
        <v>0</v>
      </c>
      <c r="V1539">
        <v>0</v>
      </c>
      <c r="W1539">
        <v>2</v>
      </c>
      <c r="X1539">
        <v>2</v>
      </c>
      <c r="Y1539">
        <v>1</v>
      </c>
      <c r="Z1539">
        <v>0</v>
      </c>
      <c r="AA1539">
        <v>0</v>
      </c>
      <c r="AB1539">
        <v>2</v>
      </c>
      <c r="AC1539">
        <v>1</v>
      </c>
      <c r="AD1539">
        <v>1</v>
      </c>
      <c r="AE1539">
        <v>0</v>
      </c>
      <c r="AF1539">
        <v>1</v>
      </c>
      <c r="AG1539">
        <v>1</v>
      </c>
      <c r="AH1539">
        <v>5</v>
      </c>
      <c r="AI1539">
        <v>9</v>
      </c>
      <c r="AJ1539">
        <v>5</v>
      </c>
      <c r="AK1539">
        <v>3</v>
      </c>
      <c r="AL1539">
        <v>9</v>
      </c>
      <c r="AM1539">
        <v>0</v>
      </c>
      <c r="AN1539">
        <v>3</v>
      </c>
      <c r="AO1539">
        <v>2</v>
      </c>
      <c r="AP1539">
        <v>0</v>
      </c>
      <c r="AQ1539">
        <v>4</v>
      </c>
      <c r="AR1539">
        <v>1</v>
      </c>
      <c r="AS1539">
        <v>1</v>
      </c>
      <c r="AT1539">
        <v>6</v>
      </c>
      <c r="AU1539">
        <v>4</v>
      </c>
      <c r="AV1539">
        <v>6</v>
      </c>
      <c r="AW1539">
        <v>3</v>
      </c>
      <c r="AX1539">
        <v>1</v>
      </c>
      <c r="AY1539">
        <v>2</v>
      </c>
      <c r="AZ1539">
        <v>6</v>
      </c>
      <c r="BA1539">
        <v>2</v>
      </c>
      <c r="BB1539">
        <v>1</v>
      </c>
      <c r="BC1539">
        <v>0</v>
      </c>
      <c r="BD1539">
        <v>2</v>
      </c>
      <c r="BE1539">
        <v>3</v>
      </c>
      <c r="BF1539">
        <v>1</v>
      </c>
      <c r="BG1539">
        <v>0</v>
      </c>
    </row>
    <row r="1540" spans="1:59" x14ac:dyDescent="0.25">
      <c r="A1540" t="s">
        <v>6612</v>
      </c>
      <c r="B1540" t="s">
        <v>114</v>
      </c>
      <c r="C1540" t="s">
        <v>239</v>
      </c>
      <c r="D1540" t="s">
        <v>25</v>
      </c>
      <c r="E1540" t="s">
        <v>25</v>
      </c>
      <c r="F1540" t="s">
        <v>25</v>
      </c>
      <c r="G1540">
        <v>2</v>
      </c>
      <c r="H1540">
        <v>21</v>
      </c>
      <c r="I1540">
        <v>25</v>
      </c>
      <c r="J1540">
        <v>126</v>
      </c>
      <c r="K1540">
        <v>62</v>
      </c>
      <c r="L1540">
        <v>55</v>
      </c>
      <c r="M1540">
        <v>214</v>
      </c>
      <c r="N1540">
        <v>157</v>
      </c>
      <c r="O1540">
        <v>178</v>
      </c>
      <c r="P1540">
        <v>525</v>
      </c>
      <c r="Q1540">
        <v>284</v>
      </c>
      <c r="R1540">
        <v>170</v>
      </c>
      <c r="S1540">
        <v>757</v>
      </c>
      <c r="T1540">
        <v>397</v>
      </c>
      <c r="U1540">
        <v>1167</v>
      </c>
      <c r="V1540">
        <v>764</v>
      </c>
      <c r="W1540">
        <v>380</v>
      </c>
      <c r="X1540">
        <v>650</v>
      </c>
      <c r="Y1540">
        <v>58</v>
      </c>
      <c r="Z1540">
        <v>14</v>
      </c>
      <c r="AA1540">
        <v>47</v>
      </c>
      <c r="AB1540">
        <v>366</v>
      </c>
      <c r="AC1540">
        <v>186</v>
      </c>
      <c r="AD1540">
        <v>403</v>
      </c>
      <c r="AE1540">
        <v>521</v>
      </c>
      <c r="AF1540">
        <v>378</v>
      </c>
      <c r="AG1540">
        <v>570</v>
      </c>
      <c r="AH1540">
        <v>65</v>
      </c>
      <c r="AI1540">
        <v>102</v>
      </c>
      <c r="AJ1540">
        <v>348</v>
      </c>
      <c r="AK1540">
        <v>540</v>
      </c>
      <c r="AL1540">
        <v>821</v>
      </c>
      <c r="AM1540">
        <v>28</v>
      </c>
      <c r="AN1540">
        <v>1143</v>
      </c>
      <c r="AO1540">
        <v>563</v>
      </c>
      <c r="AP1540">
        <v>298</v>
      </c>
      <c r="AQ1540">
        <v>244</v>
      </c>
      <c r="AR1540">
        <v>234</v>
      </c>
      <c r="AS1540">
        <v>374</v>
      </c>
      <c r="AT1540">
        <v>536</v>
      </c>
      <c r="AU1540">
        <v>281</v>
      </c>
      <c r="AV1540">
        <v>85</v>
      </c>
      <c r="AW1540">
        <v>157</v>
      </c>
      <c r="AX1540">
        <v>11</v>
      </c>
      <c r="AY1540">
        <v>20</v>
      </c>
      <c r="AZ1540">
        <v>96</v>
      </c>
      <c r="BA1540">
        <v>38</v>
      </c>
      <c r="BB1540">
        <v>26</v>
      </c>
      <c r="BC1540">
        <v>37</v>
      </c>
      <c r="BD1540">
        <v>46</v>
      </c>
      <c r="BE1540">
        <v>26</v>
      </c>
      <c r="BF1540">
        <v>0</v>
      </c>
      <c r="BG1540">
        <v>17</v>
      </c>
    </row>
    <row r="1541" spans="1:59" x14ac:dyDescent="0.25">
      <c r="A1541" t="s">
        <v>6643</v>
      </c>
      <c r="B1541" t="s">
        <v>114</v>
      </c>
      <c r="C1541" t="s">
        <v>239</v>
      </c>
      <c r="D1541" t="s">
        <v>3011</v>
      </c>
      <c r="E1541" t="s">
        <v>25</v>
      </c>
      <c r="F1541" t="s">
        <v>25</v>
      </c>
      <c r="G1541">
        <v>16</v>
      </c>
      <c r="H1541">
        <v>14</v>
      </c>
      <c r="I1541">
        <v>15</v>
      </c>
      <c r="J1541">
        <v>12</v>
      </c>
      <c r="K1541">
        <v>1</v>
      </c>
      <c r="L1541">
        <v>23</v>
      </c>
      <c r="M1541">
        <v>14</v>
      </c>
      <c r="N1541">
        <v>14</v>
      </c>
      <c r="O1541">
        <v>3</v>
      </c>
      <c r="P1541">
        <v>24</v>
      </c>
      <c r="Q1541">
        <v>5</v>
      </c>
      <c r="R1541">
        <v>4</v>
      </c>
      <c r="S1541">
        <v>9</v>
      </c>
      <c r="T1541">
        <v>3</v>
      </c>
      <c r="U1541">
        <v>16</v>
      </c>
      <c r="V1541">
        <v>11</v>
      </c>
      <c r="W1541">
        <v>2</v>
      </c>
      <c r="X1541">
        <v>4</v>
      </c>
      <c r="Y1541">
        <v>5</v>
      </c>
      <c r="Z1541">
        <v>0</v>
      </c>
      <c r="AA1541">
        <v>5</v>
      </c>
      <c r="AB1541">
        <v>6</v>
      </c>
      <c r="AC1541">
        <v>0</v>
      </c>
      <c r="AD1541">
        <v>1</v>
      </c>
      <c r="AE1541">
        <v>3</v>
      </c>
      <c r="AF1541">
        <v>3</v>
      </c>
      <c r="AG1541">
        <v>7</v>
      </c>
      <c r="AH1541">
        <v>4</v>
      </c>
      <c r="AI1541">
        <v>8</v>
      </c>
      <c r="AJ1541">
        <v>4</v>
      </c>
      <c r="AK1541">
        <v>0</v>
      </c>
      <c r="AL1541">
        <v>6</v>
      </c>
      <c r="AM1541">
        <v>0</v>
      </c>
      <c r="AN1541">
        <v>4</v>
      </c>
      <c r="AO1541">
        <v>0</v>
      </c>
      <c r="AP1541">
        <v>5</v>
      </c>
      <c r="AQ1541">
        <v>2</v>
      </c>
      <c r="AR1541">
        <v>7</v>
      </c>
      <c r="AS1541">
        <v>3</v>
      </c>
      <c r="AT1541">
        <v>12</v>
      </c>
      <c r="AU1541">
        <v>7</v>
      </c>
      <c r="AV1541">
        <v>8</v>
      </c>
      <c r="AW1541">
        <v>0</v>
      </c>
      <c r="AX1541">
        <v>8</v>
      </c>
      <c r="AY1541">
        <v>8</v>
      </c>
      <c r="AZ1541">
        <v>1</v>
      </c>
      <c r="BA1541">
        <v>2</v>
      </c>
      <c r="BB1541">
        <v>4</v>
      </c>
      <c r="BC1541">
        <v>0</v>
      </c>
      <c r="BD1541">
        <v>1</v>
      </c>
      <c r="BE1541">
        <v>11</v>
      </c>
      <c r="BF1541">
        <v>0</v>
      </c>
      <c r="BG1541">
        <v>2</v>
      </c>
    </row>
    <row r="1542" spans="1:59" x14ac:dyDescent="0.25">
      <c r="A1542" t="s">
        <v>6757</v>
      </c>
      <c r="B1542" t="s">
        <v>114</v>
      </c>
      <c r="C1542" t="s">
        <v>239</v>
      </c>
      <c r="D1542" t="s">
        <v>25</v>
      </c>
      <c r="E1542" t="s">
        <v>25</v>
      </c>
      <c r="F1542" t="s">
        <v>25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2</v>
      </c>
      <c r="R1542">
        <v>0</v>
      </c>
      <c r="S1542">
        <v>1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1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1</v>
      </c>
      <c r="AR1542">
        <v>0</v>
      </c>
      <c r="AS1542">
        <v>5</v>
      </c>
      <c r="AT1542">
        <v>4</v>
      </c>
      <c r="AU1542">
        <v>2</v>
      </c>
      <c r="AV1542">
        <v>20</v>
      </c>
      <c r="AW1542">
        <v>3</v>
      </c>
      <c r="AX1542">
        <v>1</v>
      </c>
      <c r="AY1542">
        <v>4</v>
      </c>
      <c r="AZ1542">
        <v>14</v>
      </c>
      <c r="BA1542">
        <v>1</v>
      </c>
      <c r="BB1542">
        <v>0</v>
      </c>
      <c r="BC1542">
        <v>4</v>
      </c>
      <c r="BD1542">
        <v>4</v>
      </c>
      <c r="BE1542">
        <v>14</v>
      </c>
      <c r="BF1542">
        <v>0</v>
      </c>
      <c r="BG1542">
        <v>23</v>
      </c>
    </row>
    <row r="1543" spans="1:59" x14ac:dyDescent="0.25">
      <c r="A1543" t="s">
        <v>6808</v>
      </c>
      <c r="B1543" t="s">
        <v>114</v>
      </c>
      <c r="C1543" t="s">
        <v>239</v>
      </c>
      <c r="D1543" t="s">
        <v>240</v>
      </c>
      <c r="E1543" t="s">
        <v>25</v>
      </c>
      <c r="F1543" t="s">
        <v>25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1</v>
      </c>
      <c r="AK1543">
        <v>0</v>
      </c>
      <c r="AL1543">
        <v>0</v>
      </c>
      <c r="AM1543">
        <v>1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1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</row>
    <row r="1544" spans="1:59" x14ac:dyDescent="0.25">
      <c r="A1544" t="s">
        <v>6840</v>
      </c>
      <c r="B1544" t="s">
        <v>114</v>
      </c>
      <c r="C1544" t="s">
        <v>239</v>
      </c>
      <c r="D1544" t="s">
        <v>25</v>
      </c>
      <c r="E1544" t="s">
        <v>25</v>
      </c>
      <c r="F1544" t="s">
        <v>25</v>
      </c>
      <c r="G1544">
        <v>0</v>
      </c>
      <c r="H1544">
        <v>0</v>
      </c>
      <c r="I1544">
        <v>0</v>
      </c>
      <c r="J1544">
        <v>1</v>
      </c>
      <c r="K1544">
        <v>0</v>
      </c>
      <c r="L1544">
        <v>0</v>
      </c>
      <c r="M1544">
        <v>3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1</v>
      </c>
      <c r="T1544">
        <v>0</v>
      </c>
      <c r="U1544">
        <v>0</v>
      </c>
      <c r="V1544">
        <v>1</v>
      </c>
      <c r="W1544">
        <v>0</v>
      </c>
      <c r="X1544">
        <v>1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1</v>
      </c>
      <c r="AE1544">
        <v>4</v>
      </c>
      <c r="AF1544">
        <v>0</v>
      </c>
      <c r="AG1544">
        <v>3</v>
      </c>
      <c r="AH1544">
        <v>6</v>
      </c>
      <c r="AI1544">
        <v>6</v>
      </c>
      <c r="AJ1544">
        <v>9</v>
      </c>
      <c r="AK1544">
        <v>12</v>
      </c>
      <c r="AL1544">
        <v>4</v>
      </c>
      <c r="AM1544">
        <v>0</v>
      </c>
      <c r="AN1544">
        <v>0</v>
      </c>
      <c r="AO1544">
        <v>0</v>
      </c>
      <c r="AP1544">
        <v>2</v>
      </c>
      <c r="AQ1544">
        <v>2</v>
      </c>
      <c r="AR1544">
        <v>0</v>
      </c>
      <c r="AS1544">
        <v>1</v>
      </c>
      <c r="AT1544">
        <v>2</v>
      </c>
      <c r="AU1544">
        <v>2</v>
      </c>
      <c r="AV1544">
        <v>1</v>
      </c>
      <c r="AW1544">
        <v>3</v>
      </c>
      <c r="AX1544">
        <v>1</v>
      </c>
      <c r="AY1544">
        <v>0</v>
      </c>
      <c r="AZ1544">
        <v>2</v>
      </c>
      <c r="BA1544">
        <v>2</v>
      </c>
      <c r="BB1544">
        <v>1</v>
      </c>
      <c r="BC1544">
        <v>1</v>
      </c>
      <c r="BD1544">
        <v>3</v>
      </c>
      <c r="BE1544">
        <v>3</v>
      </c>
      <c r="BF1544">
        <v>0</v>
      </c>
      <c r="BG1544">
        <v>0</v>
      </c>
    </row>
    <row r="1545" spans="1:59" x14ac:dyDescent="0.25">
      <c r="A1545" t="s">
        <v>6958</v>
      </c>
      <c r="B1545" t="s">
        <v>114</v>
      </c>
      <c r="C1545" t="s">
        <v>239</v>
      </c>
      <c r="D1545" t="s">
        <v>25</v>
      </c>
      <c r="E1545" t="s">
        <v>25</v>
      </c>
      <c r="F1545" t="s">
        <v>25</v>
      </c>
      <c r="G1545">
        <v>3</v>
      </c>
      <c r="H1545">
        <v>4</v>
      </c>
      <c r="I1545">
        <v>0</v>
      </c>
      <c r="J1545">
        <v>15</v>
      </c>
      <c r="K1545">
        <v>3</v>
      </c>
      <c r="L1545">
        <v>8</v>
      </c>
      <c r="M1545">
        <v>20</v>
      </c>
      <c r="N1545">
        <v>21</v>
      </c>
      <c r="O1545">
        <v>0</v>
      </c>
      <c r="P1545">
        <v>12</v>
      </c>
      <c r="Q1545">
        <v>7</v>
      </c>
      <c r="R1545">
        <v>2</v>
      </c>
      <c r="S1545">
        <v>11</v>
      </c>
      <c r="T1545">
        <v>1</v>
      </c>
      <c r="U1545">
        <v>10</v>
      </c>
      <c r="V1545">
        <v>22</v>
      </c>
      <c r="W1545">
        <v>0</v>
      </c>
      <c r="X1545">
        <v>4</v>
      </c>
      <c r="Y1545">
        <v>0</v>
      </c>
      <c r="Z1545">
        <v>0</v>
      </c>
      <c r="AA1545">
        <v>1</v>
      </c>
      <c r="AB1545">
        <v>2</v>
      </c>
      <c r="AC1545">
        <v>0</v>
      </c>
      <c r="AD1545">
        <v>0</v>
      </c>
      <c r="AE1545">
        <v>0</v>
      </c>
      <c r="AF1545">
        <v>0</v>
      </c>
      <c r="AG1545">
        <v>3</v>
      </c>
      <c r="AH1545">
        <v>1</v>
      </c>
      <c r="AI1545">
        <v>3</v>
      </c>
      <c r="AJ1545">
        <v>1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4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2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15</v>
      </c>
      <c r="BF1545">
        <v>0</v>
      </c>
      <c r="BG1545">
        <v>13</v>
      </c>
    </row>
    <row r="1546" spans="1:59" x14ac:dyDescent="0.25">
      <c r="A1546" t="s">
        <v>7067</v>
      </c>
      <c r="B1546" t="s">
        <v>114</v>
      </c>
      <c r="C1546" t="s">
        <v>239</v>
      </c>
      <c r="D1546" t="s">
        <v>240</v>
      </c>
      <c r="E1546" t="s">
        <v>25</v>
      </c>
      <c r="F1546" t="s">
        <v>25</v>
      </c>
      <c r="G1546">
        <v>0</v>
      </c>
      <c r="H1546">
        <v>6</v>
      </c>
      <c r="I1546">
        <v>0</v>
      </c>
      <c r="J1546">
        <v>0</v>
      </c>
      <c r="K1546">
        <v>0</v>
      </c>
      <c r="L1546">
        <v>1</v>
      </c>
      <c r="M1546">
        <v>4</v>
      </c>
      <c r="N1546">
        <v>0</v>
      </c>
      <c r="O1546">
        <v>0</v>
      </c>
      <c r="P1546">
        <v>0</v>
      </c>
      <c r="Q1546">
        <v>3</v>
      </c>
      <c r="R1546">
        <v>3</v>
      </c>
      <c r="S1546">
        <v>3</v>
      </c>
      <c r="T1546">
        <v>17</v>
      </c>
      <c r="U1546">
        <v>20</v>
      </c>
      <c r="V1546">
        <v>6</v>
      </c>
      <c r="W1546">
        <v>7</v>
      </c>
      <c r="X1546">
        <v>0</v>
      </c>
      <c r="Y1546">
        <v>11</v>
      </c>
      <c r="Z1546">
        <v>1</v>
      </c>
      <c r="AA1546">
        <v>6</v>
      </c>
      <c r="AB1546">
        <v>6</v>
      </c>
      <c r="AC1546">
        <v>7</v>
      </c>
      <c r="AD1546">
        <v>4</v>
      </c>
      <c r="AE1546">
        <v>0</v>
      </c>
      <c r="AF1546">
        <v>23</v>
      </c>
      <c r="AG1546">
        <v>76</v>
      </c>
      <c r="AH1546">
        <v>5</v>
      </c>
      <c r="AI1546">
        <v>5</v>
      </c>
      <c r="AJ1546">
        <v>0</v>
      </c>
      <c r="AK1546">
        <v>6</v>
      </c>
      <c r="AL1546">
        <v>3</v>
      </c>
      <c r="AM1546">
        <v>0</v>
      </c>
      <c r="AN1546">
        <v>3</v>
      </c>
      <c r="AO1546">
        <v>0</v>
      </c>
      <c r="AP1546">
        <v>3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8</v>
      </c>
      <c r="AZ1546">
        <v>0</v>
      </c>
      <c r="BA1546">
        <v>0</v>
      </c>
      <c r="BB1546">
        <v>4</v>
      </c>
      <c r="BC1546">
        <v>5</v>
      </c>
      <c r="BD1546">
        <v>0</v>
      </c>
      <c r="BE1546">
        <v>0</v>
      </c>
      <c r="BF1546">
        <v>0</v>
      </c>
      <c r="BG1546">
        <v>0</v>
      </c>
    </row>
    <row r="1547" spans="1:59" x14ac:dyDescent="0.25">
      <c r="A1547" t="s">
        <v>143</v>
      </c>
      <c r="B1547" t="s">
        <v>114</v>
      </c>
      <c r="C1547" t="s">
        <v>25</v>
      </c>
      <c r="D1547" t="s">
        <v>25</v>
      </c>
      <c r="E1547" t="s">
        <v>25</v>
      </c>
      <c r="F1547" t="s">
        <v>25</v>
      </c>
      <c r="G1547">
        <v>20</v>
      </c>
      <c r="H1547">
        <v>9</v>
      </c>
      <c r="I1547">
        <v>4</v>
      </c>
      <c r="J1547">
        <v>12</v>
      </c>
      <c r="K1547">
        <v>8</v>
      </c>
      <c r="L1547">
        <v>6</v>
      </c>
      <c r="M1547">
        <v>13</v>
      </c>
      <c r="N1547">
        <v>4</v>
      </c>
      <c r="O1547">
        <v>1</v>
      </c>
      <c r="P1547">
        <v>9</v>
      </c>
      <c r="Q1547">
        <v>0</v>
      </c>
      <c r="R1547">
        <v>0</v>
      </c>
      <c r="S1547">
        <v>3</v>
      </c>
      <c r="T1547">
        <v>2</v>
      </c>
      <c r="U1547">
        <v>2</v>
      </c>
      <c r="V1547">
        <v>3</v>
      </c>
      <c r="W1547">
        <v>1</v>
      </c>
      <c r="X1547">
        <v>0</v>
      </c>
      <c r="Y1547">
        <v>2</v>
      </c>
      <c r="Z1547">
        <v>1</v>
      </c>
      <c r="AA1547">
        <v>1</v>
      </c>
      <c r="AB1547">
        <v>1</v>
      </c>
      <c r="AC1547">
        <v>0</v>
      </c>
      <c r="AD1547">
        <v>0</v>
      </c>
      <c r="AE1547">
        <v>0</v>
      </c>
      <c r="AF1547">
        <v>0</v>
      </c>
      <c r="AG1547">
        <v>1</v>
      </c>
      <c r="AH1547">
        <v>0</v>
      </c>
      <c r="AI1547">
        <v>3</v>
      </c>
      <c r="AJ1547">
        <v>1</v>
      </c>
      <c r="AK1547">
        <v>0</v>
      </c>
      <c r="AL1547">
        <v>0</v>
      </c>
      <c r="AM1547">
        <v>1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1</v>
      </c>
      <c r="AT1547">
        <v>1</v>
      </c>
      <c r="AU1547">
        <v>0</v>
      </c>
      <c r="AV1547">
        <v>0</v>
      </c>
      <c r="AW1547">
        <v>2</v>
      </c>
      <c r="AX1547">
        <v>1</v>
      </c>
      <c r="AY1547">
        <v>0</v>
      </c>
      <c r="AZ1547">
        <v>5</v>
      </c>
      <c r="BA1547">
        <v>1</v>
      </c>
      <c r="BB1547">
        <v>1</v>
      </c>
      <c r="BC1547">
        <v>1</v>
      </c>
      <c r="BD1547">
        <v>6</v>
      </c>
      <c r="BE1547">
        <v>2</v>
      </c>
      <c r="BF1547">
        <v>0</v>
      </c>
      <c r="BG1547">
        <v>1</v>
      </c>
    </row>
    <row r="1548" spans="1:59" x14ac:dyDescent="0.25">
      <c r="A1548" t="s">
        <v>265</v>
      </c>
      <c r="B1548" t="s">
        <v>114</v>
      </c>
      <c r="C1548" t="s">
        <v>25</v>
      </c>
      <c r="D1548" t="s">
        <v>25</v>
      </c>
      <c r="E1548" t="s">
        <v>25</v>
      </c>
      <c r="F1548" t="s">
        <v>25</v>
      </c>
      <c r="G1548">
        <v>0</v>
      </c>
      <c r="H1548">
        <v>0</v>
      </c>
      <c r="I1548">
        <v>1</v>
      </c>
      <c r="J1548">
        <v>0</v>
      </c>
      <c r="K1548">
        <v>0</v>
      </c>
      <c r="L1548">
        <v>0</v>
      </c>
      <c r="M1548">
        <v>0</v>
      </c>
      <c r="N1548">
        <v>1</v>
      </c>
      <c r="O1548">
        <v>0</v>
      </c>
      <c r="P1548">
        <v>0</v>
      </c>
      <c r="Q1548">
        <v>0</v>
      </c>
      <c r="R1548">
        <v>0</v>
      </c>
      <c r="S1548">
        <v>1</v>
      </c>
      <c r="T1548">
        <v>0</v>
      </c>
      <c r="U1548">
        <v>1</v>
      </c>
      <c r="V1548">
        <v>0</v>
      </c>
      <c r="W1548">
        <v>5</v>
      </c>
      <c r="X1548">
        <v>9</v>
      </c>
      <c r="Y1548">
        <v>0</v>
      </c>
      <c r="Z1548">
        <v>1</v>
      </c>
      <c r="AA1548">
        <v>1</v>
      </c>
      <c r="AB1548">
        <v>0</v>
      </c>
      <c r="AC1548">
        <v>1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1</v>
      </c>
      <c r="AJ1548">
        <v>2</v>
      </c>
      <c r="AK1548">
        <v>0</v>
      </c>
      <c r="AL1548">
        <v>0</v>
      </c>
      <c r="AM1548">
        <v>0</v>
      </c>
      <c r="AN1548">
        <v>0</v>
      </c>
      <c r="AO1548">
        <v>1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1</v>
      </c>
      <c r="AW1548">
        <v>1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1</v>
      </c>
      <c r="BD1548">
        <v>0</v>
      </c>
      <c r="BE1548">
        <v>1</v>
      </c>
      <c r="BF1548">
        <v>0</v>
      </c>
      <c r="BG1548">
        <v>0</v>
      </c>
    </row>
    <row r="1549" spans="1:59" x14ac:dyDescent="0.25">
      <c r="A1549" t="s">
        <v>295</v>
      </c>
      <c r="B1549" t="s">
        <v>114</v>
      </c>
      <c r="C1549" t="s">
        <v>25</v>
      </c>
      <c r="D1549" t="s">
        <v>25</v>
      </c>
      <c r="E1549" t="s">
        <v>25</v>
      </c>
      <c r="F1549" t="s">
        <v>25</v>
      </c>
      <c r="G1549">
        <v>20</v>
      </c>
      <c r="H1549">
        <v>72</v>
      </c>
      <c r="I1549">
        <v>4</v>
      </c>
      <c r="J1549">
        <v>200</v>
      </c>
      <c r="K1549">
        <v>115</v>
      </c>
      <c r="L1549">
        <v>25</v>
      </c>
      <c r="M1549">
        <v>279</v>
      </c>
      <c r="N1549">
        <v>143</v>
      </c>
      <c r="O1549">
        <v>102</v>
      </c>
      <c r="P1549">
        <v>141</v>
      </c>
      <c r="Q1549">
        <v>357</v>
      </c>
      <c r="R1549">
        <v>46</v>
      </c>
      <c r="S1549">
        <v>67</v>
      </c>
      <c r="T1549">
        <v>205</v>
      </c>
      <c r="U1549">
        <v>249</v>
      </c>
      <c r="V1549">
        <v>246</v>
      </c>
      <c r="W1549">
        <v>103</v>
      </c>
      <c r="X1549">
        <v>205</v>
      </c>
      <c r="Y1549">
        <v>53</v>
      </c>
      <c r="Z1549">
        <v>28</v>
      </c>
      <c r="AA1549">
        <v>77</v>
      </c>
      <c r="AB1549">
        <v>89</v>
      </c>
      <c r="AC1549">
        <v>133</v>
      </c>
      <c r="AD1549">
        <v>60</v>
      </c>
      <c r="AE1549">
        <v>3</v>
      </c>
      <c r="AF1549">
        <v>0</v>
      </c>
      <c r="AG1549">
        <v>29</v>
      </c>
      <c r="AH1549">
        <v>182</v>
      </c>
      <c r="AI1549">
        <v>0</v>
      </c>
      <c r="AJ1549">
        <v>35</v>
      </c>
      <c r="AK1549">
        <v>70</v>
      </c>
      <c r="AL1549">
        <v>155</v>
      </c>
      <c r="AM1549">
        <v>0</v>
      </c>
      <c r="AN1549">
        <v>339</v>
      </c>
      <c r="AO1549">
        <v>43</v>
      </c>
      <c r="AP1549">
        <v>0</v>
      </c>
      <c r="AQ1549">
        <v>14</v>
      </c>
      <c r="AR1549">
        <v>42</v>
      </c>
      <c r="AS1549">
        <v>297</v>
      </c>
      <c r="AT1549">
        <v>80</v>
      </c>
      <c r="AU1549">
        <v>58</v>
      </c>
      <c r="AV1549">
        <v>112</v>
      </c>
      <c r="AW1549">
        <v>0</v>
      </c>
      <c r="AX1549">
        <v>23</v>
      </c>
      <c r="AY1549">
        <v>3</v>
      </c>
      <c r="AZ1549">
        <v>362</v>
      </c>
      <c r="BA1549">
        <v>35</v>
      </c>
      <c r="BB1549">
        <v>23</v>
      </c>
      <c r="BC1549">
        <v>6</v>
      </c>
      <c r="BD1549">
        <v>15</v>
      </c>
      <c r="BE1549">
        <v>33</v>
      </c>
      <c r="BF1549">
        <v>0</v>
      </c>
      <c r="BG1549">
        <v>0</v>
      </c>
    </row>
    <row r="1550" spans="1:59" x14ac:dyDescent="0.25">
      <c r="A1550" t="s">
        <v>510</v>
      </c>
      <c r="B1550" t="s">
        <v>114</v>
      </c>
      <c r="C1550" t="s">
        <v>25</v>
      </c>
      <c r="D1550" t="s">
        <v>25</v>
      </c>
      <c r="E1550" t="s">
        <v>25</v>
      </c>
      <c r="F1550" t="s">
        <v>25</v>
      </c>
      <c r="G1550">
        <v>2</v>
      </c>
      <c r="H1550">
        <v>0</v>
      </c>
      <c r="I1550">
        <v>4</v>
      </c>
      <c r="J1550">
        <v>0</v>
      </c>
      <c r="K1550">
        <v>0</v>
      </c>
      <c r="L1550">
        <v>0</v>
      </c>
      <c r="M1550">
        <v>2</v>
      </c>
      <c r="N1550">
        <v>0</v>
      </c>
      <c r="O1550">
        <v>0</v>
      </c>
      <c r="P1550">
        <v>4</v>
      </c>
      <c r="Q1550">
        <v>0</v>
      </c>
      <c r="R1550">
        <v>0</v>
      </c>
      <c r="S1550">
        <v>2</v>
      </c>
      <c r="T1550">
        <v>0</v>
      </c>
      <c r="U1550">
        <v>0</v>
      </c>
      <c r="V1550">
        <v>5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0</v>
      </c>
      <c r="AH1550">
        <v>1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2</v>
      </c>
      <c r="AP1550">
        <v>0</v>
      </c>
      <c r="AQ1550">
        <v>0</v>
      </c>
      <c r="AR1550">
        <v>0</v>
      </c>
      <c r="AS1550">
        <v>0</v>
      </c>
      <c r="AT1550">
        <v>5</v>
      </c>
      <c r="AU1550">
        <v>1</v>
      </c>
      <c r="AV1550">
        <v>9</v>
      </c>
      <c r="AW1550">
        <v>0</v>
      </c>
      <c r="AX1550">
        <v>1</v>
      </c>
      <c r="AY1550">
        <v>0</v>
      </c>
      <c r="AZ1550">
        <v>0</v>
      </c>
      <c r="BA1550">
        <v>0</v>
      </c>
      <c r="BB1550">
        <v>0</v>
      </c>
      <c r="BC1550">
        <v>1</v>
      </c>
      <c r="BD1550">
        <v>0</v>
      </c>
      <c r="BE1550">
        <v>2</v>
      </c>
      <c r="BF1550">
        <v>0</v>
      </c>
      <c r="BG1550">
        <v>0</v>
      </c>
    </row>
    <row r="1551" spans="1:59" x14ac:dyDescent="0.25">
      <c r="A1551" t="s">
        <v>628</v>
      </c>
      <c r="B1551" t="s">
        <v>114</v>
      </c>
      <c r="C1551" t="s">
        <v>25</v>
      </c>
      <c r="D1551" t="s">
        <v>25</v>
      </c>
      <c r="E1551" t="s">
        <v>25</v>
      </c>
      <c r="F1551" t="s">
        <v>25</v>
      </c>
      <c r="G1551">
        <v>11</v>
      </c>
      <c r="H1551">
        <v>12</v>
      </c>
      <c r="I1551">
        <v>2</v>
      </c>
      <c r="J1551">
        <v>42</v>
      </c>
      <c r="K1551">
        <v>23</v>
      </c>
      <c r="L1551">
        <v>6</v>
      </c>
      <c r="M1551">
        <v>10</v>
      </c>
      <c r="N1551">
        <v>14</v>
      </c>
      <c r="O1551">
        <v>4</v>
      </c>
      <c r="P1551">
        <v>22</v>
      </c>
      <c r="Q1551">
        <v>5</v>
      </c>
      <c r="R1551">
        <v>3</v>
      </c>
      <c r="S1551">
        <v>0</v>
      </c>
      <c r="T1551">
        <v>6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</row>
    <row r="1552" spans="1:59" x14ac:dyDescent="0.25">
      <c r="A1552" t="s">
        <v>631</v>
      </c>
      <c r="B1552" t="s">
        <v>114</v>
      </c>
      <c r="C1552" t="s">
        <v>25</v>
      </c>
      <c r="D1552" t="s">
        <v>25</v>
      </c>
      <c r="E1552" t="s">
        <v>25</v>
      </c>
      <c r="F1552" t="s">
        <v>25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1</v>
      </c>
      <c r="U1552">
        <v>4</v>
      </c>
      <c r="V1552">
        <v>3</v>
      </c>
      <c r="W1552">
        <v>0</v>
      </c>
      <c r="X1552">
        <v>4</v>
      </c>
      <c r="Y1552">
        <v>0</v>
      </c>
      <c r="Z1552">
        <v>2</v>
      </c>
      <c r="AA1552">
        <v>1</v>
      </c>
      <c r="AB1552">
        <v>7</v>
      </c>
      <c r="AC1552">
        <v>1</v>
      </c>
      <c r="AD1552">
        <v>1</v>
      </c>
      <c r="AE1552">
        <v>1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1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</row>
    <row r="1553" spans="1:59" x14ac:dyDescent="0.25">
      <c r="A1553" t="s">
        <v>779</v>
      </c>
      <c r="B1553" t="s">
        <v>114</v>
      </c>
      <c r="C1553" t="s">
        <v>25</v>
      </c>
      <c r="D1553" t="s">
        <v>25</v>
      </c>
      <c r="E1553" t="s">
        <v>25</v>
      </c>
      <c r="F1553" t="s">
        <v>25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3</v>
      </c>
      <c r="AJ1553">
        <v>0</v>
      </c>
      <c r="AK1553">
        <v>0</v>
      </c>
      <c r="AL1553">
        <v>0</v>
      </c>
      <c r="AM1553">
        <v>0</v>
      </c>
      <c r="AN1553">
        <v>2</v>
      </c>
      <c r="AO1553">
        <v>2</v>
      </c>
      <c r="AP1553">
        <v>0</v>
      </c>
      <c r="AQ1553">
        <v>0</v>
      </c>
      <c r="AR1553">
        <v>0</v>
      </c>
      <c r="AS1553">
        <v>2</v>
      </c>
      <c r="AT1553">
        <v>3</v>
      </c>
      <c r="AU1553">
        <v>0</v>
      </c>
      <c r="AV1553">
        <v>1</v>
      </c>
      <c r="AW1553">
        <v>0</v>
      </c>
      <c r="AX1553">
        <v>0</v>
      </c>
      <c r="AY1553">
        <v>0</v>
      </c>
      <c r="AZ1553">
        <v>0</v>
      </c>
      <c r="BA1553">
        <v>1</v>
      </c>
      <c r="BB1553">
        <v>0</v>
      </c>
      <c r="BC1553">
        <v>0</v>
      </c>
      <c r="BD1553">
        <v>0</v>
      </c>
      <c r="BE1553">
        <v>1</v>
      </c>
      <c r="BF1553">
        <v>0</v>
      </c>
      <c r="BG1553">
        <v>0</v>
      </c>
    </row>
    <row r="1554" spans="1:59" x14ac:dyDescent="0.25">
      <c r="A1554" t="s">
        <v>823</v>
      </c>
      <c r="B1554" t="s">
        <v>114</v>
      </c>
      <c r="C1554" t="s">
        <v>25</v>
      </c>
      <c r="D1554" t="s">
        <v>25</v>
      </c>
      <c r="E1554" t="s">
        <v>25</v>
      </c>
      <c r="F1554" t="s">
        <v>25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1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2</v>
      </c>
      <c r="BF1554">
        <v>0</v>
      </c>
      <c r="BG1554">
        <v>1</v>
      </c>
    </row>
    <row r="1555" spans="1:59" x14ac:dyDescent="0.25">
      <c r="A1555" t="s">
        <v>845</v>
      </c>
      <c r="B1555" t="s">
        <v>114</v>
      </c>
      <c r="C1555" t="s">
        <v>25</v>
      </c>
      <c r="D1555" t="s">
        <v>25</v>
      </c>
      <c r="E1555" t="s">
        <v>25</v>
      </c>
      <c r="F1555" t="s">
        <v>25</v>
      </c>
      <c r="G1555">
        <v>0</v>
      </c>
      <c r="H1555">
        <v>1</v>
      </c>
      <c r="I1555">
        <v>3</v>
      </c>
      <c r="J1555">
        <v>7</v>
      </c>
      <c r="K1555">
        <v>8</v>
      </c>
      <c r="L1555">
        <v>4</v>
      </c>
      <c r="M1555">
        <v>2</v>
      </c>
      <c r="N1555">
        <v>4</v>
      </c>
      <c r="O1555">
        <v>4</v>
      </c>
      <c r="P1555">
        <v>4</v>
      </c>
      <c r="Q1555">
        <v>1</v>
      </c>
      <c r="R1555">
        <v>3</v>
      </c>
      <c r="S1555">
        <v>8</v>
      </c>
      <c r="T1555">
        <v>2</v>
      </c>
      <c r="U1555">
        <v>8</v>
      </c>
      <c r="V1555">
        <v>8</v>
      </c>
      <c r="W1555">
        <v>6</v>
      </c>
      <c r="X1555">
        <v>8</v>
      </c>
      <c r="Y1555">
        <v>3</v>
      </c>
      <c r="Z1555">
        <v>1</v>
      </c>
      <c r="AA1555">
        <v>3</v>
      </c>
      <c r="AB1555">
        <v>1</v>
      </c>
      <c r="AC1555">
        <v>2</v>
      </c>
      <c r="AD1555">
        <v>0</v>
      </c>
      <c r="AE1555">
        <v>5</v>
      </c>
      <c r="AF1555">
        <v>0</v>
      </c>
      <c r="AG1555">
        <v>2</v>
      </c>
      <c r="AH1555">
        <v>0</v>
      </c>
      <c r="AI1555">
        <v>3</v>
      </c>
      <c r="AJ1555">
        <v>0</v>
      </c>
      <c r="AK1555">
        <v>1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</v>
      </c>
      <c r="AR1555">
        <v>0</v>
      </c>
      <c r="AS1555">
        <v>0</v>
      </c>
      <c r="AT1555">
        <v>0</v>
      </c>
      <c r="AU1555">
        <v>3</v>
      </c>
      <c r="AV1555">
        <v>0</v>
      </c>
      <c r="AW1555">
        <v>0</v>
      </c>
      <c r="AX1555">
        <v>2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</row>
    <row r="1556" spans="1:59" x14ac:dyDescent="0.25">
      <c r="A1556" t="s">
        <v>849</v>
      </c>
      <c r="B1556" t="s">
        <v>114</v>
      </c>
      <c r="C1556" t="s">
        <v>25</v>
      </c>
      <c r="D1556" t="s">
        <v>25</v>
      </c>
      <c r="E1556" t="s">
        <v>25</v>
      </c>
      <c r="F1556" t="s">
        <v>25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1</v>
      </c>
      <c r="Q1556">
        <v>1</v>
      </c>
      <c r="R1556">
        <v>1</v>
      </c>
      <c r="S1556">
        <v>0</v>
      </c>
      <c r="T1556">
        <v>1</v>
      </c>
      <c r="U1556">
        <v>1</v>
      </c>
      <c r="V1556">
        <v>3</v>
      </c>
      <c r="W1556">
        <v>2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1</v>
      </c>
      <c r="AD1556">
        <v>3</v>
      </c>
      <c r="AE1556">
        <v>2</v>
      </c>
      <c r="AF1556">
        <v>1</v>
      </c>
      <c r="AG1556">
        <v>3</v>
      </c>
      <c r="AH1556">
        <v>2</v>
      </c>
      <c r="AI1556">
        <v>1</v>
      </c>
      <c r="AJ1556">
        <v>1</v>
      </c>
      <c r="AK1556">
        <v>1</v>
      </c>
      <c r="AL1556">
        <v>0</v>
      </c>
      <c r="AM1556">
        <v>0</v>
      </c>
      <c r="AN1556">
        <v>4</v>
      </c>
      <c r="AO1556">
        <v>2</v>
      </c>
      <c r="AP1556">
        <v>0</v>
      </c>
      <c r="AQ1556">
        <v>0</v>
      </c>
      <c r="AR1556">
        <v>0</v>
      </c>
      <c r="AS1556">
        <v>1</v>
      </c>
      <c r="AT1556">
        <v>0</v>
      </c>
      <c r="AU1556">
        <v>5</v>
      </c>
      <c r="AV1556">
        <v>1</v>
      </c>
      <c r="AW1556">
        <v>7</v>
      </c>
      <c r="AX1556">
        <v>0</v>
      </c>
      <c r="AY1556">
        <v>2</v>
      </c>
      <c r="AZ1556">
        <v>0</v>
      </c>
      <c r="BA1556">
        <v>0</v>
      </c>
      <c r="BB1556">
        <v>0</v>
      </c>
      <c r="BC1556">
        <v>0</v>
      </c>
      <c r="BD1556">
        <v>1</v>
      </c>
      <c r="BE1556">
        <v>1</v>
      </c>
      <c r="BF1556">
        <v>0</v>
      </c>
      <c r="BG1556">
        <v>1</v>
      </c>
    </row>
    <row r="1557" spans="1:59" x14ac:dyDescent="0.25">
      <c r="A1557" t="s">
        <v>956</v>
      </c>
      <c r="B1557" t="s">
        <v>114</v>
      </c>
      <c r="C1557" t="s">
        <v>25</v>
      </c>
      <c r="D1557" t="s">
        <v>25</v>
      </c>
      <c r="E1557" t="s">
        <v>25</v>
      </c>
      <c r="F1557" t="s">
        <v>25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</row>
    <row r="1558" spans="1:59" x14ac:dyDescent="0.25">
      <c r="A1558" t="s">
        <v>1177</v>
      </c>
      <c r="B1558" t="s">
        <v>114</v>
      </c>
      <c r="C1558" t="s">
        <v>25</v>
      </c>
      <c r="D1558" t="s">
        <v>25</v>
      </c>
      <c r="E1558" t="s">
        <v>25</v>
      </c>
      <c r="F1558" t="s">
        <v>25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2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11</v>
      </c>
      <c r="AM1558">
        <v>1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2</v>
      </c>
    </row>
    <row r="1559" spans="1:59" x14ac:dyDescent="0.25">
      <c r="A1559" t="s">
        <v>1274</v>
      </c>
      <c r="B1559" t="s">
        <v>114</v>
      </c>
      <c r="C1559" t="s">
        <v>25</v>
      </c>
      <c r="D1559" t="s">
        <v>25</v>
      </c>
      <c r="E1559" t="s">
        <v>25</v>
      </c>
      <c r="F1559" t="s">
        <v>25</v>
      </c>
      <c r="G1559">
        <v>11</v>
      </c>
      <c r="H1559">
        <v>6</v>
      </c>
      <c r="I1559">
        <v>17</v>
      </c>
      <c r="J1559">
        <v>10</v>
      </c>
      <c r="K1559">
        <v>28</v>
      </c>
      <c r="L1559">
        <v>27</v>
      </c>
      <c r="M1559">
        <v>25</v>
      </c>
      <c r="N1559">
        <v>38</v>
      </c>
      <c r="O1559">
        <v>40</v>
      </c>
      <c r="P1559">
        <v>108</v>
      </c>
      <c r="Q1559">
        <v>55</v>
      </c>
      <c r="R1559">
        <v>26</v>
      </c>
      <c r="S1559">
        <v>163</v>
      </c>
      <c r="T1559">
        <v>107</v>
      </c>
      <c r="U1559">
        <v>296</v>
      </c>
      <c r="V1559">
        <v>430</v>
      </c>
      <c r="W1559">
        <v>194</v>
      </c>
      <c r="X1559">
        <v>229</v>
      </c>
      <c r="Y1559">
        <v>166</v>
      </c>
      <c r="Z1559">
        <v>28</v>
      </c>
      <c r="AA1559">
        <v>194</v>
      </c>
      <c r="AB1559">
        <v>480</v>
      </c>
      <c r="AC1559">
        <v>129</v>
      </c>
      <c r="AD1559">
        <v>65</v>
      </c>
      <c r="AE1559">
        <v>62</v>
      </c>
      <c r="AF1559">
        <v>81</v>
      </c>
      <c r="AG1559">
        <v>87</v>
      </c>
      <c r="AH1559">
        <v>38</v>
      </c>
      <c r="AI1559">
        <v>25</v>
      </c>
      <c r="AJ1559">
        <v>44</v>
      </c>
      <c r="AK1559">
        <v>29</v>
      </c>
      <c r="AL1559">
        <v>33</v>
      </c>
      <c r="AM1559">
        <v>0</v>
      </c>
      <c r="AN1559">
        <v>22</v>
      </c>
      <c r="AO1559">
        <v>11</v>
      </c>
      <c r="AP1559">
        <v>14</v>
      </c>
      <c r="AQ1559">
        <v>10</v>
      </c>
      <c r="AR1559">
        <v>9</v>
      </c>
      <c r="AS1559">
        <v>17</v>
      </c>
      <c r="AT1559">
        <v>8</v>
      </c>
      <c r="AU1559">
        <v>5</v>
      </c>
      <c r="AV1559">
        <v>17</v>
      </c>
      <c r="AW1559">
        <v>19</v>
      </c>
      <c r="AX1559">
        <v>7</v>
      </c>
      <c r="AY1559">
        <v>5</v>
      </c>
      <c r="AZ1559">
        <v>3</v>
      </c>
      <c r="BA1559">
        <v>2</v>
      </c>
      <c r="BB1559">
        <v>2</v>
      </c>
      <c r="BC1559">
        <v>6</v>
      </c>
      <c r="BD1559">
        <v>9</v>
      </c>
      <c r="BE1559">
        <v>28</v>
      </c>
      <c r="BF1559">
        <v>0</v>
      </c>
      <c r="BG1559">
        <v>7</v>
      </c>
    </row>
    <row r="1560" spans="1:59" x14ac:dyDescent="0.25">
      <c r="A1560" t="s">
        <v>1393</v>
      </c>
      <c r="B1560" t="s">
        <v>114</v>
      </c>
      <c r="C1560" t="s">
        <v>25</v>
      </c>
      <c r="D1560" t="s">
        <v>25</v>
      </c>
      <c r="E1560" t="s">
        <v>25</v>
      </c>
      <c r="F1560" t="s">
        <v>25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1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2</v>
      </c>
      <c r="AT1560">
        <v>1</v>
      </c>
      <c r="AU1560">
        <v>1</v>
      </c>
      <c r="AV1560">
        <v>0</v>
      </c>
      <c r="AW1560">
        <v>1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</row>
    <row r="1561" spans="1:59" x14ac:dyDescent="0.25">
      <c r="A1561" t="s">
        <v>1483</v>
      </c>
      <c r="B1561" t="s">
        <v>114</v>
      </c>
      <c r="C1561" t="s">
        <v>25</v>
      </c>
      <c r="D1561" t="s">
        <v>25</v>
      </c>
      <c r="E1561" t="s">
        <v>25</v>
      </c>
      <c r="F1561" t="s">
        <v>25</v>
      </c>
      <c r="G1561">
        <v>0</v>
      </c>
      <c r="H1561">
        <v>0</v>
      </c>
      <c r="I1561">
        <v>13</v>
      </c>
      <c r="J1561">
        <v>0</v>
      </c>
      <c r="K1561">
        <v>0</v>
      </c>
      <c r="L1561">
        <v>1</v>
      </c>
      <c r="M1561">
        <v>0</v>
      </c>
      <c r="N1561">
        <v>7</v>
      </c>
      <c r="O1561">
        <v>7</v>
      </c>
      <c r="P1561">
        <v>14</v>
      </c>
      <c r="Q1561">
        <v>6</v>
      </c>
      <c r="R1561">
        <v>5</v>
      </c>
      <c r="S1561">
        <v>19</v>
      </c>
      <c r="T1561">
        <v>21</v>
      </c>
      <c r="U1561">
        <v>34</v>
      </c>
      <c r="V1561">
        <v>38</v>
      </c>
      <c r="W1561">
        <v>64</v>
      </c>
      <c r="X1561">
        <v>21</v>
      </c>
      <c r="Y1561">
        <v>11</v>
      </c>
      <c r="Z1561">
        <v>2</v>
      </c>
      <c r="AA1561">
        <v>8</v>
      </c>
      <c r="AB1561">
        <v>28</v>
      </c>
      <c r="AC1561">
        <v>26</v>
      </c>
      <c r="AD1561">
        <v>87</v>
      </c>
      <c r="AE1561">
        <v>119</v>
      </c>
      <c r="AF1561">
        <v>81</v>
      </c>
      <c r="AG1561">
        <v>314</v>
      </c>
      <c r="AH1561">
        <v>432</v>
      </c>
      <c r="AI1561">
        <v>401</v>
      </c>
      <c r="AJ1561">
        <v>279</v>
      </c>
      <c r="AK1561">
        <v>383</v>
      </c>
      <c r="AL1561">
        <v>501</v>
      </c>
      <c r="AM1561">
        <v>83</v>
      </c>
      <c r="AN1561">
        <v>500</v>
      </c>
      <c r="AO1561">
        <v>330</v>
      </c>
      <c r="AP1561">
        <v>188</v>
      </c>
      <c r="AQ1561">
        <v>91</v>
      </c>
      <c r="AR1561">
        <v>56</v>
      </c>
      <c r="AS1561">
        <v>82</v>
      </c>
      <c r="AT1561">
        <v>59</v>
      </c>
      <c r="AU1561">
        <v>101</v>
      </c>
      <c r="AV1561">
        <v>123</v>
      </c>
      <c r="AW1561">
        <v>76</v>
      </c>
      <c r="AX1561">
        <v>36</v>
      </c>
      <c r="AY1561">
        <v>75</v>
      </c>
      <c r="AZ1561">
        <v>92</v>
      </c>
      <c r="BA1561">
        <v>41</v>
      </c>
      <c r="BB1561">
        <v>19</v>
      </c>
      <c r="BC1561">
        <v>32</v>
      </c>
      <c r="BD1561">
        <v>28</v>
      </c>
      <c r="BE1561">
        <v>4</v>
      </c>
      <c r="BF1561">
        <v>0</v>
      </c>
      <c r="BG1561">
        <v>0</v>
      </c>
    </row>
    <row r="1562" spans="1:59" x14ac:dyDescent="0.25">
      <c r="A1562" t="s">
        <v>1690</v>
      </c>
      <c r="B1562" t="s">
        <v>114</v>
      </c>
      <c r="C1562" t="s">
        <v>25</v>
      </c>
      <c r="D1562" t="s">
        <v>25</v>
      </c>
      <c r="E1562" t="s">
        <v>25</v>
      </c>
      <c r="F1562" t="s">
        <v>25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1</v>
      </c>
      <c r="BG1562">
        <v>0</v>
      </c>
    </row>
    <row r="1563" spans="1:59" x14ac:dyDescent="0.25">
      <c r="A1563" t="s">
        <v>1707</v>
      </c>
      <c r="B1563" t="s">
        <v>114</v>
      </c>
      <c r="C1563" t="s">
        <v>25</v>
      </c>
      <c r="D1563" t="s">
        <v>25</v>
      </c>
      <c r="E1563" t="s">
        <v>25</v>
      </c>
      <c r="F1563" t="s">
        <v>25</v>
      </c>
      <c r="G1563">
        <v>30</v>
      </c>
      <c r="H1563">
        <v>1</v>
      </c>
      <c r="I1563">
        <v>0</v>
      </c>
      <c r="J1563">
        <v>44</v>
      </c>
      <c r="K1563">
        <v>18</v>
      </c>
      <c r="L1563">
        <v>0</v>
      </c>
      <c r="M1563">
        <v>6</v>
      </c>
      <c r="N1563">
        <v>38</v>
      </c>
      <c r="O1563">
        <v>12</v>
      </c>
      <c r="P1563">
        <v>101</v>
      </c>
      <c r="Q1563">
        <v>2</v>
      </c>
      <c r="R1563">
        <v>26</v>
      </c>
      <c r="S1563">
        <v>43</v>
      </c>
      <c r="T1563">
        <v>17</v>
      </c>
      <c r="U1563">
        <v>89</v>
      </c>
      <c r="V1563">
        <v>50</v>
      </c>
      <c r="W1563">
        <v>43</v>
      </c>
      <c r="X1563">
        <v>0</v>
      </c>
      <c r="Y1563">
        <v>1</v>
      </c>
      <c r="Z1563">
        <v>0</v>
      </c>
      <c r="AA1563">
        <v>13</v>
      </c>
      <c r="AB1563">
        <v>27</v>
      </c>
      <c r="AC1563">
        <v>1</v>
      </c>
      <c r="AD1563">
        <v>32</v>
      </c>
      <c r="AE1563">
        <v>33</v>
      </c>
      <c r="AF1563">
        <v>8</v>
      </c>
      <c r="AG1563">
        <v>16</v>
      </c>
      <c r="AH1563">
        <v>4</v>
      </c>
      <c r="AI1563">
        <v>29</v>
      </c>
      <c r="AJ1563">
        <v>44</v>
      </c>
      <c r="AK1563">
        <v>44</v>
      </c>
      <c r="AL1563">
        <v>70</v>
      </c>
      <c r="AM1563">
        <v>0</v>
      </c>
      <c r="AN1563">
        <v>18</v>
      </c>
      <c r="AO1563">
        <v>13</v>
      </c>
      <c r="AP1563">
        <v>18</v>
      </c>
      <c r="AQ1563">
        <v>26</v>
      </c>
      <c r="AR1563">
        <v>7</v>
      </c>
      <c r="AS1563">
        <v>89</v>
      </c>
      <c r="AT1563">
        <v>244</v>
      </c>
      <c r="AU1563">
        <v>94</v>
      </c>
      <c r="AV1563">
        <v>330</v>
      </c>
      <c r="AW1563">
        <v>288</v>
      </c>
      <c r="AX1563">
        <v>112</v>
      </c>
      <c r="AY1563">
        <v>105</v>
      </c>
      <c r="AZ1563">
        <v>13</v>
      </c>
      <c r="BA1563">
        <v>52</v>
      </c>
      <c r="BB1563">
        <v>54</v>
      </c>
      <c r="BC1563">
        <v>57</v>
      </c>
      <c r="BD1563">
        <v>66</v>
      </c>
      <c r="BE1563">
        <v>78</v>
      </c>
      <c r="BF1563">
        <v>1</v>
      </c>
      <c r="BG1563">
        <v>0</v>
      </c>
    </row>
    <row r="1564" spans="1:59" x14ac:dyDescent="0.25">
      <c r="A1564" t="s">
        <v>1719</v>
      </c>
      <c r="B1564" t="s">
        <v>114</v>
      </c>
      <c r="C1564" t="s">
        <v>25</v>
      </c>
      <c r="D1564" t="s">
        <v>25</v>
      </c>
      <c r="E1564" t="s">
        <v>25</v>
      </c>
      <c r="F1564" t="s">
        <v>25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1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1</v>
      </c>
      <c r="BD1564">
        <v>0</v>
      </c>
      <c r="BE1564">
        <v>0</v>
      </c>
      <c r="BF1564">
        <v>0</v>
      </c>
      <c r="BG1564">
        <v>0</v>
      </c>
    </row>
    <row r="1565" spans="1:59" x14ac:dyDescent="0.25">
      <c r="A1565" t="s">
        <v>1818</v>
      </c>
      <c r="B1565" t="s">
        <v>114</v>
      </c>
      <c r="C1565" t="s">
        <v>25</v>
      </c>
      <c r="D1565" t="s">
        <v>25</v>
      </c>
      <c r="E1565" t="s">
        <v>25</v>
      </c>
      <c r="F1565" t="s">
        <v>25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1</v>
      </c>
      <c r="V1565">
        <v>1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</row>
    <row r="1566" spans="1:59" x14ac:dyDescent="0.25">
      <c r="A1566" t="s">
        <v>1856</v>
      </c>
      <c r="B1566" t="s">
        <v>114</v>
      </c>
      <c r="C1566" t="s">
        <v>25</v>
      </c>
      <c r="D1566" t="s">
        <v>25</v>
      </c>
      <c r="E1566" t="s">
        <v>25</v>
      </c>
      <c r="F1566" t="s">
        <v>25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2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2</v>
      </c>
      <c r="BG1566">
        <v>0</v>
      </c>
    </row>
    <row r="1567" spans="1:59" x14ac:dyDescent="0.25">
      <c r="A1567" t="s">
        <v>1878</v>
      </c>
      <c r="B1567" t="s">
        <v>114</v>
      </c>
      <c r="C1567" t="s">
        <v>25</v>
      </c>
      <c r="D1567" t="s">
        <v>25</v>
      </c>
      <c r="E1567" t="s">
        <v>25</v>
      </c>
      <c r="F1567" t="s">
        <v>25</v>
      </c>
      <c r="G1567">
        <v>6</v>
      </c>
      <c r="H1567">
        <v>6</v>
      </c>
      <c r="I1567">
        <v>5</v>
      </c>
      <c r="J1567">
        <v>8</v>
      </c>
      <c r="K1567">
        <v>6</v>
      </c>
      <c r="L1567">
        <v>2</v>
      </c>
      <c r="M1567">
        <v>10</v>
      </c>
      <c r="N1567">
        <v>5</v>
      </c>
      <c r="O1567">
        <v>0</v>
      </c>
      <c r="P1567">
        <v>4</v>
      </c>
      <c r="Q1567">
        <v>1</v>
      </c>
      <c r="R1567">
        <v>0</v>
      </c>
      <c r="S1567">
        <v>0</v>
      </c>
      <c r="T1567">
        <v>0</v>
      </c>
      <c r="U1567">
        <v>0</v>
      </c>
      <c r="V1567">
        <v>1</v>
      </c>
      <c r="W1567">
        <v>0</v>
      </c>
      <c r="X1567">
        <v>0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</row>
    <row r="1568" spans="1:59" x14ac:dyDescent="0.25">
      <c r="A1568" t="s">
        <v>2093</v>
      </c>
      <c r="B1568" t="s">
        <v>114</v>
      </c>
      <c r="C1568" t="s">
        <v>25</v>
      </c>
      <c r="D1568" t="s">
        <v>25</v>
      </c>
      <c r="E1568" t="s">
        <v>25</v>
      </c>
      <c r="F1568" t="s">
        <v>25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2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2</v>
      </c>
      <c r="AQ1568">
        <v>0</v>
      </c>
      <c r="AR1568">
        <v>0</v>
      </c>
      <c r="AS1568">
        <v>0</v>
      </c>
      <c r="AT1568">
        <v>4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1</v>
      </c>
      <c r="BB1568">
        <v>1</v>
      </c>
      <c r="BC1568">
        <v>0</v>
      </c>
      <c r="BD1568">
        <v>0</v>
      </c>
      <c r="BE1568">
        <v>0</v>
      </c>
      <c r="BF1568">
        <v>0</v>
      </c>
      <c r="BG1568">
        <v>0</v>
      </c>
    </row>
    <row r="1569" spans="1:59" x14ac:dyDescent="0.25">
      <c r="A1569" t="s">
        <v>2170</v>
      </c>
      <c r="B1569" t="s">
        <v>114</v>
      </c>
      <c r="C1569" t="s">
        <v>25</v>
      </c>
      <c r="D1569" t="s">
        <v>25</v>
      </c>
      <c r="E1569" t="s">
        <v>25</v>
      </c>
      <c r="F1569" t="s">
        <v>25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1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1</v>
      </c>
      <c r="AF1569">
        <v>1</v>
      </c>
      <c r="AG1569">
        <v>0</v>
      </c>
      <c r="AH1569">
        <v>0</v>
      </c>
      <c r="AI1569">
        <v>1</v>
      </c>
      <c r="AJ1569">
        <v>1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</v>
      </c>
      <c r="AR1569">
        <v>0</v>
      </c>
      <c r="AS1569">
        <v>1</v>
      </c>
      <c r="AT1569">
        <v>0</v>
      </c>
      <c r="AU1569">
        <v>0</v>
      </c>
      <c r="AV1569">
        <v>3</v>
      </c>
      <c r="AW1569">
        <v>1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3</v>
      </c>
      <c r="BD1569">
        <v>0</v>
      </c>
      <c r="BE1569">
        <v>0</v>
      </c>
      <c r="BF1569">
        <v>0</v>
      </c>
      <c r="BG1569">
        <v>1</v>
      </c>
    </row>
    <row r="1570" spans="1:59" x14ac:dyDescent="0.25">
      <c r="A1570" t="s">
        <v>2214</v>
      </c>
      <c r="B1570" t="s">
        <v>114</v>
      </c>
      <c r="C1570" t="s">
        <v>25</v>
      </c>
      <c r="D1570" t="s">
        <v>25</v>
      </c>
      <c r="E1570" t="s">
        <v>25</v>
      </c>
      <c r="F1570" t="s">
        <v>25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1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1</v>
      </c>
      <c r="AN1570">
        <v>2</v>
      </c>
      <c r="AO1570">
        <v>0</v>
      </c>
      <c r="AP1570">
        <v>0</v>
      </c>
      <c r="AQ1570">
        <v>3</v>
      </c>
      <c r="AR1570">
        <v>1</v>
      </c>
      <c r="AS1570">
        <v>0</v>
      </c>
      <c r="AT1570">
        <v>2</v>
      </c>
      <c r="AU1570">
        <v>5</v>
      </c>
      <c r="AV1570">
        <v>0</v>
      </c>
      <c r="AW1570">
        <v>2</v>
      </c>
      <c r="AX1570">
        <v>1</v>
      </c>
      <c r="AY1570">
        <v>1</v>
      </c>
      <c r="AZ1570">
        <v>0</v>
      </c>
      <c r="BA1570">
        <v>0</v>
      </c>
      <c r="BB1570">
        <v>0</v>
      </c>
      <c r="BC1570">
        <v>0</v>
      </c>
      <c r="BD1570">
        <v>1</v>
      </c>
      <c r="BE1570">
        <v>2</v>
      </c>
      <c r="BF1570">
        <v>0</v>
      </c>
      <c r="BG1570">
        <v>61</v>
      </c>
    </row>
    <row r="1571" spans="1:59" x14ac:dyDescent="0.25">
      <c r="A1571" t="s">
        <v>2328</v>
      </c>
      <c r="B1571" t="s">
        <v>114</v>
      </c>
      <c r="C1571" t="s">
        <v>25</v>
      </c>
      <c r="D1571" t="s">
        <v>25</v>
      </c>
      <c r="E1571" t="s">
        <v>25</v>
      </c>
      <c r="F1571" t="s">
        <v>25</v>
      </c>
      <c r="G1571">
        <v>0</v>
      </c>
      <c r="H1571">
        <v>0</v>
      </c>
      <c r="I1571">
        <v>2</v>
      </c>
      <c r="J1571">
        <v>0</v>
      </c>
      <c r="K1571">
        <v>0</v>
      </c>
      <c r="L1571">
        <v>0</v>
      </c>
      <c r="M1571">
        <v>0</v>
      </c>
      <c r="N1571">
        <v>1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3</v>
      </c>
      <c r="AO1571">
        <v>0</v>
      </c>
      <c r="AP1571">
        <v>1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</row>
    <row r="1572" spans="1:59" x14ac:dyDescent="0.25">
      <c r="A1572" t="s">
        <v>2364</v>
      </c>
      <c r="B1572" t="s">
        <v>114</v>
      </c>
      <c r="C1572" t="s">
        <v>25</v>
      </c>
      <c r="D1572" t="s">
        <v>25</v>
      </c>
      <c r="E1572" t="s">
        <v>25</v>
      </c>
      <c r="F1572" t="s">
        <v>25</v>
      </c>
      <c r="G1572">
        <v>7</v>
      </c>
      <c r="H1572">
        <v>3</v>
      </c>
      <c r="I1572">
        <v>0</v>
      </c>
      <c r="J1572">
        <v>0</v>
      </c>
      <c r="K1572">
        <v>11</v>
      </c>
      <c r="L1572">
        <v>0</v>
      </c>
      <c r="M1572">
        <v>0</v>
      </c>
      <c r="N1572">
        <v>4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3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</row>
    <row r="1573" spans="1:59" x14ac:dyDescent="0.25">
      <c r="A1573" t="s">
        <v>2366</v>
      </c>
      <c r="B1573" t="s">
        <v>114</v>
      </c>
      <c r="C1573" t="s">
        <v>25</v>
      </c>
      <c r="D1573" t="s">
        <v>25</v>
      </c>
      <c r="E1573" t="s">
        <v>25</v>
      </c>
      <c r="F1573" t="s">
        <v>25</v>
      </c>
      <c r="G1573">
        <v>0</v>
      </c>
      <c r="H1573">
        <v>0</v>
      </c>
      <c r="I1573">
        <v>0</v>
      </c>
      <c r="J1573">
        <v>0</v>
      </c>
      <c r="K1573">
        <v>1</v>
      </c>
      <c r="L1573">
        <v>10</v>
      </c>
      <c r="M1573">
        <v>4</v>
      </c>
      <c r="N1573">
        <v>28</v>
      </c>
      <c r="O1573">
        <v>27</v>
      </c>
      <c r="P1573">
        <v>23</v>
      </c>
      <c r="Q1573">
        <v>30</v>
      </c>
      <c r="R1573">
        <v>11</v>
      </c>
      <c r="S1573">
        <v>45</v>
      </c>
      <c r="T1573">
        <v>39</v>
      </c>
      <c r="U1573">
        <v>56</v>
      </c>
      <c r="V1573">
        <v>201</v>
      </c>
      <c r="W1573">
        <v>75</v>
      </c>
      <c r="X1573">
        <v>85</v>
      </c>
      <c r="Y1573">
        <v>23</v>
      </c>
      <c r="Z1573">
        <v>9</v>
      </c>
      <c r="AA1573">
        <v>19</v>
      </c>
      <c r="AB1573">
        <v>57</v>
      </c>
      <c r="AC1573">
        <v>18</v>
      </c>
      <c r="AD1573">
        <v>62</v>
      </c>
      <c r="AE1573">
        <v>50</v>
      </c>
      <c r="AF1573">
        <v>35</v>
      </c>
      <c r="AG1573">
        <v>13</v>
      </c>
      <c r="AH1573">
        <v>42</v>
      </c>
      <c r="AI1573">
        <v>6</v>
      </c>
      <c r="AJ1573">
        <v>49</v>
      </c>
      <c r="AK1573">
        <v>39</v>
      </c>
      <c r="AL1573">
        <v>40</v>
      </c>
      <c r="AM1573">
        <v>1</v>
      </c>
      <c r="AN1573">
        <v>58</v>
      </c>
      <c r="AO1573">
        <v>28</v>
      </c>
      <c r="AP1573">
        <v>28</v>
      </c>
      <c r="AQ1573">
        <v>11</v>
      </c>
      <c r="AR1573">
        <v>10</v>
      </c>
      <c r="AS1573">
        <v>4</v>
      </c>
      <c r="AT1573">
        <v>5</v>
      </c>
      <c r="AU1573">
        <v>39</v>
      </c>
      <c r="AV1573">
        <v>36</v>
      </c>
      <c r="AW1573">
        <v>61</v>
      </c>
      <c r="AX1573">
        <v>26</v>
      </c>
      <c r="AY1573">
        <v>65</v>
      </c>
      <c r="AZ1573">
        <v>16</v>
      </c>
      <c r="BA1573">
        <v>1</v>
      </c>
      <c r="BB1573">
        <v>5</v>
      </c>
      <c r="BC1573">
        <v>10</v>
      </c>
      <c r="BD1573">
        <v>22</v>
      </c>
      <c r="BE1573">
        <v>106</v>
      </c>
      <c r="BF1573">
        <v>0</v>
      </c>
      <c r="BG1573">
        <v>8</v>
      </c>
    </row>
    <row r="1574" spans="1:59" x14ac:dyDescent="0.25">
      <c r="A1574" t="s">
        <v>2394</v>
      </c>
      <c r="B1574" t="s">
        <v>114</v>
      </c>
      <c r="C1574" t="s">
        <v>25</v>
      </c>
      <c r="D1574" t="s">
        <v>25</v>
      </c>
      <c r="E1574" t="s">
        <v>25</v>
      </c>
      <c r="F1574" t="s">
        <v>25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</row>
    <row r="1575" spans="1:59" x14ac:dyDescent="0.25">
      <c r="A1575" t="s">
        <v>2535</v>
      </c>
      <c r="B1575" t="s">
        <v>114</v>
      </c>
      <c r="C1575" t="s">
        <v>25</v>
      </c>
      <c r="D1575" t="s">
        <v>25</v>
      </c>
      <c r="E1575" t="s">
        <v>25</v>
      </c>
      <c r="F1575" t="s">
        <v>25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1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2</v>
      </c>
      <c r="AW1575">
        <v>0</v>
      </c>
      <c r="AX1575">
        <v>0</v>
      </c>
      <c r="AY1575">
        <v>1</v>
      </c>
      <c r="AZ1575">
        <v>0</v>
      </c>
      <c r="BA1575">
        <v>0</v>
      </c>
      <c r="BB1575">
        <v>0</v>
      </c>
      <c r="BC1575">
        <v>0</v>
      </c>
      <c r="BD1575">
        <v>2</v>
      </c>
      <c r="BE1575">
        <v>1</v>
      </c>
      <c r="BF1575">
        <v>7</v>
      </c>
      <c r="BG1575">
        <v>0</v>
      </c>
    </row>
    <row r="1576" spans="1:59" x14ac:dyDescent="0.25">
      <c r="A1576" t="s">
        <v>2560</v>
      </c>
      <c r="B1576" t="s">
        <v>114</v>
      </c>
      <c r="C1576" t="s">
        <v>25</v>
      </c>
      <c r="D1576" t="s">
        <v>25</v>
      </c>
      <c r="E1576" t="s">
        <v>25</v>
      </c>
      <c r="F1576" t="s">
        <v>25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</row>
    <row r="1577" spans="1:59" x14ac:dyDescent="0.25">
      <c r="A1577" t="s">
        <v>2640</v>
      </c>
      <c r="B1577" t="s">
        <v>114</v>
      </c>
      <c r="C1577" t="s">
        <v>25</v>
      </c>
      <c r="D1577" t="s">
        <v>25</v>
      </c>
      <c r="E1577" t="s">
        <v>25</v>
      </c>
      <c r="F1577" t="s">
        <v>25</v>
      </c>
      <c r="G1577">
        <v>1</v>
      </c>
      <c r="H1577">
        <v>2</v>
      </c>
      <c r="I1577">
        <v>0</v>
      </c>
      <c r="J1577">
        <v>2</v>
      </c>
      <c r="K1577">
        <v>0</v>
      </c>
      <c r="L1577">
        <v>1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2</v>
      </c>
      <c r="S1577">
        <v>0</v>
      </c>
      <c r="T1577">
        <v>1</v>
      </c>
      <c r="U1577">
        <v>0</v>
      </c>
      <c r="V1577">
        <v>7</v>
      </c>
      <c r="W1577">
        <v>0</v>
      </c>
      <c r="X1577">
        <v>33</v>
      </c>
      <c r="Y1577">
        <v>0</v>
      </c>
      <c r="Z1577">
        <v>9</v>
      </c>
      <c r="AA1577">
        <v>3</v>
      </c>
      <c r="AB1577">
        <v>0</v>
      </c>
      <c r="AC1577">
        <v>0</v>
      </c>
      <c r="AD1577">
        <v>0</v>
      </c>
      <c r="AE1577">
        <v>14</v>
      </c>
      <c r="AF1577">
        <v>0</v>
      </c>
      <c r="AG1577">
        <v>1</v>
      </c>
      <c r="AH1577">
        <v>3</v>
      </c>
      <c r="AI1577">
        <v>1</v>
      </c>
      <c r="AJ1577">
        <v>3</v>
      </c>
      <c r="AK1577">
        <v>0</v>
      </c>
      <c r="AL1577">
        <v>1</v>
      </c>
      <c r="AM1577">
        <v>31</v>
      </c>
      <c r="AN1577">
        <v>0</v>
      </c>
      <c r="AO1577">
        <v>0</v>
      </c>
      <c r="AP1577">
        <v>12</v>
      </c>
      <c r="AQ1577">
        <v>15</v>
      </c>
      <c r="AR1577">
        <v>1</v>
      </c>
      <c r="AS1577">
        <v>0</v>
      </c>
      <c r="AT1577">
        <v>15</v>
      </c>
      <c r="AU1577">
        <v>3</v>
      </c>
      <c r="AV1577">
        <v>12</v>
      </c>
      <c r="AW1577">
        <v>12</v>
      </c>
      <c r="AX1577">
        <v>9</v>
      </c>
      <c r="AY1577">
        <v>18</v>
      </c>
      <c r="AZ1577">
        <v>69</v>
      </c>
      <c r="BA1577">
        <v>34</v>
      </c>
      <c r="BB1577">
        <v>13</v>
      </c>
      <c r="BC1577">
        <v>19</v>
      </c>
      <c r="BD1577">
        <v>0</v>
      </c>
      <c r="BE1577">
        <v>133</v>
      </c>
      <c r="BF1577">
        <v>44</v>
      </c>
      <c r="BG1577">
        <v>0</v>
      </c>
    </row>
    <row r="1578" spans="1:59" x14ac:dyDescent="0.25">
      <c r="A1578" t="s">
        <v>2702</v>
      </c>
      <c r="B1578" t="s">
        <v>114</v>
      </c>
      <c r="C1578" t="s">
        <v>25</v>
      </c>
      <c r="D1578" t="s">
        <v>25</v>
      </c>
      <c r="E1578" t="s">
        <v>25</v>
      </c>
      <c r="F1578" t="s">
        <v>25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</row>
    <row r="1579" spans="1:59" x14ac:dyDescent="0.25">
      <c r="A1579" t="s">
        <v>2785</v>
      </c>
      <c r="B1579" t="s">
        <v>114</v>
      </c>
      <c r="C1579" t="s">
        <v>25</v>
      </c>
      <c r="D1579" t="s">
        <v>25</v>
      </c>
      <c r="E1579" t="s">
        <v>25</v>
      </c>
      <c r="F1579" t="s">
        <v>25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1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</row>
    <row r="1580" spans="1:59" x14ac:dyDescent="0.25">
      <c r="A1580" t="s">
        <v>2800</v>
      </c>
      <c r="B1580" t="s">
        <v>114</v>
      </c>
      <c r="C1580" t="s">
        <v>25</v>
      </c>
      <c r="D1580" t="s">
        <v>25</v>
      </c>
      <c r="E1580" t="s">
        <v>25</v>
      </c>
      <c r="F1580" t="s">
        <v>25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1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1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7</v>
      </c>
    </row>
    <row r="1581" spans="1:59" x14ac:dyDescent="0.25">
      <c r="A1581" t="s">
        <v>2823</v>
      </c>
      <c r="B1581" t="s">
        <v>114</v>
      </c>
      <c r="C1581" t="s">
        <v>25</v>
      </c>
      <c r="D1581" t="s">
        <v>25</v>
      </c>
      <c r="E1581" t="s">
        <v>25</v>
      </c>
      <c r="F1581" t="s">
        <v>25</v>
      </c>
      <c r="G1581">
        <v>0</v>
      </c>
      <c r="H1581">
        <v>1</v>
      </c>
      <c r="I1581">
        <v>4</v>
      </c>
      <c r="J1581">
        <v>0</v>
      </c>
      <c r="K1581">
        <v>0</v>
      </c>
      <c r="L1581">
        <v>1</v>
      </c>
      <c r="M1581">
        <v>2</v>
      </c>
      <c r="N1581">
        <v>1</v>
      </c>
      <c r="O1581">
        <v>1</v>
      </c>
      <c r="P1581">
        <v>1</v>
      </c>
      <c r="Q1581">
        <v>0</v>
      </c>
      <c r="R1581">
        <v>0</v>
      </c>
      <c r="S1581">
        <v>0</v>
      </c>
      <c r="T1581">
        <v>0</v>
      </c>
      <c r="U1581">
        <v>3</v>
      </c>
      <c r="V1581">
        <v>0</v>
      </c>
      <c r="W1581">
        <v>2</v>
      </c>
      <c r="X1581">
        <v>3</v>
      </c>
      <c r="Y1581">
        <v>4</v>
      </c>
      <c r="Z1581">
        <v>0</v>
      </c>
      <c r="AA1581">
        <v>0</v>
      </c>
      <c r="AB1581">
        <v>1</v>
      </c>
      <c r="AC1581">
        <v>0</v>
      </c>
      <c r="AD1581">
        <v>3</v>
      </c>
      <c r="AE1581">
        <v>0</v>
      </c>
      <c r="AF1581">
        <v>3</v>
      </c>
      <c r="AG1581">
        <v>3</v>
      </c>
      <c r="AH1581">
        <v>0</v>
      </c>
      <c r="AI1581">
        <v>2</v>
      </c>
      <c r="AJ1581">
        <v>4</v>
      </c>
      <c r="AK1581">
        <v>0</v>
      </c>
      <c r="AL1581">
        <v>0</v>
      </c>
      <c r="AM1581">
        <v>0</v>
      </c>
      <c r="AN1581">
        <v>3</v>
      </c>
      <c r="AO1581">
        <v>1</v>
      </c>
      <c r="AP1581">
        <v>1</v>
      </c>
      <c r="AQ1581">
        <v>1</v>
      </c>
      <c r="AR1581">
        <v>0</v>
      </c>
      <c r="AS1581">
        <v>0</v>
      </c>
      <c r="AT1581">
        <v>0</v>
      </c>
      <c r="AU1581">
        <v>1</v>
      </c>
      <c r="AV1581">
        <v>0</v>
      </c>
      <c r="AW1581">
        <v>0</v>
      </c>
      <c r="AX1581">
        <v>0</v>
      </c>
      <c r="AY1581">
        <v>0</v>
      </c>
      <c r="AZ1581">
        <v>2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</row>
    <row r="1582" spans="1:59" x14ac:dyDescent="0.25">
      <c r="A1582" t="s">
        <v>2927</v>
      </c>
      <c r="B1582" t="s">
        <v>114</v>
      </c>
      <c r="C1582" t="s">
        <v>25</v>
      </c>
      <c r="D1582" t="s">
        <v>25</v>
      </c>
      <c r="E1582" t="s">
        <v>25</v>
      </c>
      <c r="F1582" t="s">
        <v>25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</row>
    <row r="1583" spans="1:59" x14ac:dyDescent="0.25">
      <c r="A1583" t="s">
        <v>2978</v>
      </c>
      <c r="B1583" t="s">
        <v>114</v>
      </c>
      <c r="C1583" t="s">
        <v>25</v>
      </c>
      <c r="D1583" t="s">
        <v>25</v>
      </c>
      <c r="E1583" t="s">
        <v>25</v>
      </c>
      <c r="F1583" t="s">
        <v>25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18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</row>
    <row r="1584" spans="1:59" x14ac:dyDescent="0.25">
      <c r="A1584" t="s">
        <v>3183</v>
      </c>
      <c r="B1584" t="s">
        <v>114</v>
      </c>
      <c r="C1584" t="s">
        <v>25</v>
      </c>
      <c r="D1584" t="s">
        <v>25</v>
      </c>
      <c r="E1584" t="s">
        <v>25</v>
      </c>
      <c r="F1584" t="s">
        <v>25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</row>
    <row r="1585" spans="1:59" x14ac:dyDescent="0.25">
      <c r="A1585" t="s">
        <v>3186</v>
      </c>
      <c r="B1585" t="s">
        <v>114</v>
      </c>
      <c r="C1585" t="s">
        <v>25</v>
      </c>
      <c r="D1585" t="s">
        <v>25</v>
      </c>
      <c r="E1585" t="s">
        <v>25</v>
      </c>
      <c r="F1585" t="s">
        <v>25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1</v>
      </c>
      <c r="AT1585">
        <v>4</v>
      </c>
      <c r="AU1585">
        <v>1</v>
      </c>
      <c r="AV1585">
        <v>0</v>
      </c>
      <c r="AW1585">
        <v>2</v>
      </c>
      <c r="AX1585">
        <v>0</v>
      </c>
      <c r="AY1585">
        <v>0</v>
      </c>
      <c r="AZ1585">
        <v>0</v>
      </c>
      <c r="BA1585">
        <v>0</v>
      </c>
      <c r="BB1585">
        <v>1</v>
      </c>
      <c r="BC1585">
        <v>0</v>
      </c>
      <c r="BD1585">
        <v>0</v>
      </c>
      <c r="BE1585">
        <v>0</v>
      </c>
      <c r="BF1585">
        <v>1</v>
      </c>
      <c r="BG1585">
        <v>0</v>
      </c>
    </row>
    <row r="1586" spans="1:59" x14ac:dyDescent="0.25">
      <c r="A1586" t="s">
        <v>3197</v>
      </c>
      <c r="B1586" t="s">
        <v>114</v>
      </c>
      <c r="C1586" t="s">
        <v>25</v>
      </c>
      <c r="D1586" t="s">
        <v>25</v>
      </c>
      <c r="E1586" t="s">
        <v>25</v>
      </c>
      <c r="F1586" t="s">
        <v>25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</row>
    <row r="1587" spans="1:59" x14ac:dyDescent="0.25">
      <c r="A1587" t="s">
        <v>3262</v>
      </c>
      <c r="B1587" t="s">
        <v>114</v>
      </c>
      <c r="C1587" t="s">
        <v>25</v>
      </c>
      <c r="D1587" t="s">
        <v>25</v>
      </c>
      <c r="E1587" t="s">
        <v>25</v>
      </c>
      <c r="F1587" t="s">
        <v>25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</row>
    <row r="1588" spans="1:59" x14ac:dyDescent="0.25">
      <c r="A1588" t="s">
        <v>3273</v>
      </c>
      <c r="B1588" t="s">
        <v>114</v>
      </c>
      <c r="C1588" t="s">
        <v>25</v>
      </c>
      <c r="D1588" t="s">
        <v>25</v>
      </c>
      <c r="E1588" t="s">
        <v>25</v>
      </c>
      <c r="F1588" t="s">
        <v>25</v>
      </c>
      <c r="G1588">
        <v>0</v>
      </c>
      <c r="H1588">
        <v>0</v>
      </c>
      <c r="I1588">
        <v>0</v>
      </c>
      <c r="J1588">
        <v>1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1</v>
      </c>
      <c r="T1588">
        <v>0</v>
      </c>
      <c r="U1588">
        <v>0</v>
      </c>
      <c r="V1588">
        <v>1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1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2</v>
      </c>
      <c r="AT1588">
        <v>0</v>
      </c>
      <c r="AU1588">
        <v>1</v>
      </c>
      <c r="AV1588">
        <v>4</v>
      </c>
      <c r="AW1588">
        <v>5</v>
      </c>
      <c r="AX1588">
        <v>0</v>
      </c>
      <c r="AY1588">
        <v>0</v>
      </c>
      <c r="AZ1588">
        <v>0</v>
      </c>
      <c r="BA1588">
        <v>1</v>
      </c>
      <c r="BB1588">
        <v>0</v>
      </c>
      <c r="BC1588">
        <v>0</v>
      </c>
      <c r="BD1588">
        <v>1</v>
      </c>
      <c r="BE1588">
        <v>0</v>
      </c>
      <c r="BF1588">
        <v>0</v>
      </c>
      <c r="BG1588">
        <v>0</v>
      </c>
    </row>
    <row r="1589" spans="1:59" x14ac:dyDescent="0.25">
      <c r="A1589" t="s">
        <v>3275</v>
      </c>
      <c r="B1589" t="s">
        <v>114</v>
      </c>
      <c r="C1589" t="s">
        <v>25</v>
      </c>
      <c r="D1589" t="s">
        <v>25</v>
      </c>
      <c r="E1589" t="s">
        <v>25</v>
      </c>
      <c r="F1589" t="s">
        <v>25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</row>
    <row r="1590" spans="1:59" x14ac:dyDescent="0.25">
      <c r="A1590" t="s">
        <v>3325</v>
      </c>
      <c r="B1590" t="s">
        <v>114</v>
      </c>
      <c r="C1590" t="s">
        <v>25</v>
      </c>
      <c r="D1590" t="s">
        <v>25</v>
      </c>
      <c r="E1590" t="s">
        <v>25</v>
      </c>
      <c r="F1590" t="s">
        <v>25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</row>
    <row r="1591" spans="1:59" x14ac:dyDescent="0.25">
      <c r="A1591" t="s">
        <v>3432</v>
      </c>
      <c r="B1591" t="s">
        <v>114</v>
      </c>
      <c r="C1591" t="s">
        <v>25</v>
      </c>
      <c r="D1591" t="s">
        <v>25</v>
      </c>
      <c r="E1591" t="s">
        <v>25</v>
      </c>
      <c r="F1591" t="s">
        <v>25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</row>
    <row r="1592" spans="1:59" x14ac:dyDescent="0.25">
      <c r="A1592" t="s">
        <v>3513</v>
      </c>
      <c r="B1592" t="s">
        <v>114</v>
      </c>
      <c r="C1592" t="s">
        <v>25</v>
      </c>
      <c r="D1592" t="s">
        <v>25</v>
      </c>
      <c r="E1592" t="s">
        <v>25</v>
      </c>
      <c r="F1592" t="s">
        <v>25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2</v>
      </c>
      <c r="AC1592">
        <v>0</v>
      </c>
      <c r="AD1592">
        <v>10</v>
      </c>
      <c r="AE1592">
        <v>44</v>
      </c>
      <c r="AF1592">
        <v>0</v>
      </c>
      <c r="AG1592">
        <v>106</v>
      </c>
      <c r="AH1592">
        <v>44</v>
      </c>
      <c r="AI1592">
        <v>33</v>
      </c>
      <c r="AJ1592">
        <v>47</v>
      </c>
      <c r="AK1592">
        <v>0</v>
      </c>
      <c r="AL1592">
        <v>21</v>
      </c>
      <c r="AM1592">
        <v>0</v>
      </c>
      <c r="AN1592">
        <v>172</v>
      </c>
      <c r="AO1592">
        <v>45</v>
      </c>
      <c r="AP1592">
        <v>2</v>
      </c>
      <c r="AQ1592">
        <v>101</v>
      </c>
      <c r="AR1592">
        <v>59</v>
      </c>
      <c r="AS1592">
        <v>20</v>
      </c>
      <c r="AT1592">
        <v>168</v>
      </c>
      <c r="AU1592">
        <v>101</v>
      </c>
      <c r="AV1592">
        <v>170</v>
      </c>
      <c r="AW1592">
        <v>105</v>
      </c>
      <c r="AX1592">
        <v>67</v>
      </c>
      <c r="AY1592">
        <v>183</v>
      </c>
      <c r="AZ1592">
        <v>93</v>
      </c>
      <c r="BA1592">
        <v>104</v>
      </c>
      <c r="BB1592">
        <v>30</v>
      </c>
      <c r="BC1592">
        <v>43</v>
      </c>
      <c r="BD1592">
        <v>31</v>
      </c>
      <c r="BE1592">
        <v>88</v>
      </c>
      <c r="BF1592">
        <v>1</v>
      </c>
      <c r="BG1592">
        <v>1</v>
      </c>
    </row>
    <row r="1593" spans="1:59" x14ac:dyDescent="0.25">
      <c r="A1593" t="s">
        <v>3518</v>
      </c>
      <c r="B1593" t="s">
        <v>114</v>
      </c>
      <c r="C1593" t="s">
        <v>25</v>
      </c>
      <c r="D1593" t="s">
        <v>25</v>
      </c>
      <c r="E1593" t="s">
        <v>25</v>
      </c>
      <c r="F1593" t="s">
        <v>25</v>
      </c>
      <c r="G1593">
        <v>0</v>
      </c>
      <c r="H1593">
        <v>0</v>
      </c>
      <c r="I1593">
        <v>1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2</v>
      </c>
      <c r="W1593">
        <v>3</v>
      </c>
      <c r="X1593">
        <v>2</v>
      </c>
      <c r="Y1593">
        <v>1</v>
      </c>
      <c r="Z1593">
        <v>0</v>
      </c>
      <c r="AA1593">
        <v>3</v>
      </c>
      <c r="AB1593">
        <v>10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1</v>
      </c>
      <c r="AT1593">
        <v>0</v>
      </c>
      <c r="AU1593">
        <v>0</v>
      </c>
      <c r="AV1593">
        <v>1</v>
      </c>
      <c r="AW1593">
        <v>0</v>
      </c>
      <c r="AX1593">
        <v>0</v>
      </c>
      <c r="AY1593">
        <v>0</v>
      </c>
      <c r="AZ1593">
        <v>1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1</v>
      </c>
    </row>
    <row r="1594" spans="1:59" x14ac:dyDescent="0.25">
      <c r="A1594" t="s">
        <v>3539</v>
      </c>
      <c r="B1594" t="s">
        <v>114</v>
      </c>
      <c r="C1594" t="s">
        <v>25</v>
      </c>
      <c r="D1594" t="s">
        <v>25</v>
      </c>
      <c r="E1594" t="s">
        <v>25</v>
      </c>
      <c r="F1594" t="s">
        <v>25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3</v>
      </c>
      <c r="BG1594">
        <v>0</v>
      </c>
    </row>
    <row r="1595" spans="1:59" x14ac:dyDescent="0.25">
      <c r="A1595" t="s">
        <v>3565</v>
      </c>
      <c r="B1595" t="s">
        <v>114</v>
      </c>
      <c r="C1595" t="s">
        <v>25</v>
      </c>
      <c r="D1595" t="s">
        <v>25</v>
      </c>
      <c r="E1595" t="s">
        <v>25</v>
      </c>
      <c r="F1595" t="s">
        <v>25</v>
      </c>
      <c r="G1595">
        <v>0</v>
      </c>
      <c r="H1595">
        <v>0</v>
      </c>
      <c r="I1595">
        <v>0</v>
      </c>
      <c r="J1595">
        <v>0</v>
      </c>
      <c r="K1595">
        <v>1</v>
      </c>
      <c r="L1595">
        <v>2</v>
      </c>
      <c r="M1595">
        <v>0</v>
      </c>
      <c r="N1595">
        <v>0</v>
      </c>
      <c r="O1595">
        <v>3</v>
      </c>
      <c r="P1595">
        <v>2</v>
      </c>
      <c r="Q1595">
        <v>0</v>
      </c>
      <c r="R1595">
        <v>0</v>
      </c>
      <c r="S1595">
        <v>6</v>
      </c>
      <c r="T1595">
        <v>0</v>
      </c>
      <c r="U1595">
        <v>2</v>
      </c>
      <c r="V1595">
        <v>0</v>
      </c>
      <c r="W1595">
        <v>2</v>
      </c>
      <c r="X1595">
        <v>0</v>
      </c>
      <c r="Y1595">
        <v>1</v>
      </c>
      <c r="Z1595">
        <v>0</v>
      </c>
      <c r="AA1595">
        <v>2</v>
      </c>
      <c r="AB1595">
        <v>5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1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1</v>
      </c>
      <c r="AO1595">
        <v>0</v>
      </c>
      <c r="AP1595">
        <v>1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</row>
    <row r="1596" spans="1:59" x14ac:dyDescent="0.25">
      <c r="A1596" t="s">
        <v>3574</v>
      </c>
      <c r="B1596" t="s">
        <v>114</v>
      </c>
      <c r="C1596" t="s">
        <v>25</v>
      </c>
      <c r="D1596" t="s">
        <v>25</v>
      </c>
      <c r="E1596" t="s">
        <v>25</v>
      </c>
      <c r="F1596" t="s">
        <v>25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</row>
    <row r="1597" spans="1:59" x14ac:dyDescent="0.25">
      <c r="A1597" t="s">
        <v>3593</v>
      </c>
      <c r="B1597" t="s">
        <v>114</v>
      </c>
      <c r="C1597" t="s">
        <v>25</v>
      </c>
      <c r="D1597" t="s">
        <v>25</v>
      </c>
      <c r="E1597" t="s">
        <v>25</v>
      </c>
      <c r="F1597" t="s">
        <v>25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4</v>
      </c>
      <c r="BG1597">
        <v>0</v>
      </c>
    </row>
    <row r="1598" spans="1:59" x14ac:dyDescent="0.25">
      <c r="A1598" t="s">
        <v>3621</v>
      </c>
      <c r="B1598" t="s">
        <v>114</v>
      </c>
      <c r="C1598" t="s">
        <v>25</v>
      </c>
      <c r="D1598" t="s">
        <v>25</v>
      </c>
      <c r="E1598" t="s">
        <v>25</v>
      </c>
      <c r="F1598" t="s">
        <v>25</v>
      </c>
      <c r="G1598">
        <v>1</v>
      </c>
      <c r="H1598">
        <v>0</v>
      </c>
      <c r="I1598">
        <v>0</v>
      </c>
      <c r="J1598">
        <v>2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1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2</v>
      </c>
      <c r="AW1598">
        <v>2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</row>
    <row r="1599" spans="1:59" x14ac:dyDescent="0.25">
      <c r="A1599" t="s">
        <v>3653</v>
      </c>
      <c r="B1599" t="s">
        <v>114</v>
      </c>
      <c r="C1599" t="s">
        <v>25</v>
      </c>
      <c r="D1599" t="s">
        <v>25</v>
      </c>
      <c r="E1599" t="s">
        <v>25</v>
      </c>
      <c r="F1599" t="s">
        <v>25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1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</row>
    <row r="1600" spans="1:59" x14ac:dyDescent="0.25">
      <c r="A1600" t="s">
        <v>3740</v>
      </c>
      <c r="B1600" t="s">
        <v>114</v>
      </c>
      <c r="C1600" t="s">
        <v>25</v>
      </c>
      <c r="D1600" t="s">
        <v>25</v>
      </c>
      <c r="E1600" t="s">
        <v>25</v>
      </c>
      <c r="F1600" t="s">
        <v>25</v>
      </c>
      <c r="G1600">
        <v>0</v>
      </c>
      <c r="H1600">
        <v>0</v>
      </c>
      <c r="I1600">
        <v>0</v>
      </c>
      <c r="J1600">
        <v>2</v>
      </c>
      <c r="K1600">
        <v>2</v>
      </c>
      <c r="L1600">
        <v>7</v>
      </c>
      <c r="M1600">
        <v>3</v>
      </c>
      <c r="N1600">
        <v>6</v>
      </c>
      <c r="O1600">
        <v>1</v>
      </c>
      <c r="P1600">
        <v>20</v>
      </c>
      <c r="Q1600">
        <v>3</v>
      </c>
      <c r="R1600">
        <v>7</v>
      </c>
      <c r="S1600">
        <v>11</v>
      </c>
      <c r="T1600">
        <v>6</v>
      </c>
      <c r="U1600">
        <v>26</v>
      </c>
      <c r="V1600">
        <v>17</v>
      </c>
      <c r="W1600">
        <v>16</v>
      </c>
      <c r="X1600">
        <v>9</v>
      </c>
      <c r="Y1600">
        <v>5</v>
      </c>
      <c r="Z1600">
        <v>2</v>
      </c>
      <c r="AA1600">
        <v>8</v>
      </c>
      <c r="AB1600">
        <v>14</v>
      </c>
      <c r="AC1600">
        <v>2</v>
      </c>
      <c r="AD1600">
        <v>0</v>
      </c>
      <c r="AE1600">
        <v>7</v>
      </c>
      <c r="AF1600">
        <v>8</v>
      </c>
      <c r="AG1600">
        <v>11</v>
      </c>
      <c r="AH1600">
        <v>8</v>
      </c>
      <c r="AI1600">
        <v>2</v>
      </c>
      <c r="AJ1600">
        <v>6</v>
      </c>
      <c r="AK1600">
        <v>5</v>
      </c>
      <c r="AL1600">
        <v>3</v>
      </c>
      <c r="AM1600">
        <v>0</v>
      </c>
      <c r="AN1600">
        <v>14</v>
      </c>
      <c r="AO1600">
        <v>2</v>
      </c>
      <c r="AP1600">
        <v>9</v>
      </c>
      <c r="AQ1600">
        <v>0</v>
      </c>
      <c r="AR1600">
        <v>3</v>
      </c>
      <c r="AS1600">
        <v>1</v>
      </c>
      <c r="AT1600">
        <v>2</v>
      </c>
      <c r="AU1600">
        <v>0</v>
      </c>
      <c r="AV1600">
        <v>1</v>
      </c>
      <c r="AW1600">
        <v>0</v>
      </c>
      <c r="AX1600">
        <v>0</v>
      </c>
      <c r="AY1600">
        <v>12</v>
      </c>
      <c r="AZ1600">
        <v>5</v>
      </c>
      <c r="BA1600">
        <v>2</v>
      </c>
      <c r="BB1600">
        <v>4</v>
      </c>
      <c r="BC1600">
        <v>3</v>
      </c>
      <c r="BD1600">
        <v>4</v>
      </c>
      <c r="BE1600">
        <v>0</v>
      </c>
      <c r="BF1600">
        <v>0</v>
      </c>
      <c r="BG1600">
        <v>0</v>
      </c>
    </row>
    <row r="1601" spans="1:59" x14ac:dyDescent="0.25">
      <c r="A1601" t="s">
        <v>3865</v>
      </c>
      <c r="B1601" t="s">
        <v>114</v>
      </c>
      <c r="C1601" t="s">
        <v>25</v>
      </c>
      <c r="D1601" t="s">
        <v>25</v>
      </c>
      <c r="E1601" t="s">
        <v>25</v>
      </c>
      <c r="F1601" t="s">
        <v>25</v>
      </c>
      <c r="G1601">
        <v>0</v>
      </c>
      <c r="H1601">
        <v>0</v>
      </c>
      <c r="I1601">
        <v>0</v>
      </c>
      <c r="J1601">
        <v>0</v>
      </c>
      <c r="K1601">
        <v>1</v>
      </c>
      <c r="L1601">
        <v>0</v>
      </c>
      <c r="M1601">
        <v>0</v>
      </c>
      <c r="N1601">
        <v>0</v>
      </c>
      <c r="O1601">
        <v>2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1</v>
      </c>
      <c r="V1601">
        <v>1</v>
      </c>
      <c r="W1601">
        <v>0</v>
      </c>
      <c r="X1601">
        <v>0</v>
      </c>
      <c r="Y1601">
        <v>1</v>
      </c>
      <c r="Z1601">
        <v>0</v>
      </c>
      <c r="AA1601">
        <v>0</v>
      </c>
      <c r="AB1601">
        <v>1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1</v>
      </c>
      <c r="AT1601">
        <v>2</v>
      </c>
      <c r="AU1601">
        <v>1</v>
      </c>
      <c r="AV1601">
        <v>1</v>
      </c>
      <c r="AW1601">
        <v>0</v>
      </c>
      <c r="AX1601">
        <v>0</v>
      </c>
      <c r="AY1601">
        <v>0</v>
      </c>
      <c r="AZ1601">
        <v>0</v>
      </c>
      <c r="BA1601">
        <v>1</v>
      </c>
      <c r="BB1601">
        <v>0</v>
      </c>
      <c r="BC1601">
        <v>0</v>
      </c>
      <c r="BD1601">
        <v>0</v>
      </c>
      <c r="BE1601">
        <v>1</v>
      </c>
      <c r="BF1601">
        <v>0</v>
      </c>
      <c r="BG1601">
        <v>1</v>
      </c>
    </row>
    <row r="1602" spans="1:59" x14ac:dyDescent="0.25">
      <c r="A1602" t="s">
        <v>4043</v>
      </c>
      <c r="B1602" t="s">
        <v>114</v>
      </c>
      <c r="C1602" t="s">
        <v>25</v>
      </c>
      <c r="D1602" t="s">
        <v>25</v>
      </c>
      <c r="E1602" t="s">
        <v>25</v>
      </c>
      <c r="F1602" t="s">
        <v>25</v>
      </c>
      <c r="G1602">
        <v>5</v>
      </c>
      <c r="H1602">
        <v>0</v>
      </c>
      <c r="I1602">
        <v>0</v>
      </c>
      <c r="J1602">
        <v>3</v>
      </c>
      <c r="K1602">
        <v>26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1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16</v>
      </c>
      <c r="AJ1602">
        <v>1</v>
      </c>
      <c r="AK1602">
        <v>3</v>
      </c>
      <c r="AL1602">
        <v>0</v>
      </c>
      <c r="AM1602">
        <v>1</v>
      </c>
      <c r="AN1602">
        <v>15</v>
      </c>
      <c r="AO1602">
        <v>15</v>
      </c>
      <c r="AP1602">
        <v>10</v>
      </c>
      <c r="AQ1602">
        <v>21</v>
      </c>
      <c r="AR1602">
        <v>15</v>
      </c>
      <c r="AS1602">
        <v>11</v>
      </c>
      <c r="AT1602">
        <v>69</v>
      </c>
      <c r="AU1602">
        <v>0</v>
      </c>
      <c r="AV1602">
        <v>1</v>
      </c>
      <c r="AW1602">
        <v>8</v>
      </c>
      <c r="AX1602">
        <v>3</v>
      </c>
      <c r="AY1602">
        <v>0</v>
      </c>
      <c r="AZ1602">
        <v>0</v>
      </c>
      <c r="BA1602">
        <v>6</v>
      </c>
      <c r="BB1602">
        <v>4</v>
      </c>
      <c r="BC1602">
        <v>7</v>
      </c>
      <c r="BD1602">
        <v>1</v>
      </c>
      <c r="BE1602">
        <v>9</v>
      </c>
      <c r="BF1602">
        <v>0</v>
      </c>
      <c r="BG1602">
        <v>8</v>
      </c>
    </row>
    <row r="1603" spans="1:59" x14ac:dyDescent="0.25">
      <c r="A1603" t="s">
        <v>4084</v>
      </c>
      <c r="B1603" t="s">
        <v>114</v>
      </c>
      <c r="C1603" t="s">
        <v>25</v>
      </c>
      <c r="D1603" t="s">
        <v>25</v>
      </c>
      <c r="E1603" t="s">
        <v>25</v>
      </c>
      <c r="F1603" t="s">
        <v>25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</row>
    <row r="1604" spans="1:59" x14ac:dyDescent="0.25">
      <c r="A1604" t="s">
        <v>4118</v>
      </c>
      <c r="B1604" t="s">
        <v>114</v>
      </c>
      <c r="C1604" t="s">
        <v>25</v>
      </c>
      <c r="D1604" t="s">
        <v>25</v>
      </c>
      <c r="E1604" t="s">
        <v>25</v>
      </c>
      <c r="F1604" t="s">
        <v>25</v>
      </c>
      <c r="G1604">
        <v>0</v>
      </c>
      <c r="H1604">
        <v>0</v>
      </c>
      <c r="I1604">
        <v>0</v>
      </c>
      <c r="J1604">
        <v>1</v>
      </c>
      <c r="K1604">
        <v>0</v>
      </c>
      <c r="L1604">
        <v>0</v>
      </c>
      <c r="M1604">
        <v>2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2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4</v>
      </c>
      <c r="AQ1604">
        <v>0</v>
      </c>
      <c r="AR1604">
        <v>0</v>
      </c>
      <c r="AS1604">
        <v>2</v>
      </c>
      <c r="AT1604">
        <v>2</v>
      </c>
      <c r="AU1604">
        <v>0</v>
      </c>
      <c r="AV1604">
        <v>0</v>
      </c>
      <c r="AW1604">
        <v>0</v>
      </c>
      <c r="AX1604">
        <v>1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3</v>
      </c>
      <c r="BE1604">
        <v>0</v>
      </c>
      <c r="BF1604">
        <v>0</v>
      </c>
      <c r="BG1604">
        <v>0</v>
      </c>
    </row>
    <row r="1605" spans="1:59" x14ac:dyDescent="0.25">
      <c r="A1605" t="s">
        <v>4163</v>
      </c>
      <c r="B1605" t="s">
        <v>114</v>
      </c>
      <c r="C1605" t="s">
        <v>25</v>
      </c>
      <c r="D1605" t="s">
        <v>25</v>
      </c>
      <c r="E1605" t="s">
        <v>25</v>
      </c>
      <c r="F1605" t="s">
        <v>25</v>
      </c>
      <c r="G1605">
        <v>0</v>
      </c>
      <c r="H1605">
        <v>0</v>
      </c>
      <c r="I1605">
        <v>0</v>
      </c>
      <c r="J1605">
        <v>0</v>
      </c>
      <c r="K1605">
        <v>1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1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1</v>
      </c>
      <c r="X1605">
        <v>1</v>
      </c>
      <c r="Y1605">
        <v>0</v>
      </c>
      <c r="Z1605">
        <v>0</v>
      </c>
      <c r="AA1605">
        <v>0</v>
      </c>
      <c r="AB1605">
        <v>0</v>
      </c>
      <c r="AC1605">
        <v>1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1</v>
      </c>
      <c r="AK1605">
        <v>0</v>
      </c>
      <c r="AL1605">
        <v>0</v>
      </c>
      <c r="AM1605">
        <v>0</v>
      </c>
      <c r="AN1605">
        <v>2</v>
      </c>
      <c r="AO1605">
        <v>0</v>
      </c>
      <c r="AP1605">
        <v>0</v>
      </c>
      <c r="AQ1605">
        <v>0</v>
      </c>
      <c r="AR1605">
        <v>0</v>
      </c>
      <c r="AS1605">
        <v>2</v>
      </c>
      <c r="AT1605">
        <v>0</v>
      </c>
      <c r="AU1605">
        <v>0</v>
      </c>
      <c r="AV1605">
        <v>1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</row>
    <row r="1606" spans="1:59" x14ac:dyDescent="0.25">
      <c r="A1606" t="s">
        <v>4194</v>
      </c>
      <c r="B1606" t="s">
        <v>114</v>
      </c>
      <c r="C1606" t="s">
        <v>25</v>
      </c>
      <c r="D1606" t="s">
        <v>25</v>
      </c>
      <c r="E1606" t="s">
        <v>25</v>
      </c>
      <c r="F1606" t="s">
        <v>25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</row>
    <row r="1607" spans="1:59" x14ac:dyDescent="0.25">
      <c r="A1607" t="s">
        <v>4209</v>
      </c>
      <c r="B1607" t="s">
        <v>114</v>
      </c>
      <c r="C1607" t="s">
        <v>25</v>
      </c>
      <c r="D1607" t="s">
        <v>25</v>
      </c>
      <c r="E1607" t="s">
        <v>25</v>
      </c>
      <c r="F1607" t="s">
        <v>25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</row>
    <row r="1608" spans="1:59" x14ac:dyDescent="0.25">
      <c r="A1608" t="s">
        <v>4224</v>
      </c>
      <c r="B1608" t="s">
        <v>114</v>
      </c>
      <c r="C1608" t="s">
        <v>25</v>
      </c>
      <c r="D1608" t="s">
        <v>25</v>
      </c>
      <c r="E1608" t="s">
        <v>25</v>
      </c>
      <c r="F1608" t="s">
        <v>25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1</v>
      </c>
      <c r="N1608">
        <v>1</v>
      </c>
      <c r="O1608">
        <v>1</v>
      </c>
      <c r="P1608">
        <v>1</v>
      </c>
      <c r="Q1608">
        <v>0</v>
      </c>
      <c r="R1608">
        <v>0</v>
      </c>
      <c r="S1608">
        <v>0</v>
      </c>
      <c r="T1608">
        <v>2</v>
      </c>
      <c r="U1608">
        <v>1</v>
      </c>
      <c r="V1608">
        <v>1</v>
      </c>
      <c r="W1608">
        <v>1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1</v>
      </c>
      <c r="AD1608">
        <v>0</v>
      </c>
      <c r="AE1608">
        <v>0</v>
      </c>
      <c r="AF1608">
        <v>0</v>
      </c>
      <c r="AG1608">
        <v>1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1</v>
      </c>
      <c r="AP1608">
        <v>0</v>
      </c>
      <c r="AQ1608">
        <v>0</v>
      </c>
      <c r="AR1608">
        <v>0</v>
      </c>
      <c r="AS1608">
        <v>2</v>
      </c>
      <c r="AT1608">
        <v>3</v>
      </c>
      <c r="AU1608">
        <v>2</v>
      </c>
      <c r="AV1608">
        <v>3</v>
      </c>
      <c r="AW1608">
        <v>2</v>
      </c>
      <c r="AX1608">
        <v>0</v>
      </c>
      <c r="AY1608">
        <v>1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</row>
    <row r="1609" spans="1:59" x14ac:dyDescent="0.25">
      <c r="A1609" t="s">
        <v>4304</v>
      </c>
      <c r="B1609" t="s">
        <v>114</v>
      </c>
      <c r="C1609" t="s">
        <v>25</v>
      </c>
      <c r="D1609" t="s">
        <v>25</v>
      </c>
      <c r="E1609" t="s">
        <v>25</v>
      </c>
      <c r="F1609" t="s">
        <v>25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1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1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</row>
    <row r="1610" spans="1:59" x14ac:dyDescent="0.25">
      <c r="A1610" t="s">
        <v>4470</v>
      </c>
      <c r="B1610" t="s">
        <v>114</v>
      </c>
      <c r="C1610" t="s">
        <v>25</v>
      </c>
      <c r="D1610" t="s">
        <v>25</v>
      </c>
      <c r="E1610" t="s">
        <v>25</v>
      </c>
      <c r="F1610" t="s">
        <v>25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1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1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</row>
    <row r="1611" spans="1:59" x14ac:dyDescent="0.25">
      <c r="A1611" t="s">
        <v>4471</v>
      </c>
      <c r="B1611" t="s">
        <v>114</v>
      </c>
      <c r="C1611" t="s">
        <v>25</v>
      </c>
      <c r="D1611" t="s">
        <v>25</v>
      </c>
      <c r="E1611" t="s">
        <v>25</v>
      </c>
      <c r="F1611" t="s">
        <v>25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4</v>
      </c>
      <c r="O1611">
        <v>0</v>
      </c>
      <c r="P1611">
        <v>0</v>
      </c>
      <c r="Q1611">
        <v>1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2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1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1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</row>
    <row r="1612" spans="1:59" x14ac:dyDescent="0.25">
      <c r="A1612" t="s">
        <v>4594</v>
      </c>
      <c r="B1612" t="s">
        <v>114</v>
      </c>
      <c r="C1612" t="s">
        <v>25</v>
      </c>
      <c r="D1612" t="s">
        <v>25</v>
      </c>
      <c r="E1612" t="s">
        <v>25</v>
      </c>
      <c r="F1612" t="s">
        <v>25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1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</row>
    <row r="1613" spans="1:59" x14ac:dyDescent="0.25">
      <c r="A1613" t="s">
        <v>4608</v>
      </c>
      <c r="B1613" t="s">
        <v>114</v>
      </c>
      <c r="C1613" t="s">
        <v>25</v>
      </c>
      <c r="D1613" t="s">
        <v>25</v>
      </c>
      <c r="E1613" t="s">
        <v>25</v>
      </c>
      <c r="F1613" t="s">
        <v>25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</row>
    <row r="1614" spans="1:59" x14ac:dyDescent="0.25">
      <c r="A1614" t="s">
        <v>4627</v>
      </c>
      <c r="B1614" t="s">
        <v>114</v>
      </c>
      <c r="C1614" t="s">
        <v>25</v>
      </c>
      <c r="D1614" t="s">
        <v>25</v>
      </c>
      <c r="E1614" t="s">
        <v>25</v>
      </c>
      <c r="F1614" t="s">
        <v>25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1</v>
      </c>
      <c r="P1614">
        <v>0</v>
      </c>
      <c r="Q1614">
        <v>2</v>
      </c>
      <c r="R1614">
        <v>0</v>
      </c>
      <c r="S1614">
        <v>0</v>
      </c>
      <c r="T1614">
        <v>0</v>
      </c>
      <c r="U1614">
        <v>0</v>
      </c>
      <c r="V1614">
        <v>1</v>
      </c>
      <c r="W1614">
        <v>2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1</v>
      </c>
      <c r="AM1614">
        <v>1</v>
      </c>
      <c r="AN1614">
        <v>1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1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</row>
    <row r="1615" spans="1:59" x14ac:dyDescent="0.25">
      <c r="A1615" t="s">
        <v>4710</v>
      </c>
      <c r="B1615" t="s">
        <v>114</v>
      </c>
      <c r="C1615" t="s">
        <v>25</v>
      </c>
      <c r="D1615" t="s">
        <v>25</v>
      </c>
      <c r="E1615" t="s">
        <v>25</v>
      </c>
      <c r="F1615" t="s">
        <v>25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</row>
    <row r="1616" spans="1:59" x14ac:dyDescent="0.25">
      <c r="A1616" t="s">
        <v>4738</v>
      </c>
      <c r="B1616" t="s">
        <v>114</v>
      </c>
      <c r="C1616" t="s">
        <v>25</v>
      </c>
      <c r="D1616" t="s">
        <v>25</v>
      </c>
      <c r="E1616" t="s">
        <v>25</v>
      </c>
      <c r="F1616" t="s">
        <v>25</v>
      </c>
      <c r="G1616">
        <v>0</v>
      </c>
      <c r="H1616">
        <v>2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4</v>
      </c>
      <c r="Q1616">
        <v>0</v>
      </c>
      <c r="R1616">
        <v>0</v>
      </c>
      <c r="S1616">
        <v>0</v>
      </c>
      <c r="T1616">
        <v>2</v>
      </c>
      <c r="U1616">
        <v>0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1</v>
      </c>
      <c r="AH1616">
        <v>3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2</v>
      </c>
      <c r="AO1616">
        <v>0</v>
      </c>
      <c r="AP1616">
        <v>1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</row>
    <row r="1617" spans="1:59" x14ac:dyDescent="0.25">
      <c r="A1617" t="s">
        <v>4781</v>
      </c>
      <c r="B1617" t="s">
        <v>114</v>
      </c>
      <c r="C1617" t="s">
        <v>25</v>
      </c>
      <c r="D1617" t="s">
        <v>25</v>
      </c>
      <c r="E1617" t="s">
        <v>25</v>
      </c>
      <c r="F1617" t="s">
        <v>25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1</v>
      </c>
      <c r="AV1617">
        <v>2</v>
      </c>
      <c r="AW1617">
        <v>1</v>
      </c>
      <c r="AX1617">
        <v>0</v>
      </c>
      <c r="AY1617">
        <v>5</v>
      </c>
      <c r="AZ1617">
        <v>1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</row>
    <row r="1618" spans="1:59" x14ac:dyDescent="0.25">
      <c r="A1618" t="s">
        <v>4789</v>
      </c>
      <c r="B1618" t="s">
        <v>114</v>
      </c>
      <c r="C1618" t="s">
        <v>25</v>
      </c>
      <c r="D1618" t="s">
        <v>25</v>
      </c>
      <c r="E1618" t="s">
        <v>25</v>
      </c>
      <c r="F1618" t="s">
        <v>25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</row>
    <row r="1619" spans="1:59" x14ac:dyDescent="0.25">
      <c r="A1619" t="s">
        <v>4824</v>
      </c>
      <c r="B1619" t="s">
        <v>114</v>
      </c>
      <c r="C1619" t="s">
        <v>25</v>
      </c>
      <c r="D1619" t="s">
        <v>25</v>
      </c>
      <c r="E1619" t="s">
        <v>25</v>
      </c>
      <c r="F1619" t="s">
        <v>25</v>
      </c>
      <c r="G1619">
        <v>0</v>
      </c>
      <c r="H1619">
        <v>0</v>
      </c>
      <c r="I1619">
        <v>0</v>
      </c>
      <c r="J1619">
        <v>0</v>
      </c>
      <c r="K1619">
        <v>1</v>
      </c>
      <c r="L1619">
        <v>0</v>
      </c>
      <c r="M1619">
        <v>0</v>
      </c>
      <c r="N1619">
        <v>0</v>
      </c>
      <c r="O1619">
        <v>1</v>
      </c>
      <c r="P1619">
        <v>1</v>
      </c>
      <c r="Q1619">
        <v>0</v>
      </c>
      <c r="R1619">
        <v>0</v>
      </c>
      <c r="S1619">
        <v>0</v>
      </c>
      <c r="T1619">
        <v>1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v>0</v>
      </c>
      <c r="AA1619">
        <v>0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3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3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</row>
    <row r="1620" spans="1:59" x14ac:dyDescent="0.25">
      <c r="A1620" t="s">
        <v>4836</v>
      </c>
      <c r="B1620" t="s">
        <v>114</v>
      </c>
      <c r="C1620" t="s">
        <v>25</v>
      </c>
      <c r="D1620" t="s">
        <v>25</v>
      </c>
      <c r="E1620" t="s">
        <v>25</v>
      </c>
      <c r="F1620" t="s">
        <v>25</v>
      </c>
      <c r="G1620">
        <v>36</v>
      </c>
      <c r="H1620">
        <v>66</v>
      </c>
      <c r="I1620">
        <v>53</v>
      </c>
      <c r="J1620">
        <v>142</v>
      </c>
      <c r="K1620">
        <v>83</v>
      </c>
      <c r="L1620">
        <v>82</v>
      </c>
      <c r="M1620">
        <v>74</v>
      </c>
      <c r="N1620">
        <v>90</v>
      </c>
      <c r="O1620">
        <v>85</v>
      </c>
      <c r="P1620">
        <v>185</v>
      </c>
      <c r="Q1620">
        <v>77</v>
      </c>
      <c r="R1620">
        <v>37</v>
      </c>
      <c r="S1620">
        <v>117</v>
      </c>
      <c r="T1620">
        <v>86</v>
      </c>
      <c r="U1620">
        <v>267</v>
      </c>
      <c r="V1620">
        <v>263</v>
      </c>
      <c r="W1620">
        <v>204</v>
      </c>
      <c r="X1620">
        <v>267</v>
      </c>
      <c r="Y1620">
        <v>110</v>
      </c>
      <c r="Z1620">
        <v>43</v>
      </c>
      <c r="AA1620">
        <v>135</v>
      </c>
      <c r="AB1620">
        <v>310</v>
      </c>
      <c r="AC1620">
        <v>134</v>
      </c>
      <c r="AD1620">
        <v>69</v>
      </c>
      <c r="AE1620">
        <v>183</v>
      </c>
      <c r="AF1620">
        <v>251</v>
      </c>
      <c r="AG1620">
        <v>587</v>
      </c>
      <c r="AH1620">
        <v>303</v>
      </c>
      <c r="AI1620">
        <v>635</v>
      </c>
      <c r="AJ1620">
        <v>370</v>
      </c>
      <c r="AK1620">
        <v>298</v>
      </c>
      <c r="AL1620">
        <v>241</v>
      </c>
      <c r="AM1620">
        <v>10</v>
      </c>
      <c r="AN1620">
        <v>1367</v>
      </c>
      <c r="AO1620">
        <v>676</v>
      </c>
      <c r="AP1620">
        <v>676</v>
      </c>
      <c r="AQ1620">
        <v>493</v>
      </c>
      <c r="AR1620">
        <v>411</v>
      </c>
      <c r="AS1620">
        <v>653</v>
      </c>
      <c r="AT1620">
        <v>592</v>
      </c>
      <c r="AU1620">
        <v>318</v>
      </c>
      <c r="AV1620">
        <v>808</v>
      </c>
      <c r="AW1620">
        <v>750</v>
      </c>
      <c r="AX1620">
        <v>287</v>
      </c>
      <c r="AY1620">
        <v>738</v>
      </c>
      <c r="AZ1620">
        <v>1019</v>
      </c>
      <c r="BA1620">
        <v>400</v>
      </c>
      <c r="BB1620">
        <v>260</v>
      </c>
      <c r="BC1620">
        <v>240</v>
      </c>
      <c r="BD1620">
        <v>294</v>
      </c>
      <c r="BE1620">
        <v>1116</v>
      </c>
      <c r="BF1620">
        <v>4</v>
      </c>
      <c r="BG1620">
        <v>354</v>
      </c>
    </row>
    <row r="1621" spans="1:59" x14ac:dyDescent="0.25">
      <c r="A1621" t="s">
        <v>4844</v>
      </c>
      <c r="B1621" t="s">
        <v>114</v>
      </c>
      <c r="C1621" t="s">
        <v>25</v>
      </c>
      <c r="D1621" t="s">
        <v>25</v>
      </c>
      <c r="E1621" t="s">
        <v>25</v>
      </c>
      <c r="F1621" t="s">
        <v>25</v>
      </c>
      <c r="G1621">
        <v>0</v>
      </c>
      <c r="H1621">
        <v>0</v>
      </c>
      <c r="I1621">
        <v>0</v>
      </c>
      <c r="J1621">
        <v>2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2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2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1</v>
      </c>
      <c r="AQ1621">
        <v>0</v>
      </c>
      <c r="AR1621">
        <v>0</v>
      </c>
      <c r="AS1621">
        <v>1</v>
      </c>
      <c r="AT1621">
        <v>3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1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</row>
    <row r="1622" spans="1:59" x14ac:dyDescent="0.25">
      <c r="A1622" t="s">
        <v>4882</v>
      </c>
      <c r="B1622" t="s">
        <v>114</v>
      </c>
      <c r="C1622" t="s">
        <v>25</v>
      </c>
      <c r="D1622" t="s">
        <v>25</v>
      </c>
      <c r="E1622" t="s">
        <v>25</v>
      </c>
      <c r="F1622" t="s">
        <v>25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</row>
    <row r="1623" spans="1:59" x14ac:dyDescent="0.25">
      <c r="A1623" t="s">
        <v>4935</v>
      </c>
      <c r="B1623" t="s">
        <v>114</v>
      </c>
      <c r="C1623" t="s">
        <v>25</v>
      </c>
      <c r="D1623" t="s">
        <v>25</v>
      </c>
      <c r="E1623" t="s">
        <v>25</v>
      </c>
      <c r="F1623" t="s">
        <v>25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2</v>
      </c>
      <c r="AJ1623">
        <v>0</v>
      </c>
      <c r="AK1623">
        <v>0</v>
      </c>
      <c r="AL1623">
        <v>2</v>
      </c>
      <c r="AM1623">
        <v>0</v>
      </c>
      <c r="AN1623">
        <v>1</v>
      </c>
      <c r="AO1623">
        <v>0</v>
      </c>
      <c r="AP1623">
        <v>0</v>
      </c>
      <c r="AQ1623">
        <v>2</v>
      </c>
      <c r="AR1623">
        <v>0</v>
      </c>
      <c r="AS1623">
        <v>1</v>
      </c>
      <c r="AT1623">
        <v>1</v>
      </c>
      <c r="AU1623">
        <v>0</v>
      </c>
      <c r="AV1623">
        <v>2</v>
      </c>
      <c r="AW1623">
        <v>0</v>
      </c>
      <c r="AX1623">
        <v>0</v>
      </c>
      <c r="AY1623">
        <v>2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</row>
    <row r="1624" spans="1:59" x14ac:dyDescent="0.25">
      <c r="A1624" t="s">
        <v>4940</v>
      </c>
      <c r="B1624" t="s">
        <v>114</v>
      </c>
      <c r="C1624" t="s">
        <v>25</v>
      </c>
      <c r="D1624" t="s">
        <v>25</v>
      </c>
      <c r="E1624" t="s">
        <v>25</v>
      </c>
      <c r="F1624" t="s">
        <v>25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1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</row>
    <row r="1625" spans="1:59" x14ac:dyDescent="0.25">
      <c r="A1625" t="s">
        <v>4941</v>
      </c>
      <c r="B1625" t="s">
        <v>114</v>
      </c>
      <c r="C1625" t="s">
        <v>25</v>
      </c>
      <c r="D1625" t="s">
        <v>25</v>
      </c>
      <c r="E1625" t="s">
        <v>25</v>
      </c>
      <c r="F1625" t="s">
        <v>25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</row>
    <row r="1626" spans="1:59" x14ac:dyDescent="0.25">
      <c r="A1626" t="s">
        <v>4950</v>
      </c>
      <c r="B1626" t="s">
        <v>114</v>
      </c>
      <c r="C1626" t="s">
        <v>25</v>
      </c>
      <c r="D1626" t="s">
        <v>25</v>
      </c>
      <c r="E1626" t="s">
        <v>25</v>
      </c>
      <c r="F1626" t="s">
        <v>25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</row>
    <row r="1627" spans="1:59" x14ac:dyDescent="0.25">
      <c r="A1627" t="s">
        <v>4957</v>
      </c>
      <c r="B1627" t="s">
        <v>114</v>
      </c>
      <c r="C1627" t="s">
        <v>25</v>
      </c>
      <c r="D1627" t="s">
        <v>25</v>
      </c>
      <c r="E1627" t="s">
        <v>25</v>
      </c>
      <c r="F1627" t="s">
        <v>25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</row>
    <row r="1628" spans="1:59" x14ac:dyDescent="0.25">
      <c r="A1628" t="s">
        <v>4966</v>
      </c>
      <c r="B1628" t="s">
        <v>114</v>
      </c>
      <c r="C1628" t="s">
        <v>25</v>
      </c>
      <c r="D1628" t="s">
        <v>25</v>
      </c>
      <c r="E1628" t="s">
        <v>25</v>
      </c>
      <c r="F1628" t="s">
        <v>25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1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1</v>
      </c>
      <c r="AG1628">
        <v>7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9</v>
      </c>
      <c r="AN1628">
        <v>0</v>
      </c>
      <c r="AO1628">
        <v>1</v>
      </c>
      <c r="AP1628">
        <v>0</v>
      </c>
      <c r="AQ1628">
        <v>0</v>
      </c>
      <c r="AR1628">
        <v>2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4</v>
      </c>
      <c r="BA1628">
        <v>1</v>
      </c>
      <c r="BB1628">
        <v>0</v>
      </c>
      <c r="BC1628">
        <v>0</v>
      </c>
      <c r="BD1628">
        <v>0</v>
      </c>
      <c r="BE1628">
        <v>0</v>
      </c>
      <c r="BF1628">
        <v>40</v>
      </c>
      <c r="BG1628">
        <v>0</v>
      </c>
    </row>
    <row r="1629" spans="1:59" x14ac:dyDescent="0.25">
      <c r="A1629" t="s">
        <v>4996</v>
      </c>
      <c r="B1629" t="s">
        <v>114</v>
      </c>
      <c r="C1629" t="s">
        <v>25</v>
      </c>
      <c r="D1629" t="s">
        <v>25</v>
      </c>
      <c r="E1629" t="s">
        <v>25</v>
      </c>
      <c r="F1629" t="s">
        <v>25</v>
      </c>
      <c r="G1629">
        <v>35</v>
      </c>
      <c r="H1629">
        <v>22</v>
      </c>
      <c r="I1629">
        <v>36</v>
      </c>
      <c r="J1629">
        <v>52</v>
      </c>
      <c r="K1629">
        <v>66</v>
      </c>
      <c r="L1629">
        <v>56</v>
      </c>
      <c r="M1629">
        <v>35</v>
      </c>
      <c r="N1629">
        <v>31</v>
      </c>
      <c r="O1629">
        <v>41</v>
      </c>
      <c r="P1629">
        <v>133</v>
      </c>
      <c r="Q1629">
        <v>35</v>
      </c>
      <c r="R1629">
        <v>19</v>
      </c>
      <c r="S1629">
        <v>85</v>
      </c>
      <c r="T1629">
        <v>74</v>
      </c>
      <c r="U1629">
        <v>72</v>
      </c>
      <c r="V1629">
        <v>70</v>
      </c>
      <c r="W1629">
        <v>31</v>
      </c>
      <c r="X1629">
        <v>24</v>
      </c>
      <c r="Y1629">
        <v>27</v>
      </c>
      <c r="Z1629">
        <v>3</v>
      </c>
      <c r="AA1629">
        <v>8</v>
      </c>
      <c r="AB1629">
        <v>43</v>
      </c>
      <c r="AC1629">
        <v>25</v>
      </c>
      <c r="AD1629">
        <v>14</v>
      </c>
      <c r="AE1629">
        <v>34</v>
      </c>
      <c r="AF1629">
        <v>30</v>
      </c>
      <c r="AG1629">
        <v>47</v>
      </c>
      <c r="AH1629">
        <v>86</v>
      </c>
      <c r="AI1629">
        <v>28</v>
      </c>
      <c r="AJ1629">
        <v>62</v>
      </c>
      <c r="AK1629">
        <v>29</v>
      </c>
      <c r="AL1629">
        <v>13</v>
      </c>
      <c r="AM1629">
        <v>0</v>
      </c>
      <c r="AN1629">
        <v>28</v>
      </c>
      <c r="AO1629">
        <v>17</v>
      </c>
      <c r="AP1629">
        <v>10</v>
      </c>
      <c r="AQ1629">
        <v>5</v>
      </c>
      <c r="AR1629">
        <v>12</v>
      </c>
      <c r="AS1629">
        <v>4</v>
      </c>
      <c r="AT1629">
        <v>31</v>
      </c>
      <c r="AU1629">
        <v>22</v>
      </c>
      <c r="AV1629">
        <v>14</v>
      </c>
      <c r="AW1629">
        <v>6</v>
      </c>
      <c r="AX1629">
        <v>5</v>
      </c>
      <c r="AY1629">
        <v>23</v>
      </c>
      <c r="AZ1629">
        <v>5</v>
      </c>
      <c r="BA1629">
        <v>3</v>
      </c>
      <c r="BB1629">
        <v>4</v>
      </c>
      <c r="BC1629">
        <v>6</v>
      </c>
      <c r="BD1629">
        <v>6</v>
      </c>
      <c r="BE1629">
        <v>20</v>
      </c>
      <c r="BF1629">
        <v>0</v>
      </c>
      <c r="BG1629">
        <v>3</v>
      </c>
    </row>
    <row r="1630" spans="1:59" x14ac:dyDescent="0.25">
      <c r="A1630" t="s">
        <v>5033</v>
      </c>
      <c r="B1630" t="s">
        <v>114</v>
      </c>
      <c r="C1630" t="s">
        <v>25</v>
      </c>
      <c r="D1630" t="s">
        <v>25</v>
      </c>
      <c r="E1630" t="s">
        <v>25</v>
      </c>
      <c r="F1630" t="s">
        <v>25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</row>
    <row r="1631" spans="1:59" x14ac:dyDescent="0.25">
      <c r="A1631" t="s">
        <v>5069</v>
      </c>
      <c r="B1631" t="s">
        <v>114</v>
      </c>
      <c r="C1631" t="s">
        <v>25</v>
      </c>
      <c r="D1631" t="s">
        <v>25</v>
      </c>
      <c r="E1631" t="s">
        <v>25</v>
      </c>
      <c r="F1631" t="s">
        <v>25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1</v>
      </c>
      <c r="N1631">
        <v>0</v>
      </c>
      <c r="O1631">
        <v>0</v>
      </c>
      <c r="P1631">
        <v>2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6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1</v>
      </c>
      <c r="BE1631">
        <v>1</v>
      </c>
      <c r="BF1631">
        <v>0</v>
      </c>
      <c r="BG1631">
        <v>0</v>
      </c>
    </row>
    <row r="1632" spans="1:59" x14ac:dyDescent="0.25">
      <c r="A1632" t="s">
        <v>5212</v>
      </c>
      <c r="B1632" t="s">
        <v>114</v>
      </c>
      <c r="C1632" t="s">
        <v>25</v>
      </c>
      <c r="D1632" t="s">
        <v>25</v>
      </c>
      <c r="E1632" t="s">
        <v>25</v>
      </c>
      <c r="F1632" t="s">
        <v>25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6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1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1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</row>
    <row r="1633" spans="1:59" x14ac:dyDescent="0.25">
      <c r="A1633" t="s">
        <v>5230</v>
      </c>
      <c r="B1633" t="s">
        <v>114</v>
      </c>
      <c r="C1633" t="s">
        <v>25</v>
      </c>
      <c r="D1633" t="s">
        <v>25</v>
      </c>
      <c r="E1633" t="s">
        <v>25</v>
      </c>
      <c r="F1633" t="s">
        <v>25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2</v>
      </c>
      <c r="N1633">
        <v>0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2</v>
      </c>
      <c r="W1633">
        <v>0</v>
      </c>
      <c r="X1633">
        <v>1</v>
      </c>
      <c r="Y1633">
        <v>1</v>
      </c>
      <c r="Z1633">
        <v>0</v>
      </c>
      <c r="AA1633">
        <v>1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1</v>
      </c>
      <c r="AH1633">
        <v>0</v>
      </c>
      <c r="AI1633">
        <v>0</v>
      </c>
      <c r="AJ1633">
        <v>1</v>
      </c>
      <c r="AK1633">
        <v>0</v>
      </c>
      <c r="AL1633">
        <v>0</v>
      </c>
      <c r="AM1633">
        <v>0</v>
      </c>
      <c r="AN1633">
        <v>0</v>
      </c>
      <c r="AO1633">
        <v>1</v>
      </c>
      <c r="AP1633">
        <v>0</v>
      </c>
      <c r="AQ1633">
        <v>0</v>
      </c>
      <c r="AR1633">
        <v>0</v>
      </c>
      <c r="AS1633">
        <v>1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</row>
    <row r="1634" spans="1:59" x14ac:dyDescent="0.25">
      <c r="A1634" t="s">
        <v>5240</v>
      </c>
      <c r="B1634" t="s">
        <v>114</v>
      </c>
      <c r="C1634" t="s">
        <v>25</v>
      </c>
      <c r="D1634" t="s">
        <v>25</v>
      </c>
      <c r="E1634" t="s">
        <v>25</v>
      </c>
      <c r="F1634" t="s">
        <v>25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1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1</v>
      </c>
      <c r="U1634">
        <v>0</v>
      </c>
      <c r="V1634">
        <v>0</v>
      </c>
      <c r="W1634">
        <v>1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2</v>
      </c>
      <c r="AQ1634">
        <v>0</v>
      </c>
      <c r="AR1634">
        <v>0</v>
      </c>
      <c r="AS1634">
        <v>0</v>
      </c>
      <c r="AT1634">
        <v>1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</row>
    <row r="1635" spans="1:59" x14ac:dyDescent="0.25">
      <c r="A1635" t="s">
        <v>5254</v>
      </c>
      <c r="B1635" t="s">
        <v>114</v>
      </c>
      <c r="C1635" t="s">
        <v>25</v>
      </c>
      <c r="D1635" t="s">
        <v>25</v>
      </c>
      <c r="E1635" t="s">
        <v>25</v>
      </c>
      <c r="F1635" t="s">
        <v>25</v>
      </c>
      <c r="G1635">
        <v>73</v>
      </c>
      <c r="H1635">
        <v>121</v>
      </c>
      <c r="I1635">
        <v>211</v>
      </c>
      <c r="J1635">
        <v>303</v>
      </c>
      <c r="K1635">
        <v>216</v>
      </c>
      <c r="L1635">
        <v>154</v>
      </c>
      <c r="M1635">
        <v>369</v>
      </c>
      <c r="N1635">
        <v>258</v>
      </c>
      <c r="O1635">
        <v>204</v>
      </c>
      <c r="P1635">
        <v>492</v>
      </c>
      <c r="Q1635">
        <v>112</v>
      </c>
      <c r="R1635">
        <v>70</v>
      </c>
      <c r="S1635">
        <v>158</v>
      </c>
      <c r="T1635">
        <v>150</v>
      </c>
      <c r="U1635">
        <v>174</v>
      </c>
      <c r="V1635">
        <v>252</v>
      </c>
      <c r="W1635">
        <v>249</v>
      </c>
      <c r="X1635">
        <v>254</v>
      </c>
      <c r="Y1635">
        <v>158</v>
      </c>
      <c r="Z1635">
        <v>27</v>
      </c>
      <c r="AA1635">
        <v>100</v>
      </c>
      <c r="AB1635">
        <v>234</v>
      </c>
      <c r="AC1635">
        <v>148</v>
      </c>
      <c r="AD1635">
        <v>125</v>
      </c>
      <c r="AE1635">
        <v>156</v>
      </c>
      <c r="AF1635">
        <v>249</v>
      </c>
      <c r="AG1635">
        <v>526</v>
      </c>
      <c r="AH1635">
        <v>286</v>
      </c>
      <c r="AI1635">
        <v>244</v>
      </c>
      <c r="AJ1635">
        <v>201</v>
      </c>
      <c r="AK1635">
        <v>317</v>
      </c>
      <c r="AL1635">
        <v>427</v>
      </c>
      <c r="AM1635">
        <v>7</v>
      </c>
      <c r="AN1635">
        <v>493</v>
      </c>
      <c r="AO1635">
        <v>304</v>
      </c>
      <c r="AP1635">
        <v>217</v>
      </c>
      <c r="AQ1635">
        <v>665</v>
      </c>
      <c r="AR1635">
        <v>505</v>
      </c>
      <c r="AS1635">
        <v>1063</v>
      </c>
      <c r="AT1635">
        <v>1718</v>
      </c>
      <c r="AU1635">
        <v>1736</v>
      </c>
      <c r="AV1635">
        <v>2201</v>
      </c>
      <c r="AW1635">
        <v>1233</v>
      </c>
      <c r="AX1635">
        <v>502</v>
      </c>
      <c r="AY1635">
        <v>2901</v>
      </c>
      <c r="AZ1635">
        <v>1104</v>
      </c>
      <c r="BA1635">
        <v>621</v>
      </c>
      <c r="BB1635">
        <v>411</v>
      </c>
      <c r="BC1635">
        <v>356</v>
      </c>
      <c r="BD1635">
        <v>415</v>
      </c>
      <c r="BE1635">
        <v>1870</v>
      </c>
      <c r="BF1635">
        <v>1</v>
      </c>
      <c r="BG1635">
        <v>1368</v>
      </c>
    </row>
    <row r="1636" spans="1:59" x14ac:dyDescent="0.25">
      <c r="A1636" t="s">
        <v>5411</v>
      </c>
      <c r="B1636" t="s">
        <v>114</v>
      </c>
      <c r="C1636" t="s">
        <v>25</v>
      </c>
      <c r="D1636" t="s">
        <v>25</v>
      </c>
      <c r="E1636" t="s">
        <v>25</v>
      </c>
      <c r="F1636" t="s">
        <v>25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</row>
    <row r="1637" spans="1:59" x14ac:dyDescent="0.25">
      <c r="A1637" t="s">
        <v>5489</v>
      </c>
      <c r="B1637" t="s">
        <v>114</v>
      </c>
      <c r="C1637" t="s">
        <v>25</v>
      </c>
      <c r="D1637" t="s">
        <v>25</v>
      </c>
      <c r="E1637" t="s">
        <v>25</v>
      </c>
      <c r="F1637" t="s">
        <v>25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4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1</v>
      </c>
      <c r="AS1637">
        <v>0</v>
      </c>
      <c r="AT1637">
        <v>1</v>
      </c>
      <c r="AU1637">
        <v>0</v>
      </c>
      <c r="AV1637">
        <v>1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</row>
    <row r="1638" spans="1:59" x14ac:dyDescent="0.25">
      <c r="A1638" t="s">
        <v>5572</v>
      </c>
      <c r="B1638" t="s">
        <v>114</v>
      </c>
      <c r="C1638" t="s">
        <v>25</v>
      </c>
      <c r="D1638" t="s">
        <v>25</v>
      </c>
      <c r="E1638" t="s">
        <v>25</v>
      </c>
      <c r="F1638" t="s">
        <v>25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1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1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</row>
    <row r="1639" spans="1:59" x14ac:dyDescent="0.25">
      <c r="A1639" t="s">
        <v>5576</v>
      </c>
      <c r="B1639" t="s">
        <v>114</v>
      </c>
      <c r="C1639" t="s">
        <v>25</v>
      </c>
      <c r="D1639" t="s">
        <v>25</v>
      </c>
      <c r="E1639" t="s">
        <v>25</v>
      </c>
      <c r="F1639" t="s">
        <v>25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1</v>
      </c>
      <c r="AT1639">
        <v>4</v>
      </c>
      <c r="AU1639">
        <v>0</v>
      </c>
      <c r="AV1639">
        <v>1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1</v>
      </c>
      <c r="BE1639">
        <v>0</v>
      </c>
      <c r="BF1639">
        <v>0</v>
      </c>
      <c r="BG1639">
        <v>0</v>
      </c>
    </row>
    <row r="1640" spans="1:59" x14ac:dyDescent="0.25">
      <c r="A1640" t="s">
        <v>5632</v>
      </c>
      <c r="B1640" t="s">
        <v>114</v>
      </c>
      <c r="C1640" t="s">
        <v>25</v>
      </c>
      <c r="D1640" t="s">
        <v>25</v>
      </c>
      <c r="E1640" t="s">
        <v>25</v>
      </c>
      <c r="F1640" t="s">
        <v>25</v>
      </c>
      <c r="G1640">
        <v>0</v>
      </c>
      <c r="H1640">
        <v>1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1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2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</row>
    <row r="1641" spans="1:59" x14ac:dyDescent="0.25">
      <c r="A1641" t="s">
        <v>5774</v>
      </c>
      <c r="B1641" t="s">
        <v>114</v>
      </c>
      <c r="C1641" t="s">
        <v>25</v>
      </c>
      <c r="D1641" t="s">
        <v>25</v>
      </c>
      <c r="E1641" t="s">
        <v>25</v>
      </c>
      <c r="F1641" t="s">
        <v>25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1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3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2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1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</row>
    <row r="1642" spans="1:59" x14ac:dyDescent="0.25">
      <c r="A1642" t="s">
        <v>6004</v>
      </c>
      <c r="B1642" t="s">
        <v>114</v>
      </c>
      <c r="C1642" t="s">
        <v>25</v>
      </c>
      <c r="D1642" t="s">
        <v>25</v>
      </c>
      <c r="E1642" t="s">
        <v>25</v>
      </c>
      <c r="F1642" t="s">
        <v>25</v>
      </c>
      <c r="G1642">
        <v>0</v>
      </c>
      <c r="H1642">
        <v>0</v>
      </c>
      <c r="I1642">
        <v>0</v>
      </c>
      <c r="J1642">
        <v>1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1</v>
      </c>
      <c r="AM1642">
        <v>0</v>
      </c>
      <c r="AN1642">
        <v>1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1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1</v>
      </c>
    </row>
    <row r="1643" spans="1:59" x14ac:dyDescent="0.25">
      <c r="A1643" t="s">
        <v>6036</v>
      </c>
      <c r="B1643" t="s">
        <v>114</v>
      </c>
      <c r="C1643" t="s">
        <v>25</v>
      </c>
      <c r="D1643" t="s">
        <v>25</v>
      </c>
      <c r="E1643" t="s">
        <v>25</v>
      </c>
      <c r="F1643" t="s">
        <v>25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</row>
    <row r="1644" spans="1:59" x14ac:dyDescent="0.25">
      <c r="A1644" t="s">
        <v>6113</v>
      </c>
      <c r="B1644" t="s">
        <v>114</v>
      </c>
      <c r="C1644" t="s">
        <v>25</v>
      </c>
      <c r="D1644" t="s">
        <v>25</v>
      </c>
      <c r="E1644" t="s">
        <v>25</v>
      </c>
      <c r="F1644" t="s">
        <v>25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0</v>
      </c>
      <c r="AH1644">
        <v>3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</row>
    <row r="1645" spans="1:59" x14ac:dyDescent="0.25">
      <c r="A1645" t="s">
        <v>6122</v>
      </c>
      <c r="B1645" t="s">
        <v>114</v>
      </c>
      <c r="C1645" t="s">
        <v>25</v>
      </c>
      <c r="D1645" t="s">
        <v>25</v>
      </c>
      <c r="E1645" t="s">
        <v>25</v>
      </c>
      <c r="F1645" t="s">
        <v>25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2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2</v>
      </c>
      <c r="BF1645">
        <v>0</v>
      </c>
      <c r="BG1645">
        <v>0</v>
      </c>
    </row>
    <row r="1646" spans="1:59" x14ac:dyDescent="0.25">
      <c r="A1646" t="s">
        <v>6138</v>
      </c>
      <c r="B1646" t="s">
        <v>114</v>
      </c>
      <c r="C1646" t="s">
        <v>25</v>
      </c>
      <c r="D1646" t="s">
        <v>25</v>
      </c>
      <c r="E1646" t="s">
        <v>25</v>
      </c>
      <c r="F1646" t="s">
        <v>25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</row>
    <row r="1647" spans="1:59" x14ac:dyDescent="0.25">
      <c r="A1647" t="s">
        <v>6183</v>
      </c>
      <c r="B1647" t="s">
        <v>114</v>
      </c>
      <c r="C1647" t="s">
        <v>25</v>
      </c>
      <c r="D1647" t="s">
        <v>25</v>
      </c>
      <c r="E1647" t="s">
        <v>25</v>
      </c>
      <c r="F1647" t="s">
        <v>25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</row>
    <row r="1648" spans="1:59" x14ac:dyDescent="0.25">
      <c r="A1648" t="s">
        <v>6230</v>
      </c>
      <c r="B1648" t="s">
        <v>114</v>
      </c>
      <c r="C1648" t="s">
        <v>25</v>
      </c>
      <c r="D1648" t="s">
        <v>25</v>
      </c>
      <c r="E1648" t="s">
        <v>25</v>
      </c>
      <c r="F1648" t="s">
        <v>25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</row>
    <row r="1649" spans="1:59" x14ac:dyDescent="0.25">
      <c r="A1649" t="s">
        <v>6270</v>
      </c>
      <c r="B1649" t="s">
        <v>114</v>
      </c>
      <c r="C1649" t="s">
        <v>25</v>
      </c>
      <c r="D1649" t="s">
        <v>25</v>
      </c>
      <c r="E1649" t="s">
        <v>25</v>
      </c>
      <c r="F1649" t="s">
        <v>25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</row>
    <row r="1650" spans="1:59" x14ac:dyDescent="0.25">
      <c r="A1650" t="s">
        <v>6383</v>
      </c>
      <c r="B1650" t="s">
        <v>114</v>
      </c>
      <c r="C1650" t="s">
        <v>25</v>
      </c>
      <c r="D1650" t="s">
        <v>25</v>
      </c>
      <c r="E1650" t="s">
        <v>25</v>
      </c>
      <c r="F1650" t="s">
        <v>25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6</v>
      </c>
      <c r="N1650">
        <v>5</v>
      </c>
      <c r="O1650">
        <v>27</v>
      </c>
      <c r="P1650">
        <v>102</v>
      </c>
      <c r="Q1650">
        <v>3</v>
      </c>
      <c r="R1650">
        <v>2</v>
      </c>
      <c r="S1650">
        <v>77</v>
      </c>
      <c r="T1650">
        <v>41</v>
      </c>
      <c r="U1650">
        <v>161</v>
      </c>
      <c r="V1650">
        <v>180</v>
      </c>
      <c r="W1650">
        <v>86</v>
      </c>
      <c r="X1650">
        <v>55</v>
      </c>
      <c r="Y1650">
        <v>10</v>
      </c>
      <c r="Z1650">
        <v>4</v>
      </c>
      <c r="AA1650">
        <v>31</v>
      </c>
      <c r="AB1650">
        <v>46</v>
      </c>
      <c r="AC1650">
        <v>28</v>
      </c>
      <c r="AD1650">
        <v>8</v>
      </c>
      <c r="AE1650">
        <v>9</v>
      </c>
      <c r="AF1650">
        <v>0</v>
      </c>
      <c r="AG1650">
        <v>0</v>
      </c>
      <c r="AH1650">
        <v>0</v>
      </c>
      <c r="AI1650">
        <v>0</v>
      </c>
      <c r="AJ1650">
        <v>1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</row>
    <row r="1651" spans="1:59" x14ac:dyDescent="0.25">
      <c r="A1651" t="s">
        <v>6444</v>
      </c>
      <c r="B1651" t="s">
        <v>114</v>
      </c>
      <c r="C1651" t="s">
        <v>25</v>
      </c>
      <c r="D1651" t="s">
        <v>25</v>
      </c>
      <c r="E1651" t="s">
        <v>25</v>
      </c>
      <c r="F1651" t="s">
        <v>25</v>
      </c>
      <c r="G1651">
        <v>0</v>
      </c>
      <c r="H1651">
        <v>0</v>
      </c>
      <c r="I1651">
        <v>0</v>
      </c>
      <c r="J1651">
        <v>18</v>
      </c>
      <c r="K1651">
        <v>0</v>
      </c>
      <c r="L1651">
        <v>0</v>
      </c>
      <c r="M1651">
        <v>30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4</v>
      </c>
      <c r="AA1651">
        <v>0</v>
      </c>
      <c r="AB1651">
        <v>0</v>
      </c>
      <c r="AC1651">
        <v>0</v>
      </c>
      <c r="AD1651">
        <v>15</v>
      </c>
      <c r="AE1651">
        <v>0</v>
      </c>
      <c r="AF1651">
        <v>0</v>
      </c>
      <c r="AG1651">
        <v>0</v>
      </c>
      <c r="AH1651">
        <v>22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18</v>
      </c>
      <c r="AO1651">
        <v>0</v>
      </c>
      <c r="AP1651">
        <v>0</v>
      </c>
      <c r="AQ1651">
        <v>0</v>
      </c>
      <c r="AR1651">
        <v>0</v>
      </c>
      <c r="AS1651">
        <v>1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</row>
    <row r="1652" spans="1:59" x14ac:dyDescent="0.25">
      <c r="A1652" t="s">
        <v>6583</v>
      </c>
      <c r="B1652" t="s">
        <v>114</v>
      </c>
      <c r="C1652" t="s">
        <v>25</v>
      </c>
      <c r="D1652" t="s">
        <v>25</v>
      </c>
      <c r="E1652" t="s">
        <v>25</v>
      </c>
      <c r="F1652" t="s">
        <v>25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1</v>
      </c>
      <c r="Y1652">
        <v>0</v>
      </c>
      <c r="Z1652">
        <v>5</v>
      </c>
      <c r="AA1652">
        <v>0</v>
      </c>
      <c r="AB1652">
        <v>0</v>
      </c>
      <c r="AC1652">
        <v>1</v>
      </c>
      <c r="AD1652">
        <v>0</v>
      </c>
      <c r="AE1652">
        <v>1</v>
      </c>
      <c r="AF1652">
        <v>9</v>
      </c>
      <c r="AG1652">
        <v>1</v>
      </c>
      <c r="AH1652">
        <v>0</v>
      </c>
      <c r="AI1652">
        <v>0</v>
      </c>
      <c r="AJ1652">
        <v>0</v>
      </c>
      <c r="AK1652">
        <v>1</v>
      </c>
      <c r="AL1652">
        <v>2</v>
      </c>
      <c r="AM1652">
        <v>0</v>
      </c>
      <c r="AN1652">
        <v>0</v>
      </c>
      <c r="AO1652">
        <v>0</v>
      </c>
      <c r="AP1652">
        <v>3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1</v>
      </c>
      <c r="AW1652">
        <v>0</v>
      </c>
      <c r="AX1652">
        <v>1</v>
      </c>
      <c r="AY1652">
        <v>0</v>
      </c>
      <c r="AZ1652">
        <v>3</v>
      </c>
      <c r="BA1652">
        <v>0</v>
      </c>
      <c r="BB1652">
        <v>0</v>
      </c>
      <c r="BC1652">
        <v>0</v>
      </c>
      <c r="BD1652">
        <v>3</v>
      </c>
      <c r="BE1652">
        <v>6</v>
      </c>
      <c r="BF1652">
        <v>12</v>
      </c>
      <c r="BG1652">
        <v>0</v>
      </c>
    </row>
    <row r="1653" spans="1:59" x14ac:dyDescent="0.25">
      <c r="A1653" t="s">
        <v>6609</v>
      </c>
      <c r="B1653" t="s">
        <v>114</v>
      </c>
      <c r="C1653" t="s">
        <v>25</v>
      </c>
      <c r="D1653" t="s">
        <v>25</v>
      </c>
      <c r="E1653" t="s">
        <v>25</v>
      </c>
      <c r="F1653" t="s">
        <v>25</v>
      </c>
      <c r="G1653">
        <v>0</v>
      </c>
      <c r="H1653">
        <v>3</v>
      </c>
      <c r="I1653">
        <v>0</v>
      </c>
      <c r="J1653">
        <v>2</v>
      </c>
      <c r="K1653">
        <v>1</v>
      </c>
      <c r="L1653">
        <v>0</v>
      </c>
      <c r="M1653">
        <v>0</v>
      </c>
      <c r="N1653">
        <v>0</v>
      </c>
      <c r="O1653">
        <v>0</v>
      </c>
      <c r="P1653">
        <v>1</v>
      </c>
      <c r="Q1653">
        <v>0</v>
      </c>
      <c r="R1653">
        <v>1</v>
      </c>
      <c r="S1653">
        <v>4</v>
      </c>
      <c r="T1653">
        <v>1</v>
      </c>
      <c r="U1653">
        <v>2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1</v>
      </c>
      <c r="AB1653">
        <v>3</v>
      </c>
      <c r="AC1653">
        <v>0</v>
      </c>
      <c r="AD1653">
        <v>0</v>
      </c>
      <c r="AE1653">
        <v>0</v>
      </c>
      <c r="AF1653">
        <v>1</v>
      </c>
      <c r="AG1653">
        <v>8</v>
      </c>
      <c r="AH1653">
        <v>3</v>
      </c>
      <c r="AI1653">
        <v>1</v>
      </c>
      <c r="AJ1653">
        <v>1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1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1</v>
      </c>
      <c r="BD1653">
        <v>0</v>
      </c>
      <c r="BE1653">
        <v>2</v>
      </c>
      <c r="BF1653">
        <v>0</v>
      </c>
      <c r="BG1653">
        <v>0</v>
      </c>
    </row>
    <row r="1654" spans="1:59" x14ac:dyDescent="0.25">
      <c r="A1654" t="s">
        <v>6628</v>
      </c>
      <c r="B1654" t="s">
        <v>114</v>
      </c>
      <c r="C1654" t="s">
        <v>25</v>
      </c>
      <c r="D1654" t="s">
        <v>25</v>
      </c>
      <c r="E1654" t="s">
        <v>25</v>
      </c>
      <c r="F1654" t="s">
        <v>25</v>
      </c>
      <c r="G1654">
        <v>0</v>
      </c>
      <c r="H1654">
        <v>1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1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</row>
    <row r="1655" spans="1:59" x14ac:dyDescent="0.25">
      <c r="A1655" t="s">
        <v>6664</v>
      </c>
      <c r="B1655" t="s">
        <v>114</v>
      </c>
      <c r="C1655" t="s">
        <v>25</v>
      </c>
      <c r="D1655" t="s">
        <v>25</v>
      </c>
      <c r="E1655" t="s">
        <v>25</v>
      </c>
      <c r="F1655" t="s">
        <v>25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1</v>
      </c>
      <c r="V1655">
        <v>0</v>
      </c>
      <c r="W1655">
        <v>1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16</v>
      </c>
      <c r="AD1655">
        <v>0</v>
      </c>
      <c r="AE1655">
        <v>0</v>
      </c>
      <c r="AF1655">
        <v>0</v>
      </c>
      <c r="AG1655">
        <v>0</v>
      </c>
      <c r="AH1655">
        <v>1</v>
      </c>
      <c r="AI1655">
        <v>0</v>
      </c>
      <c r="AJ1655">
        <v>1</v>
      </c>
      <c r="AK1655">
        <v>6</v>
      </c>
      <c r="AL1655">
        <v>2</v>
      </c>
      <c r="AM1655">
        <v>0</v>
      </c>
      <c r="AN1655">
        <v>0</v>
      </c>
      <c r="AO1655">
        <v>15</v>
      </c>
      <c r="AP1655">
        <v>1</v>
      </c>
      <c r="AQ1655">
        <v>0</v>
      </c>
      <c r="AR1655">
        <v>7</v>
      </c>
      <c r="AS1655">
        <v>0</v>
      </c>
      <c r="AT1655">
        <v>4</v>
      </c>
      <c r="AU1655">
        <v>10</v>
      </c>
      <c r="AV1655">
        <v>9</v>
      </c>
      <c r="AW1655">
        <v>2</v>
      </c>
      <c r="AX1655">
        <v>5</v>
      </c>
      <c r="AY1655">
        <v>0</v>
      </c>
      <c r="AZ1655">
        <v>0</v>
      </c>
      <c r="BA1655">
        <v>1</v>
      </c>
      <c r="BB1655">
        <v>0</v>
      </c>
      <c r="BC1655">
        <v>0</v>
      </c>
      <c r="BD1655">
        <v>0</v>
      </c>
      <c r="BE1655">
        <v>2</v>
      </c>
      <c r="BF1655">
        <v>1</v>
      </c>
      <c r="BG1655">
        <v>0</v>
      </c>
    </row>
    <row r="1656" spans="1:59" x14ac:dyDescent="0.25">
      <c r="A1656" t="s">
        <v>6748</v>
      </c>
      <c r="B1656" t="s">
        <v>114</v>
      </c>
      <c r="C1656" t="s">
        <v>25</v>
      </c>
      <c r="D1656" t="s">
        <v>25</v>
      </c>
      <c r="E1656" t="s">
        <v>25</v>
      </c>
      <c r="F1656" t="s">
        <v>25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3</v>
      </c>
      <c r="W1656">
        <v>1</v>
      </c>
      <c r="X1656">
        <v>1</v>
      </c>
      <c r="Y1656">
        <v>2</v>
      </c>
      <c r="Z1656">
        <v>1</v>
      </c>
      <c r="AA1656">
        <v>3</v>
      </c>
      <c r="AB1656">
        <v>1</v>
      </c>
      <c r="AC1656">
        <v>0</v>
      </c>
      <c r="AD1656">
        <v>1</v>
      </c>
      <c r="AE1656">
        <v>3</v>
      </c>
      <c r="AF1656">
        <v>1</v>
      </c>
      <c r="AG1656">
        <v>1</v>
      </c>
      <c r="AH1656">
        <v>17</v>
      </c>
      <c r="AI1656">
        <v>16</v>
      </c>
      <c r="AJ1656">
        <v>8</v>
      </c>
      <c r="AK1656">
        <v>3</v>
      </c>
      <c r="AL1656">
        <v>3</v>
      </c>
      <c r="AM1656">
        <v>0</v>
      </c>
      <c r="AN1656">
        <v>13</v>
      </c>
      <c r="AO1656">
        <v>11</v>
      </c>
      <c r="AP1656">
        <v>29</v>
      </c>
      <c r="AQ1656">
        <v>77</v>
      </c>
      <c r="AR1656">
        <v>96</v>
      </c>
      <c r="AS1656">
        <v>171</v>
      </c>
      <c r="AT1656">
        <v>270</v>
      </c>
      <c r="AU1656">
        <v>470</v>
      </c>
      <c r="AV1656">
        <v>442</v>
      </c>
      <c r="AW1656">
        <v>312</v>
      </c>
      <c r="AX1656">
        <v>110</v>
      </c>
      <c r="AY1656">
        <v>399</v>
      </c>
      <c r="AZ1656">
        <v>286</v>
      </c>
      <c r="BA1656">
        <v>90</v>
      </c>
      <c r="BB1656">
        <v>77</v>
      </c>
      <c r="BC1656">
        <v>59</v>
      </c>
      <c r="BD1656">
        <v>87</v>
      </c>
      <c r="BE1656">
        <v>192</v>
      </c>
      <c r="BF1656">
        <v>0</v>
      </c>
      <c r="BG1656">
        <v>111</v>
      </c>
    </row>
    <row r="1657" spans="1:59" x14ac:dyDescent="0.25">
      <c r="A1657" t="s">
        <v>6759</v>
      </c>
      <c r="B1657" t="s">
        <v>114</v>
      </c>
      <c r="C1657" t="s">
        <v>25</v>
      </c>
      <c r="D1657" t="s">
        <v>25</v>
      </c>
      <c r="E1657" t="s">
        <v>25</v>
      </c>
      <c r="F1657" t="s">
        <v>25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2</v>
      </c>
      <c r="BG1657">
        <v>0</v>
      </c>
    </row>
    <row r="1658" spans="1:59" x14ac:dyDescent="0.25">
      <c r="A1658" t="s">
        <v>6819</v>
      </c>
      <c r="B1658" t="s">
        <v>114</v>
      </c>
      <c r="C1658" t="s">
        <v>25</v>
      </c>
      <c r="D1658" t="s">
        <v>25</v>
      </c>
      <c r="E1658" t="s">
        <v>25</v>
      </c>
      <c r="F1658" t="s">
        <v>25</v>
      </c>
      <c r="G1658">
        <v>0</v>
      </c>
      <c r="H1658">
        <v>0</v>
      </c>
      <c r="I1658">
        <v>0</v>
      </c>
      <c r="J1658">
        <v>22</v>
      </c>
      <c r="K1658">
        <v>27</v>
      </c>
      <c r="L1658">
        <v>15</v>
      </c>
      <c r="M1658">
        <v>15</v>
      </c>
      <c r="N1658">
        <v>10</v>
      </c>
      <c r="O1658">
        <v>9</v>
      </c>
      <c r="P1658">
        <v>16</v>
      </c>
      <c r="Q1658">
        <v>1</v>
      </c>
      <c r="R1658">
        <v>2</v>
      </c>
      <c r="S1658">
        <v>14</v>
      </c>
      <c r="T1658">
        <v>11</v>
      </c>
      <c r="U1658">
        <v>17</v>
      </c>
      <c r="V1658">
        <v>11</v>
      </c>
      <c r="W1658">
        <v>2</v>
      </c>
      <c r="X1658">
        <v>6</v>
      </c>
      <c r="Y1658">
        <v>13</v>
      </c>
      <c r="Z1658">
        <v>1</v>
      </c>
      <c r="AA1658">
        <v>8</v>
      </c>
      <c r="AB1658">
        <v>5</v>
      </c>
      <c r="AC1658">
        <v>3</v>
      </c>
      <c r="AD1658">
        <v>0</v>
      </c>
      <c r="AE1658">
        <v>0</v>
      </c>
      <c r="AF1658">
        <v>7</v>
      </c>
      <c r="AG1658">
        <v>8</v>
      </c>
      <c r="AH1658">
        <v>17</v>
      </c>
      <c r="AI1658">
        <v>2</v>
      </c>
      <c r="AJ1658">
        <v>23</v>
      </c>
      <c r="AK1658">
        <v>2</v>
      </c>
      <c r="AL1658">
        <v>13</v>
      </c>
      <c r="AM1658">
        <v>0</v>
      </c>
      <c r="AN1658">
        <v>10</v>
      </c>
      <c r="AO1658">
        <v>2</v>
      </c>
      <c r="AP1658">
        <v>0</v>
      </c>
      <c r="AQ1658">
        <v>0</v>
      </c>
      <c r="AR1658">
        <v>0</v>
      </c>
      <c r="AS1658">
        <v>1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16</v>
      </c>
      <c r="BA1658">
        <v>0</v>
      </c>
      <c r="BB1658">
        <v>1</v>
      </c>
      <c r="BC1658">
        <v>0</v>
      </c>
      <c r="BD1658">
        <v>0</v>
      </c>
      <c r="BE1658">
        <v>1</v>
      </c>
      <c r="BF1658">
        <v>0</v>
      </c>
      <c r="BG1658">
        <v>2</v>
      </c>
    </row>
    <row r="1659" spans="1:59" x14ac:dyDescent="0.25">
      <c r="A1659" t="s">
        <v>6877</v>
      </c>
      <c r="B1659" t="s">
        <v>114</v>
      </c>
      <c r="C1659" t="s">
        <v>25</v>
      </c>
      <c r="D1659" t="s">
        <v>25</v>
      </c>
      <c r="E1659" t="s">
        <v>25</v>
      </c>
      <c r="F1659" t="s">
        <v>25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1</v>
      </c>
      <c r="X1659">
        <v>0</v>
      </c>
      <c r="Y1659">
        <v>0</v>
      </c>
      <c r="Z1659">
        <v>0</v>
      </c>
      <c r="AA1659">
        <v>0</v>
      </c>
      <c r="AB1659">
        <v>1</v>
      </c>
      <c r="AC1659">
        <v>0</v>
      </c>
      <c r="AD1659">
        <v>1</v>
      </c>
      <c r="AE1659">
        <v>1</v>
      </c>
      <c r="AF1659">
        <v>0</v>
      </c>
      <c r="AG1659">
        <v>9</v>
      </c>
      <c r="AH1659">
        <v>1</v>
      </c>
      <c r="AI1659">
        <v>5</v>
      </c>
      <c r="AJ1659">
        <v>7</v>
      </c>
      <c r="AK1659">
        <v>0</v>
      </c>
      <c r="AL1659">
        <v>3</v>
      </c>
      <c r="AM1659">
        <v>0</v>
      </c>
      <c r="AN1659">
        <v>13</v>
      </c>
      <c r="AO1659">
        <v>5</v>
      </c>
      <c r="AP1659">
        <v>0</v>
      </c>
      <c r="AQ1659">
        <v>7</v>
      </c>
      <c r="AR1659">
        <v>5</v>
      </c>
      <c r="AS1659">
        <v>6</v>
      </c>
      <c r="AT1659">
        <v>15</v>
      </c>
      <c r="AU1659">
        <v>5</v>
      </c>
      <c r="AV1659">
        <v>16</v>
      </c>
      <c r="AW1659">
        <v>8</v>
      </c>
      <c r="AX1659">
        <v>2</v>
      </c>
      <c r="AY1659">
        <v>11</v>
      </c>
      <c r="AZ1659">
        <v>4</v>
      </c>
      <c r="BA1659">
        <v>15</v>
      </c>
      <c r="BB1659">
        <v>3</v>
      </c>
      <c r="BC1659">
        <v>7</v>
      </c>
      <c r="BD1659">
        <v>11</v>
      </c>
      <c r="BE1659">
        <v>28</v>
      </c>
      <c r="BF1659">
        <v>0</v>
      </c>
      <c r="BG1659">
        <v>1</v>
      </c>
    </row>
    <row r="1660" spans="1:59" x14ac:dyDescent="0.25">
      <c r="A1660" t="s">
        <v>6926</v>
      </c>
      <c r="B1660" t="s">
        <v>114</v>
      </c>
      <c r="C1660" t="s">
        <v>25</v>
      </c>
      <c r="D1660" t="s">
        <v>25</v>
      </c>
      <c r="E1660" t="s">
        <v>25</v>
      </c>
      <c r="F1660" t="s">
        <v>25</v>
      </c>
      <c r="G1660">
        <v>0</v>
      </c>
      <c r="H1660">
        <v>0</v>
      </c>
      <c r="I1660">
        <v>0</v>
      </c>
      <c r="J1660">
        <v>0</v>
      </c>
      <c r="K1660">
        <v>2</v>
      </c>
      <c r="L1660">
        <v>3</v>
      </c>
      <c r="M1660">
        <v>0</v>
      </c>
      <c r="N1660">
        <v>5</v>
      </c>
      <c r="O1660">
        <v>2</v>
      </c>
      <c r="P1660">
        <v>3</v>
      </c>
      <c r="Q1660">
        <v>0</v>
      </c>
      <c r="R1660">
        <v>2</v>
      </c>
      <c r="S1660">
        <v>0</v>
      </c>
      <c r="T1660">
        <v>0</v>
      </c>
      <c r="U1660">
        <v>4</v>
      </c>
      <c r="V1660">
        <v>15</v>
      </c>
      <c r="W1660">
        <v>8</v>
      </c>
      <c r="X1660">
        <v>3</v>
      </c>
      <c r="Y1660">
        <v>0</v>
      </c>
      <c r="Z1660">
        <v>1</v>
      </c>
      <c r="AA1660">
        <v>2</v>
      </c>
      <c r="AB1660">
        <v>7</v>
      </c>
      <c r="AC1660">
        <v>2</v>
      </c>
      <c r="AD1660">
        <v>4</v>
      </c>
      <c r="AE1660">
        <v>2</v>
      </c>
      <c r="AF1660">
        <v>3</v>
      </c>
      <c r="AG1660">
        <v>0</v>
      </c>
      <c r="AH1660">
        <v>0</v>
      </c>
      <c r="AI1660">
        <v>5</v>
      </c>
      <c r="AJ1660">
        <v>6</v>
      </c>
      <c r="AK1660">
        <v>0</v>
      </c>
      <c r="AL1660">
        <v>4</v>
      </c>
      <c r="AM1660">
        <v>0</v>
      </c>
      <c r="AN1660">
        <v>3</v>
      </c>
      <c r="AO1660">
        <v>1</v>
      </c>
      <c r="AP1660">
        <v>5</v>
      </c>
      <c r="AQ1660">
        <v>1</v>
      </c>
      <c r="AR1660">
        <v>0</v>
      </c>
      <c r="AS1660">
        <v>0</v>
      </c>
      <c r="AT1660">
        <v>0</v>
      </c>
      <c r="AU1660">
        <v>1</v>
      </c>
      <c r="AV1660">
        <v>2</v>
      </c>
      <c r="AW1660">
        <v>3</v>
      </c>
      <c r="AX1660">
        <v>3</v>
      </c>
      <c r="AY1660">
        <v>1</v>
      </c>
      <c r="AZ1660">
        <v>0</v>
      </c>
      <c r="BA1660">
        <v>0</v>
      </c>
      <c r="BB1660">
        <v>2</v>
      </c>
      <c r="BC1660">
        <v>2</v>
      </c>
      <c r="BD1660">
        <v>2</v>
      </c>
      <c r="BE1660">
        <v>12</v>
      </c>
      <c r="BF1660">
        <v>0</v>
      </c>
      <c r="BG1660">
        <v>0</v>
      </c>
    </row>
    <row r="1661" spans="1:59" x14ac:dyDescent="0.25">
      <c r="A1661" t="s">
        <v>7056</v>
      </c>
      <c r="B1661" t="s">
        <v>114</v>
      </c>
      <c r="C1661" t="s">
        <v>25</v>
      </c>
      <c r="D1661" t="s">
        <v>25</v>
      </c>
      <c r="E1661" t="s">
        <v>25</v>
      </c>
      <c r="F1661" t="s">
        <v>25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</row>
    <row r="1662" spans="1:59" x14ac:dyDescent="0.25">
      <c r="A1662" t="s">
        <v>538</v>
      </c>
      <c r="B1662" t="s">
        <v>114</v>
      </c>
      <c r="C1662" t="s">
        <v>115</v>
      </c>
      <c r="D1662" t="s">
        <v>25</v>
      </c>
      <c r="E1662" t="s">
        <v>25</v>
      </c>
      <c r="F1662" t="s">
        <v>25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2</v>
      </c>
      <c r="AQ1662">
        <v>0</v>
      </c>
      <c r="AR1662">
        <v>0</v>
      </c>
      <c r="AS1662">
        <v>1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</row>
    <row r="1663" spans="1:59" x14ac:dyDescent="0.25">
      <c r="A1663" t="s">
        <v>571</v>
      </c>
      <c r="B1663" t="s">
        <v>114</v>
      </c>
      <c r="C1663" t="s">
        <v>115</v>
      </c>
      <c r="D1663" t="s">
        <v>572</v>
      </c>
      <c r="E1663" t="s">
        <v>25</v>
      </c>
      <c r="F1663" t="s">
        <v>25</v>
      </c>
      <c r="G1663">
        <v>54</v>
      </c>
      <c r="H1663">
        <v>52</v>
      </c>
      <c r="I1663">
        <v>88</v>
      </c>
      <c r="J1663">
        <v>251</v>
      </c>
      <c r="K1663">
        <v>226</v>
      </c>
      <c r="L1663">
        <v>156</v>
      </c>
      <c r="M1663">
        <v>356</v>
      </c>
      <c r="N1663">
        <v>428</v>
      </c>
      <c r="O1663">
        <v>254</v>
      </c>
      <c r="P1663">
        <v>761</v>
      </c>
      <c r="Q1663">
        <v>229</v>
      </c>
      <c r="R1663">
        <v>152</v>
      </c>
      <c r="S1663">
        <v>326</v>
      </c>
      <c r="T1663">
        <v>202</v>
      </c>
      <c r="U1663">
        <v>477</v>
      </c>
      <c r="V1663">
        <v>854</v>
      </c>
      <c r="W1663">
        <v>469</v>
      </c>
      <c r="X1663">
        <v>467</v>
      </c>
      <c r="Y1663">
        <v>160</v>
      </c>
      <c r="Z1663">
        <v>28</v>
      </c>
      <c r="AA1663">
        <v>66</v>
      </c>
      <c r="AB1663">
        <v>246</v>
      </c>
      <c r="AC1663">
        <v>121</v>
      </c>
      <c r="AD1663">
        <v>127</v>
      </c>
      <c r="AE1663">
        <v>254</v>
      </c>
      <c r="AF1663">
        <v>130</v>
      </c>
      <c r="AG1663">
        <v>188</v>
      </c>
      <c r="AH1663">
        <v>153</v>
      </c>
      <c r="AI1663">
        <v>126</v>
      </c>
      <c r="AJ1663">
        <v>118</v>
      </c>
      <c r="AK1663">
        <v>64</v>
      </c>
      <c r="AL1663">
        <v>18</v>
      </c>
      <c r="AM1663">
        <v>0</v>
      </c>
      <c r="AN1663">
        <v>49</v>
      </c>
      <c r="AO1663">
        <v>51</v>
      </c>
      <c r="AP1663">
        <v>29</v>
      </c>
      <c r="AQ1663">
        <v>12</v>
      </c>
      <c r="AR1663">
        <v>57</v>
      </c>
      <c r="AS1663">
        <v>27</v>
      </c>
      <c r="AT1663">
        <v>82</v>
      </c>
      <c r="AU1663">
        <v>123</v>
      </c>
      <c r="AV1663">
        <v>107</v>
      </c>
      <c r="AW1663">
        <v>118</v>
      </c>
      <c r="AX1663">
        <v>73</v>
      </c>
      <c r="AY1663">
        <v>282</v>
      </c>
      <c r="AZ1663">
        <v>126</v>
      </c>
      <c r="BA1663">
        <v>59</v>
      </c>
      <c r="BB1663">
        <v>50</v>
      </c>
      <c r="BC1663">
        <v>49</v>
      </c>
      <c r="BD1663">
        <v>37</v>
      </c>
      <c r="BE1663">
        <v>136</v>
      </c>
      <c r="BF1663">
        <v>0</v>
      </c>
      <c r="BG1663">
        <v>24</v>
      </c>
    </row>
    <row r="1664" spans="1:59" x14ac:dyDescent="0.25">
      <c r="A1664" t="s">
        <v>1236</v>
      </c>
      <c r="B1664" t="s">
        <v>114</v>
      </c>
      <c r="C1664" t="s">
        <v>115</v>
      </c>
      <c r="D1664" t="s">
        <v>25</v>
      </c>
      <c r="E1664" t="s">
        <v>25</v>
      </c>
      <c r="F1664" t="s">
        <v>25</v>
      </c>
      <c r="G1664">
        <v>2</v>
      </c>
      <c r="H1664">
        <v>1</v>
      </c>
      <c r="I1664">
        <v>0</v>
      </c>
      <c r="J1664">
        <v>1</v>
      </c>
      <c r="K1664">
        <v>0</v>
      </c>
      <c r="L1664">
        <v>0</v>
      </c>
      <c r="M1664">
        <v>4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1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</row>
    <row r="1665" spans="1:59" x14ac:dyDescent="0.25">
      <c r="A1665" t="s">
        <v>1677</v>
      </c>
      <c r="B1665" t="s">
        <v>114</v>
      </c>
      <c r="C1665" t="s">
        <v>115</v>
      </c>
      <c r="D1665" t="s">
        <v>25</v>
      </c>
      <c r="E1665" t="s">
        <v>25</v>
      </c>
      <c r="F1665" t="s">
        <v>25</v>
      </c>
      <c r="G1665">
        <v>0</v>
      </c>
      <c r="H1665">
        <v>0</v>
      </c>
      <c r="I1665">
        <v>0</v>
      </c>
      <c r="J1665">
        <v>0</v>
      </c>
      <c r="K1665">
        <v>1</v>
      </c>
      <c r="L1665">
        <v>0</v>
      </c>
      <c r="M1665">
        <v>0</v>
      </c>
      <c r="N1665">
        <v>0</v>
      </c>
      <c r="O1665">
        <v>1</v>
      </c>
      <c r="P1665">
        <v>0</v>
      </c>
      <c r="Q1665">
        <v>0</v>
      </c>
      <c r="R1665">
        <v>0</v>
      </c>
      <c r="S1665">
        <v>2</v>
      </c>
      <c r="T1665">
        <v>1</v>
      </c>
      <c r="U1665">
        <v>0</v>
      </c>
      <c r="V1665">
        <v>2</v>
      </c>
      <c r="W1665">
        <v>2</v>
      </c>
      <c r="X1665">
        <v>3</v>
      </c>
      <c r="Y1665">
        <v>2</v>
      </c>
      <c r="Z1665">
        <v>0</v>
      </c>
      <c r="AA1665">
        <v>3</v>
      </c>
      <c r="AB1665">
        <v>7</v>
      </c>
      <c r="AC1665">
        <v>0</v>
      </c>
      <c r="AD1665">
        <v>1</v>
      </c>
      <c r="AE1665">
        <v>1</v>
      </c>
      <c r="AF1665">
        <v>2</v>
      </c>
      <c r="AG1665">
        <v>2</v>
      </c>
      <c r="AH1665">
        <v>4</v>
      </c>
      <c r="AI1665">
        <v>0</v>
      </c>
      <c r="AJ1665">
        <v>1</v>
      </c>
      <c r="AK1665">
        <v>3</v>
      </c>
      <c r="AL1665">
        <v>0</v>
      </c>
      <c r="AM1665">
        <v>0</v>
      </c>
      <c r="AN1665">
        <v>1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1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</row>
    <row r="1666" spans="1:59" x14ac:dyDescent="0.25">
      <c r="A1666" t="s">
        <v>1704</v>
      </c>
      <c r="B1666" t="s">
        <v>114</v>
      </c>
      <c r="C1666" t="s">
        <v>115</v>
      </c>
      <c r="D1666" t="s">
        <v>25</v>
      </c>
      <c r="E1666" t="s">
        <v>25</v>
      </c>
      <c r="F1666" t="s">
        <v>25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1</v>
      </c>
      <c r="BG1666">
        <v>0</v>
      </c>
    </row>
    <row r="1667" spans="1:59" x14ac:dyDescent="0.25">
      <c r="A1667" t="s">
        <v>2696</v>
      </c>
      <c r="B1667" t="s">
        <v>114</v>
      </c>
      <c r="C1667" t="s">
        <v>115</v>
      </c>
      <c r="D1667" t="s">
        <v>25</v>
      </c>
      <c r="E1667" t="s">
        <v>25</v>
      </c>
      <c r="F1667" t="s">
        <v>25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2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1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</row>
    <row r="1668" spans="1:59" x14ac:dyDescent="0.25">
      <c r="A1668" t="s">
        <v>3128</v>
      </c>
      <c r="B1668" t="s">
        <v>114</v>
      </c>
      <c r="C1668" t="s">
        <v>115</v>
      </c>
      <c r="D1668" t="s">
        <v>25</v>
      </c>
      <c r="E1668" t="s">
        <v>25</v>
      </c>
      <c r="F1668" t="s">
        <v>25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2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</row>
    <row r="1669" spans="1:59" x14ac:dyDescent="0.25">
      <c r="A1669" t="s">
        <v>3192</v>
      </c>
      <c r="B1669" t="s">
        <v>114</v>
      </c>
      <c r="C1669" t="s">
        <v>115</v>
      </c>
      <c r="D1669" t="s">
        <v>898</v>
      </c>
      <c r="E1669" t="s">
        <v>25</v>
      </c>
      <c r="F1669" t="s">
        <v>25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</row>
    <row r="1670" spans="1:59" x14ac:dyDescent="0.25">
      <c r="A1670" t="s">
        <v>3195</v>
      </c>
      <c r="B1670" t="s">
        <v>114</v>
      </c>
      <c r="C1670" t="s">
        <v>115</v>
      </c>
      <c r="D1670" t="s">
        <v>25</v>
      </c>
      <c r="E1670" t="s">
        <v>25</v>
      </c>
      <c r="F1670" t="s">
        <v>25</v>
      </c>
      <c r="G1670">
        <v>1</v>
      </c>
      <c r="H1670">
        <v>1</v>
      </c>
      <c r="I1670">
        <v>0</v>
      </c>
      <c r="J1670">
        <v>2</v>
      </c>
      <c r="K1670">
        <v>1</v>
      </c>
      <c r="L1670">
        <v>43</v>
      </c>
      <c r="M1670">
        <v>4</v>
      </c>
      <c r="N1670">
        <v>0</v>
      </c>
      <c r="O1670">
        <v>0</v>
      </c>
      <c r="P1670">
        <v>9</v>
      </c>
      <c r="Q1670">
        <v>0</v>
      </c>
      <c r="R1670">
        <v>0</v>
      </c>
      <c r="S1670">
        <v>0</v>
      </c>
      <c r="T1670">
        <v>0</v>
      </c>
      <c r="U1670">
        <v>2</v>
      </c>
      <c r="V1670">
        <v>4</v>
      </c>
      <c r="W1670">
        <v>1</v>
      </c>
      <c r="X1670">
        <v>2</v>
      </c>
      <c r="Y1670">
        <v>0</v>
      </c>
      <c r="Z1670">
        <v>0</v>
      </c>
      <c r="AA1670">
        <v>0</v>
      </c>
      <c r="AB1670">
        <v>1</v>
      </c>
      <c r="AC1670">
        <v>0</v>
      </c>
      <c r="AD1670">
        <v>0</v>
      </c>
      <c r="AE1670">
        <v>3</v>
      </c>
      <c r="AF1670">
        <v>0</v>
      </c>
      <c r="AG1670">
        <v>1</v>
      </c>
      <c r="AH1670">
        <v>0</v>
      </c>
      <c r="AI1670">
        <v>0</v>
      </c>
      <c r="AJ1670">
        <v>1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1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1</v>
      </c>
      <c r="BF1670">
        <v>1</v>
      </c>
      <c r="BG1670">
        <v>0</v>
      </c>
    </row>
    <row r="1671" spans="1:59" x14ac:dyDescent="0.25">
      <c r="A1671" t="s">
        <v>4142</v>
      </c>
      <c r="B1671" t="s">
        <v>114</v>
      </c>
      <c r="C1671" t="s">
        <v>115</v>
      </c>
      <c r="D1671" t="s">
        <v>25</v>
      </c>
      <c r="E1671" t="s">
        <v>25</v>
      </c>
      <c r="F1671" t="s">
        <v>25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1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</row>
    <row r="1672" spans="1:59" x14ac:dyDescent="0.25">
      <c r="A1672" t="s">
        <v>4221</v>
      </c>
      <c r="B1672" t="s">
        <v>114</v>
      </c>
      <c r="C1672" t="s">
        <v>115</v>
      </c>
      <c r="D1672" t="s">
        <v>25</v>
      </c>
      <c r="E1672" t="s">
        <v>25</v>
      </c>
      <c r="F1672" t="s">
        <v>25</v>
      </c>
      <c r="G1672">
        <v>0</v>
      </c>
      <c r="H1672">
        <v>0</v>
      </c>
      <c r="I1672">
        <v>4</v>
      </c>
      <c r="J1672">
        <v>1</v>
      </c>
      <c r="K1672">
        <v>0</v>
      </c>
      <c r="L1672">
        <v>0</v>
      </c>
      <c r="M1672">
        <v>0</v>
      </c>
      <c r="N1672">
        <v>0</v>
      </c>
      <c r="O1672">
        <v>1</v>
      </c>
      <c r="P1672">
        <v>1</v>
      </c>
      <c r="Q1672">
        <v>0</v>
      </c>
      <c r="R1672">
        <v>1</v>
      </c>
      <c r="S1672">
        <v>1</v>
      </c>
      <c r="T1672">
        <v>1</v>
      </c>
      <c r="U1672">
        <v>2</v>
      </c>
      <c r="V1672">
        <v>1</v>
      </c>
      <c r="W1672">
        <v>2</v>
      </c>
      <c r="X1672">
        <v>1</v>
      </c>
      <c r="Y1672">
        <v>0</v>
      </c>
      <c r="Z1672">
        <v>0</v>
      </c>
      <c r="AA1672">
        <v>0</v>
      </c>
      <c r="AB1672">
        <v>1</v>
      </c>
      <c r="AC1672">
        <v>0</v>
      </c>
      <c r="AD1672">
        <v>1</v>
      </c>
      <c r="AE1672">
        <v>0</v>
      </c>
      <c r="AF1672">
        <v>1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1</v>
      </c>
      <c r="AW1672">
        <v>0</v>
      </c>
      <c r="AX1672">
        <v>0</v>
      </c>
      <c r="AY1672">
        <v>1</v>
      </c>
      <c r="AZ1672">
        <v>0</v>
      </c>
      <c r="BA1672">
        <v>0</v>
      </c>
      <c r="BB1672">
        <v>0</v>
      </c>
      <c r="BC1672">
        <v>0</v>
      </c>
      <c r="BD1672">
        <v>1</v>
      </c>
      <c r="BE1672">
        <v>0</v>
      </c>
      <c r="BF1672">
        <v>0</v>
      </c>
      <c r="BG1672">
        <v>0</v>
      </c>
    </row>
    <row r="1673" spans="1:59" x14ac:dyDescent="0.25">
      <c r="A1673" t="s">
        <v>4561</v>
      </c>
      <c r="B1673" t="s">
        <v>114</v>
      </c>
      <c r="C1673" t="s">
        <v>115</v>
      </c>
      <c r="D1673" t="s">
        <v>25</v>
      </c>
      <c r="E1673" t="s">
        <v>25</v>
      </c>
      <c r="F1673" t="s">
        <v>25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</row>
    <row r="1674" spans="1:59" x14ac:dyDescent="0.25">
      <c r="A1674" t="s">
        <v>5918</v>
      </c>
      <c r="B1674" t="s">
        <v>114</v>
      </c>
      <c r="C1674" t="s">
        <v>115</v>
      </c>
      <c r="D1674" t="s">
        <v>572</v>
      </c>
      <c r="E1674" t="s">
        <v>25</v>
      </c>
      <c r="F1674" t="s">
        <v>25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</row>
    <row r="1675" spans="1:59" x14ac:dyDescent="0.25">
      <c r="A1675" t="s">
        <v>6057</v>
      </c>
      <c r="B1675" t="s">
        <v>114</v>
      </c>
      <c r="C1675" t="s">
        <v>115</v>
      </c>
      <c r="D1675" t="s">
        <v>25</v>
      </c>
      <c r="E1675" t="s">
        <v>25</v>
      </c>
      <c r="F1675" t="s">
        <v>25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</row>
    <row r="1676" spans="1:59" x14ac:dyDescent="0.25">
      <c r="A1676" t="s">
        <v>6338</v>
      </c>
      <c r="B1676" t="s">
        <v>114</v>
      </c>
      <c r="C1676" t="s">
        <v>115</v>
      </c>
      <c r="D1676" t="s">
        <v>25</v>
      </c>
      <c r="E1676" t="s">
        <v>25</v>
      </c>
      <c r="F1676" t="s">
        <v>25</v>
      </c>
      <c r="G1676">
        <v>4</v>
      </c>
      <c r="H1676">
        <v>1</v>
      </c>
      <c r="I1676">
        <v>6</v>
      </c>
      <c r="J1676">
        <v>6</v>
      </c>
      <c r="K1676">
        <v>3</v>
      </c>
      <c r="L1676">
        <v>2</v>
      </c>
      <c r="M1676">
        <v>3</v>
      </c>
      <c r="N1676">
        <v>2</v>
      </c>
      <c r="O1676">
        <v>3</v>
      </c>
      <c r="P1676">
        <v>16</v>
      </c>
      <c r="Q1676">
        <v>8</v>
      </c>
      <c r="R1676">
        <v>5</v>
      </c>
      <c r="S1676">
        <v>14</v>
      </c>
      <c r="T1676">
        <v>12</v>
      </c>
      <c r="U1676">
        <v>33</v>
      </c>
      <c r="V1676">
        <v>51</v>
      </c>
      <c r="W1676">
        <v>15</v>
      </c>
      <c r="X1676">
        <v>22</v>
      </c>
      <c r="Y1676">
        <v>22</v>
      </c>
      <c r="Z1676">
        <v>2</v>
      </c>
      <c r="AA1676">
        <v>21</v>
      </c>
      <c r="AB1676">
        <v>69</v>
      </c>
      <c r="AC1676">
        <v>12</v>
      </c>
      <c r="AD1676">
        <v>6</v>
      </c>
      <c r="AE1676">
        <v>11</v>
      </c>
      <c r="AF1676">
        <v>9</v>
      </c>
      <c r="AG1676">
        <v>9</v>
      </c>
      <c r="AH1676">
        <v>4</v>
      </c>
      <c r="AI1676">
        <v>4</v>
      </c>
      <c r="AJ1676">
        <v>9</v>
      </c>
      <c r="AK1676">
        <v>3</v>
      </c>
      <c r="AL1676">
        <v>6</v>
      </c>
      <c r="AM1676">
        <v>0</v>
      </c>
      <c r="AN1676">
        <v>3</v>
      </c>
      <c r="AO1676">
        <v>2</v>
      </c>
      <c r="AP1676">
        <v>0</v>
      </c>
      <c r="AQ1676">
        <v>1</v>
      </c>
      <c r="AR1676">
        <v>2</v>
      </c>
      <c r="AS1676">
        <v>7</v>
      </c>
      <c r="AT1676">
        <v>2</v>
      </c>
      <c r="AU1676">
        <v>2</v>
      </c>
      <c r="AV1676">
        <v>0</v>
      </c>
      <c r="AW1676">
        <v>4</v>
      </c>
      <c r="AX1676">
        <v>1</v>
      </c>
      <c r="AY1676">
        <v>3</v>
      </c>
      <c r="AZ1676">
        <v>3</v>
      </c>
      <c r="BA1676">
        <v>2</v>
      </c>
      <c r="BB1676">
        <v>0</v>
      </c>
      <c r="BC1676">
        <v>2</v>
      </c>
      <c r="BD1676">
        <v>2</v>
      </c>
      <c r="BE1676">
        <v>1</v>
      </c>
      <c r="BF1676">
        <v>0</v>
      </c>
      <c r="BG1676">
        <v>2</v>
      </c>
    </row>
    <row r="1677" spans="1:59" x14ac:dyDescent="0.25">
      <c r="A1677" t="s">
        <v>6385</v>
      </c>
      <c r="B1677" t="s">
        <v>114</v>
      </c>
      <c r="C1677" t="s">
        <v>115</v>
      </c>
      <c r="D1677" t="s">
        <v>25</v>
      </c>
      <c r="E1677" t="s">
        <v>25</v>
      </c>
      <c r="F1677" t="s">
        <v>25</v>
      </c>
      <c r="G1677">
        <v>3</v>
      </c>
      <c r="H1677">
        <v>5</v>
      </c>
      <c r="I1677">
        <v>4</v>
      </c>
      <c r="J1677">
        <v>2</v>
      </c>
      <c r="K1677">
        <v>2</v>
      </c>
      <c r="L1677">
        <v>0</v>
      </c>
      <c r="M1677">
        <v>3</v>
      </c>
      <c r="N1677">
        <v>2</v>
      </c>
      <c r="O1677">
        <v>2</v>
      </c>
      <c r="P1677">
        <v>8</v>
      </c>
      <c r="Q1677">
        <v>3</v>
      </c>
      <c r="R1677">
        <v>1</v>
      </c>
      <c r="S1677">
        <v>1</v>
      </c>
      <c r="T1677">
        <v>2</v>
      </c>
      <c r="U1677">
        <v>6</v>
      </c>
      <c r="V1677">
        <v>4</v>
      </c>
      <c r="W1677">
        <v>3</v>
      </c>
      <c r="X1677">
        <v>4</v>
      </c>
      <c r="Y1677">
        <v>1</v>
      </c>
      <c r="Z1677">
        <v>0</v>
      </c>
      <c r="AA1677">
        <v>0</v>
      </c>
      <c r="AB1677">
        <v>2</v>
      </c>
      <c r="AC1677">
        <v>1</v>
      </c>
      <c r="AD1677">
        <v>2</v>
      </c>
      <c r="AE1677">
        <v>4</v>
      </c>
      <c r="AF1677">
        <v>6</v>
      </c>
      <c r="AG1677">
        <v>7</v>
      </c>
      <c r="AH1677">
        <v>10</v>
      </c>
      <c r="AI1677">
        <v>2</v>
      </c>
      <c r="AJ1677">
        <v>5</v>
      </c>
      <c r="AK1677">
        <v>0</v>
      </c>
      <c r="AL1677">
        <v>5</v>
      </c>
      <c r="AM1677">
        <v>2</v>
      </c>
      <c r="AN1677">
        <v>16</v>
      </c>
      <c r="AO1677">
        <v>2</v>
      </c>
      <c r="AP1677">
        <v>3</v>
      </c>
      <c r="AQ1677">
        <v>1</v>
      </c>
      <c r="AR1677">
        <v>2</v>
      </c>
      <c r="AS1677">
        <v>1</v>
      </c>
      <c r="AT1677">
        <v>3</v>
      </c>
      <c r="AU1677">
        <v>8</v>
      </c>
      <c r="AV1677">
        <v>6</v>
      </c>
      <c r="AW1677">
        <v>10</v>
      </c>
      <c r="AX1677">
        <v>0</v>
      </c>
      <c r="AY1677">
        <v>4</v>
      </c>
      <c r="AZ1677">
        <v>2</v>
      </c>
      <c r="BA1677">
        <v>4</v>
      </c>
      <c r="BB1677">
        <v>4</v>
      </c>
      <c r="BC1677">
        <v>5</v>
      </c>
      <c r="BD1677">
        <v>5</v>
      </c>
      <c r="BE1677">
        <v>8</v>
      </c>
      <c r="BF1677">
        <v>0</v>
      </c>
      <c r="BG1677">
        <v>15</v>
      </c>
    </row>
    <row r="1678" spans="1:59" x14ac:dyDescent="0.25">
      <c r="A1678" t="s">
        <v>6533</v>
      </c>
      <c r="B1678" t="s">
        <v>114</v>
      </c>
      <c r="C1678" t="s">
        <v>115</v>
      </c>
      <c r="D1678" t="s">
        <v>25</v>
      </c>
      <c r="E1678" t="s">
        <v>25</v>
      </c>
      <c r="F1678" t="s">
        <v>25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1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2</v>
      </c>
      <c r="AY1678">
        <v>0</v>
      </c>
      <c r="AZ1678">
        <v>0</v>
      </c>
      <c r="BA1678">
        <v>1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</row>
    <row r="1679" spans="1:59" x14ac:dyDescent="0.25">
      <c r="A1679" t="s">
        <v>6668</v>
      </c>
      <c r="B1679" t="s">
        <v>114</v>
      </c>
      <c r="C1679" t="s">
        <v>115</v>
      </c>
      <c r="D1679" t="s">
        <v>25</v>
      </c>
      <c r="E1679" t="s">
        <v>25</v>
      </c>
      <c r="F1679" t="s">
        <v>25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1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1</v>
      </c>
      <c r="V1679">
        <v>2</v>
      </c>
      <c r="W1679">
        <v>0</v>
      </c>
      <c r="X1679">
        <v>0</v>
      </c>
      <c r="Y1679">
        <v>1</v>
      </c>
      <c r="Z1679">
        <v>7</v>
      </c>
      <c r="AA1679">
        <v>0</v>
      </c>
      <c r="AB1679">
        <v>1</v>
      </c>
      <c r="AC1679">
        <v>1</v>
      </c>
      <c r="AD1679">
        <v>0</v>
      </c>
      <c r="AE1679">
        <v>0</v>
      </c>
      <c r="AF1679">
        <v>0</v>
      </c>
      <c r="AG1679">
        <v>2</v>
      </c>
      <c r="AH1679">
        <v>0</v>
      </c>
      <c r="AI1679">
        <v>2</v>
      </c>
      <c r="AJ1679">
        <v>0</v>
      </c>
      <c r="AK1679">
        <v>1</v>
      </c>
      <c r="AL1679">
        <v>3</v>
      </c>
      <c r="AM1679">
        <v>7</v>
      </c>
      <c r="AN1679">
        <v>3</v>
      </c>
      <c r="AO1679">
        <v>1</v>
      </c>
      <c r="AP1679">
        <v>1</v>
      </c>
      <c r="AQ1679">
        <v>0</v>
      </c>
      <c r="AR1679">
        <v>0</v>
      </c>
      <c r="AS1679">
        <v>0</v>
      </c>
      <c r="AT1679">
        <v>0</v>
      </c>
      <c r="AU1679">
        <v>3</v>
      </c>
      <c r="AV1679">
        <v>2</v>
      </c>
      <c r="AW1679">
        <v>0</v>
      </c>
      <c r="AX1679">
        <v>1</v>
      </c>
      <c r="AY1679">
        <v>1</v>
      </c>
      <c r="AZ1679">
        <v>2</v>
      </c>
      <c r="BA1679">
        <v>0</v>
      </c>
      <c r="BB1679">
        <v>0</v>
      </c>
      <c r="BC1679">
        <v>0</v>
      </c>
      <c r="BD1679">
        <v>2</v>
      </c>
      <c r="BE1679">
        <v>3</v>
      </c>
      <c r="BF1679">
        <v>2</v>
      </c>
      <c r="BG1679">
        <v>1</v>
      </c>
    </row>
    <row r="1680" spans="1:59" x14ac:dyDescent="0.25">
      <c r="A1680" t="s">
        <v>6898</v>
      </c>
      <c r="B1680" t="s">
        <v>114</v>
      </c>
      <c r="C1680" t="s">
        <v>115</v>
      </c>
      <c r="D1680" t="s">
        <v>25</v>
      </c>
      <c r="E1680" t="s">
        <v>25</v>
      </c>
      <c r="F1680" t="s">
        <v>25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1</v>
      </c>
      <c r="P1680">
        <v>3</v>
      </c>
      <c r="Q1680">
        <v>1</v>
      </c>
      <c r="R1680">
        <v>0</v>
      </c>
      <c r="S1680">
        <v>6</v>
      </c>
      <c r="T1680">
        <v>1</v>
      </c>
      <c r="U1680">
        <v>9</v>
      </c>
      <c r="V1680">
        <v>17</v>
      </c>
      <c r="W1680">
        <v>2</v>
      </c>
      <c r="X1680">
        <v>3</v>
      </c>
      <c r="Y1680">
        <v>5</v>
      </c>
      <c r="Z1680">
        <v>2</v>
      </c>
      <c r="AA1680">
        <v>9</v>
      </c>
      <c r="AB1680">
        <v>22</v>
      </c>
      <c r="AC1680">
        <v>9</v>
      </c>
      <c r="AD1680">
        <v>5</v>
      </c>
      <c r="AE1680">
        <v>1</v>
      </c>
      <c r="AF1680">
        <v>6</v>
      </c>
      <c r="AG1680">
        <v>2</v>
      </c>
      <c r="AH1680">
        <v>2</v>
      </c>
      <c r="AI1680">
        <v>0</v>
      </c>
      <c r="AJ1680">
        <v>1</v>
      </c>
      <c r="AK1680">
        <v>0</v>
      </c>
      <c r="AL1680">
        <v>0</v>
      </c>
      <c r="AM1680">
        <v>0</v>
      </c>
      <c r="AN1680">
        <v>3</v>
      </c>
      <c r="AO1680">
        <v>0</v>
      </c>
      <c r="AP1680">
        <v>1</v>
      </c>
      <c r="AQ1680">
        <v>0</v>
      </c>
      <c r="AR1680">
        <v>1</v>
      </c>
      <c r="AS1680">
        <v>0</v>
      </c>
      <c r="AT1680">
        <v>1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</row>
    <row r="1681" spans="1:59" x14ac:dyDescent="0.25">
      <c r="A1681" t="s">
        <v>413</v>
      </c>
      <c r="B1681" t="s">
        <v>114</v>
      </c>
      <c r="C1681" t="s">
        <v>414</v>
      </c>
      <c r="D1681" t="s">
        <v>415</v>
      </c>
      <c r="E1681" t="s">
        <v>25</v>
      </c>
      <c r="F1681" t="s">
        <v>25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1</v>
      </c>
      <c r="P1681">
        <v>0</v>
      </c>
      <c r="Q1681">
        <v>0</v>
      </c>
      <c r="R1681">
        <v>0</v>
      </c>
      <c r="S1681">
        <v>2</v>
      </c>
      <c r="T1681">
        <v>0</v>
      </c>
      <c r="U1681">
        <v>0</v>
      </c>
      <c r="V1681">
        <v>1</v>
      </c>
      <c r="W1681">
        <v>0</v>
      </c>
      <c r="X1681">
        <v>1</v>
      </c>
      <c r="Y1681">
        <v>0</v>
      </c>
      <c r="Z1681">
        <v>0</v>
      </c>
      <c r="AA1681">
        <v>2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5</v>
      </c>
      <c r="AT1681">
        <v>0</v>
      </c>
      <c r="AU1681">
        <v>0</v>
      </c>
      <c r="AV1681">
        <v>2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1</v>
      </c>
      <c r="BC1681">
        <v>2</v>
      </c>
      <c r="BD1681">
        <v>2</v>
      </c>
      <c r="BE1681">
        <v>1</v>
      </c>
      <c r="BF1681">
        <v>0</v>
      </c>
      <c r="BG1681">
        <v>0</v>
      </c>
    </row>
    <row r="1682" spans="1:59" x14ac:dyDescent="0.25">
      <c r="A1682" t="s">
        <v>821</v>
      </c>
      <c r="B1682" t="s">
        <v>114</v>
      </c>
      <c r="C1682" t="s">
        <v>414</v>
      </c>
      <c r="D1682" t="s">
        <v>25</v>
      </c>
      <c r="E1682" t="s">
        <v>25</v>
      </c>
      <c r="F1682" t="s">
        <v>25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</row>
    <row r="1683" spans="1:59" x14ac:dyDescent="0.25">
      <c r="A1683" t="s">
        <v>1473</v>
      </c>
      <c r="B1683" t="s">
        <v>114</v>
      </c>
      <c r="C1683" t="s">
        <v>414</v>
      </c>
      <c r="D1683" t="s">
        <v>25</v>
      </c>
      <c r="E1683" t="s">
        <v>25</v>
      </c>
      <c r="F1683" t="s">
        <v>25</v>
      </c>
      <c r="G1683">
        <v>0</v>
      </c>
      <c r="H1683">
        <v>0</v>
      </c>
      <c r="I1683">
        <v>9</v>
      </c>
      <c r="J1683">
        <v>2</v>
      </c>
      <c r="K1683">
        <v>0</v>
      </c>
      <c r="L1683">
        <v>5</v>
      </c>
      <c r="M1683">
        <v>0</v>
      </c>
      <c r="N1683">
        <v>1</v>
      </c>
      <c r="O1683">
        <v>0</v>
      </c>
      <c r="P1683">
        <v>8</v>
      </c>
      <c r="Q1683">
        <v>1</v>
      </c>
      <c r="R1683">
        <v>0</v>
      </c>
      <c r="S1683">
        <v>0</v>
      </c>
      <c r="T1683">
        <v>0</v>
      </c>
      <c r="U1683">
        <v>0</v>
      </c>
      <c r="V1683">
        <v>2</v>
      </c>
      <c r="W1683">
        <v>0</v>
      </c>
      <c r="X1683">
        <v>8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5</v>
      </c>
      <c r="AE1683">
        <v>2</v>
      </c>
      <c r="AF1683">
        <v>1</v>
      </c>
      <c r="AG1683">
        <v>6</v>
      </c>
      <c r="AH1683">
        <v>7</v>
      </c>
      <c r="AI1683">
        <v>0</v>
      </c>
      <c r="AJ1683">
        <v>0</v>
      </c>
      <c r="AK1683">
        <v>1</v>
      </c>
      <c r="AL1683">
        <v>1</v>
      </c>
      <c r="AM1683">
        <v>0</v>
      </c>
      <c r="AN1683">
        <v>0</v>
      </c>
      <c r="AO1683">
        <v>0</v>
      </c>
      <c r="AP1683">
        <v>3</v>
      </c>
      <c r="AQ1683">
        <v>1</v>
      </c>
      <c r="AR1683">
        <v>0</v>
      </c>
      <c r="AS1683">
        <v>0</v>
      </c>
      <c r="AT1683">
        <v>15</v>
      </c>
      <c r="AU1683">
        <v>1</v>
      </c>
      <c r="AV1683">
        <v>6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2</v>
      </c>
    </row>
    <row r="1684" spans="1:59" x14ac:dyDescent="0.25">
      <c r="A1684" t="s">
        <v>2466</v>
      </c>
      <c r="B1684" t="s">
        <v>114</v>
      </c>
      <c r="C1684" t="s">
        <v>414</v>
      </c>
      <c r="D1684" t="s">
        <v>25</v>
      </c>
      <c r="E1684" t="s">
        <v>25</v>
      </c>
      <c r="F1684" t="s">
        <v>25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</row>
    <row r="1685" spans="1:59" x14ac:dyDescent="0.25">
      <c r="A1685" t="s">
        <v>2918</v>
      </c>
      <c r="B1685" t="s">
        <v>114</v>
      </c>
      <c r="C1685" t="s">
        <v>414</v>
      </c>
      <c r="D1685" t="s">
        <v>25</v>
      </c>
      <c r="E1685" t="s">
        <v>25</v>
      </c>
      <c r="F1685" t="s">
        <v>25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1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2</v>
      </c>
      <c r="BG1685">
        <v>0</v>
      </c>
    </row>
    <row r="1686" spans="1:59" x14ac:dyDescent="0.25">
      <c r="A1686" t="s">
        <v>3045</v>
      </c>
      <c r="B1686" t="s">
        <v>114</v>
      </c>
      <c r="C1686" t="s">
        <v>414</v>
      </c>
      <c r="D1686" t="s">
        <v>25</v>
      </c>
      <c r="E1686" t="s">
        <v>25</v>
      </c>
      <c r="F1686" t="s">
        <v>25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</row>
    <row r="1687" spans="1:59" x14ac:dyDescent="0.25">
      <c r="A1687" t="s">
        <v>3566</v>
      </c>
      <c r="B1687" t="s">
        <v>114</v>
      </c>
      <c r="C1687" t="s">
        <v>414</v>
      </c>
      <c r="D1687" t="s">
        <v>25</v>
      </c>
      <c r="E1687" t="s">
        <v>25</v>
      </c>
      <c r="F1687" t="s">
        <v>25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22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</row>
    <row r="1688" spans="1:59" x14ac:dyDescent="0.25">
      <c r="A1688" t="s">
        <v>3757</v>
      </c>
      <c r="B1688" t="s">
        <v>114</v>
      </c>
      <c r="C1688" t="s">
        <v>414</v>
      </c>
      <c r="D1688" t="s">
        <v>25</v>
      </c>
      <c r="E1688" t="s">
        <v>25</v>
      </c>
      <c r="F1688" t="s">
        <v>25</v>
      </c>
      <c r="G1688">
        <v>67</v>
      </c>
      <c r="H1688">
        <v>67</v>
      </c>
      <c r="I1688">
        <v>82</v>
      </c>
      <c r="J1688">
        <v>119</v>
      </c>
      <c r="K1688">
        <v>43</v>
      </c>
      <c r="L1688">
        <v>42</v>
      </c>
      <c r="M1688">
        <v>23</v>
      </c>
      <c r="N1688">
        <v>43</v>
      </c>
      <c r="O1688">
        <v>49</v>
      </c>
      <c r="P1688">
        <v>205</v>
      </c>
      <c r="Q1688">
        <v>41</v>
      </c>
      <c r="R1688">
        <v>4</v>
      </c>
      <c r="S1688">
        <v>44</v>
      </c>
      <c r="T1688">
        <v>51</v>
      </c>
      <c r="U1688">
        <v>45</v>
      </c>
      <c r="V1688">
        <v>41</v>
      </c>
      <c r="W1688">
        <v>21</v>
      </c>
      <c r="X1688">
        <v>16</v>
      </c>
      <c r="Y1688">
        <v>49</v>
      </c>
      <c r="Z1688">
        <v>9</v>
      </c>
      <c r="AA1688">
        <v>51</v>
      </c>
      <c r="AB1688">
        <v>33</v>
      </c>
      <c r="AC1688">
        <v>41</v>
      </c>
      <c r="AD1688">
        <v>0</v>
      </c>
      <c r="AE1688">
        <v>13</v>
      </c>
      <c r="AF1688">
        <v>26</v>
      </c>
      <c r="AG1688">
        <v>45</v>
      </c>
      <c r="AH1688">
        <v>30</v>
      </c>
      <c r="AI1688">
        <v>46</v>
      </c>
      <c r="AJ1688">
        <v>50</v>
      </c>
      <c r="AK1688">
        <v>23</v>
      </c>
      <c r="AL1688">
        <v>28</v>
      </c>
      <c r="AM1688">
        <v>1</v>
      </c>
      <c r="AN1688">
        <v>87</v>
      </c>
      <c r="AO1688">
        <v>20</v>
      </c>
      <c r="AP1688">
        <v>24</v>
      </c>
      <c r="AQ1688">
        <v>2</v>
      </c>
      <c r="AR1688">
        <v>9</v>
      </c>
      <c r="AS1688">
        <v>13</v>
      </c>
      <c r="AT1688">
        <v>25</v>
      </c>
      <c r="AU1688">
        <v>3</v>
      </c>
      <c r="AV1688">
        <v>3</v>
      </c>
      <c r="AW1688">
        <v>9</v>
      </c>
      <c r="AX1688">
        <v>0</v>
      </c>
      <c r="AY1688">
        <v>28</v>
      </c>
      <c r="AZ1688">
        <v>46</v>
      </c>
      <c r="BA1688">
        <v>6</v>
      </c>
      <c r="BB1688">
        <v>11</v>
      </c>
      <c r="BC1688">
        <v>18</v>
      </c>
      <c r="BD1688">
        <v>11</v>
      </c>
      <c r="BE1688">
        <v>2</v>
      </c>
      <c r="BF1688">
        <v>0</v>
      </c>
      <c r="BG1688">
        <v>12</v>
      </c>
    </row>
    <row r="1689" spans="1:59" x14ac:dyDescent="0.25">
      <c r="A1689" t="s">
        <v>6114</v>
      </c>
      <c r="B1689" t="s">
        <v>114</v>
      </c>
      <c r="C1689" t="s">
        <v>414</v>
      </c>
      <c r="D1689" t="s">
        <v>545</v>
      </c>
      <c r="E1689" t="s">
        <v>25</v>
      </c>
      <c r="F1689" t="s">
        <v>25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1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1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</row>
    <row r="1690" spans="1:59" x14ac:dyDescent="0.25">
      <c r="A1690" t="s">
        <v>6294</v>
      </c>
      <c r="B1690" t="s">
        <v>114</v>
      </c>
      <c r="C1690" t="s">
        <v>414</v>
      </c>
      <c r="D1690" t="s">
        <v>25</v>
      </c>
      <c r="E1690" t="s">
        <v>25</v>
      </c>
      <c r="F1690" t="s">
        <v>25</v>
      </c>
      <c r="G1690">
        <v>5</v>
      </c>
      <c r="H1690">
        <v>6</v>
      </c>
      <c r="I1690">
        <v>2</v>
      </c>
      <c r="J1690">
        <v>32</v>
      </c>
      <c r="K1690">
        <v>0</v>
      </c>
      <c r="L1690">
        <v>4</v>
      </c>
      <c r="M1690">
        <v>11</v>
      </c>
      <c r="N1690">
        <v>8</v>
      </c>
      <c r="O1690">
        <v>15</v>
      </c>
      <c r="P1690">
        <v>13</v>
      </c>
      <c r="Q1690">
        <v>10</v>
      </c>
      <c r="R1690">
        <v>2</v>
      </c>
      <c r="S1690">
        <v>0</v>
      </c>
      <c r="T1690">
        <v>0</v>
      </c>
      <c r="U1690">
        <v>2</v>
      </c>
      <c r="V1690">
        <v>1</v>
      </c>
      <c r="W1690">
        <v>0</v>
      </c>
      <c r="X1690">
        <v>0</v>
      </c>
      <c r="Y1690">
        <v>1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0</v>
      </c>
      <c r="AF1690">
        <v>4</v>
      </c>
      <c r="AG1690">
        <v>10</v>
      </c>
      <c r="AH1690">
        <v>0</v>
      </c>
      <c r="AI1690">
        <v>5</v>
      </c>
      <c r="AJ1690">
        <v>1</v>
      </c>
      <c r="AK1690">
        <v>5</v>
      </c>
      <c r="AL1690">
        <v>2</v>
      </c>
      <c r="AM1690">
        <v>0</v>
      </c>
      <c r="AN1690">
        <v>13</v>
      </c>
      <c r="AO1690">
        <v>1</v>
      </c>
      <c r="AP1690">
        <v>4</v>
      </c>
      <c r="AQ1690">
        <v>5</v>
      </c>
      <c r="AR1690">
        <v>2</v>
      </c>
      <c r="AS1690">
        <v>6</v>
      </c>
      <c r="AT1690">
        <v>1</v>
      </c>
      <c r="AU1690">
        <v>0</v>
      </c>
      <c r="AV1690">
        <v>3</v>
      </c>
      <c r="AW1690">
        <v>3</v>
      </c>
      <c r="AX1690">
        <v>0</v>
      </c>
      <c r="AY1690">
        <v>2</v>
      </c>
      <c r="AZ1690">
        <v>9</v>
      </c>
      <c r="BA1690">
        <v>1</v>
      </c>
      <c r="BB1690">
        <v>2</v>
      </c>
      <c r="BC1690">
        <v>0</v>
      </c>
      <c r="BD1690">
        <v>3</v>
      </c>
      <c r="BE1690">
        <v>19</v>
      </c>
      <c r="BF1690">
        <v>1</v>
      </c>
      <c r="BG1690">
        <v>0</v>
      </c>
    </row>
    <row r="1691" spans="1:59" x14ac:dyDescent="0.25">
      <c r="A1691" t="s">
        <v>6462</v>
      </c>
      <c r="B1691" t="s">
        <v>114</v>
      </c>
      <c r="C1691" t="s">
        <v>414</v>
      </c>
      <c r="D1691" t="s">
        <v>545</v>
      </c>
      <c r="E1691" t="s">
        <v>25</v>
      </c>
      <c r="F1691" t="s">
        <v>25</v>
      </c>
      <c r="G1691">
        <v>5</v>
      </c>
      <c r="H1691">
        <v>6</v>
      </c>
      <c r="I1691">
        <v>14</v>
      </c>
      <c r="J1691">
        <v>23</v>
      </c>
      <c r="K1691">
        <v>17</v>
      </c>
      <c r="L1691">
        <v>6</v>
      </c>
      <c r="M1691">
        <v>16</v>
      </c>
      <c r="N1691">
        <v>10</v>
      </c>
      <c r="O1691">
        <v>11</v>
      </c>
      <c r="P1691">
        <v>38</v>
      </c>
      <c r="Q1691">
        <v>13</v>
      </c>
      <c r="R1691">
        <v>2</v>
      </c>
      <c r="S1691">
        <v>8</v>
      </c>
      <c r="T1691">
        <v>14</v>
      </c>
      <c r="U1691">
        <v>19</v>
      </c>
      <c r="V1691">
        <v>11</v>
      </c>
      <c r="W1691">
        <v>1</v>
      </c>
      <c r="X1691">
        <v>4</v>
      </c>
      <c r="Y1691">
        <v>1</v>
      </c>
      <c r="Z1691">
        <v>2</v>
      </c>
      <c r="AA1691">
        <v>3</v>
      </c>
      <c r="AB1691">
        <v>12</v>
      </c>
      <c r="AC1691">
        <v>0</v>
      </c>
      <c r="AD1691">
        <v>0</v>
      </c>
      <c r="AE1691">
        <v>3</v>
      </c>
      <c r="AF1691">
        <v>3</v>
      </c>
      <c r="AG1691">
        <v>5</v>
      </c>
      <c r="AH1691">
        <v>0</v>
      </c>
      <c r="AI1691">
        <v>1</v>
      </c>
      <c r="AJ1691">
        <v>1</v>
      </c>
      <c r="AK1691">
        <v>0</v>
      </c>
      <c r="AL1691">
        <v>1</v>
      </c>
      <c r="AM1691">
        <v>2</v>
      </c>
      <c r="AN1691">
        <v>5</v>
      </c>
      <c r="AO1691">
        <v>1</v>
      </c>
      <c r="AP1691">
        <v>0</v>
      </c>
      <c r="AQ1691">
        <v>2</v>
      </c>
      <c r="AR1691">
        <v>0</v>
      </c>
      <c r="AS1691">
        <v>0</v>
      </c>
      <c r="AT1691">
        <v>0</v>
      </c>
      <c r="AU1691">
        <v>0</v>
      </c>
      <c r="AV1691">
        <v>2</v>
      </c>
      <c r="AW1691">
        <v>0</v>
      </c>
      <c r="AX1691">
        <v>3</v>
      </c>
      <c r="AY1691">
        <v>1</v>
      </c>
      <c r="AZ1691">
        <v>3</v>
      </c>
      <c r="BA1691">
        <v>0</v>
      </c>
      <c r="BB1691">
        <v>1</v>
      </c>
      <c r="BC1691">
        <v>0</v>
      </c>
      <c r="BD1691">
        <v>1</v>
      </c>
      <c r="BE1691">
        <v>2</v>
      </c>
      <c r="BF1691">
        <v>2</v>
      </c>
      <c r="BG1691">
        <v>0</v>
      </c>
    </row>
    <row r="1692" spans="1:59" x14ac:dyDescent="0.25">
      <c r="A1692" t="s">
        <v>7069</v>
      </c>
      <c r="B1692" t="s">
        <v>114</v>
      </c>
      <c r="C1692" t="s">
        <v>414</v>
      </c>
      <c r="D1692" t="s">
        <v>415</v>
      </c>
      <c r="E1692" t="s">
        <v>25</v>
      </c>
      <c r="F1692" t="s">
        <v>25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1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4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1</v>
      </c>
      <c r="AF1692">
        <v>0</v>
      </c>
      <c r="AG1692">
        <v>0</v>
      </c>
      <c r="AH1692">
        <v>0</v>
      </c>
      <c r="AI1692">
        <v>1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2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2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2</v>
      </c>
      <c r="BE1692">
        <v>3</v>
      </c>
      <c r="BF1692">
        <v>0</v>
      </c>
      <c r="BG1692">
        <v>0</v>
      </c>
    </row>
    <row r="1693" spans="1:59" x14ac:dyDescent="0.25">
      <c r="A1693" t="s">
        <v>1631</v>
      </c>
      <c r="B1693" t="s">
        <v>114</v>
      </c>
      <c r="C1693" t="s">
        <v>414</v>
      </c>
      <c r="D1693" t="s">
        <v>545</v>
      </c>
      <c r="E1693" t="s">
        <v>1632</v>
      </c>
      <c r="F1693" t="s">
        <v>1633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1</v>
      </c>
      <c r="Z1693">
        <v>1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1</v>
      </c>
      <c r="AJ1693">
        <v>0</v>
      </c>
      <c r="AK1693">
        <v>0</v>
      </c>
      <c r="AL1693">
        <v>0</v>
      </c>
      <c r="AM1693">
        <v>1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2</v>
      </c>
      <c r="AU1693">
        <v>0</v>
      </c>
      <c r="AV1693">
        <v>1</v>
      </c>
      <c r="AW1693">
        <v>0</v>
      </c>
      <c r="AX1693">
        <v>0</v>
      </c>
      <c r="AY1693">
        <v>1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</row>
    <row r="1694" spans="1:59" x14ac:dyDescent="0.25">
      <c r="A1694" t="s">
        <v>5081</v>
      </c>
      <c r="B1694" t="s">
        <v>114</v>
      </c>
      <c r="C1694" t="s">
        <v>414</v>
      </c>
      <c r="D1694" t="s">
        <v>545</v>
      </c>
      <c r="E1694" t="s">
        <v>1632</v>
      </c>
      <c r="F1694" t="s">
        <v>1633</v>
      </c>
      <c r="G1694">
        <v>0</v>
      </c>
      <c r="H1694">
        <v>0</v>
      </c>
      <c r="I1694">
        <v>1</v>
      </c>
      <c r="J1694">
        <v>2</v>
      </c>
      <c r="K1694">
        <v>2</v>
      </c>
      <c r="L1694">
        <v>1</v>
      </c>
      <c r="M1694">
        <v>0</v>
      </c>
      <c r="N1694">
        <v>5</v>
      </c>
      <c r="O1694">
        <v>0</v>
      </c>
      <c r="P1694">
        <v>2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2</v>
      </c>
      <c r="X1694">
        <v>3</v>
      </c>
      <c r="Y1694">
        <v>4</v>
      </c>
      <c r="Z1694">
        <v>0</v>
      </c>
      <c r="AA1694">
        <v>0</v>
      </c>
      <c r="AB1694">
        <v>7</v>
      </c>
      <c r="AC1694">
        <v>0</v>
      </c>
      <c r="AD1694">
        <v>1</v>
      </c>
      <c r="AE1694">
        <v>2</v>
      </c>
      <c r="AF1694">
        <v>0</v>
      </c>
      <c r="AG1694">
        <v>2</v>
      </c>
      <c r="AH1694">
        <v>0</v>
      </c>
      <c r="AI1694">
        <v>6</v>
      </c>
      <c r="AJ1694">
        <v>2</v>
      </c>
      <c r="AK1694">
        <v>1</v>
      </c>
      <c r="AL1694">
        <v>0</v>
      </c>
      <c r="AM1694">
        <v>1</v>
      </c>
      <c r="AN1694">
        <v>2</v>
      </c>
      <c r="AO1694">
        <v>0</v>
      </c>
      <c r="AP1694">
        <v>0</v>
      </c>
      <c r="AQ1694">
        <v>5</v>
      </c>
      <c r="AR1694">
        <v>0</v>
      </c>
      <c r="AS1694">
        <v>3</v>
      </c>
      <c r="AT1694">
        <v>18</v>
      </c>
      <c r="AU1694">
        <v>5</v>
      </c>
      <c r="AV1694">
        <v>7</v>
      </c>
      <c r="AW1694">
        <v>2</v>
      </c>
      <c r="AX1694">
        <v>1</v>
      </c>
      <c r="AY1694">
        <v>1</v>
      </c>
      <c r="AZ1694">
        <v>0</v>
      </c>
      <c r="BA1694">
        <v>1</v>
      </c>
      <c r="BB1694">
        <v>0</v>
      </c>
      <c r="BC1694">
        <v>0</v>
      </c>
      <c r="BD1694">
        <v>0</v>
      </c>
      <c r="BE1694">
        <v>3</v>
      </c>
      <c r="BF1694">
        <v>0</v>
      </c>
      <c r="BG1694">
        <v>3</v>
      </c>
    </row>
    <row r="1695" spans="1:59" x14ac:dyDescent="0.25">
      <c r="A1695" t="s">
        <v>3311</v>
      </c>
      <c r="B1695" t="s">
        <v>114</v>
      </c>
      <c r="C1695" t="s">
        <v>2130</v>
      </c>
      <c r="D1695" t="s">
        <v>3312</v>
      </c>
      <c r="E1695" t="s">
        <v>3313</v>
      </c>
      <c r="F1695" t="s">
        <v>25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3</v>
      </c>
      <c r="BG1695">
        <v>0</v>
      </c>
    </row>
    <row r="1696" spans="1:59" x14ac:dyDescent="0.25">
      <c r="A1696" t="s">
        <v>5945</v>
      </c>
      <c r="B1696" t="s">
        <v>114</v>
      </c>
      <c r="C1696" t="s">
        <v>2130</v>
      </c>
      <c r="D1696" t="s">
        <v>3312</v>
      </c>
      <c r="E1696" t="s">
        <v>3313</v>
      </c>
      <c r="F1696" t="s">
        <v>5946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4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2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5</v>
      </c>
      <c r="BG1696">
        <v>0</v>
      </c>
    </row>
    <row r="1697" spans="1:59" x14ac:dyDescent="0.25">
      <c r="A1697" t="s">
        <v>4500</v>
      </c>
      <c r="B1697" t="s">
        <v>114</v>
      </c>
      <c r="C1697" t="s">
        <v>239</v>
      </c>
      <c r="D1697" t="s">
        <v>240</v>
      </c>
      <c r="E1697" t="s">
        <v>4501</v>
      </c>
      <c r="F1697" t="s">
        <v>4502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4</v>
      </c>
      <c r="P1697">
        <v>8</v>
      </c>
      <c r="Q1697">
        <v>0</v>
      </c>
      <c r="R1697">
        <v>0</v>
      </c>
      <c r="S1697">
        <v>3</v>
      </c>
      <c r="T1697">
        <v>1</v>
      </c>
      <c r="U1697">
        <v>1</v>
      </c>
      <c r="V1697">
        <v>42</v>
      </c>
      <c r="W1697">
        <v>40</v>
      </c>
      <c r="X1697">
        <v>31</v>
      </c>
      <c r="Y1697">
        <v>9</v>
      </c>
      <c r="Z1697">
        <v>16</v>
      </c>
      <c r="AA1697">
        <v>0</v>
      </c>
      <c r="AB1697">
        <v>6</v>
      </c>
      <c r="AC1697">
        <v>1</v>
      </c>
      <c r="AD1697">
        <v>26</v>
      </c>
      <c r="AE1697">
        <v>5</v>
      </c>
      <c r="AF1697">
        <v>17</v>
      </c>
      <c r="AG1697">
        <v>2</v>
      </c>
      <c r="AH1697">
        <v>17</v>
      </c>
      <c r="AI1697">
        <v>0</v>
      </c>
      <c r="AJ1697">
        <v>50</v>
      </c>
      <c r="AK1697">
        <v>2</v>
      </c>
      <c r="AL1697">
        <v>11</v>
      </c>
      <c r="AM1697">
        <v>5</v>
      </c>
      <c r="AN1697">
        <v>51</v>
      </c>
      <c r="AO1697">
        <v>4</v>
      </c>
      <c r="AP1697">
        <v>3</v>
      </c>
      <c r="AQ1697">
        <v>1</v>
      </c>
      <c r="AR1697">
        <v>0</v>
      </c>
      <c r="AS1697">
        <v>0</v>
      </c>
      <c r="AT1697">
        <v>2</v>
      </c>
      <c r="AU1697">
        <v>3</v>
      </c>
      <c r="AV1697">
        <v>0</v>
      </c>
      <c r="AW1697">
        <v>0</v>
      </c>
      <c r="AX1697">
        <v>30</v>
      </c>
      <c r="AY1697">
        <v>0</v>
      </c>
      <c r="AZ1697">
        <v>29</v>
      </c>
      <c r="BA1697">
        <v>0</v>
      </c>
      <c r="BB1697">
        <v>6</v>
      </c>
      <c r="BC1697">
        <v>2</v>
      </c>
      <c r="BD1697">
        <v>4</v>
      </c>
      <c r="BE1697">
        <v>10</v>
      </c>
      <c r="BF1697">
        <v>12</v>
      </c>
      <c r="BG1697">
        <v>0</v>
      </c>
    </row>
    <row r="1698" spans="1:59" x14ac:dyDescent="0.25">
      <c r="A1698" t="s">
        <v>6629</v>
      </c>
      <c r="B1698" t="s">
        <v>114</v>
      </c>
      <c r="C1698" t="s">
        <v>239</v>
      </c>
      <c r="D1698" t="s">
        <v>240</v>
      </c>
      <c r="E1698" t="s">
        <v>4501</v>
      </c>
      <c r="F1698" t="s">
        <v>4502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2</v>
      </c>
      <c r="R1698">
        <v>0</v>
      </c>
      <c r="S1698">
        <v>0</v>
      </c>
      <c r="T1698">
        <v>0</v>
      </c>
      <c r="U1698">
        <v>0</v>
      </c>
      <c r="V1698">
        <v>3</v>
      </c>
      <c r="W1698">
        <v>10</v>
      </c>
      <c r="X1698">
        <v>9</v>
      </c>
      <c r="Y1698">
        <v>3</v>
      </c>
      <c r="Z1698">
        <v>3</v>
      </c>
      <c r="AA1698">
        <v>0</v>
      </c>
      <c r="AB1698">
        <v>1</v>
      </c>
      <c r="AC1698">
        <v>0</v>
      </c>
      <c r="AD1698">
        <v>4</v>
      </c>
      <c r="AE1698">
        <v>5</v>
      </c>
      <c r="AF1698">
        <v>8</v>
      </c>
      <c r="AG1698">
        <v>2</v>
      </c>
      <c r="AH1698">
        <v>0</v>
      </c>
      <c r="AI1698">
        <v>0</v>
      </c>
      <c r="AJ1698">
        <v>8</v>
      </c>
      <c r="AK1698">
        <v>2</v>
      </c>
      <c r="AL1698">
        <v>0</v>
      </c>
      <c r="AM1698">
        <v>2</v>
      </c>
      <c r="AN1698">
        <v>12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15</v>
      </c>
      <c r="AY1698">
        <v>0</v>
      </c>
      <c r="AZ1698">
        <v>2</v>
      </c>
      <c r="BA1698">
        <v>0</v>
      </c>
      <c r="BB1698">
        <v>0</v>
      </c>
      <c r="BC1698">
        <v>1</v>
      </c>
      <c r="BD1698">
        <v>1</v>
      </c>
      <c r="BE1698">
        <v>4</v>
      </c>
      <c r="BF1698">
        <v>3</v>
      </c>
      <c r="BG1698">
        <v>0</v>
      </c>
    </row>
    <row r="1699" spans="1:59" x14ac:dyDescent="0.25">
      <c r="A1699" t="s">
        <v>5467</v>
      </c>
      <c r="B1699" t="s">
        <v>114</v>
      </c>
      <c r="C1699" t="s">
        <v>5468</v>
      </c>
      <c r="D1699" t="s">
        <v>5469</v>
      </c>
      <c r="E1699" t="s">
        <v>5470</v>
      </c>
      <c r="F1699" t="s">
        <v>5471</v>
      </c>
      <c r="G1699">
        <v>2</v>
      </c>
      <c r="H1699">
        <v>1</v>
      </c>
      <c r="I1699">
        <v>1</v>
      </c>
      <c r="J1699">
        <v>2</v>
      </c>
      <c r="K1699">
        <v>1</v>
      </c>
      <c r="L1699">
        <v>3</v>
      </c>
      <c r="M1699">
        <v>3</v>
      </c>
      <c r="N1699">
        <v>3</v>
      </c>
      <c r="O1699">
        <v>0</v>
      </c>
      <c r="P1699">
        <v>11</v>
      </c>
      <c r="Q1699">
        <v>1</v>
      </c>
      <c r="R1699">
        <v>3</v>
      </c>
      <c r="S1699">
        <v>18</v>
      </c>
      <c r="T1699">
        <v>9</v>
      </c>
      <c r="U1699">
        <v>17</v>
      </c>
      <c r="V1699">
        <v>29</v>
      </c>
      <c r="W1699">
        <v>6</v>
      </c>
      <c r="X1699">
        <v>18</v>
      </c>
      <c r="Y1699">
        <v>16</v>
      </c>
      <c r="Z1699">
        <v>6</v>
      </c>
      <c r="AA1699">
        <v>18</v>
      </c>
      <c r="AB1699">
        <v>17</v>
      </c>
      <c r="AC1699">
        <v>6</v>
      </c>
      <c r="AD1699">
        <v>9</v>
      </c>
      <c r="AE1699">
        <v>2</v>
      </c>
      <c r="AF1699">
        <v>8</v>
      </c>
      <c r="AG1699">
        <v>6</v>
      </c>
      <c r="AH1699">
        <v>3</v>
      </c>
      <c r="AI1699">
        <v>2</v>
      </c>
      <c r="AJ1699">
        <v>4</v>
      </c>
      <c r="AK1699">
        <v>1</v>
      </c>
      <c r="AL1699">
        <v>3</v>
      </c>
      <c r="AM1699">
        <v>13</v>
      </c>
      <c r="AN1699">
        <v>4</v>
      </c>
      <c r="AO1699">
        <v>4</v>
      </c>
      <c r="AP1699">
        <v>1</v>
      </c>
      <c r="AQ1699">
        <v>2</v>
      </c>
      <c r="AR1699">
        <v>1</v>
      </c>
      <c r="AS1699">
        <v>1</v>
      </c>
      <c r="AT1699">
        <v>2</v>
      </c>
      <c r="AU1699">
        <v>0</v>
      </c>
      <c r="AV1699">
        <v>2</v>
      </c>
      <c r="AW1699">
        <v>2</v>
      </c>
      <c r="AX1699">
        <v>1</v>
      </c>
      <c r="AY1699">
        <v>0</v>
      </c>
      <c r="AZ1699">
        <v>3</v>
      </c>
      <c r="BA1699">
        <v>1</v>
      </c>
      <c r="BB1699">
        <v>0</v>
      </c>
      <c r="BC1699">
        <v>0</v>
      </c>
      <c r="BD1699">
        <v>0</v>
      </c>
      <c r="BE1699">
        <v>1</v>
      </c>
      <c r="BF1699">
        <v>4</v>
      </c>
      <c r="BG1699">
        <v>2</v>
      </c>
    </row>
    <row r="1700" spans="1:59" x14ac:dyDescent="0.25">
      <c r="A1700" t="s">
        <v>3320</v>
      </c>
      <c r="B1700" t="s">
        <v>114</v>
      </c>
      <c r="C1700" t="s">
        <v>365</v>
      </c>
      <c r="D1700" t="s">
        <v>3321</v>
      </c>
      <c r="E1700" t="s">
        <v>3322</v>
      </c>
      <c r="F1700" t="s">
        <v>3323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</row>
    <row r="1701" spans="1:59" x14ac:dyDescent="0.25">
      <c r="A1701" t="s">
        <v>113</v>
      </c>
      <c r="B1701" t="s">
        <v>114</v>
      </c>
      <c r="C1701" t="s">
        <v>115</v>
      </c>
      <c r="D1701" t="s">
        <v>116</v>
      </c>
      <c r="E1701" t="s">
        <v>117</v>
      </c>
      <c r="F1701" t="s">
        <v>118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5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2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1</v>
      </c>
      <c r="BG1701">
        <v>0</v>
      </c>
    </row>
    <row r="1702" spans="1:59" x14ac:dyDescent="0.25">
      <c r="A1702" t="s">
        <v>219</v>
      </c>
      <c r="B1702" t="s">
        <v>114</v>
      </c>
      <c r="C1702" t="s">
        <v>115</v>
      </c>
      <c r="D1702" t="s">
        <v>116</v>
      </c>
      <c r="E1702" t="s">
        <v>117</v>
      </c>
      <c r="F1702" t="s">
        <v>118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1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1</v>
      </c>
      <c r="AM1702">
        <v>13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2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3</v>
      </c>
      <c r="BG1702">
        <v>0</v>
      </c>
    </row>
    <row r="1703" spans="1:59" x14ac:dyDescent="0.25">
      <c r="A1703" t="s">
        <v>257</v>
      </c>
      <c r="B1703" t="s">
        <v>114</v>
      </c>
      <c r="C1703" t="s">
        <v>115</v>
      </c>
      <c r="D1703" t="s">
        <v>116</v>
      </c>
      <c r="E1703" t="s">
        <v>117</v>
      </c>
      <c r="F1703" t="s">
        <v>258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3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3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3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3</v>
      </c>
      <c r="BG1703">
        <v>0</v>
      </c>
    </row>
    <row r="1704" spans="1:59" x14ac:dyDescent="0.25">
      <c r="A1704" t="s">
        <v>541</v>
      </c>
      <c r="B1704" t="s">
        <v>114</v>
      </c>
      <c r="C1704" t="s">
        <v>115</v>
      </c>
      <c r="D1704" t="s">
        <v>116</v>
      </c>
      <c r="E1704" t="s">
        <v>117</v>
      </c>
      <c r="F1704" t="s">
        <v>542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2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</row>
    <row r="1705" spans="1:59" x14ac:dyDescent="0.25">
      <c r="A1705" t="s">
        <v>750</v>
      </c>
      <c r="B1705" t="s">
        <v>114</v>
      </c>
      <c r="C1705" t="s">
        <v>115</v>
      </c>
      <c r="D1705" t="s">
        <v>116</v>
      </c>
      <c r="E1705" t="s">
        <v>117</v>
      </c>
      <c r="F1705" t="s">
        <v>751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</row>
    <row r="1706" spans="1:59" x14ac:dyDescent="0.25">
      <c r="A1706" t="s">
        <v>827</v>
      </c>
      <c r="B1706" t="s">
        <v>114</v>
      </c>
      <c r="C1706" t="s">
        <v>115</v>
      </c>
      <c r="D1706" t="s">
        <v>116</v>
      </c>
      <c r="E1706" t="s">
        <v>117</v>
      </c>
      <c r="F1706" t="s">
        <v>542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1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1</v>
      </c>
      <c r="BF1706">
        <v>5</v>
      </c>
      <c r="BG1706">
        <v>0</v>
      </c>
    </row>
    <row r="1707" spans="1:59" x14ac:dyDescent="0.25">
      <c r="A1707" t="s">
        <v>1426</v>
      </c>
      <c r="B1707" t="s">
        <v>114</v>
      </c>
      <c r="C1707" t="s">
        <v>115</v>
      </c>
      <c r="D1707" t="s">
        <v>116</v>
      </c>
      <c r="E1707" t="s">
        <v>117</v>
      </c>
      <c r="F1707" t="s">
        <v>118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1</v>
      </c>
      <c r="AK1707">
        <v>0</v>
      </c>
      <c r="AL1707">
        <v>0</v>
      </c>
      <c r="AM1707">
        <v>3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1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1</v>
      </c>
      <c r="BG1707">
        <v>0</v>
      </c>
    </row>
    <row r="1708" spans="1:59" x14ac:dyDescent="0.25">
      <c r="A1708" t="s">
        <v>1444</v>
      </c>
      <c r="B1708" t="s">
        <v>114</v>
      </c>
      <c r="C1708" t="s">
        <v>115</v>
      </c>
      <c r="D1708" t="s">
        <v>116</v>
      </c>
      <c r="E1708" t="s">
        <v>117</v>
      </c>
      <c r="F1708" t="s">
        <v>118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5</v>
      </c>
      <c r="Y1708">
        <v>0</v>
      </c>
      <c r="Z1708">
        <v>32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1</v>
      </c>
      <c r="AH1708">
        <v>0</v>
      </c>
      <c r="AI1708">
        <v>10</v>
      </c>
      <c r="AJ1708">
        <v>6</v>
      </c>
      <c r="AK1708">
        <v>2</v>
      </c>
      <c r="AL1708">
        <v>23</v>
      </c>
      <c r="AM1708">
        <v>214</v>
      </c>
      <c r="AN1708">
        <v>2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1</v>
      </c>
      <c r="AX1708">
        <v>0</v>
      </c>
      <c r="AY1708">
        <v>0</v>
      </c>
      <c r="AZ1708">
        <v>22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97</v>
      </c>
      <c r="BG1708">
        <v>0</v>
      </c>
    </row>
    <row r="1709" spans="1:59" x14ac:dyDescent="0.25">
      <c r="A1709" t="s">
        <v>1774</v>
      </c>
      <c r="B1709" t="s">
        <v>114</v>
      </c>
      <c r="C1709" t="s">
        <v>115</v>
      </c>
      <c r="D1709" t="s">
        <v>116</v>
      </c>
      <c r="E1709" t="s">
        <v>117</v>
      </c>
      <c r="F1709" t="s">
        <v>118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5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1</v>
      </c>
      <c r="BG1709">
        <v>0</v>
      </c>
    </row>
    <row r="1710" spans="1:59" x14ac:dyDescent="0.25">
      <c r="A1710" t="s">
        <v>1867</v>
      </c>
      <c r="B1710" t="s">
        <v>114</v>
      </c>
      <c r="C1710" t="s">
        <v>115</v>
      </c>
      <c r="D1710" t="s">
        <v>116</v>
      </c>
      <c r="E1710" t="s">
        <v>117</v>
      </c>
      <c r="F1710" t="s">
        <v>118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</row>
    <row r="1711" spans="1:59" x14ac:dyDescent="0.25">
      <c r="A1711" t="s">
        <v>1910</v>
      </c>
      <c r="B1711" t="s">
        <v>114</v>
      </c>
      <c r="C1711" t="s">
        <v>115</v>
      </c>
      <c r="D1711" t="s">
        <v>116</v>
      </c>
      <c r="E1711" t="s">
        <v>117</v>
      </c>
      <c r="F1711" t="s">
        <v>25</v>
      </c>
      <c r="G1711">
        <v>0</v>
      </c>
      <c r="H1711">
        <v>3</v>
      </c>
      <c r="I1711">
        <v>4</v>
      </c>
      <c r="J1711">
        <v>0</v>
      </c>
      <c r="K1711">
        <v>0</v>
      </c>
      <c r="L1711">
        <v>2</v>
      </c>
      <c r="M1711">
        <v>3</v>
      </c>
      <c r="N1711">
        <v>4</v>
      </c>
      <c r="O1711">
        <v>2</v>
      </c>
      <c r="P1711">
        <v>5</v>
      </c>
      <c r="Q1711">
        <v>2</v>
      </c>
      <c r="R1711">
        <v>0</v>
      </c>
      <c r="S1711">
        <v>1</v>
      </c>
      <c r="T1711">
        <v>1</v>
      </c>
      <c r="U1711">
        <v>0</v>
      </c>
      <c r="V1711">
        <v>1</v>
      </c>
      <c r="W1711">
        <v>0</v>
      </c>
      <c r="X1711">
        <v>0</v>
      </c>
      <c r="Y1711">
        <v>1</v>
      </c>
      <c r="Z1711">
        <v>18</v>
      </c>
      <c r="AA1711">
        <v>0</v>
      </c>
      <c r="AB1711">
        <v>3</v>
      </c>
      <c r="AC1711">
        <v>4</v>
      </c>
      <c r="AD1711">
        <v>4</v>
      </c>
      <c r="AE1711">
        <v>1</v>
      </c>
      <c r="AF1711">
        <v>3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3</v>
      </c>
      <c r="AM1711">
        <v>66</v>
      </c>
      <c r="AN1711">
        <v>1</v>
      </c>
      <c r="AO1711">
        <v>2</v>
      </c>
      <c r="AP1711">
        <v>1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</row>
    <row r="1712" spans="1:59" x14ac:dyDescent="0.25">
      <c r="A1712" t="s">
        <v>1949</v>
      </c>
      <c r="B1712" t="s">
        <v>114</v>
      </c>
      <c r="C1712" t="s">
        <v>115</v>
      </c>
      <c r="D1712" t="s">
        <v>116</v>
      </c>
      <c r="E1712" t="s">
        <v>117</v>
      </c>
      <c r="F1712" t="s">
        <v>1950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1</v>
      </c>
      <c r="AN1712">
        <v>0</v>
      </c>
      <c r="AO1712">
        <v>0</v>
      </c>
      <c r="AP1712">
        <v>0</v>
      </c>
      <c r="AQ1712">
        <v>1</v>
      </c>
      <c r="AR1712">
        <v>0</v>
      </c>
      <c r="AS1712">
        <v>2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</row>
    <row r="1713" spans="1:59" x14ac:dyDescent="0.25">
      <c r="A1713" t="s">
        <v>2201</v>
      </c>
      <c r="B1713" t="s">
        <v>114</v>
      </c>
      <c r="C1713" t="s">
        <v>115</v>
      </c>
      <c r="D1713" t="s">
        <v>116</v>
      </c>
      <c r="E1713" t="s">
        <v>117</v>
      </c>
      <c r="F1713" t="s">
        <v>118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4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2</v>
      </c>
      <c r="BG1713">
        <v>0</v>
      </c>
    </row>
    <row r="1714" spans="1:59" x14ac:dyDescent="0.25">
      <c r="A1714" t="s">
        <v>2205</v>
      </c>
      <c r="B1714" t="s">
        <v>114</v>
      </c>
      <c r="C1714" t="s">
        <v>115</v>
      </c>
      <c r="D1714" t="s">
        <v>116</v>
      </c>
      <c r="E1714" t="s">
        <v>117</v>
      </c>
      <c r="F1714" t="s">
        <v>25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13</v>
      </c>
      <c r="BG1714">
        <v>0</v>
      </c>
    </row>
    <row r="1715" spans="1:59" x14ac:dyDescent="0.25">
      <c r="A1715" t="s">
        <v>2233</v>
      </c>
      <c r="B1715" t="s">
        <v>114</v>
      </c>
      <c r="C1715" t="s">
        <v>115</v>
      </c>
      <c r="D1715" t="s">
        <v>116</v>
      </c>
      <c r="E1715" t="s">
        <v>117</v>
      </c>
      <c r="F1715" t="s">
        <v>2234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1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3</v>
      </c>
      <c r="BG1715">
        <v>0</v>
      </c>
    </row>
    <row r="1716" spans="1:59" x14ac:dyDescent="0.25">
      <c r="A1716" t="s">
        <v>2268</v>
      </c>
      <c r="B1716" t="s">
        <v>114</v>
      </c>
      <c r="C1716" t="s">
        <v>115</v>
      </c>
      <c r="D1716" t="s">
        <v>116</v>
      </c>
      <c r="E1716" t="s">
        <v>117</v>
      </c>
      <c r="F1716" t="s">
        <v>2269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</row>
    <row r="1717" spans="1:59" x14ac:dyDescent="0.25">
      <c r="A1717" t="s">
        <v>2435</v>
      </c>
      <c r="B1717" t="s">
        <v>114</v>
      </c>
      <c r="C1717" t="s">
        <v>115</v>
      </c>
      <c r="D1717" t="s">
        <v>116</v>
      </c>
      <c r="E1717" t="s">
        <v>117</v>
      </c>
      <c r="F1717" t="s">
        <v>25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</row>
    <row r="1718" spans="1:59" x14ac:dyDescent="0.25">
      <c r="A1718" t="s">
        <v>2647</v>
      </c>
      <c r="B1718" t="s">
        <v>114</v>
      </c>
      <c r="C1718" t="s">
        <v>115</v>
      </c>
      <c r="D1718" t="s">
        <v>116</v>
      </c>
      <c r="E1718" t="s">
        <v>117</v>
      </c>
      <c r="F1718" t="s">
        <v>542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2</v>
      </c>
      <c r="BG1718">
        <v>0</v>
      </c>
    </row>
    <row r="1719" spans="1:59" x14ac:dyDescent="0.25">
      <c r="A1719" t="s">
        <v>2683</v>
      </c>
      <c r="B1719" t="s">
        <v>114</v>
      </c>
      <c r="C1719" t="s">
        <v>115</v>
      </c>
      <c r="D1719" t="s">
        <v>116</v>
      </c>
      <c r="E1719" t="s">
        <v>117</v>
      </c>
      <c r="F1719" t="s">
        <v>542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2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3</v>
      </c>
      <c r="BG1719">
        <v>0</v>
      </c>
    </row>
    <row r="1720" spans="1:59" x14ac:dyDescent="0.25">
      <c r="A1720" t="s">
        <v>2806</v>
      </c>
      <c r="B1720" t="s">
        <v>114</v>
      </c>
      <c r="C1720" t="s">
        <v>115</v>
      </c>
      <c r="D1720" t="s">
        <v>116</v>
      </c>
      <c r="E1720" t="s">
        <v>117</v>
      </c>
      <c r="F1720" t="s">
        <v>118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1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1</v>
      </c>
      <c r="BD1720">
        <v>0</v>
      </c>
      <c r="BE1720">
        <v>0</v>
      </c>
      <c r="BF1720">
        <v>1</v>
      </c>
      <c r="BG1720">
        <v>0</v>
      </c>
    </row>
    <row r="1721" spans="1:59" x14ac:dyDescent="0.25">
      <c r="A1721" t="s">
        <v>2928</v>
      </c>
      <c r="B1721" t="s">
        <v>114</v>
      </c>
      <c r="C1721" t="s">
        <v>115</v>
      </c>
      <c r="D1721" t="s">
        <v>116</v>
      </c>
      <c r="E1721" t="s">
        <v>117</v>
      </c>
      <c r="F1721" t="s">
        <v>751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</row>
    <row r="1722" spans="1:59" x14ac:dyDescent="0.25">
      <c r="A1722" t="s">
        <v>3259</v>
      </c>
      <c r="B1722" t="s">
        <v>114</v>
      </c>
      <c r="C1722" t="s">
        <v>115</v>
      </c>
      <c r="D1722" t="s">
        <v>116</v>
      </c>
      <c r="E1722" t="s">
        <v>117</v>
      </c>
      <c r="F1722" t="s">
        <v>1950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1</v>
      </c>
      <c r="BG1722">
        <v>0</v>
      </c>
    </row>
    <row r="1723" spans="1:59" x14ac:dyDescent="0.25">
      <c r="A1723" t="s">
        <v>3661</v>
      </c>
      <c r="B1723" t="s">
        <v>114</v>
      </c>
      <c r="C1723" t="s">
        <v>115</v>
      </c>
      <c r="D1723" t="s">
        <v>116</v>
      </c>
      <c r="E1723" t="s">
        <v>117</v>
      </c>
      <c r="F1723" t="s">
        <v>542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2</v>
      </c>
      <c r="BG1723">
        <v>0</v>
      </c>
    </row>
    <row r="1724" spans="1:59" x14ac:dyDescent="0.25">
      <c r="A1724" t="s">
        <v>3671</v>
      </c>
      <c r="B1724" t="s">
        <v>114</v>
      </c>
      <c r="C1724" t="s">
        <v>115</v>
      </c>
      <c r="D1724" t="s">
        <v>116</v>
      </c>
      <c r="E1724" t="s">
        <v>117</v>
      </c>
      <c r="F1724" t="s">
        <v>3672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</row>
    <row r="1725" spans="1:59" x14ac:dyDescent="0.25">
      <c r="A1725" t="s">
        <v>4115</v>
      </c>
      <c r="B1725" t="s">
        <v>114</v>
      </c>
      <c r="C1725" t="s">
        <v>115</v>
      </c>
      <c r="D1725" t="s">
        <v>116</v>
      </c>
      <c r="E1725" t="s">
        <v>117</v>
      </c>
      <c r="F1725" t="s">
        <v>4116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</row>
    <row r="1726" spans="1:59" x14ac:dyDescent="0.25">
      <c r="A1726" t="s">
        <v>4130</v>
      </c>
      <c r="B1726" t="s">
        <v>114</v>
      </c>
      <c r="C1726" t="s">
        <v>115</v>
      </c>
      <c r="D1726" t="s">
        <v>116</v>
      </c>
      <c r="E1726" t="s">
        <v>117</v>
      </c>
      <c r="F1726" t="s">
        <v>25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</row>
    <row r="1727" spans="1:59" x14ac:dyDescent="0.25">
      <c r="A1727" t="s">
        <v>4149</v>
      </c>
      <c r="B1727" t="s">
        <v>114</v>
      </c>
      <c r="C1727" t="s">
        <v>115</v>
      </c>
      <c r="D1727" t="s">
        <v>116</v>
      </c>
      <c r="E1727" t="s">
        <v>117</v>
      </c>
      <c r="F1727" t="s">
        <v>118</v>
      </c>
      <c r="G1727">
        <v>0</v>
      </c>
      <c r="H1727">
        <v>0</v>
      </c>
      <c r="I1727">
        <v>0</v>
      </c>
      <c r="J1727">
        <v>13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3</v>
      </c>
      <c r="AA1727">
        <v>0</v>
      </c>
      <c r="AB1727">
        <v>0</v>
      </c>
      <c r="AC1727">
        <v>0</v>
      </c>
      <c r="AD1727">
        <v>0</v>
      </c>
      <c r="AE1727">
        <v>1</v>
      </c>
      <c r="AF1727">
        <v>0</v>
      </c>
      <c r="AG1727">
        <v>0</v>
      </c>
      <c r="AH1727">
        <v>1</v>
      </c>
      <c r="AI1727">
        <v>5</v>
      </c>
      <c r="AJ1727">
        <v>0</v>
      </c>
      <c r="AK1727">
        <v>1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31</v>
      </c>
      <c r="BG1727">
        <v>0</v>
      </c>
    </row>
    <row r="1728" spans="1:59" x14ac:dyDescent="0.25">
      <c r="A1728" t="s">
        <v>4196</v>
      </c>
      <c r="B1728" t="s">
        <v>114</v>
      </c>
      <c r="C1728" t="s">
        <v>115</v>
      </c>
      <c r="D1728" t="s">
        <v>116</v>
      </c>
      <c r="E1728" t="s">
        <v>117</v>
      </c>
      <c r="F1728" t="s">
        <v>542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1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1</v>
      </c>
      <c r="BG1728">
        <v>0</v>
      </c>
    </row>
    <row r="1729" spans="1:59" x14ac:dyDescent="0.25">
      <c r="A1729" t="s">
        <v>4452</v>
      </c>
      <c r="B1729" t="s">
        <v>114</v>
      </c>
      <c r="C1729" t="s">
        <v>115</v>
      </c>
      <c r="D1729" t="s">
        <v>116</v>
      </c>
      <c r="E1729" t="s">
        <v>117</v>
      </c>
      <c r="F1729" t="s">
        <v>2234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15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32</v>
      </c>
      <c r="BG1729">
        <v>0</v>
      </c>
    </row>
    <row r="1730" spans="1:59" x14ac:dyDescent="0.25">
      <c r="A1730" t="s">
        <v>4472</v>
      </c>
      <c r="B1730" t="s">
        <v>114</v>
      </c>
      <c r="C1730" t="s">
        <v>115</v>
      </c>
      <c r="D1730" t="s">
        <v>116</v>
      </c>
      <c r="E1730" t="s">
        <v>117</v>
      </c>
      <c r="F1730" t="s">
        <v>25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</row>
    <row r="1731" spans="1:59" x14ac:dyDescent="0.25">
      <c r="A1731" t="s">
        <v>4488</v>
      </c>
      <c r="B1731" t="s">
        <v>114</v>
      </c>
      <c r="C1731" t="s">
        <v>115</v>
      </c>
      <c r="D1731" t="s">
        <v>116</v>
      </c>
      <c r="E1731" t="s">
        <v>117</v>
      </c>
      <c r="F1731" t="s">
        <v>2234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1</v>
      </c>
      <c r="BG1731">
        <v>0</v>
      </c>
    </row>
    <row r="1732" spans="1:59" x14ac:dyDescent="0.25">
      <c r="A1732" t="s">
        <v>5272</v>
      </c>
      <c r="B1732" t="s">
        <v>114</v>
      </c>
      <c r="C1732" t="s">
        <v>115</v>
      </c>
      <c r="D1732" t="s">
        <v>116</v>
      </c>
      <c r="E1732" t="s">
        <v>117</v>
      </c>
      <c r="F1732" t="s">
        <v>3672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</row>
    <row r="1733" spans="1:59" x14ac:dyDescent="0.25">
      <c r="A1733" t="s">
        <v>5417</v>
      </c>
      <c r="B1733" t="s">
        <v>114</v>
      </c>
      <c r="C1733" t="s">
        <v>115</v>
      </c>
      <c r="D1733" t="s">
        <v>116</v>
      </c>
      <c r="E1733" t="s">
        <v>117</v>
      </c>
      <c r="F1733" t="s">
        <v>1950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</row>
    <row r="1734" spans="1:59" x14ac:dyDescent="0.25">
      <c r="A1734" t="s">
        <v>5977</v>
      </c>
      <c r="B1734" t="s">
        <v>114</v>
      </c>
      <c r="C1734" t="s">
        <v>115</v>
      </c>
      <c r="D1734" t="s">
        <v>116</v>
      </c>
      <c r="E1734" t="s">
        <v>117</v>
      </c>
      <c r="F1734" t="s">
        <v>25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</row>
    <row r="1735" spans="1:59" x14ac:dyDescent="0.25">
      <c r="A1735" t="s">
        <v>6058</v>
      </c>
      <c r="B1735" t="s">
        <v>114</v>
      </c>
      <c r="C1735" t="s">
        <v>115</v>
      </c>
      <c r="D1735" t="s">
        <v>116</v>
      </c>
      <c r="E1735" t="s">
        <v>117</v>
      </c>
      <c r="F1735" t="s">
        <v>25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</row>
    <row r="1736" spans="1:59" x14ac:dyDescent="0.25">
      <c r="A1736" t="s">
        <v>6142</v>
      </c>
      <c r="B1736" t="s">
        <v>114</v>
      </c>
      <c r="C1736" t="s">
        <v>115</v>
      </c>
      <c r="D1736" t="s">
        <v>116</v>
      </c>
      <c r="E1736" t="s">
        <v>117</v>
      </c>
      <c r="F1736" t="s">
        <v>2269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</row>
    <row r="1737" spans="1:59" x14ac:dyDescent="0.25">
      <c r="A1737" t="s">
        <v>6170</v>
      </c>
      <c r="B1737" t="s">
        <v>114</v>
      </c>
      <c r="C1737" t="s">
        <v>115</v>
      </c>
      <c r="D1737" t="s">
        <v>116</v>
      </c>
      <c r="E1737" t="s">
        <v>117</v>
      </c>
      <c r="F1737" t="s">
        <v>542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1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1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</row>
    <row r="1738" spans="1:59" x14ac:dyDescent="0.25">
      <c r="A1738" t="s">
        <v>6182</v>
      </c>
      <c r="B1738" t="s">
        <v>114</v>
      </c>
      <c r="C1738" t="s">
        <v>115</v>
      </c>
      <c r="D1738" t="s">
        <v>116</v>
      </c>
      <c r="E1738" t="s">
        <v>117</v>
      </c>
      <c r="F1738" t="s">
        <v>25</v>
      </c>
      <c r="G1738">
        <v>0</v>
      </c>
      <c r="H1738">
        <v>0</v>
      </c>
      <c r="I1738">
        <v>0</v>
      </c>
      <c r="J1738">
        <v>1</v>
      </c>
      <c r="K1738">
        <v>0</v>
      </c>
      <c r="L1738">
        <v>0</v>
      </c>
      <c r="M1738">
        <v>0</v>
      </c>
      <c r="N1738">
        <v>1</v>
      </c>
      <c r="O1738">
        <v>0</v>
      </c>
      <c r="P1738">
        <v>0</v>
      </c>
      <c r="Q1738">
        <v>4</v>
      </c>
      <c r="R1738">
        <v>0</v>
      </c>
      <c r="S1738">
        <v>1</v>
      </c>
      <c r="T1738">
        <v>0</v>
      </c>
      <c r="U1738">
        <v>0</v>
      </c>
      <c r="V1738">
        <v>0</v>
      </c>
      <c r="W1738">
        <v>0</v>
      </c>
      <c r="X1738">
        <v>1</v>
      </c>
      <c r="Y1738">
        <v>0</v>
      </c>
      <c r="Z1738">
        <v>2</v>
      </c>
      <c r="AA1738">
        <v>0</v>
      </c>
      <c r="AB1738">
        <v>0</v>
      </c>
      <c r="AC1738">
        <v>2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1</v>
      </c>
      <c r="AJ1738">
        <v>0</v>
      </c>
      <c r="AK1738">
        <v>0</v>
      </c>
      <c r="AL1738">
        <v>1</v>
      </c>
      <c r="AM1738">
        <v>6</v>
      </c>
      <c r="AN1738">
        <v>1</v>
      </c>
      <c r="AO1738">
        <v>1</v>
      </c>
      <c r="AP1738">
        <v>3</v>
      </c>
      <c r="AQ1738">
        <v>0</v>
      </c>
      <c r="AR1738">
        <v>0</v>
      </c>
      <c r="AS1738">
        <v>2</v>
      </c>
      <c r="AT1738">
        <v>5</v>
      </c>
      <c r="AU1738">
        <v>0</v>
      </c>
      <c r="AV1738">
        <v>2</v>
      </c>
      <c r="AW1738">
        <v>0</v>
      </c>
      <c r="AX1738">
        <v>1</v>
      </c>
      <c r="AY1738">
        <v>0</v>
      </c>
      <c r="AZ1738">
        <v>0</v>
      </c>
      <c r="BA1738">
        <v>0</v>
      </c>
      <c r="BB1738">
        <v>1</v>
      </c>
      <c r="BC1738">
        <v>0</v>
      </c>
      <c r="BD1738">
        <v>1</v>
      </c>
      <c r="BE1738">
        <v>3</v>
      </c>
      <c r="BF1738">
        <v>1</v>
      </c>
      <c r="BG1738">
        <v>0</v>
      </c>
    </row>
    <row r="1739" spans="1:59" x14ac:dyDescent="0.25">
      <c r="A1739" t="s">
        <v>6297</v>
      </c>
      <c r="B1739" t="s">
        <v>114</v>
      </c>
      <c r="C1739" t="s">
        <v>115</v>
      </c>
      <c r="D1739" t="s">
        <v>116</v>
      </c>
      <c r="E1739" t="s">
        <v>117</v>
      </c>
      <c r="F1739" t="s">
        <v>542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2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7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1</v>
      </c>
      <c r="BE1739">
        <v>0</v>
      </c>
      <c r="BF1739">
        <v>54</v>
      </c>
      <c r="BG1739">
        <v>0</v>
      </c>
    </row>
    <row r="1740" spans="1:59" x14ac:dyDescent="0.25">
      <c r="A1740" t="s">
        <v>6470</v>
      </c>
      <c r="B1740" t="s">
        <v>114</v>
      </c>
      <c r="C1740" t="s">
        <v>115</v>
      </c>
      <c r="D1740" t="s">
        <v>116</v>
      </c>
      <c r="E1740" t="s">
        <v>117</v>
      </c>
      <c r="F1740" t="s">
        <v>542</v>
      </c>
      <c r="G1740">
        <v>0</v>
      </c>
      <c r="H1740">
        <v>0</v>
      </c>
      <c r="I1740">
        <v>1</v>
      </c>
      <c r="J1740">
        <v>1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3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16</v>
      </c>
      <c r="AA1740">
        <v>0</v>
      </c>
      <c r="AB1740">
        <v>0</v>
      </c>
      <c r="AC1740">
        <v>26</v>
      </c>
      <c r="AD1740">
        <v>3</v>
      </c>
      <c r="AE1740">
        <v>3</v>
      </c>
      <c r="AF1740">
        <v>1</v>
      </c>
      <c r="AG1740">
        <v>0</v>
      </c>
      <c r="AH1740">
        <v>3</v>
      </c>
      <c r="AI1740">
        <v>2</v>
      </c>
      <c r="AJ1740">
        <v>1</v>
      </c>
      <c r="AK1740">
        <v>7</v>
      </c>
      <c r="AL1740">
        <v>55</v>
      </c>
      <c r="AM1740">
        <v>418</v>
      </c>
      <c r="AN1740">
        <v>1</v>
      </c>
      <c r="AO1740">
        <v>10</v>
      </c>
      <c r="AP1740">
        <v>7</v>
      </c>
      <c r="AQ1740">
        <v>4</v>
      </c>
      <c r="AR1740">
        <v>12</v>
      </c>
      <c r="AS1740">
        <v>0</v>
      </c>
      <c r="AT1740">
        <v>0</v>
      </c>
      <c r="AU1740">
        <v>3</v>
      </c>
      <c r="AV1740">
        <v>5</v>
      </c>
      <c r="AW1740">
        <v>12</v>
      </c>
      <c r="AX1740">
        <v>4</v>
      </c>
      <c r="AY1740">
        <v>3</v>
      </c>
      <c r="AZ1740">
        <v>11</v>
      </c>
      <c r="BA1740">
        <v>2</v>
      </c>
      <c r="BB1740">
        <v>3</v>
      </c>
      <c r="BC1740">
        <v>4</v>
      </c>
      <c r="BD1740">
        <v>1</v>
      </c>
      <c r="BE1740">
        <v>7</v>
      </c>
      <c r="BF1740">
        <v>554</v>
      </c>
      <c r="BG1740">
        <v>2</v>
      </c>
    </row>
    <row r="1741" spans="1:59" x14ac:dyDescent="0.25">
      <c r="A1741" t="s">
        <v>6472</v>
      </c>
      <c r="B1741" t="s">
        <v>114</v>
      </c>
      <c r="C1741" t="s">
        <v>115</v>
      </c>
      <c r="D1741" t="s">
        <v>116</v>
      </c>
      <c r="E1741" t="s">
        <v>117</v>
      </c>
      <c r="F1741" t="s">
        <v>2269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1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1</v>
      </c>
      <c r="BE1741">
        <v>0</v>
      </c>
      <c r="BF1741">
        <v>10</v>
      </c>
      <c r="BG1741">
        <v>0</v>
      </c>
    </row>
    <row r="1742" spans="1:59" x14ac:dyDescent="0.25">
      <c r="A1742" t="s">
        <v>6482</v>
      </c>
      <c r="B1742" t="s">
        <v>114</v>
      </c>
      <c r="C1742" t="s">
        <v>115</v>
      </c>
      <c r="D1742" t="s">
        <v>116</v>
      </c>
      <c r="E1742" t="s">
        <v>117</v>
      </c>
      <c r="F1742" t="s">
        <v>751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3</v>
      </c>
      <c r="AK1742">
        <v>0</v>
      </c>
      <c r="AL1742">
        <v>0</v>
      </c>
      <c r="AM1742">
        <v>0</v>
      </c>
      <c r="AN1742">
        <v>0</v>
      </c>
      <c r="AO1742">
        <v>2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</row>
    <row r="1743" spans="1:59" x14ac:dyDescent="0.25">
      <c r="A1743" t="s">
        <v>6505</v>
      </c>
      <c r="B1743" t="s">
        <v>114</v>
      </c>
      <c r="C1743" t="s">
        <v>115</v>
      </c>
      <c r="D1743" t="s">
        <v>116</v>
      </c>
      <c r="E1743" t="s">
        <v>117</v>
      </c>
      <c r="F1743" t="s">
        <v>2234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2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4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1</v>
      </c>
      <c r="AW1743">
        <v>0</v>
      </c>
      <c r="AX1743">
        <v>0</v>
      </c>
      <c r="AY1743">
        <v>0</v>
      </c>
      <c r="AZ1743">
        <v>0</v>
      </c>
      <c r="BA1743">
        <v>3</v>
      </c>
      <c r="BB1743">
        <v>0</v>
      </c>
      <c r="BC1743">
        <v>0</v>
      </c>
      <c r="BD1743">
        <v>0</v>
      </c>
      <c r="BE1743">
        <v>2</v>
      </c>
      <c r="BF1743">
        <v>38</v>
      </c>
      <c r="BG1743">
        <v>0</v>
      </c>
    </row>
    <row r="1744" spans="1:59" x14ac:dyDescent="0.25">
      <c r="A1744" t="s">
        <v>6698</v>
      </c>
      <c r="B1744" t="s">
        <v>114</v>
      </c>
      <c r="C1744" t="s">
        <v>115</v>
      </c>
      <c r="D1744" t="s">
        <v>116</v>
      </c>
      <c r="E1744" t="s">
        <v>117</v>
      </c>
      <c r="F1744" t="s">
        <v>542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1</v>
      </c>
      <c r="BE1744">
        <v>0</v>
      </c>
      <c r="BF1744">
        <v>0</v>
      </c>
      <c r="BG1744">
        <v>0</v>
      </c>
    </row>
    <row r="1745" spans="1:59" x14ac:dyDescent="0.25">
      <c r="A1745" t="s">
        <v>6861</v>
      </c>
      <c r="B1745" t="s">
        <v>114</v>
      </c>
      <c r="C1745" t="s">
        <v>115</v>
      </c>
      <c r="D1745" t="s">
        <v>116</v>
      </c>
      <c r="E1745" t="s">
        <v>117</v>
      </c>
      <c r="F1745" t="s">
        <v>118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5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10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2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11</v>
      </c>
      <c r="BG1745">
        <v>0</v>
      </c>
    </row>
    <row r="1746" spans="1:59" x14ac:dyDescent="0.25">
      <c r="A1746" t="s">
        <v>3026</v>
      </c>
      <c r="B1746" t="s">
        <v>114</v>
      </c>
      <c r="C1746" t="s">
        <v>365</v>
      </c>
      <c r="D1746" t="s">
        <v>3027</v>
      </c>
      <c r="E1746" t="s">
        <v>3028</v>
      </c>
      <c r="F1746" t="s">
        <v>3029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2</v>
      </c>
      <c r="BG1746">
        <v>0</v>
      </c>
    </row>
    <row r="1747" spans="1:59" x14ac:dyDescent="0.25">
      <c r="A1747" t="s">
        <v>1116</v>
      </c>
      <c r="B1747" t="s">
        <v>114</v>
      </c>
      <c r="C1747" t="s">
        <v>1117</v>
      </c>
      <c r="D1747" t="s">
        <v>1118</v>
      </c>
      <c r="E1747" t="s">
        <v>1119</v>
      </c>
      <c r="F1747" t="s">
        <v>1120</v>
      </c>
      <c r="G1747">
        <v>62</v>
      </c>
      <c r="H1747">
        <v>87</v>
      </c>
      <c r="I1747">
        <v>96</v>
      </c>
      <c r="J1747">
        <v>226</v>
      </c>
      <c r="K1747">
        <v>295</v>
      </c>
      <c r="L1747">
        <v>162</v>
      </c>
      <c r="M1747">
        <v>211</v>
      </c>
      <c r="N1747">
        <v>234</v>
      </c>
      <c r="O1747">
        <v>111</v>
      </c>
      <c r="P1747">
        <v>420</v>
      </c>
      <c r="Q1747">
        <v>138</v>
      </c>
      <c r="R1747">
        <v>78</v>
      </c>
      <c r="S1747">
        <v>176</v>
      </c>
      <c r="T1747">
        <v>126</v>
      </c>
      <c r="U1747">
        <v>290</v>
      </c>
      <c r="V1747">
        <v>416</v>
      </c>
      <c r="W1747">
        <v>131</v>
      </c>
      <c r="X1747">
        <v>175</v>
      </c>
      <c r="Y1747">
        <v>50</v>
      </c>
      <c r="Z1747">
        <v>12</v>
      </c>
      <c r="AA1747">
        <v>19</v>
      </c>
      <c r="AB1747">
        <v>55</v>
      </c>
      <c r="AC1747">
        <v>33</v>
      </c>
      <c r="AD1747">
        <v>60</v>
      </c>
      <c r="AE1747">
        <v>77</v>
      </c>
      <c r="AF1747">
        <v>37</v>
      </c>
      <c r="AG1747">
        <v>35</v>
      </c>
      <c r="AH1747">
        <v>87</v>
      </c>
      <c r="AI1747">
        <v>17</v>
      </c>
      <c r="AJ1747">
        <v>31</v>
      </c>
      <c r="AK1747">
        <v>29</v>
      </c>
      <c r="AL1747">
        <v>32</v>
      </c>
      <c r="AM1747">
        <v>0</v>
      </c>
      <c r="AN1747">
        <v>77</v>
      </c>
      <c r="AO1747">
        <v>17</v>
      </c>
      <c r="AP1747">
        <v>30</v>
      </c>
      <c r="AQ1747">
        <v>13</v>
      </c>
      <c r="AR1747">
        <v>13</v>
      </c>
      <c r="AS1747">
        <v>16</v>
      </c>
      <c r="AT1747">
        <v>88</v>
      </c>
      <c r="AU1747">
        <v>63</v>
      </c>
      <c r="AV1747">
        <v>60</v>
      </c>
      <c r="AW1747">
        <v>42</v>
      </c>
      <c r="AX1747">
        <v>14</v>
      </c>
      <c r="AY1747">
        <v>34</v>
      </c>
      <c r="AZ1747">
        <v>5</v>
      </c>
      <c r="BA1747">
        <v>10</v>
      </c>
      <c r="BB1747">
        <v>2</v>
      </c>
      <c r="BC1747">
        <v>6</v>
      </c>
      <c r="BD1747">
        <v>5</v>
      </c>
      <c r="BE1747">
        <v>45</v>
      </c>
      <c r="BF1747">
        <v>0</v>
      </c>
      <c r="BG1747">
        <v>6</v>
      </c>
    </row>
    <row r="1748" spans="1:59" x14ac:dyDescent="0.25">
      <c r="A1748" t="s">
        <v>364</v>
      </c>
      <c r="B1748" t="s">
        <v>114</v>
      </c>
      <c r="C1748" t="s">
        <v>365</v>
      </c>
      <c r="D1748" t="s">
        <v>366</v>
      </c>
      <c r="E1748" t="s">
        <v>367</v>
      </c>
      <c r="F1748" t="s">
        <v>368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9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</row>
    <row r="1749" spans="1:59" x14ac:dyDescent="0.25">
      <c r="A1749" t="s">
        <v>1509</v>
      </c>
      <c r="B1749" t="s">
        <v>114</v>
      </c>
      <c r="C1749" t="s">
        <v>365</v>
      </c>
      <c r="D1749" t="s">
        <v>366</v>
      </c>
      <c r="E1749" t="s">
        <v>367</v>
      </c>
      <c r="F1749" t="s">
        <v>25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1</v>
      </c>
      <c r="O1749">
        <v>1</v>
      </c>
      <c r="P1749">
        <v>64</v>
      </c>
      <c r="Q1749">
        <v>4</v>
      </c>
      <c r="R1749">
        <v>0</v>
      </c>
      <c r="S1749">
        <v>0</v>
      </c>
      <c r="T1749">
        <v>10</v>
      </c>
      <c r="U1749">
        <v>34</v>
      </c>
      <c r="V1749">
        <v>6</v>
      </c>
      <c r="W1749">
        <v>11</v>
      </c>
      <c r="X1749">
        <v>2</v>
      </c>
      <c r="Y1749">
        <v>13</v>
      </c>
      <c r="Z1749">
        <v>74</v>
      </c>
      <c r="AA1749">
        <v>4</v>
      </c>
      <c r="AB1749">
        <v>45</v>
      </c>
      <c r="AC1749">
        <v>30</v>
      </c>
      <c r="AD1749">
        <v>21</v>
      </c>
      <c r="AE1749">
        <v>15</v>
      </c>
      <c r="AF1749">
        <v>23</v>
      </c>
      <c r="AG1749">
        <v>14</v>
      </c>
      <c r="AH1749">
        <v>3</v>
      </c>
      <c r="AI1749">
        <v>4</v>
      </c>
      <c r="AJ1749">
        <v>24</v>
      </c>
      <c r="AK1749">
        <v>32</v>
      </c>
      <c r="AL1749">
        <v>36</v>
      </c>
      <c r="AM1749">
        <v>31</v>
      </c>
      <c r="AN1749">
        <v>4</v>
      </c>
      <c r="AO1749">
        <v>0</v>
      </c>
      <c r="AP1749">
        <v>0</v>
      </c>
      <c r="AQ1749">
        <v>2</v>
      </c>
      <c r="AR1749">
        <v>0</v>
      </c>
      <c r="AS1749">
        <v>0</v>
      </c>
      <c r="AT1749">
        <v>8</v>
      </c>
      <c r="AU1749">
        <v>24</v>
      </c>
      <c r="AV1749">
        <v>65</v>
      </c>
      <c r="AW1749">
        <v>24</v>
      </c>
      <c r="AX1749">
        <v>47</v>
      </c>
      <c r="AY1749">
        <v>31</v>
      </c>
      <c r="AZ1749">
        <v>10</v>
      </c>
      <c r="BA1749">
        <v>10</v>
      </c>
      <c r="BB1749">
        <v>10</v>
      </c>
      <c r="BC1749">
        <v>30</v>
      </c>
      <c r="BD1749">
        <v>47</v>
      </c>
      <c r="BE1749">
        <v>1</v>
      </c>
      <c r="BF1749">
        <v>73</v>
      </c>
      <c r="BG1749">
        <v>0</v>
      </c>
    </row>
    <row r="1750" spans="1:59" x14ac:dyDescent="0.25">
      <c r="A1750" t="s">
        <v>2313</v>
      </c>
      <c r="B1750" t="s">
        <v>114</v>
      </c>
      <c r="C1750" t="s">
        <v>365</v>
      </c>
      <c r="D1750" t="s">
        <v>366</v>
      </c>
      <c r="E1750" t="s">
        <v>367</v>
      </c>
      <c r="F1750" t="s">
        <v>2314</v>
      </c>
      <c r="G1750">
        <v>0</v>
      </c>
      <c r="H1750">
        <v>0</v>
      </c>
      <c r="I1750">
        <v>0</v>
      </c>
      <c r="J1750">
        <v>11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0</v>
      </c>
      <c r="U1750">
        <v>1</v>
      </c>
      <c r="V1750">
        <v>0</v>
      </c>
      <c r="W1750">
        <v>1</v>
      </c>
      <c r="X1750">
        <v>0</v>
      </c>
      <c r="Y1750">
        <v>0</v>
      </c>
      <c r="Z1750">
        <v>15</v>
      </c>
      <c r="AA1750">
        <v>0</v>
      </c>
      <c r="AB1750">
        <v>2</v>
      </c>
      <c r="AC1750">
        <v>16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28</v>
      </c>
      <c r="AM1750">
        <v>17</v>
      </c>
      <c r="AN1750">
        <v>0</v>
      </c>
      <c r="AO1750">
        <v>0</v>
      </c>
      <c r="AP1750">
        <v>0</v>
      </c>
      <c r="AQ1750">
        <v>1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7</v>
      </c>
      <c r="BE1750">
        <v>0</v>
      </c>
      <c r="BF1750">
        <v>26</v>
      </c>
      <c r="BG1750">
        <v>0</v>
      </c>
    </row>
    <row r="1751" spans="1:59" x14ac:dyDescent="0.25">
      <c r="A1751" t="s">
        <v>5561</v>
      </c>
      <c r="B1751" t="s">
        <v>1757</v>
      </c>
      <c r="C1751" t="s">
        <v>1758</v>
      </c>
      <c r="D1751" t="s">
        <v>1759</v>
      </c>
      <c r="E1751" t="s">
        <v>5562</v>
      </c>
      <c r="F1751" t="s">
        <v>5563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1</v>
      </c>
      <c r="R1751">
        <v>0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1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</row>
    <row r="1752" spans="1:59" x14ac:dyDescent="0.25">
      <c r="A1752" t="s">
        <v>5648</v>
      </c>
      <c r="B1752" t="s">
        <v>1757</v>
      </c>
      <c r="C1752" t="s">
        <v>1758</v>
      </c>
      <c r="D1752" t="s">
        <v>1759</v>
      </c>
      <c r="E1752" t="s">
        <v>5649</v>
      </c>
      <c r="F1752" t="s">
        <v>5650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1</v>
      </c>
      <c r="R1752">
        <v>0</v>
      </c>
      <c r="S1752">
        <v>0</v>
      </c>
      <c r="T1752">
        <v>2</v>
      </c>
      <c r="U1752">
        <v>0</v>
      </c>
      <c r="V1752">
        <v>1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2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1</v>
      </c>
      <c r="AX1752">
        <v>1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</row>
    <row r="1753" spans="1:59" x14ac:dyDescent="0.25">
      <c r="A1753" t="s">
        <v>4610</v>
      </c>
      <c r="B1753" t="s">
        <v>1757</v>
      </c>
      <c r="C1753" t="s">
        <v>1758</v>
      </c>
      <c r="D1753" t="s">
        <v>1759</v>
      </c>
      <c r="E1753" t="s">
        <v>4611</v>
      </c>
      <c r="F1753" t="s">
        <v>4612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</row>
    <row r="1754" spans="1:59" x14ac:dyDescent="0.25">
      <c r="A1754" t="s">
        <v>4883</v>
      </c>
      <c r="B1754" t="s">
        <v>1757</v>
      </c>
      <c r="C1754" t="s">
        <v>1758</v>
      </c>
      <c r="D1754" t="s">
        <v>1759</v>
      </c>
      <c r="E1754" t="s">
        <v>4611</v>
      </c>
      <c r="F1754" t="s">
        <v>4612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</row>
    <row r="1755" spans="1:59" x14ac:dyDescent="0.25">
      <c r="A1755" t="s">
        <v>5205</v>
      </c>
      <c r="B1755" t="s">
        <v>1757</v>
      </c>
      <c r="C1755" t="s">
        <v>1758</v>
      </c>
      <c r="D1755" t="s">
        <v>1759</v>
      </c>
      <c r="E1755" t="s">
        <v>4611</v>
      </c>
      <c r="F1755" t="s">
        <v>4612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</row>
    <row r="1756" spans="1:59" x14ac:dyDescent="0.25">
      <c r="A1756" t="s">
        <v>1756</v>
      </c>
      <c r="B1756" t="s">
        <v>1757</v>
      </c>
      <c r="C1756" t="s">
        <v>1758</v>
      </c>
      <c r="D1756" t="s">
        <v>1759</v>
      </c>
      <c r="E1756" t="s">
        <v>1760</v>
      </c>
      <c r="F1756" t="s">
        <v>1761</v>
      </c>
      <c r="G1756">
        <v>5</v>
      </c>
      <c r="H1756">
        <v>7</v>
      </c>
      <c r="I1756">
        <v>0</v>
      </c>
      <c r="J1756">
        <v>0</v>
      </c>
      <c r="K1756">
        <v>0</v>
      </c>
      <c r="L1756">
        <v>0</v>
      </c>
      <c r="M1756">
        <v>13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1</v>
      </c>
      <c r="AB1756">
        <v>0</v>
      </c>
      <c r="AC1756">
        <v>1</v>
      </c>
      <c r="AD1756">
        <v>1</v>
      </c>
      <c r="AE1756">
        <v>0</v>
      </c>
      <c r="AF1756">
        <v>1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4</v>
      </c>
      <c r="AW1756">
        <v>0</v>
      </c>
      <c r="AX1756">
        <v>0</v>
      </c>
      <c r="AY1756">
        <v>5</v>
      </c>
      <c r="AZ1756">
        <v>9</v>
      </c>
      <c r="BA1756">
        <v>3</v>
      </c>
      <c r="BB1756">
        <v>1</v>
      </c>
      <c r="BC1756">
        <v>0</v>
      </c>
      <c r="BD1756">
        <v>6</v>
      </c>
      <c r="BE1756">
        <v>0</v>
      </c>
      <c r="BF1756">
        <v>0</v>
      </c>
      <c r="BG1756">
        <v>2</v>
      </c>
    </row>
    <row r="1757" spans="1:59" x14ac:dyDescent="0.25">
      <c r="A1757" t="s">
        <v>2403</v>
      </c>
      <c r="B1757" t="s">
        <v>1757</v>
      </c>
      <c r="C1757" t="s">
        <v>1758</v>
      </c>
      <c r="D1757" t="s">
        <v>1759</v>
      </c>
      <c r="E1757" t="s">
        <v>1760</v>
      </c>
      <c r="F1757" t="s">
        <v>25</v>
      </c>
      <c r="G1757">
        <v>2</v>
      </c>
      <c r="H1757">
        <v>1</v>
      </c>
      <c r="I1757">
        <v>0</v>
      </c>
      <c r="J1757">
        <v>1</v>
      </c>
      <c r="K1757">
        <v>0</v>
      </c>
      <c r="L1757">
        <v>0</v>
      </c>
      <c r="M1757">
        <v>2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3</v>
      </c>
      <c r="U1757">
        <v>0</v>
      </c>
      <c r="V1757">
        <v>0</v>
      </c>
      <c r="W1757">
        <v>1</v>
      </c>
      <c r="X1757">
        <v>0</v>
      </c>
      <c r="Y1757">
        <v>0</v>
      </c>
      <c r="Z1757">
        <v>0</v>
      </c>
      <c r="AA1757">
        <v>0</v>
      </c>
      <c r="AB1757">
        <v>1</v>
      </c>
      <c r="AC1757">
        <v>0</v>
      </c>
      <c r="AD1757">
        <v>0</v>
      </c>
      <c r="AE1757">
        <v>0</v>
      </c>
      <c r="AF1757">
        <v>0</v>
      </c>
      <c r="AG1757">
        <v>1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1</v>
      </c>
      <c r="AT1757">
        <v>0</v>
      </c>
      <c r="AU1757">
        <v>0</v>
      </c>
      <c r="AV1757">
        <v>5</v>
      </c>
      <c r="AW1757">
        <v>0</v>
      </c>
      <c r="AX1757">
        <v>1</v>
      </c>
      <c r="AY1757">
        <v>1</v>
      </c>
      <c r="AZ1757">
        <v>6</v>
      </c>
      <c r="BA1757">
        <v>0</v>
      </c>
      <c r="BB1757">
        <v>2</v>
      </c>
      <c r="BC1757">
        <v>0</v>
      </c>
      <c r="BD1757">
        <v>0</v>
      </c>
      <c r="BE1757">
        <v>1</v>
      </c>
      <c r="BF1757">
        <v>0</v>
      </c>
      <c r="BG1757">
        <v>0</v>
      </c>
    </row>
    <row r="1758" spans="1:59" x14ac:dyDescent="0.25">
      <c r="A1758" t="s">
        <v>2915</v>
      </c>
      <c r="B1758" t="s">
        <v>1757</v>
      </c>
      <c r="C1758" t="s">
        <v>1758</v>
      </c>
      <c r="D1758" t="s">
        <v>1759</v>
      </c>
      <c r="E1758" t="s">
        <v>1760</v>
      </c>
      <c r="F1758" t="s">
        <v>25</v>
      </c>
      <c r="G1758">
        <v>0</v>
      </c>
      <c r="H1758">
        <v>0</v>
      </c>
      <c r="I1758">
        <v>0</v>
      </c>
      <c r="J1758">
        <v>1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1</v>
      </c>
      <c r="BA1758">
        <v>0</v>
      </c>
      <c r="BB1758">
        <v>0</v>
      </c>
      <c r="BC1758">
        <v>1</v>
      </c>
      <c r="BD1758">
        <v>0</v>
      </c>
      <c r="BE1758">
        <v>0</v>
      </c>
      <c r="BF1758">
        <v>0</v>
      </c>
      <c r="BG1758">
        <v>0</v>
      </c>
    </row>
    <row r="1759" spans="1:59" x14ac:dyDescent="0.25">
      <c r="A1759" t="s">
        <v>3069</v>
      </c>
      <c r="B1759" t="s">
        <v>1757</v>
      </c>
      <c r="C1759" t="s">
        <v>1758</v>
      </c>
      <c r="D1759" t="s">
        <v>1759</v>
      </c>
      <c r="E1759" t="s">
        <v>1760</v>
      </c>
      <c r="F1759" t="s">
        <v>25</v>
      </c>
      <c r="G1759">
        <v>0</v>
      </c>
      <c r="H1759">
        <v>1</v>
      </c>
      <c r="I1759">
        <v>0</v>
      </c>
      <c r="J1759">
        <v>0</v>
      </c>
      <c r="K1759">
        <v>0</v>
      </c>
      <c r="L1759">
        <v>0</v>
      </c>
      <c r="M1759">
        <v>1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1</v>
      </c>
      <c r="AB1759">
        <v>0</v>
      </c>
      <c r="AC1759">
        <v>1</v>
      </c>
      <c r="AD1759">
        <v>1</v>
      </c>
      <c r="AE1759">
        <v>0</v>
      </c>
      <c r="AF1759">
        <v>0</v>
      </c>
      <c r="AG1759">
        <v>0</v>
      </c>
      <c r="AH1759">
        <v>4</v>
      </c>
      <c r="AI1759">
        <v>2</v>
      </c>
      <c r="AJ1759">
        <v>1</v>
      </c>
      <c r="AK1759">
        <v>1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2</v>
      </c>
      <c r="AU1759">
        <v>0</v>
      </c>
      <c r="AV1759">
        <v>4</v>
      </c>
      <c r="AW1759">
        <v>0</v>
      </c>
      <c r="AX1759">
        <v>0</v>
      </c>
      <c r="AY1759">
        <v>0</v>
      </c>
      <c r="AZ1759">
        <v>0</v>
      </c>
      <c r="BA1759">
        <v>1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</row>
    <row r="1760" spans="1:59" x14ac:dyDescent="0.25">
      <c r="A1760" t="s">
        <v>3231</v>
      </c>
      <c r="B1760" t="s">
        <v>1757</v>
      </c>
      <c r="C1760" t="s">
        <v>1758</v>
      </c>
      <c r="D1760" t="s">
        <v>1759</v>
      </c>
      <c r="E1760" t="s">
        <v>1760</v>
      </c>
      <c r="F1760" t="s">
        <v>25</v>
      </c>
      <c r="G1760">
        <v>0</v>
      </c>
      <c r="H1760">
        <v>0</v>
      </c>
      <c r="I1760">
        <v>0</v>
      </c>
      <c r="J1760">
        <v>1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1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1</v>
      </c>
      <c r="AX1760">
        <v>4</v>
      </c>
      <c r="AY1760">
        <v>0</v>
      </c>
      <c r="AZ1760">
        <v>1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</row>
    <row r="1761" spans="1:59" x14ac:dyDescent="0.25">
      <c r="A1761" t="s">
        <v>3921</v>
      </c>
      <c r="B1761" t="s">
        <v>1757</v>
      </c>
      <c r="C1761" t="s">
        <v>1758</v>
      </c>
      <c r="D1761" t="s">
        <v>1759</v>
      </c>
      <c r="E1761" t="s">
        <v>1760</v>
      </c>
      <c r="F1761" t="s">
        <v>25</v>
      </c>
      <c r="G1761">
        <v>2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1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1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1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1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1</v>
      </c>
      <c r="AX1761">
        <v>0</v>
      </c>
      <c r="AY1761">
        <v>1</v>
      </c>
      <c r="AZ1761">
        <v>2</v>
      </c>
      <c r="BA1761">
        <v>0</v>
      </c>
      <c r="BB1761">
        <v>0</v>
      </c>
      <c r="BC1761">
        <v>1</v>
      </c>
      <c r="BD1761">
        <v>0</v>
      </c>
      <c r="BE1761">
        <v>0</v>
      </c>
      <c r="BF1761">
        <v>0</v>
      </c>
      <c r="BG1761">
        <v>0</v>
      </c>
    </row>
    <row r="1762" spans="1:59" x14ac:dyDescent="0.25">
      <c r="A1762" t="s">
        <v>5296</v>
      </c>
      <c r="B1762" t="s">
        <v>1757</v>
      </c>
      <c r="C1762" t="s">
        <v>1758</v>
      </c>
      <c r="D1762" t="s">
        <v>1759</v>
      </c>
      <c r="E1762" t="s">
        <v>1760</v>
      </c>
      <c r="F1762" t="s">
        <v>25</v>
      </c>
      <c r="G1762">
        <v>0</v>
      </c>
      <c r="H1762">
        <v>0</v>
      </c>
      <c r="I1762">
        <v>0</v>
      </c>
      <c r="J1762">
        <v>0</v>
      </c>
      <c r="K1762">
        <v>1</v>
      </c>
      <c r="L1762">
        <v>0</v>
      </c>
      <c r="M1762">
        <v>0</v>
      </c>
      <c r="N1762">
        <v>0</v>
      </c>
      <c r="O1762">
        <v>1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1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1</v>
      </c>
      <c r="AX1762">
        <v>0</v>
      </c>
      <c r="AY1762">
        <v>0</v>
      </c>
      <c r="AZ1762">
        <v>4</v>
      </c>
      <c r="BA1762">
        <v>1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</row>
    <row r="1763" spans="1:59" x14ac:dyDescent="0.25">
      <c r="A1763" s="3" t="s">
        <v>279</v>
      </c>
      <c r="B1763" s="3" t="s">
        <v>280</v>
      </c>
      <c r="C1763" s="3" t="s">
        <v>281</v>
      </c>
      <c r="D1763" s="3" t="s">
        <v>282</v>
      </c>
      <c r="E1763" s="3" t="s">
        <v>283</v>
      </c>
      <c r="F1763" s="3" t="s">
        <v>284</v>
      </c>
      <c r="G1763" s="3">
        <v>0</v>
      </c>
      <c r="H1763" s="3">
        <v>0</v>
      </c>
      <c r="I1763" s="3">
        <v>2</v>
      </c>
      <c r="J1763" s="3">
        <v>0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1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2</v>
      </c>
      <c r="AI1763" s="3">
        <v>0</v>
      </c>
      <c r="AJ1763" s="3">
        <v>1</v>
      </c>
      <c r="AK1763" s="3">
        <v>0</v>
      </c>
      <c r="AL1763" s="3">
        <v>0</v>
      </c>
      <c r="AM1763" s="3">
        <v>0</v>
      </c>
      <c r="AN1763" s="3">
        <v>1</v>
      </c>
      <c r="AO1763" s="3">
        <v>0</v>
      </c>
      <c r="AP1763" s="3">
        <v>0</v>
      </c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3">
        <v>0</v>
      </c>
      <c r="AY1763" s="3">
        <v>0</v>
      </c>
      <c r="AZ1763" s="3">
        <v>0</v>
      </c>
      <c r="BA1763" s="3">
        <v>0</v>
      </c>
      <c r="BB1763" s="3">
        <v>0</v>
      </c>
      <c r="BC1763" s="3">
        <v>1</v>
      </c>
      <c r="BD1763" s="3">
        <v>0</v>
      </c>
      <c r="BE1763" s="3">
        <v>0</v>
      </c>
      <c r="BF1763" s="3">
        <v>0</v>
      </c>
      <c r="BG1763" s="3">
        <v>0</v>
      </c>
    </row>
    <row r="1764" spans="1:59" x14ac:dyDescent="0.25">
      <c r="A1764" s="3" t="s">
        <v>1750</v>
      </c>
      <c r="B1764" s="3" t="s">
        <v>280</v>
      </c>
      <c r="C1764" s="3" t="s">
        <v>281</v>
      </c>
      <c r="D1764" s="3" t="s">
        <v>282</v>
      </c>
      <c r="E1764" s="3" t="s">
        <v>283</v>
      </c>
      <c r="F1764" s="3" t="s">
        <v>284</v>
      </c>
      <c r="G1764" s="3">
        <v>60</v>
      </c>
      <c r="H1764" s="3">
        <v>36</v>
      </c>
      <c r="I1764" s="3">
        <v>297</v>
      </c>
      <c r="J1764" s="3">
        <v>230</v>
      </c>
      <c r="K1764" s="3">
        <v>72</v>
      </c>
      <c r="L1764" s="3">
        <v>203</v>
      </c>
      <c r="M1764" s="3">
        <v>15</v>
      </c>
      <c r="N1764" s="3">
        <v>119</v>
      </c>
      <c r="O1764" s="3">
        <v>339</v>
      </c>
      <c r="P1764" s="3">
        <v>310</v>
      </c>
      <c r="Q1764" s="3">
        <v>49</v>
      </c>
      <c r="R1764" s="3">
        <v>61</v>
      </c>
      <c r="S1764" s="3">
        <v>248</v>
      </c>
      <c r="T1764" s="3">
        <v>616</v>
      </c>
      <c r="U1764" s="3">
        <v>14</v>
      </c>
      <c r="V1764" s="3">
        <v>132</v>
      </c>
      <c r="W1764" s="3">
        <v>237</v>
      </c>
      <c r="X1764" s="3">
        <v>144</v>
      </c>
      <c r="Y1764" s="3">
        <v>245</v>
      </c>
      <c r="Z1764" s="3">
        <v>359</v>
      </c>
      <c r="AA1764" s="3">
        <v>88</v>
      </c>
      <c r="AB1764" s="3">
        <v>1754</v>
      </c>
      <c r="AC1764" s="3">
        <v>124</v>
      </c>
      <c r="AD1764" s="3">
        <v>133</v>
      </c>
      <c r="AE1764" s="3">
        <v>504</v>
      </c>
      <c r="AF1764" s="3">
        <v>161</v>
      </c>
      <c r="AG1764" s="3">
        <v>139</v>
      </c>
      <c r="AH1764" s="3">
        <v>980</v>
      </c>
      <c r="AI1764" s="3">
        <v>241</v>
      </c>
      <c r="AJ1764" s="3">
        <v>217</v>
      </c>
      <c r="AK1764" s="3">
        <v>89</v>
      </c>
      <c r="AL1764" s="3">
        <v>767</v>
      </c>
      <c r="AM1764" s="3">
        <v>5</v>
      </c>
      <c r="AN1764" s="3">
        <v>359</v>
      </c>
      <c r="AO1764" s="3">
        <v>71</v>
      </c>
      <c r="AP1764" s="3">
        <v>79</v>
      </c>
      <c r="AQ1764" s="3">
        <v>8</v>
      </c>
      <c r="AR1764" s="3">
        <v>21</v>
      </c>
      <c r="AS1764" s="3">
        <v>15</v>
      </c>
      <c r="AT1764" s="3">
        <v>442</v>
      </c>
      <c r="AU1764" s="3">
        <v>1400</v>
      </c>
      <c r="AV1764" s="3">
        <v>96</v>
      </c>
      <c r="AW1764" s="3">
        <v>162</v>
      </c>
      <c r="AX1764" s="3">
        <v>55</v>
      </c>
      <c r="AY1764" s="3">
        <v>56</v>
      </c>
      <c r="AZ1764" s="3">
        <v>296</v>
      </c>
      <c r="BA1764" s="3">
        <v>50</v>
      </c>
      <c r="BB1764" s="3">
        <v>42</v>
      </c>
      <c r="BC1764" s="3">
        <v>72</v>
      </c>
      <c r="BD1764" s="3">
        <v>77</v>
      </c>
      <c r="BE1764" s="3">
        <v>2</v>
      </c>
      <c r="BF1764" s="3">
        <v>0</v>
      </c>
      <c r="BG1764" s="3">
        <v>0</v>
      </c>
    </row>
    <row r="1765" spans="1:59" x14ac:dyDescent="0.25">
      <c r="A1765" s="3" t="s">
        <v>1972</v>
      </c>
      <c r="B1765" s="3" t="s">
        <v>280</v>
      </c>
      <c r="C1765" s="3" t="s">
        <v>281</v>
      </c>
      <c r="D1765" s="3" t="s">
        <v>282</v>
      </c>
      <c r="E1765" s="3" t="s">
        <v>283</v>
      </c>
      <c r="F1765" s="3" t="s">
        <v>284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1</v>
      </c>
      <c r="M1765" s="3">
        <v>0</v>
      </c>
      <c r="N1765" s="3">
        <v>0</v>
      </c>
      <c r="O1765" s="3">
        <v>1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1</v>
      </c>
      <c r="Y1765" s="3">
        <v>0</v>
      </c>
      <c r="Z1765" s="3">
        <v>0</v>
      </c>
      <c r="AA1765" s="3">
        <v>0</v>
      </c>
      <c r="AB1765" s="3">
        <v>1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1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Q1765" s="3">
        <v>0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3">
        <v>0</v>
      </c>
      <c r="AY1765" s="3">
        <v>0</v>
      </c>
      <c r="AZ1765" s="3">
        <v>1</v>
      </c>
      <c r="BA1765" s="3">
        <v>0</v>
      </c>
      <c r="BB1765" s="3">
        <v>0</v>
      </c>
      <c r="BC1765" s="3">
        <v>0</v>
      </c>
      <c r="BD1765" s="3">
        <v>0</v>
      </c>
      <c r="BE1765" s="3">
        <v>0</v>
      </c>
      <c r="BF1765" s="3">
        <v>0</v>
      </c>
      <c r="BG1765" s="3">
        <v>0</v>
      </c>
    </row>
    <row r="1766" spans="1:59" x14ac:dyDescent="0.25">
      <c r="A1766" s="3" t="s">
        <v>2025</v>
      </c>
      <c r="B1766" s="3" t="s">
        <v>280</v>
      </c>
      <c r="C1766" s="3" t="s">
        <v>281</v>
      </c>
      <c r="D1766" s="3" t="s">
        <v>282</v>
      </c>
      <c r="E1766" s="3" t="s">
        <v>283</v>
      </c>
      <c r="F1766" s="3" t="s">
        <v>284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3">
        <v>0</v>
      </c>
      <c r="AY1766" s="3">
        <v>0</v>
      </c>
      <c r="AZ1766" s="3">
        <v>0</v>
      </c>
      <c r="BA1766" s="3">
        <v>0</v>
      </c>
      <c r="BB1766" s="3">
        <v>0</v>
      </c>
      <c r="BC1766" s="3">
        <v>0</v>
      </c>
      <c r="BD1766" s="3">
        <v>0</v>
      </c>
      <c r="BE1766" s="3">
        <v>0</v>
      </c>
      <c r="BF1766" s="3">
        <v>0</v>
      </c>
      <c r="BG1766" s="3">
        <v>0</v>
      </c>
    </row>
    <row r="1767" spans="1:59" x14ac:dyDescent="0.25">
      <c r="A1767" s="3" t="s">
        <v>2989</v>
      </c>
      <c r="B1767" s="3" t="s">
        <v>280</v>
      </c>
      <c r="C1767" s="3" t="s">
        <v>281</v>
      </c>
      <c r="D1767" s="3" t="s">
        <v>282</v>
      </c>
      <c r="E1767" s="3" t="s">
        <v>283</v>
      </c>
      <c r="F1767" s="3" t="s">
        <v>284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1</v>
      </c>
      <c r="X1767" s="3">
        <v>0</v>
      </c>
      <c r="Y1767" s="3">
        <v>0</v>
      </c>
      <c r="Z1767" s="3">
        <v>1</v>
      </c>
      <c r="AA1767" s="3">
        <v>0</v>
      </c>
      <c r="AB1767" s="3">
        <v>0</v>
      </c>
      <c r="AC1767" s="3">
        <v>0</v>
      </c>
      <c r="AD1767" s="3">
        <v>0</v>
      </c>
      <c r="AE1767" s="3">
        <v>1</v>
      </c>
      <c r="AF1767" s="3">
        <v>0</v>
      </c>
      <c r="AG1767" s="3">
        <v>0</v>
      </c>
      <c r="AH1767" s="3">
        <v>0</v>
      </c>
      <c r="AI1767" s="3">
        <v>1</v>
      </c>
      <c r="AJ1767" s="3">
        <v>0</v>
      </c>
      <c r="AK1767" s="3">
        <v>0</v>
      </c>
      <c r="AL1767" s="3">
        <v>1</v>
      </c>
      <c r="AM1767" s="3">
        <v>0</v>
      </c>
      <c r="AN1767" s="3">
        <v>0</v>
      </c>
      <c r="AO1767" s="3">
        <v>0</v>
      </c>
      <c r="AP1767" s="3">
        <v>0</v>
      </c>
      <c r="AQ1767" s="3">
        <v>0</v>
      </c>
      <c r="AR1767" s="3">
        <v>0</v>
      </c>
      <c r="AS1767" s="3">
        <v>0</v>
      </c>
      <c r="AT1767" s="3">
        <v>1</v>
      </c>
      <c r="AU1767" s="3">
        <v>0</v>
      </c>
      <c r="AV1767" s="3">
        <v>0</v>
      </c>
      <c r="AW1767" s="3">
        <v>0</v>
      </c>
      <c r="AX1767" s="3">
        <v>0</v>
      </c>
      <c r="AY1767" s="3">
        <v>0</v>
      </c>
      <c r="AZ1767" s="3">
        <v>0</v>
      </c>
      <c r="BA1767" s="3">
        <v>0</v>
      </c>
      <c r="BB1767" s="3">
        <v>0</v>
      </c>
      <c r="BC1767" s="3">
        <v>0</v>
      </c>
      <c r="BD1767" s="3">
        <v>0</v>
      </c>
      <c r="BE1767" s="3">
        <v>0</v>
      </c>
      <c r="BF1767" s="3">
        <v>0</v>
      </c>
      <c r="BG1767" s="3">
        <v>0</v>
      </c>
    </row>
    <row r="1768" spans="1:59" x14ac:dyDescent="0.25">
      <c r="A1768" s="3" t="s">
        <v>3758</v>
      </c>
      <c r="B1768" s="3" t="s">
        <v>280</v>
      </c>
      <c r="C1768" s="3" t="s">
        <v>281</v>
      </c>
      <c r="D1768" s="3" t="s">
        <v>282</v>
      </c>
      <c r="E1768" s="3" t="s">
        <v>283</v>
      </c>
      <c r="F1768" s="3" t="s">
        <v>284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1</v>
      </c>
      <c r="O1768" s="3">
        <v>0</v>
      </c>
      <c r="P1768" s="3">
        <v>0</v>
      </c>
      <c r="Q1768" s="3">
        <v>0</v>
      </c>
      <c r="R1768" s="3">
        <v>0</v>
      </c>
      <c r="S1768" s="3">
        <v>2</v>
      </c>
      <c r="T1768" s="3">
        <v>0</v>
      </c>
      <c r="U1768" s="3">
        <v>0</v>
      </c>
      <c r="V1768" s="3">
        <v>0</v>
      </c>
      <c r="W1768" s="3">
        <v>0</v>
      </c>
      <c r="X1768" s="3">
        <v>1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1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Q1768" s="3">
        <v>0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3">
        <v>0</v>
      </c>
      <c r="AY1768" s="3">
        <v>0</v>
      </c>
      <c r="AZ1768" s="3">
        <v>0</v>
      </c>
      <c r="BA1768" s="3">
        <v>0</v>
      </c>
      <c r="BB1768" s="3">
        <v>0</v>
      </c>
      <c r="BC1768" s="3">
        <v>0</v>
      </c>
      <c r="BD1768" s="3">
        <v>0</v>
      </c>
      <c r="BE1768" s="3">
        <v>0</v>
      </c>
      <c r="BF1768" s="3">
        <v>0</v>
      </c>
      <c r="BG1768" s="3">
        <v>0</v>
      </c>
    </row>
    <row r="1769" spans="1:59" x14ac:dyDescent="0.25">
      <c r="A1769" s="3" t="s">
        <v>6792</v>
      </c>
      <c r="B1769" s="3" t="s">
        <v>280</v>
      </c>
      <c r="C1769" s="3" t="s">
        <v>281</v>
      </c>
      <c r="D1769" s="3" t="s">
        <v>282</v>
      </c>
      <c r="E1769" s="3" t="s">
        <v>6793</v>
      </c>
      <c r="F1769" s="3" t="s">
        <v>6794</v>
      </c>
      <c r="G1769" s="3">
        <v>0</v>
      </c>
      <c r="H1769" s="3">
        <v>0</v>
      </c>
      <c r="I1769" s="3">
        <v>0</v>
      </c>
      <c r="J1769" s="3">
        <v>0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Q1769" s="3">
        <v>0</v>
      </c>
      <c r="AR1769" s="3">
        <v>0</v>
      </c>
      <c r="AS1769" s="3">
        <v>0</v>
      </c>
      <c r="AT1769" s="3">
        <v>0</v>
      </c>
      <c r="AU1769" s="3">
        <v>57</v>
      </c>
      <c r="AV1769" s="3">
        <v>1</v>
      </c>
      <c r="AW1769" s="3">
        <v>7</v>
      </c>
      <c r="AX1769" s="3">
        <v>0</v>
      </c>
      <c r="AY1769" s="3">
        <v>0</v>
      </c>
      <c r="AZ1769" s="3">
        <v>17</v>
      </c>
      <c r="BA1769" s="3">
        <v>0</v>
      </c>
      <c r="BB1769" s="3">
        <v>1</v>
      </c>
      <c r="BC1769" s="3">
        <v>0</v>
      </c>
      <c r="BD1769" s="3">
        <v>0</v>
      </c>
      <c r="BE1769" s="3">
        <v>0</v>
      </c>
      <c r="BF1769" s="3">
        <v>0</v>
      </c>
      <c r="BG1769" s="3">
        <v>0</v>
      </c>
    </row>
    <row r="1770" spans="1:59" x14ac:dyDescent="0.25">
      <c r="A1770" s="3" t="s">
        <v>2391</v>
      </c>
      <c r="B1770" s="3" t="s">
        <v>280</v>
      </c>
      <c r="C1770" s="3" t="s">
        <v>281</v>
      </c>
      <c r="D1770" s="3" t="s">
        <v>282</v>
      </c>
      <c r="E1770" s="3" t="s">
        <v>25</v>
      </c>
      <c r="F1770" s="3" t="s">
        <v>25</v>
      </c>
      <c r="G1770" s="3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6</v>
      </c>
      <c r="V1770" s="3">
        <v>40</v>
      </c>
      <c r="W1770" s="3">
        <v>20</v>
      </c>
      <c r="X1770" s="3">
        <v>72</v>
      </c>
      <c r="Y1770" s="3">
        <v>25</v>
      </c>
      <c r="Z1770" s="3">
        <v>3</v>
      </c>
      <c r="AA1770" s="3">
        <v>3</v>
      </c>
      <c r="AB1770" s="3">
        <v>31</v>
      </c>
      <c r="AC1770" s="3">
        <v>30</v>
      </c>
      <c r="AD1770" s="3">
        <v>6</v>
      </c>
      <c r="AE1770" s="3">
        <v>91</v>
      </c>
      <c r="AF1770" s="3">
        <v>11</v>
      </c>
      <c r="AG1770" s="3">
        <v>3</v>
      </c>
      <c r="AH1770" s="3">
        <v>122</v>
      </c>
      <c r="AI1770" s="3">
        <v>32</v>
      </c>
      <c r="AJ1770" s="3">
        <v>6</v>
      </c>
      <c r="AK1770" s="3">
        <v>17</v>
      </c>
      <c r="AL1770" s="3">
        <v>91</v>
      </c>
      <c r="AM1770" s="3">
        <v>0</v>
      </c>
      <c r="AN1770" s="3">
        <v>4</v>
      </c>
      <c r="AO1770" s="3">
        <v>23</v>
      </c>
      <c r="AP1770" s="3">
        <v>2</v>
      </c>
      <c r="AQ1770" s="3">
        <v>1</v>
      </c>
      <c r="AR1770" s="3">
        <v>2</v>
      </c>
      <c r="AS1770" s="3">
        <v>6</v>
      </c>
      <c r="AT1770" s="3">
        <v>88</v>
      </c>
      <c r="AU1770" s="3">
        <v>76</v>
      </c>
      <c r="AV1770" s="3">
        <v>35</v>
      </c>
      <c r="AW1770" s="3">
        <v>285</v>
      </c>
      <c r="AX1770" s="3">
        <v>21</v>
      </c>
      <c r="AY1770" s="3">
        <v>156</v>
      </c>
      <c r="AZ1770" s="3">
        <v>5</v>
      </c>
      <c r="BA1770" s="3">
        <v>88</v>
      </c>
      <c r="BB1770" s="3">
        <v>47</v>
      </c>
      <c r="BC1770" s="3">
        <v>77</v>
      </c>
      <c r="BD1770" s="3">
        <v>28</v>
      </c>
      <c r="BE1770" s="3">
        <v>50</v>
      </c>
      <c r="BF1770" s="3">
        <v>0</v>
      </c>
      <c r="BG1770" s="3">
        <v>8</v>
      </c>
    </row>
    <row r="1771" spans="1:59" x14ac:dyDescent="0.25">
      <c r="A1771" s="3" t="s">
        <v>6245</v>
      </c>
      <c r="B1771" s="3" t="s">
        <v>280</v>
      </c>
      <c r="C1771" s="3" t="s">
        <v>281</v>
      </c>
      <c r="D1771" s="3" t="s">
        <v>282</v>
      </c>
      <c r="E1771" s="3" t="s">
        <v>25</v>
      </c>
      <c r="F1771" s="3" t="s">
        <v>25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1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3">
        <v>0</v>
      </c>
      <c r="AY1771" s="3">
        <v>0</v>
      </c>
      <c r="AZ1771" s="3">
        <v>0</v>
      </c>
      <c r="BA1771" s="3">
        <v>0</v>
      </c>
      <c r="BB1771" s="3">
        <v>0</v>
      </c>
      <c r="BC1771" s="3">
        <v>0</v>
      </c>
      <c r="BD1771" s="3">
        <v>0</v>
      </c>
      <c r="BE1771" s="3">
        <v>0</v>
      </c>
      <c r="BF1771" s="3">
        <v>0</v>
      </c>
      <c r="BG1771" s="3">
        <v>0</v>
      </c>
    </row>
    <row r="1772" spans="1:59" x14ac:dyDescent="0.25">
      <c r="A1772" s="3" t="s">
        <v>6263</v>
      </c>
      <c r="B1772" s="3" t="s">
        <v>280</v>
      </c>
      <c r="C1772" s="3" t="s">
        <v>281</v>
      </c>
      <c r="D1772" s="3" t="s">
        <v>282</v>
      </c>
      <c r="E1772" s="3" t="s">
        <v>25</v>
      </c>
      <c r="F1772" s="3" t="s">
        <v>25</v>
      </c>
      <c r="G1772" s="3">
        <v>0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Q1772" s="3">
        <v>0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3">
        <v>0</v>
      </c>
      <c r="AY1772" s="3">
        <v>0</v>
      </c>
      <c r="AZ1772" s="3">
        <v>0</v>
      </c>
      <c r="BA1772" s="3">
        <v>0</v>
      </c>
      <c r="BB1772" s="3">
        <v>0</v>
      </c>
      <c r="BC1772" s="3">
        <v>0</v>
      </c>
      <c r="BD1772" s="3">
        <v>0</v>
      </c>
      <c r="BE1772" s="3">
        <v>0</v>
      </c>
      <c r="BF1772" s="3">
        <v>0</v>
      </c>
      <c r="BG1772" s="3">
        <v>0</v>
      </c>
    </row>
    <row r="1773" spans="1:59" x14ac:dyDescent="0.25">
      <c r="A1773" s="3" t="s">
        <v>1055</v>
      </c>
      <c r="B1773" s="3" t="s">
        <v>280</v>
      </c>
      <c r="C1773" s="3" t="s">
        <v>281</v>
      </c>
      <c r="D1773" s="3" t="s">
        <v>282</v>
      </c>
      <c r="E1773" s="3" t="s">
        <v>1056</v>
      </c>
      <c r="F1773" s="3" t="s">
        <v>1057</v>
      </c>
      <c r="G1773" s="3">
        <v>0</v>
      </c>
      <c r="H1773" s="3">
        <v>0</v>
      </c>
      <c r="I1773" s="3">
        <v>0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0</v>
      </c>
      <c r="Q1773" s="3">
        <v>0</v>
      </c>
      <c r="R1773" s="3">
        <v>0</v>
      </c>
      <c r="S1773" s="3">
        <v>0</v>
      </c>
      <c r="T1773" s="3">
        <v>0</v>
      </c>
      <c r="U1773" s="3">
        <v>2</v>
      </c>
      <c r="V1773" s="3">
        <v>0</v>
      </c>
      <c r="W1773" s="3">
        <v>24</v>
      </c>
      <c r="X1773" s="3">
        <v>12</v>
      </c>
      <c r="Y1773" s="3">
        <v>1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2</v>
      </c>
      <c r="AF1773" s="3">
        <v>2</v>
      </c>
      <c r="AG1773" s="3">
        <v>1</v>
      </c>
      <c r="AH1773" s="3">
        <v>3</v>
      </c>
      <c r="AI1773" s="3">
        <v>3</v>
      </c>
      <c r="AJ1773" s="3">
        <v>2</v>
      </c>
      <c r="AK1773" s="3">
        <v>1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Q1773" s="3">
        <v>0</v>
      </c>
      <c r="AR1773" s="3">
        <v>0</v>
      </c>
      <c r="AS1773" s="3">
        <v>0</v>
      </c>
      <c r="AT1773" s="3">
        <v>4</v>
      </c>
      <c r="AU1773" s="3">
        <v>0</v>
      </c>
      <c r="AV1773" s="3">
        <v>18</v>
      </c>
      <c r="AW1773" s="3">
        <v>2</v>
      </c>
      <c r="AX1773" s="3">
        <v>0</v>
      </c>
      <c r="AY1773" s="3">
        <v>2</v>
      </c>
      <c r="AZ1773" s="3">
        <v>1</v>
      </c>
      <c r="BA1773" s="3">
        <v>2</v>
      </c>
      <c r="BB1773" s="3">
        <v>3</v>
      </c>
      <c r="BC1773" s="3">
        <v>2</v>
      </c>
      <c r="BD1773" s="3">
        <v>2</v>
      </c>
      <c r="BE1773" s="3">
        <v>1</v>
      </c>
      <c r="BF1773" s="3">
        <v>0</v>
      </c>
      <c r="BG1773" s="3">
        <v>0</v>
      </c>
    </row>
    <row r="1774" spans="1:59" x14ac:dyDescent="0.25">
      <c r="A1774" s="3" t="s">
        <v>2399</v>
      </c>
      <c r="B1774" s="3" t="s">
        <v>280</v>
      </c>
      <c r="C1774" s="3" t="s">
        <v>281</v>
      </c>
      <c r="D1774" s="3" t="s">
        <v>282</v>
      </c>
      <c r="E1774" s="3" t="s">
        <v>1056</v>
      </c>
      <c r="F1774" s="3" t="s">
        <v>1057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0</v>
      </c>
      <c r="AR1774" s="3">
        <v>0</v>
      </c>
      <c r="AS1774" s="3">
        <v>1</v>
      </c>
      <c r="AT1774" s="3">
        <v>0</v>
      </c>
      <c r="AU1774" s="3">
        <v>0</v>
      </c>
      <c r="AV1774" s="3">
        <v>1</v>
      </c>
      <c r="AW1774" s="3">
        <v>0</v>
      </c>
      <c r="AX1774" s="3">
        <v>0</v>
      </c>
      <c r="AY1774" s="3">
        <v>0</v>
      </c>
      <c r="AZ1774" s="3">
        <v>0</v>
      </c>
      <c r="BA1774" s="3">
        <v>0</v>
      </c>
      <c r="BB1774" s="3">
        <v>0</v>
      </c>
      <c r="BC1774" s="3">
        <v>0</v>
      </c>
      <c r="BD1774" s="3">
        <v>0</v>
      </c>
      <c r="BE1774" s="3">
        <v>0</v>
      </c>
      <c r="BF1774" s="3">
        <v>0</v>
      </c>
      <c r="BG1774" s="3">
        <v>0</v>
      </c>
    </row>
    <row r="1775" spans="1:59" x14ac:dyDescent="0.25">
      <c r="A1775" s="3" t="s">
        <v>3009</v>
      </c>
      <c r="B1775" s="3" t="s">
        <v>280</v>
      </c>
      <c r="C1775" s="3" t="s">
        <v>281</v>
      </c>
      <c r="D1775" s="3" t="s">
        <v>282</v>
      </c>
      <c r="E1775" s="3" t="s">
        <v>1056</v>
      </c>
      <c r="F1775" s="3" t="s">
        <v>1057</v>
      </c>
      <c r="G1775" s="3">
        <v>0</v>
      </c>
      <c r="H1775" s="3">
        <v>0</v>
      </c>
      <c r="I1775" s="3">
        <v>3</v>
      </c>
      <c r="J1775" s="3">
        <v>3</v>
      </c>
      <c r="K1775" s="3">
        <v>4</v>
      </c>
      <c r="L1775" s="3">
        <v>0</v>
      </c>
      <c r="M1775" s="3">
        <v>0</v>
      </c>
      <c r="N1775" s="3">
        <v>1</v>
      </c>
      <c r="O1775" s="3">
        <v>75</v>
      </c>
      <c r="P1775" s="3">
        <v>6</v>
      </c>
      <c r="Q1775" s="3">
        <v>27</v>
      </c>
      <c r="R1775" s="3">
        <v>3</v>
      </c>
      <c r="S1775" s="3">
        <v>12</v>
      </c>
      <c r="T1775" s="3">
        <v>125</v>
      </c>
      <c r="U1775" s="3">
        <v>684</v>
      </c>
      <c r="V1775" s="3">
        <v>1323</v>
      </c>
      <c r="W1775" s="3">
        <v>1288</v>
      </c>
      <c r="X1775" s="3">
        <v>1014</v>
      </c>
      <c r="Y1775" s="3">
        <v>625</v>
      </c>
      <c r="Z1775" s="3">
        <v>90</v>
      </c>
      <c r="AA1775" s="3">
        <v>178</v>
      </c>
      <c r="AB1775" s="3">
        <v>1288</v>
      </c>
      <c r="AC1775" s="3">
        <v>216</v>
      </c>
      <c r="AD1775" s="3">
        <v>272</v>
      </c>
      <c r="AE1775" s="3">
        <v>1888</v>
      </c>
      <c r="AF1775" s="3">
        <v>441</v>
      </c>
      <c r="AG1775" s="3">
        <v>626</v>
      </c>
      <c r="AH1775" s="3">
        <v>875</v>
      </c>
      <c r="AI1775" s="3">
        <v>1302</v>
      </c>
      <c r="AJ1775" s="3">
        <v>973</v>
      </c>
      <c r="AK1775" s="3">
        <v>789</v>
      </c>
      <c r="AL1775" s="3">
        <v>1973</v>
      </c>
      <c r="AM1775" s="3">
        <v>6</v>
      </c>
      <c r="AN1775" s="3">
        <v>552</v>
      </c>
      <c r="AO1775" s="3">
        <v>380</v>
      </c>
      <c r="AP1775" s="3">
        <v>403</v>
      </c>
      <c r="AQ1775" s="3">
        <v>165</v>
      </c>
      <c r="AR1775" s="3">
        <v>863</v>
      </c>
      <c r="AS1775" s="3">
        <v>177</v>
      </c>
      <c r="AT1775" s="3">
        <v>10992</v>
      </c>
      <c r="AU1775" s="3">
        <v>15379</v>
      </c>
      <c r="AV1775" s="3">
        <v>2173</v>
      </c>
      <c r="AW1775" s="3">
        <v>5346</v>
      </c>
      <c r="AX1775" s="3">
        <v>1281</v>
      </c>
      <c r="AY1775" s="3">
        <v>1574</v>
      </c>
      <c r="AZ1775" s="3">
        <v>510</v>
      </c>
      <c r="BA1775" s="3">
        <v>790</v>
      </c>
      <c r="BB1775" s="3">
        <v>990</v>
      </c>
      <c r="BC1775" s="3">
        <v>663</v>
      </c>
      <c r="BD1775" s="3">
        <v>1205</v>
      </c>
      <c r="BE1775" s="3">
        <v>209</v>
      </c>
      <c r="BF1775" s="3">
        <v>495</v>
      </c>
      <c r="BG1775" s="3">
        <v>3</v>
      </c>
    </row>
    <row r="1776" spans="1:59" x14ac:dyDescent="0.25">
      <c r="A1776" s="3" t="s">
        <v>3429</v>
      </c>
      <c r="B1776" s="3" t="s">
        <v>280</v>
      </c>
      <c r="C1776" s="3" t="s">
        <v>281</v>
      </c>
      <c r="D1776" s="3" t="s">
        <v>282</v>
      </c>
      <c r="E1776" s="3" t="s">
        <v>1056</v>
      </c>
      <c r="F1776" s="3" t="s">
        <v>1057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2</v>
      </c>
      <c r="W1776" s="3">
        <v>1</v>
      </c>
      <c r="X1776" s="3">
        <v>2</v>
      </c>
      <c r="Y1776" s="3">
        <v>1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2</v>
      </c>
      <c r="AI1776" s="3">
        <v>0</v>
      </c>
      <c r="AJ1776" s="3">
        <v>0</v>
      </c>
      <c r="AK1776" s="3">
        <v>1</v>
      </c>
      <c r="AL1776" s="3">
        <v>0</v>
      </c>
      <c r="AM1776" s="3">
        <v>0</v>
      </c>
      <c r="AN1776" s="3">
        <v>0</v>
      </c>
      <c r="AO1776" s="3">
        <v>1</v>
      </c>
      <c r="AP1776" s="3">
        <v>0</v>
      </c>
      <c r="AQ1776" s="3">
        <v>0</v>
      </c>
      <c r="AR1776" s="3">
        <v>0</v>
      </c>
      <c r="AS1776" s="3">
        <v>0</v>
      </c>
      <c r="AT1776" s="3">
        <v>1</v>
      </c>
      <c r="AU1776" s="3">
        <v>2</v>
      </c>
      <c r="AV1776" s="3">
        <v>10</v>
      </c>
      <c r="AW1776" s="3">
        <v>0</v>
      </c>
      <c r="AX1776" s="3">
        <v>0</v>
      </c>
      <c r="AY1776" s="3">
        <v>1</v>
      </c>
      <c r="AZ1776" s="3">
        <v>1</v>
      </c>
      <c r="BA1776" s="3">
        <v>2</v>
      </c>
      <c r="BB1776" s="3">
        <v>0</v>
      </c>
      <c r="BC1776" s="3">
        <v>0</v>
      </c>
      <c r="BD1776" s="3">
        <v>0</v>
      </c>
      <c r="BE1776" s="3">
        <v>0</v>
      </c>
      <c r="BF1776" s="3">
        <v>0</v>
      </c>
      <c r="BG1776" s="3">
        <v>0</v>
      </c>
    </row>
    <row r="1777" spans="1:59" x14ac:dyDescent="0.25">
      <c r="A1777" s="3" t="s">
        <v>4417</v>
      </c>
      <c r="B1777" s="3" t="s">
        <v>280</v>
      </c>
      <c r="C1777" s="3" t="s">
        <v>281</v>
      </c>
      <c r="D1777" s="3" t="s">
        <v>282</v>
      </c>
      <c r="E1777" s="3" t="s">
        <v>1056</v>
      </c>
      <c r="F1777" s="3" t="s">
        <v>1057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1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Q1777" s="3">
        <v>0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2</v>
      </c>
      <c r="AX1777" s="3">
        <v>0</v>
      </c>
      <c r="AY1777" s="3">
        <v>0</v>
      </c>
      <c r="AZ1777" s="3">
        <v>0</v>
      </c>
      <c r="BA1777" s="3">
        <v>0</v>
      </c>
      <c r="BB1777" s="3">
        <v>0</v>
      </c>
      <c r="BC1777" s="3">
        <v>0</v>
      </c>
      <c r="BD1777" s="3">
        <v>0</v>
      </c>
      <c r="BE1777" s="3">
        <v>0</v>
      </c>
      <c r="BF1777" s="3">
        <v>1</v>
      </c>
      <c r="BG1777" s="3">
        <v>0</v>
      </c>
    </row>
    <row r="1778" spans="1:59" x14ac:dyDescent="0.25">
      <c r="A1778" s="3" t="s">
        <v>6993</v>
      </c>
      <c r="B1778" s="3" t="s">
        <v>280</v>
      </c>
      <c r="C1778" s="3" t="s">
        <v>281</v>
      </c>
      <c r="D1778" s="3" t="s">
        <v>282</v>
      </c>
      <c r="E1778" s="3" t="s">
        <v>1056</v>
      </c>
      <c r="F1778" s="3" t="s">
        <v>1057</v>
      </c>
      <c r="G1778" s="3">
        <v>0</v>
      </c>
      <c r="H1778" s="3">
        <v>0</v>
      </c>
      <c r="I1778" s="3">
        <v>0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 s="3">
        <v>26</v>
      </c>
      <c r="P1778" s="3">
        <v>5</v>
      </c>
      <c r="Q1778" s="3">
        <v>3</v>
      </c>
      <c r="R1778" s="3">
        <v>1</v>
      </c>
      <c r="S1778" s="3">
        <v>3</v>
      </c>
      <c r="T1778" s="3">
        <v>26</v>
      </c>
      <c r="U1778" s="3">
        <v>60</v>
      </c>
      <c r="V1778" s="3">
        <v>182</v>
      </c>
      <c r="W1778" s="3">
        <v>286</v>
      </c>
      <c r="X1778" s="3">
        <v>221</v>
      </c>
      <c r="Y1778" s="3">
        <v>154</v>
      </c>
      <c r="Z1778" s="3">
        <v>18</v>
      </c>
      <c r="AA1778" s="3">
        <v>47</v>
      </c>
      <c r="AB1778" s="3">
        <v>160</v>
      </c>
      <c r="AC1778" s="3">
        <v>53</v>
      </c>
      <c r="AD1778" s="3">
        <v>47</v>
      </c>
      <c r="AE1778" s="3">
        <v>396</v>
      </c>
      <c r="AF1778" s="3">
        <v>73</v>
      </c>
      <c r="AG1778" s="3">
        <v>137</v>
      </c>
      <c r="AH1778" s="3">
        <v>225</v>
      </c>
      <c r="AI1778" s="3">
        <v>281</v>
      </c>
      <c r="AJ1778" s="3">
        <v>176</v>
      </c>
      <c r="AK1778" s="3">
        <v>104</v>
      </c>
      <c r="AL1778" s="3">
        <v>605</v>
      </c>
      <c r="AM1778" s="3">
        <v>0</v>
      </c>
      <c r="AN1778" s="3">
        <v>135</v>
      </c>
      <c r="AO1778" s="3">
        <v>31</v>
      </c>
      <c r="AP1778" s="3">
        <v>56</v>
      </c>
      <c r="AQ1778" s="3">
        <v>38</v>
      </c>
      <c r="AR1778" s="3">
        <v>154</v>
      </c>
      <c r="AS1778" s="3">
        <v>44</v>
      </c>
      <c r="AT1778" s="3">
        <v>2167</v>
      </c>
      <c r="AU1778" s="3">
        <v>2035</v>
      </c>
      <c r="AV1778" s="3">
        <v>390</v>
      </c>
      <c r="AW1778" s="3">
        <v>1724</v>
      </c>
      <c r="AX1778" s="3">
        <v>282</v>
      </c>
      <c r="AY1778" s="3">
        <v>286</v>
      </c>
      <c r="AZ1778" s="3">
        <v>66</v>
      </c>
      <c r="BA1778" s="3">
        <v>216</v>
      </c>
      <c r="BB1778" s="3">
        <v>184</v>
      </c>
      <c r="BC1778" s="3">
        <v>187</v>
      </c>
      <c r="BD1778" s="3">
        <v>227</v>
      </c>
      <c r="BE1778" s="3">
        <v>29</v>
      </c>
      <c r="BF1778" s="3">
        <v>241</v>
      </c>
      <c r="BG1778" s="3">
        <v>0</v>
      </c>
    </row>
    <row r="1779" spans="1:59" x14ac:dyDescent="0.25">
      <c r="A1779" t="s">
        <v>4703</v>
      </c>
      <c r="B1779" t="s">
        <v>856</v>
      </c>
      <c r="C1779" t="s">
        <v>857</v>
      </c>
      <c r="D1779" t="s">
        <v>858</v>
      </c>
      <c r="E1779" t="s">
        <v>4704</v>
      </c>
      <c r="F1779" t="s">
        <v>4705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2</v>
      </c>
      <c r="BF1779">
        <v>0</v>
      </c>
      <c r="BG1779">
        <v>0</v>
      </c>
    </row>
    <row r="1780" spans="1:59" x14ac:dyDescent="0.25">
      <c r="A1780" t="s">
        <v>2249</v>
      </c>
      <c r="B1780" t="s">
        <v>856</v>
      </c>
      <c r="C1780" t="s">
        <v>857</v>
      </c>
      <c r="D1780" t="s">
        <v>858</v>
      </c>
      <c r="E1780" t="s">
        <v>2250</v>
      </c>
      <c r="F1780" t="s">
        <v>2251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1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2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1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1</v>
      </c>
      <c r="BG1780">
        <v>0</v>
      </c>
    </row>
    <row r="1781" spans="1:59" x14ac:dyDescent="0.25">
      <c r="A1781" t="s">
        <v>2098</v>
      </c>
      <c r="B1781" t="s">
        <v>856</v>
      </c>
      <c r="C1781" t="s">
        <v>857</v>
      </c>
      <c r="D1781" t="s">
        <v>858</v>
      </c>
      <c r="E1781" t="s">
        <v>25</v>
      </c>
      <c r="F1781" t="s">
        <v>25</v>
      </c>
      <c r="G1781">
        <v>70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</row>
    <row r="1782" spans="1:59" x14ac:dyDescent="0.25">
      <c r="A1782" t="s">
        <v>2212</v>
      </c>
      <c r="B1782" t="s">
        <v>856</v>
      </c>
      <c r="C1782" t="s">
        <v>857</v>
      </c>
      <c r="D1782" t="s">
        <v>858</v>
      </c>
      <c r="E1782" t="s">
        <v>25</v>
      </c>
      <c r="F1782" t="s">
        <v>25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</row>
    <row r="1783" spans="1:59" x14ac:dyDescent="0.25">
      <c r="A1783" t="s">
        <v>2868</v>
      </c>
      <c r="B1783" t="s">
        <v>856</v>
      </c>
      <c r="C1783" t="s">
        <v>857</v>
      </c>
      <c r="D1783" t="s">
        <v>858</v>
      </c>
      <c r="E1783" t="s">
        <v>25</v>
      </c>
      <c r="F1783" t="s">
        <v>25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</row>
    <row r="1784" spans="1:59" x14ac:dyDescent="0.25">
      <c r="A1784" t="s">
        <v>3062</v>
      </c>
      <c r="B1784" t="s">
        <v>856</v>
      </c>
      <c r="C1784" t="s">
        <v>857</v>
      </c>
      <c r="D1784" t="s">
        <v>858</v>
      </c>
      <c r="E1784" t="s">
        <v>25</v>
      </c>
      <c r="F1784" t="s">
        <v>25</v>
      </c>
      <c r="G1784">
        <v>1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</row>
    <row r="1785" spans="1:59" x14ac:dyDescent="0.25">
      <c r="A1785" t="s">
        <v>3838</v>
      </c>
      <c r="B1785" t="s">
        <v>856</v>
      </c>
      <c r="C1785" t="s">
        <v>857</v>
      </c>
      <c r="D1785" t="s">
        <v>858</v>
      </c>
      <c r="E1785" t="s">
        <v>25</v>
      </c>
      <c r="F1785" t="s">
        <v>25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</row>
    <row r="1786" spans="1:59" x14ac:dyDescent="0.25">
      <c r="A1786" t="s">
        <v>6196</v>
      </c>
      <c r="B1786" t="s">
        <v>856</v>
      </c>
      <c r="C1786" t="s">
        <v>857</v>
      </c>
      <c r="D1786" t="s">
        <v>858</v>
      </c>
      <c r="E1786" t="s">
        <v>25</v>
      </c>
      <c r="F1786" t="s">
        <v>25</v>
      </c>
      <c r="G1786">
        <v>2</v>
      </c>
      <c r="H1786">
        <v>1</v>
      </c>
      <c r="I1786">
        <v>0</v>
      </c>
      <c r="J1786">
        <v>1</v>
      </c>
      <c r="K1786">
        <v>1</v>
      </c>
      <c r="L1786">
        <v>16</v>
      </c>
      <c r="M1786">
        <v>15</v>
      </c>
      <c r="N1786">
        <v>24</v>
      </c>
      <c r="O1786">
        <v>1</v>
      </c>
      <c r="P1786">
        <v>21</v>
      </c>
      <c r="Q1786">
        <v>8</v>
      </c>
      <c r="R1786">
        <v>6</v>
      </c>
      <c r="S1786">
        <v>2</v>
      </c>
      <c r="T1786">
        <v>4</v>
      </c>
      <c r="U1786">
        <v>0</v>
      </c>
      <c r="V1786">
        <v>1</v>
      </c>
      <c r="W1786">
        <v>2</v>
      </c>
      <c r="X1786">
        <v>1</v>
      </c>
      <c r="Y1786">
        <v>0</v>
      </c>
      <c r="Z1786">
        <v>0</v>
      </c>
      <c r="AA1786">
        <v>0</v>
      </c>
      <c r="AB1786">
        <v>0</v>
      </c>
      <c r="AC1786">
        <v>1</v>
      </c>
      <c r="AD1786">
        <v>1</v>
      </c>
      <c r="AE1786">
        <v>3</v>
      </c>
      <c r="AF1786">
        <v>3</v>
      </c>
      <c r="AG1786">
        <v>1</v>
      </c>
      <c r="AH1786">
        <v>9</v>
      </c>
      <c r="AI1786">
        <v>1</v>
      </c>
      <c r="AJ1786">
        <v>1</v>
      </c>
      <c r="AK1786">
        <v>2</v>
      </c>
      <c r="AL1786">
        <v>0</v>
      </c>
      <c r="AM1786">
        <v>0</v>
      </c>
      <c r="AN1786">
        <v>3</v>
      </c>
      <c r="AO1786">
        <v>0</v>
      </c>
      <c r="AP1786">
        <v>1</v>
      </c>
      <c r="AQ1786">
        <v>3</v>
      </c>
      <c r="AR1786">
        <v>2</v>
      </c>
      <c r="AS1786">
        <v>4</v>
      </c>
      <c r="AT1786">
        <v>1</v>
      </c>
      <c r="AU1786">
        <v>2</v>
      </c>
      <c r="AV1786">
        <v>3</v>
      </c>
      <c r="AW1786">
        <v>0</v>
      </c>
      <c r="AX1786">
        <v>2</v>
      </c>
      <c r="AY1786">
        <v>1</v>
      </c>
      <c r="AZ1786">
        <v>2</v>
      </c>
      <c r="BA1786">
        <v>4</v>
      </c>
      <c r="BB1786">
        <v>1</v>
      </c>
      <c r="BC1786">
        <v>1</v>
      </c>
      <c r="BD1786">
        <v>1</v>
      </c>
      <c r="BE1786">
        <v>0</v>
      </c>
      <c r="BF1786">
        <v>1</v>
      </c>
      <c r="BG1786">
        <v>0</v>
      </c>
    </row>
    <row r="1787" spans="1:59" x14ac:dyDescent="0.25">
      <c r="A1787" t="s">
        <v>6864</v>
      </c>
      <c r="B1787" t="s">
        <v>856</v>
      </c>
      <c r="C1787" t="s">
        <v>857</v>
      </c>
      <c r="D1787" t="s">
        <v>858</v>
      </c>
      <c r="E1787" t="s">
        <v>25</v>
      </c>
      <c r="F1787" t="s">
        <v>25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1</v>
      </c>
      <c r="AJ1787">
        <v>0</v>
      </c>
      <c r="AK1787">
        <v>3</v>
      </c>
      <c r="AL1787">
        <v>0</v>
      </c>
      <c r="AM1787">
        <v>0</v>
      </c>
      <c r="AN1787">
        <v>0</v>
      </c>
      <c r="AO1787">
        <v>1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</row>
    <row r="1788" spans="1:59" x14ac:dyDescent="0.25">
      <c r="A1788" t="s">
        <v>855</v>
      </c>
      <c r="B1788" t="s">
        <v>856</v>
      </c>
      <c r="C1788" t="s">
        <v>857</v>
      </c>
      <c r="D1788" t="s">
        <v>858</v>
      </c>
      <c r="E1788" t="s">
        <v>859</v>
      </c>
      <c r="F1788" t="s">
        <v>860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1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</row>
    <row r="1789" spans="1:59" x14ac:dyDescent="0.25">
      <c r="A1789" t="s">
        <v>3398</v>
      </c>
      <c r="B1789" t="s">
        <v>856</v>
      </c>
      <c r="C1789" t="s">
        <v>857</v>
      </c>
      <c r="D1789" t="s">
        <v>858</v>
      </c>
      <c r="E1789" t="s">
        <v>3399</v>
      </c>
      <c r="F1789" t="s">
        <v>3400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</row>
    <row r="1790" spans="1:59" x14ac:dyDescent="0.25">
      <c r="A1790" t="s">
        <v>4032</v>
      </c>
      <c r="B1790" t="s">
        <v>856</v>
      </c>
      <c r="C1790" t="s">
        <v>857</v>
      </c>
      <c r="D1790" t="s">
        <v>858</v>
      </c>
      <c r="E1790" t="s">
        <v>4033</v>
      </c>
      <c r="F1790" t="s">
        <v>4034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</row>
    <row r="1791" spans="1:59" x14ac:dyDescent="0.25">
      <c r="A1791" t="s">
        <v>2644</v>
      </c>
      <c r="B1791" t="s">
        <v>856</v>
      </c>
      <c r="C1791" t="s">
        <v>857</v>
      </c>
      <c r="D1791" t="s">
        <v>858</v>
      </c>
      <c r="E1791" t="s">
        <v>2645</v>
      </c>
      <c r="F1791" t="s">
        <v>2646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1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</row>
    <row r="1792" spans="1:59" x14ac:dyDescent="0.25">
      <c r="A1792" t="s">
        <v>1744</v>
      </c>
      <c r="B1792" t="s">
        <v>856</v>
      </c>
      <c r="C1792" t="s">
        <v>857</v>
      </c>
      <c r="D1792" t="s">
        <v>858</v>
      </c>
      <c r="E1792" t="s">
        <v>1745</v>
      </c>
      <c r="F1792" t="s">
        <v>1746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</row>
    <row r="1793" spans="1:59" x14ac:dyDescent="0.25">
      <c r="A1793" t="s">
        <v>6327</v>
      </c>
      <c r="B1793" t="s">
        <v>856</v>
      </c>
      <c r="C1793" t="s">
        <v>857</v>
      </c>
      <c r="D1793" t="s">
        <v>858</v>
      </c>
      <c r="E1793" t="s">
        <v>6328</v>
      </c>
      <c r="F1793" t="s">
        <v>6329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</row>
    <row r="1794" spans="1:59" x14ac:dyDescent="0.25">
      <c r="A1794" t="s">
        <v>2050</v>
      </c>
      <c r="B1794" t="s">
        <v>1876</v>
      </c>
      <c r="C1794" t="s">
        <v>25</v>
      </c>
      <c r="D1794" t="s">
        <v>25</v>
      </c>
      <c r="E1794" t="s">
        <v>25</v>
      </c>
      <c r="F1794" t="s">
        <v>25</v>
      </c>
      <c r="G1794">
        <v>4</v>
      </c>
      <c r="H1794">
        <v>2</v>
      </c>
      <c r="I1794">
        <v>10</v>
      </c>
      <c r="J1794">
        <v>0</v>
      </c>
      <c r="K1794">
        <v>0</v>
      </c>
      <c r="L1794">
        <v>1</v>
      </c>
      <c r="M1794">
        <v>4</v>
      </c>
      <c r="N1794">
        <v>3</v>
      </c>
      <c r="O1794">
        <v>5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</v>
      </c>
      <c r="W1794">
        <v>0</v>
      </c>
      <c r="X1794">
        <v>0</v>
      </c>
      <c r="Y1794">
        <v>1</v>
      </c>
      <c r="Z1794">
        <v>0</v>
      </c>
      <c r="AA1794">
        <v>1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6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</row>
    <row r="1795" spans="1:59" x14ac:dyDescent="0.25">
      <c r="A1795" t="s">
        <v>3230</v>
      </c>
      <c r="B1795" t="s">
        <v>1876</v>
      </c>
      <c r="C1795" t="s">
        <v>25</v>
      </c>
      <c r="D1795" t="s">
        <v>25</v>
      </c>
      <c r="E1795" t="s">
        <v>25</v>
      </c>
      <c r="F1795" t="s">
        <v>25</v>
      </c>
      <c r="G1795">
        <v>0</v>
      </c>
      <c r="H1795">
        <v>0</v>
      </c>
      <c r="I1795">
        <v>0</v>
      </c>
      <c r="J1795">
        <v>1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</row>
    <row r="1796" spans="1:59" x14ac:dyDescent="0.25">
      <c r="A1796" t="s">
        <v>4446</v>
      </c>
      <c r="B1796" t="s">
        <v>1876</v>
      </c>
      <c r="C1796" t="s">
        <v>25</v>
      </c>
      <c r="D1796" t="s">
        <v>25</v>
      </c>
      <c r="E1796" t="s">
        <v>25</v>
      </c>
      <c r="F1796" t="s">
        <v>25</v>
      </c>
      <c r="G1796">
        <v>0</v>
      </c>
      <c r="H1796">
        <v>0</v>
      </c>
      <c r="I1796">
        <v>0</v>
      </c>
      <c r="J1796">
        <v>0</v>
      </c>
      <c r="K1796">
        <v>2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1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</row>
    <row r="1797" spans="1:59" x14ac:dyDescent="0.25">
      <c r="A1797" t="s">
        <v>1875</v>
      </c>
      <c r="B1797" t="s">
        <v>1876</v>
      </c>
      <c r="C1797" t="s">
        <v>1877</v>
      </c>
      <c r="D1797" t="s">
        <v>25</v>
      </c>
      <c r="E1797" t="s">
        <v>25</v>
      </c>
      <c r="F1797" t="s">
        <v>25</v>
      </c>
      <c r="G1797">
        <v>8</v>
      </c>
      <c r="H1797">
        <v>4</v>
      </c>
      <c r="I1797">
        <v>4</v>
      </c>
      <c r="J1797">
        <v>7</v>
      </c>
      <c r="K1797">
        <v>2</v>
      </c>
      <c r="L1797">
        <v>4</v>
      </c>
      <c r="M1797">
        <v>1</v>
      </c>
      <c r="N1797">
        <v>1</v>
      </c>
      <c r="O1797">
        <v>1</v>
      </c>
      <c r="P1797">
        <v>2</v>
      </c>
      <c r="Q1797">
        <v>1</v>
      </c>
      <c r="R1797">
        <v>0</v>
      </c>
      <c r="S1797">
        <v>1</v>
      </c>
      <c r="T1797">
        <v>1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1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1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</row>
    <row r="1798" spans="1:59" x14ac:dyDescent="0.25">
      <c r="A1798" t="s">
        <v>4451</v>
      </c>
      <c r="B1798" t="s">
        <v>1876</v>
      </c>
      <c r="C1798" t="s">
        <v>1877</v>
      </c>
      <c r="D1798" t="s">
        <v>25</v>
      </c>
      <c r="E1798" t="s">
        <v>25</v>
      </c>
      <c r="F1798" t="s">
        <v>25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1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</row>
    <row r="1799" spans="1:59" x14ac:dyDescent="0.25">
      <c r="A1799" t="s">
        <v>4481</v>
      </c>
      <c r="B1799" t="s">
        <v>1876</v>
      </c>
      <c r="C1799" t="s">
        <v>1877</v>
      </c>
      <c r="D1799" t="s">
        <v>2860</v>
      </c>
      <c r="E1799" t="s">
        <v>25</v>
      </c>
      <c r="F1799" t="s">
        <v>25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</row>
    <row r="1800" spans="1:59" x14ac:dyDescent="0.25">
      <c r="A1800" t="s">
        <v>5009</v>
      </c>
      <c r="B1800" t="s">
        <v>1876</v>
      </c>
      <c r="C1800" t="s">
        <v>1877</v>
      </c>
      <c r="D1800" t="s">
        <v>25</v>
      </c>
      <c r="E1800" t="s">
        <v>25</v>
      </c>
      <c r="F1800" t="s">
        <v>25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</row>
    <row r="1801" spans="1:59" x14ac:dyDescent="0.25">
      <c r="A1801" t="s">
        <v>5131</v>
      </c>
      <c r="B1801" t="s">
        <v>1876</v>
      </c>
      <c r="C1801" t="s">
        <v>1877</v>
      </c>
      <c r="D1801" t="s">
        <v>25</v>
      </c>
      <c r="E1801" t="s">
        <v>25</v>
      </c>
      <c r="F1801" t="s">
        <v>25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1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1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</row>
    <row r="1802" spans="1:59" x14ac:dyDescent="0.25">
      <c r="A1802" t="s">
        <v>5410</v>
      </c>
      <c r="B1802" t="s">
        <v>1876</v>
      </c>
      <c r="C1802" t="s">
        <v>1877</v>
      </c>
      <c r="D1802" t="s">
        <v>2860</v>
      </c>
      <c r="E1802" t="s">
        <v>25</v>
      </c>
      <c r="F1802" t="s">
        <v>25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</row>
    <row r="1803" spans="1:59" x14ac:dyDescent="0.25">
      <c r="A1803" t="s">
        <v>5703</v>
      </c>
      <c r="B1803" t="s">
        <v>1876</v>
      </c>
      <c r="C1803" t="s">
        <v>1877</v>
      </c>
      <c r="D1803" t="s">
        <v>2860</v>
      </c>
      <c r="E1803" t="s">
        <v>25</v>
      </c>
      <c r="F1803" t="s">
        <v>25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7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</row>
    <row r="1804" spans="1:59" x14ac:dyDescent="0.25">
      <c r="A1804" t="s">
        <v>6669</v>
      </c>
      <c r="B1804" t="s">
        <v>1876</v>
      </c>
      <c r="C1804" t="s">
        <v>1877</v>
      </c>
      <c r="D1804" t="s">
        <v>25</v>
      </c>
      <c r="E1804" t="s">
        <v>25</v>
      </c>
      <c r="F1804" t="s">
        <v>25</v>
      </c>
      <c r="G1804">
        <v>4</v>
      </c>
      <c r="H1804">
        <v>8</v>
      </c>
      <c r="I1804">
        <v>0</v>
      </c>
      <c r="J1804">
        <v>0</v>
      </c>
      <c r="K1804">
        <v>0</v>
      </c>
      <c r="L1804">
        <v>0</v>
      </c>
      <c r="M1804">
        <v>354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1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1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2</v>
      </c>
    </row>
    <row r="1805" spans="1:59" x14ac:dyDescent="0.25">
      <c r="A1805" t="s">
        <v>6952</v>
      </c>
      <c r="B1805" t="s">
        <v>1876</v>
      </c>
      <c r="C1805" t="s">
        <v>1877</v>
      </c>
      <c r="D1805" t="s">
        <v>2860</v>
      </c>
      <c r="E1805" t="s">
        <v>25</v>
      </c>
      <c r="F1805" t="s">
        <v>25</v>
      </c>
      <c r="G1805">
        <v>0</v>
      </c>
      <c r="H1805">
        <v>1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1</v>
      </c>
      <c r="O1805">
        <v>0</v>
      </c>
      <c r="P1805">
        <v>1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</row>
    <row r="1806" spans="1:59" x14ac:dyDescent="0.25">
      <c r="A1806" t="s">
        <v>5672</v>
      </c>
      <c r="B1806" t="s">
        <v>1876</v>
      </c>
      <c r="C1806" t="s">
        <v>1877</v>
      </c>
      <c r="D1806" t="s">
        <v>5673</v>
      </c>
      <c r="E1806" t="s">
        <v>5674</v>
      </c>
      <c r="F1806" t="s">
        <v>5675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1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</row>
    <row r="1807" spans="1:59" x14ac:dyDescent="0.25">
      <c r="A1807" t="s">
        <v>3925</v>
      </c>
      <c r="B1807" t="s">
        <v>1876</v>
      </c>
      <c r="C1807" t="s">
        <v>1877</v>
      </c>
      <c r="D1807" t="s">
        <v>3926</v>
      </c>
      <c r="E1807" t="s">
        <v>3927</v>
      </c>
      <c r="F1807" t="s">
        <v>3928</v>
      </c>
      <c r="G1807">
        <v>0</v>
      </c>
      <c r="H1807">
        <v>0</v>
      </c>
      <c r="I1807">
        <v>1</v>
      </c>
      <c r="J1807">
        <v>0</v>
      </c>
      <c r="K1807">
        <v>2</v>
      </c>
      <c r="L1807">
        <v>1</v>
      </c>
      <c r="M1807">
        <v>3</v>
      </c>
      <c r="N1807">
        <v>1</v>
      </c>
      <c r="O1807">
        <v>0</v>
      </c>
      <c r="P1807">
        <v>1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1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1</v>
      </c>
      <c r="AJ1807">
        <v>0</v>
      </c>
      <c r="AK1807">
        <v>1</v>
      </c>
      <c r="AL1807">
        <v>0</v>
      </c>
      <c r="AM1807">
        <v>0</v>
      </c>
      <c r="AN1807">
        <v>1</v>
      </c>
      <c r="AO1807">
        <v>0</v>
      </c>
      <c r="AP1807">
        <v>0</v>
      </c>
      <c r="AQ1807">
        <v>1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5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</row>
    <row r="1808" spans="1:59" x14ac:dyDescent="0.25">
      <c r="A1808" t="s">
        <v>5882</v>
      </c>
      <c r="B1808" t="s">
        <v>1876</v>
      </c>
      <c r="C1808" t="s">
        <v>1877</v>
      </c>
      <c r="D1808" t="s">
        <v>3926</v>
      </c>
      <c r="E1808" t="s">
        <v>3927</v>
      </c>
      <c r="F1808" t="s">
        <v>3928</v>
      </c>
      <c r="G1808">
        <v>0</v>
      </c>
      <c r="H1808">
        <v>1</v>
      </c>
      <c r="I1808">
        <v>0</v>
      </c>
      <c r="J1808">
        <v>0</v>
      </c>
      <c r="K1808">
        <v>0</v>
      </c>
      <c r="L1808">
        <v>0</v>
      </c>
      <c r="M1808">
        <v>1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1</v>
      </c>
      <c r="BC1808">
        <v>0</v>
      </c>
      <c r="BD1808">
        <v>0</v>
      </c>
      <c r="BE1808">
        <v>0</v>
      </c>
      <c r="BF1808">
        <v>0</v>
      </c>
      <c r="BG1808">
        <v>0</v>
      </c>
    </row>
    <row r="1809" spans="1:59" x14ac:dyDescent="0.25">
      <c r="A1809" t="s">
        <v>5985</v>
      </c>
      <c r="B1809" t="s">
        <v>1876</v>
      </c>
      <c r="C1809" t="s">
        <v>1877</v>
      </c>
      <c r="D1809" t="s">
        <v>3926</v>
      </c>
      <c r="E1809" t="s">
        <v>3927</v>
      </c>
      <c r="F1809" t="s">
        <v>3928</v>
      </c>
      <c r="G1809">
        <v>0</v>
      </c>
      <c r="H1809">
        <v>1</v>
      </c>
      <c r="I1809">
        <v>0</v>
      </c>
      <c r="J1809">
        <v>1</v>
      </c>
      <c r="K1809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</row>
    <row r="1810" spans="1:59" x14ac:dyDescent="0.25">
      <c r="A1810" t="s">
        <v>3237</v>
      </c>
      <c r="B1810" t="s">
        <v>1876</v>
      </c>
      <c r="C1810" t="s">
        <v>1877</v>
      </c>
      <c r="D1810" t="s">
        <v>2860</v>
      </c>
      <c r="E1810" t="s">
        <v>3238</v>
      </c>
      <c r="F1810" t="s">
        <v>3239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</row>
    <row r="1811" spans="1:59" x14ac:dyDescent="0.25">
      <c r="A1811" t="s">
        <v>4991</v>
      </c>
      <c r="B1811" t="s">
        <v>1876</v>
      </c>
      <c r="C1811" t="s">
        <v>1877</v>
      </c>
      <c r="D1811" t="s">
        <v>2860</v>
      </c>
      <c r="E1811" t="s">
        <v>3238</v>
      </c>
      <c r="F1811" t="s">
        <v>3239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1</v>
      </c>
      <c r="AH1811">
        <v>2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1</v>
      </c>
      <c r="AQ1811">
        <v>0</v>
      </c>
      <c r="AR1811">
        <v>0</v>
      </c>
      <c r="AS1811">
        <v>0</v>
      </c>
      <c r="AT1811">
        <v>0</v>
      </c>
      <c r="AU1811">
        <v>2</v>
      </c>
      <c r="AV1811">
        <v>0</v>
      </c>
      <c r="AW1811">
        <v>0</v>
      </c>
      <c r="AX1811">
        <v>1</v>
      </c>
      <c r="AY1811">
        <v>0</v>
      </c>
      <c r="AZ1811">
        <v>0</v>
      </c>
      <c r="BA1811">
        <v>1</v>
      </c>
      <c r="BB1811">
        <v>0</v>
      </c>
      <c r="BC1811">
        <v>0</v>
      </c>
      <c r="BD1811">
        <v>2</v>
      </c>
      <c r="BE1811">
        <v>0</v>
      </c>
      <c r="BF1811">
        <v>0</v>
      </c>
      <c r="BG1811">
        <v>0</v>
      </c>
    </row>
    <row r="1812" spans="1:59" x14ac:dyDescent="0.25">
      <c r="A1812" t="s">
        <v>2859</v>
      </c>
      <c r="B1812" t="s">
        <v>1876</v>
      </c>
      <c r="C1812" t="s">
        <v>1877</v>
      </c>
      <c r="D1812" t="s">
        <v>2860</v>
      </c>
      <c r="E1812" t="s">
        <v>2861</v>
      </c>
      <c r="F1812" t="s">
        <v>2862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</row>
    <row r="1813" spans="1:59" x14ac:dyDescent="0.25">
      <c r="A1813" t="s">
        <v>4350</v>
      </c>
      <c r="B1813" t="s">
        <v>3789</v>
      </c>
      <c r="C1813" t="s">
        <v>3790</v>
      </c>
      <c r="D1813" t="s">
        <v>3791</v>
      </c>
      <c r="E1813" t="s">
        <v>4351</v>
      </c>
      <c r="F1813" t="s">
        <v>4352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</row>
    <row r="1814" spans="1:59" x14ac:dyDescent="0.25">
      <c r="A1814" t="s">
        <v>5936</v>
      </c>
      <c r="B1814" t="s">
        <v>3789</v>
      </c>
      <c r="C1814" t="s">
        <v>3790</v>
      </c>
      <c r="D1814" t="s">
        <v>3791</v>
      </c>
      <c r="E1814" t="s">
        <v>5937</v>
      </c>
      <c r="F1814" t="s">
        <v>5938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1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1</v>
      </c>
      <c r="AZ1814">
        <v>0</v>
      </c>
      <c r="BA1814">
        <v>0</v>
      </c>
      <c r="BB1814">
        <v>1</v>
      </c>
      <c r="BC1814">
        <v>0</v>
      </c>
      <c r="BD1814">
        <v>0</v>
      </c>
      <c r="BE1814">
        <v>2</v>
      </c>
      <c r="BF1814">
        <v>0</v>
      </c>
      <c r="BG1814">
        <v>0</v>
      </c>
    </row>
    <row r="1815" spans="1:59" x14ac:dyDescent="0.25">
      <c r="A1815" t="s">
        <v>3788</v>
      </c>
      <c r="B1815" t="s">
        <v>3789</v>
      </c>
      <c r="C1815" t="s">
        <v>3790</v>
      </c>
      <c r="D1815" t="s">
        <v>3791</v>
      </c>
      <c r="E1815" t="s">
        <v>25</v>
      </c>
      <c r="F1815" t="s">
        <v>25</v>
      </c>
      <c r="G1815">
        <v>15</v>
      </c>
      <c r="H1815">
        <v>1</v>
      </c>
      <c r="I1815">
        <v>0</v>
      </c>
      <c r="J1815">
        <v>3</v>
      </c>
      <c r="K1815">
        <v>0</v>
      </c>
      <c r="L1815">
        <v>0</v>
      </c>
      <c r="M1815">
        <v>3</v>
      </c>
      <c r="N1815">
        <v>0</v>
      </c>
      <c r="O1815">
        <v>1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4</v>
      </c>
      <c r="X1815">
        <v>1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</row>
    <row r="1816" spans="1:59" x14ac:dyDescent="0.25">
      <c r="A1816" t="s">
        <v>4448</v>
      </c>
      <c r="B1816" t="s">
        <v>3789</v>
      </c>
      <c r="C1816" t="s">
        <v>3790</v>
      </c>
      <c r="D1816" t="s">
        <v>3791</v>
      </c>
      <c r="E1816" t="s">
        <v>25</v>
      </c>
      <c r="F1816" t="s">
        <v>25</v>
      </c>
      <c r="G1816">
        <v>0</v>
      </c>
      <c r="H1816">
        <v>0</v>
      </c>
      <c r="I1816">
        <v>0</v>
      </c>
      <c r="J1816">
        <v>1</v>
      </c>
      <c r="K1816">
        <v>1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2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1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1</v>
      </c>
      <c r="AV1816">
        <v>1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1</v>
      </c>
      <c r="BD1816">
        <v>0</v>
      </c>
      <c r="BE1816">
        <v>0</v>
      </c>
      <c r="BF1816">
        <v>0</v>
      </c>
      <c r="BG1816">
        <v>0</v>
      </c>
    </row>
    <row r="1817" spans="1:59" x14ac:dyDescent="0.25">
      <c r="A1817" t="s">
        <v>5905</v>
      </c>
      <c r="B1817" t="s">
        <v>1813</v>
      </c>
      <c r="C1817" t="s">
        <v>5906</v>
      </c>
      <c r="D1817" t="s">
        <v>5907</v>
      </c>
      <c r="E1817" t="s">
        <v>25</v>
      </c>
      <c r="F1817" t="s">
        <v>25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</row>
    <row r="1818" spans="1:59" x14ac:dyDescent="0.25">
      <c r="A1818" t="s">
        <v>1812</v>
      </c>
      <c r="B1818" t="s">
        <v>1813</v>
      </c>
      <c r="C1818" t="s">
        <v>1814</v>
      </c>
      <c r="D1818" t="s">
        <v>1815</v>
      </c>
      <c r="E1818" t="s">
        <v>1816</v>
      </c>
      <c r="F1818" t="s">
        <v>1817</v>
      </c>
      <c r="G1818">
        <v>0</v>
      </c>
      <c r="H1818">
        <v>0</v>
      </c>
      <c r="I1818">
        <v>0</v>
      </c>
      <c r="J1818">
        <v>1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1</v>
      </c>
      <c r="AF1818">
        <v>0</v>
      </c>
      <c r="AG1818">
        <v>0</v>
      </c>
      <c r="AH1818">
        <v>0</v>
      </c>
      <c r="AI1818">
        <v>1</v>
      </c>
      <c r="AJ1818">
        <v>3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2</v>
      </c>
      <c r="AW1818">
        <v>0</v>
      </c>
      <c r="AX1818">
        <v>1</v>
      </c>
      <c r="AY1818">
        <v>3</v>
      </c>
      <c r="AZ1818">
        <v>11</v>
      </c>
      <c r="BA1818">
        <v>10</v>
      </c>
      <c r="BB1818">
        <v>1</v>
      </c>
      <c r="BC1818">
        <v>9</v>
      </c>
      <c r="BD1818">
        <v>4</v>
      </c>
      <c r="BE1818">
        <v>8</v>
      </c>
      <c r="BF1818">
        <v>0</v>
      </c>
      <c r="BG1818">
        <v>1</v>
      </c>
    </row>
    <row r="1819" spans="1:59" x14ac:dyDescent="0.25">
      <c r="A1819" t="s">
        <v>3038</v>
      </c>
      <c r="B1819" t="s">
        <v>1813</v>
      </c>
      <c r="C1819" t="s">
        <v>1814</v>
      </c>
      <c r="D1819" t="s">
        <v>1815</v>
      </c>
      <c r="E1819" t="s">
        <v>1816</v>
      </c>
      <c r="F1819" t="s">
        <v>3039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1</v>
      </c>
      <c r="AC1819">
        <v>0</v>
      </c>
      <c r="AD1819">
        <v>0</v>
      </c>
      <c r="AE1819">
        <v>0</v>
      </c>
      <c r="AF1819">
        <v>0</v>
      </c>
      <c r="AG1819">
        <v>1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</row>
    <row r="1820" spans="1:59" x14ac:dyDescent="0.25">
      <c r="A1820" t="s">
        <v>3868</v>
      </c>
      <c r="B1820" t="s">
        <v>1813</v>
      </c>
      <c r="C1820" t="s">
        <v>1814</v>
      </c>
      <c r="D1820" t="s">
        <v>1815</v>
      </c>
      <c r="E1820" t="s">
        <v>1816</v>
      </c>
      <c r="F1820" t="s">
        <v>1817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1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1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</row>
    <row r="1821" spans="1:59" x14ac:dyDescent="0.25">
      <c r="A1821" t="s">
        <v>4001</v>
      </c>
      <c r="B1821" t="s">
        <v>1813</v>
      </c>
      <c r="C1821" t="s">
        <v>1814</v>
      </c>
      <c r="D1821" t="s">
        <v>1815</v>
      </c>
      <c r="E1821" t="s">
        <v>1816</v>
      </c>
      <c r="F1821" t="s">
        <v>1817</v>
      </c>
      <c r="G1821">
        <v>0</v>
      </c>
      <c r="H1821">
        <v>0</v>
      </c>
      <c r="I1821">
        <v>1</v>
      </c>
      <c r="J1821">
        <v>0</v>
      </c>
      <c r="K1821">
        <v>0</v>
      </c>
      <c r="L1821">
        <v>0</v>
      </c>
      <c r="M1821">
        <v>0</v>
      </c>
      <c r="N1821">
        <v>1</v>
      </c>
      <c r="O1821">
        <v>0</v>
      </c>
      <c r="P1821">
        <v>0</v>
      </c>
      <c r="Q1821">
        <v>0</v>
      </c>
      <c r="R1821">
        <v>2</v>
      </c>
      <c r="S1821">
        <v>2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1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</row>
    <row r="1822" spans="1:59" x14ac:dyDescent="0.25">
      <c r="A1822" t="s">
        <v>4777</v>
      </c>
      <c r="B1822" t="s">
        <v>1813</v>
      </c>
      <c r="C1822" t="s">
        <v>1814</v>
      </c>
      <c r="D1822" t="s">
        <v>1815</v>
      </c>
      <c r="E1822" t="s">
        <v>1816</v>
      </c>
      <c r="F1822" t="s">
        <v>1817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2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1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</row>
    <row r="1823" spans="1:59" x14ac:dyDescent="0.25">
      <c r="A1823" t="s">
        <v>5237</v>
      </c>
      <c r="B1823" t="s">
        <v>1813</v>
      </c>
      <c r="C1823" t="s">
        <v>1814</v>
      </c>
      <c r="D1823" t="s">
        <v>1815</v>
      </c>
      <c r="E1823" t="s">
        <v>1816</v>
      </c>
      <c r="F1823" t="s">
        <v>1817</v>
      </c>
      <c r="G1823">
        <v>0</v>
      </c>
      <c r="H1823">
        <v>0</v>
      </c>
      <c r="I1823">
        <v>1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2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1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3</v>
      </c>
      <c r="BD1823">
        <v>0</v>
      </c>
      <c r="BE1823">
        <v>0</v>
      </c>
      <c r="BF1823">
        <v>0</v>
      </c>
      <c r="BG1823">
        <v>0</v>
      </c>
    </row>
    <row r="1824" spans="1:59" x14ac:dyDescent="0.25">
      <c r="A1824" t="s">
        <v>184</v>
      </c>
      <c r="B1824" t="s">
        <v>185</v>
      </c>
      <c r="C1824" t="s">
        <v>186</v>
      </c>
      <c r="D1824" t="s">
        <v>187</v>
      </c>
      <c r="E1824" t="s">
        <v>188</v>
      </c>
      <c r="F1824" t="s">
        <v>189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2</v>
      </c>
      <c r="AE1824">
        <v>0</v>
      </c>
      <c r="AF1824">
        <v>1</v>
      </c>
      <c r="AG1824">
        <v>0</v>
      </c>
      <c r="AH1824">
        <v>0</v>
      </c>
      <c r="AI1824">
        <v>0</v>
      </c>
      <c r="AJ1824">
        <v>0</v>
      </c>
      <c r="AK1824">
        <v>5</v>
      </c>
      <c r="AL1824">
        <v>0</v>
      </c>
      <c r="AM1824">
        <v>0</v>
      </c>
      <c r="AN1824">
        <v>1</v>
      </c>
      <c r="AO1824">
        <v>0</v>
      </c>
      <c r="AP1824">
        <v>2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2</v>
      </c>
      <c r="AW1824">
        <v>3</v>
      </c>
      <c r="AX1824">
        <v>1</v>
      </c>
      <c r="AY1824">
        <v>6</v>
      </c>
      <c r="AZ1824">
        <v>0</v>
      </c>
      <c r="BA1824">
        <v>1</v>
      </c>
      <c r="BB1824">
        <v>0</v>
      </c>
      <c r="BC1824">
        <v>0</v>
      </c>
      <c r="BD1824">
        <v>0</v>
      </c>
      <c r="BE1824">
        <v>1</v>
      </c>
      <c r="BF1824">
        <v>0</v>
      </c>
      <c r="BG1824">
        <v>0</v>
      </c>
    </row>
    <row r="1825" spans="1:59" x14ac:dyDescent="0.25">
      <c r="A1825" t="s">
        <v>5385</v>
      </c>
      <c r="B1825" t="s">
        <v>185</v>
      </c>
      <c r="C1825" t="s">
        <v>186</v>
      </c>
      <c r="D1825" t="s">
        <v>187</v>
      </c>
      <c r="E1825" t="s">
        <v>25</v>
      </c>
      <c r="F1825" t="s">
        <v>25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</row>
    <row r="1826" spans="1:59" x14ac:dyDescent="0.25">
      <c r="A1826" t="s">
        <v>4399</v>
      </c>
      <c r="B1826" t="s">
        <v>170</v>
      </c>
      <c r="C1826" t="s">
        <v>2272</v>
      </c>
      <c r="D1826" t="s">
        <v>4386</v>
      </c>
      <c r="E1826" t="s">
        <v>4400</v>
      </c>
      <c r="F1826" t="s">
        <v>4401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1</v>
      </c>
      <c r="M1826">
        <v>0</v>
      </c>
      <c r="N1826">
        <v>0</v>
      </c>
      <c r="O1826">
        <v>0</v>
      </c>
      <c r="P1826">
        <v>2</v>
      </c>
      <c r="Q1826">
        <v>3</v>
      </c>
      <c r="R1826">
        <v>0</v>
      </c>
      <c r="S1826">
        <v>3</v>
      </c>
      <c r="T1826">
        <v>6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1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1</v>
      </c>
      <c r="AZ1826">
        <v>0</v>
      </c>
      <c r="BA1826">
        <v>0</v>
      </c>
      <c r="BB1826">
        <v>0</v>
      </c>
      <c r="BC1826">
        <v>0</v>
      </c>
      <c r="BD1826">
        <v>1</v>
      </c>
      <c r="BE1826">
        <v>0</v>
      </c>
      <c r="BF1826">
        <v>0</v>
      </c>
      <c r="BG1826">
        <v>0</v>
      </c>
    </row>
    <row r="1827" spans="1:59" x14ac:dyDescent="0.25">
      <c r="A1827" t="s">
        <v>4385</v>
      </c>
      <c r="B1827" t="s">
        <v>170</v>
      </c>
      <c r="C1827" t="s">
        <v>2272</v>
      </c>
      <c r="D1827" t="s">
        <v>4386</v>
      </c>
      <c r="E1827" t="s">
        <v>4387</v>
      </c>
      <c r="F1827" t="s">
        <v>4388</v>
      </c>
      <c r="G1827">
        <v>0</v>
      </c>
      <c r="H1827">
        <v>0</v>
      </c>
      <c r="I1827">
        <v>4</v>
      </c>
      <c r="J1827">
        <v>0</v>
      </c>
      <c r="K1827">
        <v>0</v>
      </c>
      <c r="L1827">
        <v>1</v>
      </c>
      <c r="M1827">
        <v>1</v>
      </c>
      <c r="N1827">
        <v>0</v>
      </c>
      <c r="O1827">
        <v>0</v>
      </c>
      <c r="P1827">
        <v>0</v>
      </c>
      <c r="Q1827">
        <v>1</v>
      </c>
      <c r="R1827">
        <v>0</v>
      </c>
      <c r="S1827">
        <v>0</v>
      </c>
      <c r="T1827">
        <v>5</v>
      </c>
      <c r="U1827">
        <v>0</v>
      </c>
      <c r="V1827">
        <v>2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1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1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</row>
    <row r="1828" spans="1:59" x14ac:dyDescent="0.25">
      <c r="A1828" t="s">
        <v>169</v>
      </c>
      <c r="B1828" t="s">
        <v>170</v>
      </c>
      <c r="C1828" t="s">
        <v>171</v>
      </c>
      <c r="D1828" t="s">
        <v>172</v>
      </c>
      <c r="E1828" t="s">
        <v>173</v>
      </c>
      <c r="F1828" t="s">
        <v>25</v>
      </c>
      <c r="G1828">
        <v>2</v>
      </c>
      <c r="H1828">
        <v>2</v>
      </c>
      <c r="I1828">
        <v>0</v>
      </c>
      <c r="J1828">
        <v>4</v>
      </c>
      <c r="K1828">
        <v>2</v>
      </c>
      <c r="L1828">
        <v>0</v>
      </c>
      <c r="M1828">
        <v>6</v>
      </c>
      <c r="N1828">
        <v>1</v>
      </c>
      <c r="O1828">
        <v>7</v>
      </c>
      <c r="P1828">
        <v>10</v>
      </c>
      <c r="Q1828">
        <v>4</v>
      </c>
      <c r="R1828">
        <v>1</v>
      </c>
      <c r="S1828">
        <v>3</v>
      </c>
      <c r="T1828">
        <v>5</v>
      </c>
      <c r="U1828">
        <v>2</v>
      </c>
      <c r="V1828">
        <v>6</v>
      </c>
      <c r="W1828">
        <v>1</v>
      </c>
      <c r="X1828">
        <v>0</v>
      </c>
      <c r="Y1828">
        <v>4</v>
      </c>
      <c r="Z1828">
        <v>0</v>
      </c>
      <c r="AA1828">
        <v>2</v>
      </c>
      <c r="AB1828">
        <v>5</v>
      </c>
      <c r="AC1828">
        <v>4</v>
      </c>
      <c r="AD1828">
        <v>0</v>
      </c>
      <c r="AE1828">
        <v>0</v>
      </c>
      <c r="AF1828">
        <v>1</v>
      </c>
      <c r="AG1828">
        <v>5</v>
      </c>
      <c r="AH1828">
        <v>17</v>
      </c>
      <c r="AI1828">
        <v>1</v>
      </c>
      <c r="AJ1828">
        <v>3</v>
      </c>
      <c r="AK1828">
        <v>0</v>
      </c>
      <c r="AL1828">
        <v>0</v>
      </c>
      <c r="AM1828">
        <v>0</v>
      </c>
      <c r="AN1828">
        <v>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1</v>
      </c>
      <c r="BE1828">
        <v>0</v>
      </c>
      <c r="BF1828">
        <v>0</v>
      </c>
      <c r="BG1828">
        <v>0</v>
      </c>
    </row>
    <row r="1829" spans="1:59" x14ac:dyDescent="0.25">
      <c r="A1829" t="s">
        <v>795</v>
      </c>
      <c r="B1829" t="s">
        <v>170</v>
      </c>
      <c r="C1829" t="s">
        <v>171</v>
      </c>
      <c r="D1829" t="s">
        <v>172</v>
      </c>
      <c r="E1829" t="s">
        <v>173</v>
      </c>
      <c r="F1829" t="s">
        <v>25</v>
      </c>
      <c r="G1829">
        <v>0</v>
      </c>
      <c r="H1829">
        <v>0</v>
      </c>
      <c r="I1829">
        <v>2</v>
      </c>
      <c r="J1829">
        <v>1</v>
      </c>
      <c r="K1829">
        <v>1</v>
      </c>
      <c r="L1829">
        <v>5</v>
      </c>
      <c r="M1829">
        <v>0</v>
      </c>
      <c r="N1829">
        <v>1</v>
      </c>
      <c r="O1829">
        <v>0</v>
      </c>
      <c r="P1829">
        <v>0</v>
      </c>
      <c r="Q1829">
        <v>3</v>
      </c>
      <c r="R1829">
        <v>0</v>
      </c>
      <c r="S1829">
        <v>4</v>
      </c>
      <c r="T1829">
        <v>19</v>
      </c>
      <c r="U1829">
        <v>0</v>
      </c>
      <c r="V1829">
        <v>0</v>
      </c>
      <c r="W1829">
        <v>0</v>
      </c>
      <c r="X1829">
        <v>2</v>
      </c>
      <c r="Y1829">
        <v>2</v>
      </c>
      <c r="Z1829">
        <v>0</v>
      </c>
      <c r="AA1829">
        <v>0</v>
      </c>
      <c r="AB1829">
        <v>2</v>
      </c>
      <c r="AC1829">
        <v>0</v>
      </c>
      <c r="AD1829">
        <v>0</v>
      </c>
      <c r="AE1829">
        <v>0</v>
      </c>
      <c r="AF1829">
        <v>0</v>
      </c>
      <c r="AG1829">
        <v>2</v>
      </c>
      <c r="AH1829">
        <v>2</v>
      </c>
      <c r="AI1829">
        <v>0</v>
      </c>
      <c r="AJ1829">
        <v>1</v>
      </c>
      <c r="AK1829">
        <v>0</v>
      </c>
      <c r="AL1829">
        <v>0</v>
      </c>
      <c r="AM1829">
        <v>0</v>
      </c>
      <c r="AN1829">
        <v>1</v>
      </c>
      <c r="AO1829">
        <v>0</v>
      </c>
      <c r="AP1829">
        <v>0</v>
      </c>
      <c r="AQ1829">
        <v>0</v>
      </c>
      <c r="AR1829">
        <v>1</v>
      </c>
      <c r="AS1829">
        <v>0</v>
      </c>
      <c r="AT1829">
        <v>1</v>
      </c>
      <c r="AU1829">
        <v>5</v>
      </c>
      <c r="AV1829">
        <v>0</v>
      </c>
      <c r="AW1829">
        <v>4</v>
      </c>
      <c r="AX1829">
        <v>2</v>
      </c>
      <c r="AY1829">
        <v>0</v>
      </c>
      <c r="AZ1829">
        <v>23</v>
      </c>
      <c r="BA1829">
        <v>6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</row>
    <row r="1830" spans="1:59" x14ac:dyDescent="0.25">
      <c r="A1830" t="s">
        <v>1579</v>
      </c>
      <c r="B1830" t="s">
        <v>170</v>
      </c>
      <c r="C1830" t="s">
        <v>171</v>
      </c>
      <c r="D1830" t="s">
        <v>172</v>
      </c>
      <c r="E1830" t="s">
        <v>173</v>
      </c>
      <c r="F1830" t="s">
        <v>25</v>
      </c>
      <c r="G1830">
        <v>0</v>
      </c>
      <c r="H1830">
        <v>0</v>
      </c>
      <c r="I1830">
        <v>1</v>
      </c>
      <c r="J1830">
        <v>0</v>
      </c>
      <c r="K1830">
        <v>1</v>
      </c>
      <c r="L1830">
        <v>7</v>
      </c>
      <c r="M1830">
        <v>0</v>
      </c>
      <c r="N1830">
        <v>0</v>
      </c>
      <c r="O1830">
        <v>3</v>
      </c>
      <c r="P1830">
        <v>4</v>
      </c>
      <c r="Q1830">
        <v>1</v>
      </c>
      <c r="R1830">
        <v>0</v>
      </c>
      <c r="S1830">
        <v>0</v>
      </c>
      <c r="T1830">
        <v>15</v>
      </c>
      <c r="U1830">
        <v>0</v>
      </c>
      <c r="V1830">
        <v>3</v>
      </c>
      <c r="W1830">
        <v>0</v>
      </c>
      <c r="X1830">
        <v>1</v>
      </c>
      <c r="Y1830">
        <v>0</v>
      </c>
      <c r="Z1830">
        <v>0</v>
      </c>
      <c r="AA1830">
        <v>0</v>
      </c>
      <c r="AB1830">
        <v>2</v>
      </c>
      <c r="AC1830">
        <v>0</v>
      </c>
      <c r="AD1830">
        <v>0</v>
      </c>
      <c r="AE1830">
        <v>1</v>
      </c>
      <c r="AF1830">
        <v>0</v>
      </c>
      <c r="AG1830">
        <v>3</v>
      </c>
      <c r="AH1830">
        <v>4</v>
      </c>
      <c r="AI1830">
        <v>0</v>
      </c>
      <c r="AJ1830">
        <v>1</v>
      </c>
      <c r="AK1830">
        <v>0</v>
      </c>
      <c r="AL1830">
        <v>3</v>
      </c>
      <c r="AM1830">
        <v>0</v>
      </c>
      <c r="AN1830">
        <v>0</v>
      </c>
      <c r="AO1830">
        <v>3</v>
      </c>
      <c r="AP1830">
        <v>0</v>
      </c>
      <c r="AQ1830">
        <v>0</v>
      </c>
      <c r="AR1830">
        <v>0</v>
      </c>
      <c r="AS1830">
        <v>0</v>
      </c>
      <c r="AT1830">
        <v>1</v>
      </c>
      <c r="AU1830">
        <v>0</v>
      </c>
      <c r="AV1830">
        <v>0</v>
      </c>
      <c r="AW1830">
        <v>2</v>
      </c>
      <c r="AX1830">
        <v>0</v>
      </c>
      <c r="AY1830">
        <v>2</v>
      </c>
      <c r="AZ1830">
        <v>17</v>
      </c>
      <c r="BA1830">
        <v>1</v>
      </c>
      <c r="BB1830">
        <v>0</v>
      </c>
      <c r="BC1830">
        <v>2</v>
      </c>
      <c r="BD1830">
        <v>0</v>
      </c>
      <c r="BE1830">
        <v>0</v>
      </c>
      <c r="BF1830">
        <v>0</v>
      </c>
      <c r="BG1830">
        <v>0</v>
      </c>
    </row>
    <row r="1831" spans="1:59" x14ac:dyDescent="0.25">
      <c r="A1831" t="s">
        <v>1791</v>
      </c>
      <c r="B1831" t="s">
        <v>170</v>
      </c>
      <c r="C1831" t="s">
        <v>171</v>
      </c>
      <c r="D1831" t="s">
        <v>172</v>
      </c>
      <c r="E1831" t="s">
        <v>173</v>
      </c>
      <c r="F1831" t="s">
        <v>25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  <c r="S1831">
        <v>0</v>
      </c>
      <c r="T1831">
        <v>1</v>
      </c>
      <c r="U1831">
        <v>2</v>
      </c>
      <c r="V1831">
        <v>0</v>
      </c>
      <c r="W1831">
        <v>1</v>
      </c>
      <c r="X1831">
        <v>0</v>
      </c>
      <c r="Y1831">
        <v>0</v>
      </c>
      <c r="Z1831">
        <v>0</v>
      </c>
      <c r="AA1831">
        <v>4</v>
      </c>
      <c r="AB1831">
        <v>1</v>
      </c>
      <c r="AC1831">
        <v>0</v>
      </c>
      <c r="AD1831">
        <v>1</v>
      </c>
      <c r="AE1831">
        <v>0</v>
      </c>
      <c r="AF1831">
        <v>1</v>
      </c>
      <c r="AG1831">
        <v>4</v>
      </c>
      <c r="AH1831">
        <v>2</v>
      </c>
      <c r="AI1831">
        <v>0</v>
      </c>
      <c r="AJ1831">
        <v>1</v>
      </c>
      <c r="AK1831">
        <v>0</v>
      </c>
      <c r="AL1831">
        <v>1</v>
      </c>
      <c r="AM1831">
        <v>0</v>
      </c>
      <c r="AN1831">
        <v>3</v>
      </c>
      <c r="AO1831">
        <v>1</v>
      </c>
      <c r="AP1831">
        <v>4</v>
      </c>
      <c r="AQ1831">
        <v>0</v>
      </c>
      <c r="AR1831">
        <v>0</v>
      </c>
      <c r="AS1831">
        <v>2</v>
      </c>
      <c r="AT1831">
        <v>0</v>
      </c>
      <c r="AU1831">
        <v>0</v>
      </c>
      <c r="AV1831">
        <v>0</v>
      </c>
      <c r="AW1831">
        <v>0</v>
      </c>
      <c r="AX1831">
        <v>1</v>
      </c>
      <c r="AY1831">
        <v>1</v>
      </c>
      <c r="AZ1831">
        <v>9</v>
      </c>
      <c r="BA1831">
        <v>1</v>
      </c>
      <c r="BB1831">
        <v>1</v>
      </c>
      <c r="BC1831">
        <v>4</v>
      </c>
      <c r="BD1831">
        <v>1</v>
      </c>
      <c r="BE1831">
        <v>0</v>
      </c>
      <c r="BF1831">
        <v>1</v>
      </c>
      <c r="BG1831">
        <v>0</v>
      </c>
    </row>
    <row r="1832" spans="1:59" x14ac:dyDescent="0.25">
      <c r="A1832" t="s">
        <v>2043</v>
      </c>
      <c r="B1832" t="s">
        <v>170</v>
      </c>
      <c r="C1832" t="s">
        <v>171</v>
      </c>
      <c r="D1832" t="s">
        <v>172</v>
      </c>
      <c r="E1832" t="s">
        <v>173</v>
      </c>
      <c r="F1832" t="s">
        <v>2044</v>
      </c>
      <c r="G1832">
        <v>0</v>
      </c>
      <c r="H1832">
        <v>0</v>
      </c>
      <c r="I1832">
        <v>0</v>
      </c>
      <c r="J1832">
        <v>0</v>
      </c>
      <c r="K1832">
        <v>1</v>
      </c>
      <c r="L1832">
        <v>2</v>
      </c>
      <c r="M1832">
        <v>1</v>
      </c>
      <c r="N1832">
        <v>1</v>
      </c>
      <c r="O1832">
        <v>0</v>
      </c>
      <c r="P1832">
        <v>1</v>
      </c>
      <c r="Q1832">
        <v>0</v>
      </c>
      <c r="R1832">
        <v>0</v>
      </c>
      <c r="S1832">
        <v>0</v>
      </c>
      <c r="T1832">
        <v>2</v>
      </c>
      <c r="U1832">
        <v>2</v>
      </c>
      <c r="V1832">
        <v>3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1</v>
      </c>
      <c r="AG1832">
        <v>1</v>
      </c>
      <c r="AH1832">
        <v>1</v>
      </c>
      <c r="AI1832">
        <v>2</v>
      </c>
      <c r="AJ1832">
        <v>2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1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3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</row>
    <row r="1833" spans="1:59" x14ac:dyDescent="0.25">
      <c r="A1833" t="s">
        <v>2529</v>
      </c>
      <c r="B1833" t="s">
        <v>170</v>
      </c>
      <c r="C1833" t="s">
        <v>171</v>
      </c>
      <c r="D1833" t="s">
        <v>172</v>
      </c>
      <c r="E1833" t="s">
        <v>173</v>
      </c>
      <c r="F1833" t="s">
        <v>25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3</v>
      </c>
      <c r="M1833">
        <v>0</v>
      </c>
      <c r="N1833">
        <v>1</v>
      </c>
      <c r="O1833">
        <v>0</v>
      </c>
      <c r="P1833">
        <v>0</v>
      </c>
      <c r="Q1833">
        <v>5</v>
      </c>
      <c r="R1833">
        <v>0</v>
      </c>
      <c r="S1833">
        <v>2</v>
      </c>
      <c r="T1833">
        <v>7</v>
      </c>
      <c r="U1833">
        <v>1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1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4</v>
      </c>
      <c r="AI1833">
        <v>0</v>
      </c>
      <c r="AJ1833">
        <v>1</v>
      </c>
      <c r="AK1833">
        <v>0</v>
      </c>
      <c r="AL1833">
        <v>4</v>
      </c>
      <c r="AM1833">
        <v>0</v>
      </c>
      <c r="AN1833">
        <v>0</v>
      </c>
      <c r="AO1833">
        <v>1</v>
      </c>
      <c r="AP1833">
        <v>0</v>
      </c>
      <c r="AQ1833">
        <v>0</v>
      </c>
      <c r="AR1833">
        <v>0</v>
      </c>
      <c r="AS1833">
        <v>0</v>
      </c>
      <c r="AT1833">
        <v>1</v>
      </c>
      <c r="AU1833">
        <v>0</v>
      </c>
      <c r="AV1833">
        <v>0</v>
      </c>
      <c r="AW1833">
        <v>3</v>
      </c>
      <c r="AX1833">
        <v>0</v>
      </c>
      <c r="AY1833">
        <v>0</v>
      </c>
      <c r="AZ1833">
        <v>2</v>
      </c>
      <c r="BA1833">
        <v>5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</row>
    <row r="1834" spans="1:59" x14ac:dyDescent="0.25">
      <c r="A1834" t="s">
        <v>2724</v>
      </c>
      <c r="B1834" t="s">
        <v>170</v>
      </c>
      <c r="C1834" t="s">
        <v>171</v>
      </c>
      <c r="D1834" t="s">
        <v>172</v>
      </c>
      <c r="E1834" t="s">
        <v>173</v>
      </c>
      <c r="F1834" t="s">
        <v>25</v>
      </c>
      <c r="G1834">
        <v>0</v>
      </c>
      <c r="H1834">
        <v>0</v>
      </c>
      <c r="I1834">
        <v>1</v>
      </c>
      <c r="J1834">
        <v>1</v>
      </c>
      <c r="K1834">
        <v>0</v>
      </c>
      <c r="L1834">
        <v>1</v>
      </c>
      <c r="M1834">
        <v>0</v>
      </c>
      <c r="N1834">
        <v>1</v>
      </c>
      <c r="O1834">
        <v>0</v>
      </c>
      <c r="P1834">
        <v>0</v>
      </c>
      <c r="Q1834">
        <v>4</v>
      </c>
      <c r="R1834">
        <v>0</v>
      </c>
      <c r="S1834">
        <v>0</v>
      </c>
      <c r="T1834">
        <v>2</v>
      </c>
      <c r="U1834">
        <v>2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1</v>
      </c>
      <c r="AH1834">
        <v>7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1</v>
      </c>
      <c r="AP1834">
        <v>0</v>
      </c>
      <c r="AQ1834">
        <v>0</v>
      </c>
      <c r="AR1834">
        <v>0</v>
      </c>
      <c r="AS1834">
        <v>0</v>
      </c>
      <c r="AT1834">
        <v>1</v>
      </c>
      <c r="AU1834">
        <v>2</v>
      </c>
      <c r="AV1834">
        <v>0</v>
      </c>
      <c r="AW1834">
        <v>0</v>
      </c>
      <c r="AX1834">
        <v>2</v>
      </c>
      <c r="AY1834">
        <v>0</v>
      </c>
      <c r="AZ1834">
        <v>1</v>
      </c>
      <c r="BA1834">
        <v>3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</row>
    <row r="1835" spans="1:59" x14ac:dyDescent="0.25">
      <c r="A1835" t="s">
        <v>2781</v>
      </c>
      <c r="B1835" t="s">
        <v>170</v>
      </c>
      <c r="C1835" t="s">
        <v>171</v>
      </c>
      <c r="D1835" t="s">
        <v>172</v>
      </c>
      <c r="E1835" t="s">
        <v>173</v>
      </c>
      <c r="F1835" t="s">
        <v>2044</v>
      </c>
      <c r="G1835">
        <v>3</v>
      </c>
      <c r="H1835">
        <v>0</v>
      </c>
      <c r="I1835">
        <v>1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2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1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</row>
    <row r="1836" spans="1:59" x14ac:dyDescent="0.25">
      <c r="A1836" t="s">
        <v>2794</v>
      </c>
      <c r="B1836" t="s">
        <v>170</v>
      </c>
      <c r="C1836" t="s">
        <v>171</v>
      </c>
      <c r="D1836" t="s">
        <v>172</v>
      </c>
      <c r="E1836" t="s">
        <v>173</v>
      </c>
      <c r="F1836" t="s">
        <v>2795</v>
      </c>
      <c r="G1836">
        <v>0</v>
      </c>
      <c r="H1836">
        <v>0</v>
      </c>
      <c r="I1836">
        <v>0</v>
      </c>
      <c r="J1836">
        <v>3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12</v>
      </c>
      <c r="U1836">
        <v>0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2</v>
      </c>
      <c r="AH1836">
        <v>2</v>
      </c>
      <c r="AI1836">
        <v>0</v>
      </c>
      <c r="AJ1836">
        <v>1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1</v>
      </c>
      <c r="AU1836">
        <v>3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3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</row>
    <row r="1837" spans="1:59" x14ac:dyDescent="0.25">
      <c r="A1837" t="s">
        <v>2999</v>
      </c>
      <c r="B1837" t="s">
        <v>170</v>
      </c>
      <c r="C1837" t="s">
        <v>171</v>
      </c>
      <c r="D1837" t="s">
        <v>172</v>
      </c>
      <c r="E1837" t="s">
        <v>173</v>
      </c>
      <c r="F1837" t="s">
        <v>2044</v>
      </c>
      <c r="G1837">
        <v>4</v>
      </c>
      <c r="H1837">
        <v>0</v>
      </c>
      <c r="I1837">
        <v>0</v>
      </c>
      <c r="J1837">
        <v>0</v>
      </c>
      <c r="K1837">
        <v>2</v>
      </c>
      <c r="L1837">
        <v>0</v>
      </c>
      <c r="M1837">
        <v>1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</row>
    <row r="1838" spans="1:59" x14ac:dyDescent="0.25">
      <c r="A1838" t="s">
        <v>3019</v>
      </c>
      <c r="B1838" t="s">
        <v>170</v>
      </c>
      <c r="C1838" t="s">
        <v>171</v>
      </c>
      <c r="D1838" t="s">
        <v>172</v>
      </c>
      <c r="E1838" t="s">
        <v>173</v>
      </c>
      <c r="F1838" t="s">
        <v>25</v>
      </c>
      <c r="G1838">
        <v>0</v>
      </c>
      <c r="H1838">
        <v>0</v>
      </c>
      <c r="I1838">
        <v>0</v>
      </c>
      <c r="J1838">
        <v>1</v>
      </c>
      <c r="K1838">
        <v>0</v>
      </c>
      <c r="L1838">
        <v>1</v>
      </c>
      <c r="M1838">
        <v>0</v>
      </c>
      <c r="N1838">
        <v>0</v>
      </c>
      <c r="O1838">
        <v>0</v>
      </c>
      <c r="P1838">
        <v>3</v>
      </c>
      <c r="Q1838">
        <v>0</v>
      </c>
      <c r="R1838">
        <v>0</v>
      </c>
      <c r="S1838">
        <v>0</v>
      </c>
      <c r="T1838">
        <v>7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3</v>
      </c>
      <c r="AI1838">
        <v>0</v>
      </c>
      <c r="AJ1838">
        <v>0</v>
      </c>
      <c r="AK1838">
        <v>0</v>
      </c>
      <c r="AL1838">
        <v>4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4</v>
      </c>
      <c r="AV1838">
        <v>0</v>
      </c>
      <c r="AW1838">
        <v>0</v>
      </c>
      <c r="AX1838">
        <v>0</v>
      </c>
      <c r="AY1838">
        <v>0</v>
      </c>
      <c r="AZ1838">
        <v>2</v>
      </c>
      <c r="BA1838">
        <v>0</v>
      </c>
      <c r="BB1838">
        <v>0</v>
      </c>
      <c r="BC1838">
        <v>2</v>
      </c>
      <c r="BD1838">
        <v>0</v>
      </c>
      <c r="BE1838">
        <v>0</v>
      </c>
      <c r="BF1838">
        <v>0</v>
      </c>
      <c r="BG1838">
        <v>0</v>
      </c>
    </row>
    <row r="1839" spans="1:59" x14ac:dyDescent="0.25">
      <c r="A1839" t="s">
        <v>3120</v>
      </c>
      <c r="B1839" t="s">
        <v>170</v>
      </c>
      <c r="C1839" t="s">
        <v>171</v>
      </c>
      <c r="D1839" t="s">
        <v>172</v>
      </c>
      <c r="E1839" t="s">
        <v>173</v>
      </c>
      <c r="F1839" t="s">
        <v>25</v>
      </c>
      <c r="G1839">
        <v>0</v>
      </c>
      <c r="H1839">
        <v>0</v>
      </c>
      <c r="I1839">
        <v>0</v>
      </c>
      <c r="J1839">
        <v>0</v>
      </c>
      <c r="K1839">
        <v>2</v>
      </c>
      <c r="L1839">
        <v>3</v>
      </c>
      <c r="M1839">
        <v>0</v>
      </c>
      <c r="N1839">
        <v>0</v>
      </c>
      <c r="O1839">
        <v>0</v>
      </c>
      <c r="P1839">
        <v>0</v>
      </c>
      <c r="Q1839">
        <v>1</v>
      </c>
      <c r="R1839">
        <v>0</v>
      </c>
      <c r="S1839">
        <v>0</v>
      </c>
      <c r="T1839">
        <v>3</v>
      </c>
      <c r="U1839">
        <v>0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3</v>
      </c>
      <c r="AI1839">
        <v>0</v>
      </c>
      <c r="AJ1839">
        <v>1</v>
      </c>
      <c r="AK1839">
        <v>0</v>
      </c>
      <c r="AL1839">
        <v>0</v>
      </c>
      <c r="AM1839">
        <v>0</v>
      </c>
      <c r="AN1839">
        <v>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2</v>
      </c>
      <c r="AU1839">
        <v>0</v>
      </c>
      <c r="AV1839">
        <v>0</v>
      </c>
      <c r="AW1839">
        <v>0</v>
      </c>
      <c r="AX1839">
        <v>1</v>
      </c>
      <c r="AY1839">
        <v>5</v>
      </c>
      <c r="AZ1839">
        <v>0</v>
      </c>
      <c r="BA1839">
        <v>0</v>
      </c>
      <c r="BB1839">
        <v>2</v>
      </c>
      <c r="BC1839">
        <v>1</v>
      </c>
      <c r="BD1839">
        <v>0</v>
      </c>
      <c r="BE1839">
        <v>0</v>
      </c>
      <c r="BF1839">
        <v>0</v>
      </c>
      <c r="BG1839">
        <v>0</v>
      </c>
    </row>
    <row r="1840" spans="1:59" x14ac:dyDescent="0.25">
      <c r="A1840" t="s">
        <v>3185</v>
      </c>
      <c r="B1840" t="s">
        <v>170</v>
      </c>
      <c r="C1840" t="s">
        <v>171</v>
      </c>
      <c r="D1840" t="s">
        <v>172</v>
      </c>
      <c r="E1840" t="s">
        <v>173</v>
      </c>
      <c r="F1840" t="s">
        <v>25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1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</row>
    <row r="1841" spans="1:59" x14ac:dyDescent="0.25">
      <c r="A1841" t="s">
        <v>3480</v>
      </c>
      <c r="B1841" t="s">
        <v>170</v>
      </c>
      <c r="C1841" t="s">
        <v>171</v>
      </c>
      <c r="D1841" t="s">
        <v>172</v>
      </c>
      <c r="E1841" t="s">
        <v>173</v>
      </c>
      <c r="F1841" t="s">
        <v>25</v>
      </c>
      <c r="G1841">
        <v>0</v>
      </c>
      <c r="H1841">
        <v>0</v>
      </c>
      <c r="I1841">
        <v>1</v>
      </c>
      <c r="J1841">
        <v>0</v>
      </c>
      <c r="K1841">
        <v>0</v>
      </c>
      <c r="L1841">
        <v>1</v>
      </c>
      <c r="M1841">
        <v>0</v>
      </c>
      <c r="N1841">
        <v>0</v>
      </c>
      <c r="O1841">
        <v>0</v>
      </c>
      <c r="P1841">
        <v>0</v>
      </c>
      <c r="Q1841">
        <v>1</v>
      </c>
      <c r="R1841">
        <v>0</v>
      </c>
      <c r="S1841">
        <v>1</v>
      </c>
      <c r="T1841">
        <v>3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6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3</v>
      </c>
      <c r="AY1841">
        <v>0</v>
      </c>
      <c r="AZ1841">
        <v>1</v>
      </c>
      <c r="BA1841">
        <v>2</v>
      </c>
      <c r="BB1841">
        <v>1</v>
      </c>
      <c r="BC1841">
        <v>1</v>
      </c>
      <c r="BD1841">
        <v>1</v>
      </c>
      <c r="BE1841">
        <v>0</v>
      </c>
      <c r="BF1841">
        <v>0</v>
      </c>
      <c r="BG1841">
        <v>0</v>
      </c>
    </row>
    <row r="1842" spans="1:59" x14ac:dyDescent="0.25">
      <c r="A1842" t="s">
        <v>3538</v>
      </c>
      <c r="B1842" t="s">
        <v>170</v>
      </c>
      <c r="C1842" t="s">
        <v>171</v>
      </c>
      <c r="D1842" t="s">
        <v>172</v>
      </c>
      <c r="E1842" t="s">
        <v>173</v>
      </c>
      <c r="F1842" t="s">
        <v>25</v>
      </c>
      <c r="G1842">
        <v>0</v>
      </c>
      <c r="H1842">
        <v>0</v>
      </c>
      <c r="I1842">
        <v>0</v>
      </c>
      <c r="J1842">
        <v>1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1</v>
      </c>
      <c r="AY1842">
        <v>0</v>
      </c>
      <c r="AZ1842">
        <v>10</v>
      </c>
      <c r="BA1842">
        <v>0</v>
      </c>
      <c r="BB1842">
        <v>2</v>
      </c>
      <c r="BC1842">
        <v>1</v>
      </c>
      <c r="BD1842">
        <v>0</v>
      </c>
      <c r="BE1842">
        <v>0</v>
      </c>
      <c r="BF1842">
        <v>0</v>
      </c>
      <c r="BG1842">
        <v>0</v>
      </c>
    </row>
    <row r="1843" spans="1:59" x14ac:dyDescent="0.25">
      <c r="A1843" t="s">
        <v>3625</v>
      </c>
      <c r="B1843" t="s">
        <v>170</v>
      </c>
      <c r="C1843" t="s">
        <v>171</v>
      </c>
      <c r="D1843" t="s">
        <v>172</v>
      </c>
      <c r="E1843" t="s">
        <v>173</v>
      </c>
      <c r="F1843" t="s">
        <v>2795</v>
      </c>
      <c r="G1843">
        <v>0</v>
      </c>
      <c r="H1843">
        <v>0</v>
      </c>
      <c r="I1843">
        <v>0</v>
      </c>
      <c r="J1843">
        <v>0</v>
      </c>
      <c r="K1843">
        <v>1</v>
      </c>
      <c r="L1843">
        <v>1</v>
      </c>
      <c r="M1843">
        <v>0</v>
      </c>
      <c r="N1843">
        <v>1</v>
      </c>
      <c r="O1843">
        <v>3</v>
      </c>
      <c r="P1843">
        <v>0</v>
      </c>
      <c r="Q1843">
        <v>3</v>
      </c>
      <c r="R1843">
        <v>0</v>
      </c>
      <c r="S1843">
        <v>0</v>
      </c>
      <c r="T1843">
        <v>0</v>
      </c>
      <c r="U1843">
        <v>1</v>
      </c>
      <c r="V1843">
        <v>1</v>
      </c>
      <c r="W1843">
        <v>1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1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1</v>
      </c>
      <c r="AV1843">
        <v>0</v>
      </c>
      <c r="AW1843">
        <v>1</v>
      </c>
      <c r="AX1843">
        <v>0</v>
      </c>
      <c r="AY1843">
        <v>0</v>
      </c>
      <c r="AZ1843">
        <v>0</v>
      </c>
      <c r="BA1843">
        <v>3</v>
      </c>
      <c r="BB1843">
        <v>0</v>
      </c>
      <c r="BC1843">
        <v>1</v>
      </c>
      <c r="BD1843">
        <v>0</v>
      </c>
      <c r="BE1843">
        <v>0</v>
      </c>
      <c r="BF1843">
        <v>0</v>
      </c>
      <c r="BG1843">
        <v>0</v>
      </c>
    </row>
    <row r="1844" spans="1:59" x14ac:dyDescent="0.25">
      <c r="A1844" t="s">
        <v>3639</v>
      </c>
      <c r="B1844" t="s">
        <v>170</v>
      </c>
      <c r="C1844" t="s">
        <v>171</v>
      </c>
      <c r="D1844" t="s">
        <v>172</v>
      </c>
      <c r="E1844" t="s">
        <v>173</v>
      </c>
      <c r="F1844" t="s">
        <v>2795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1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5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1</v>
      </c>
      <c r="AQ1844">
        <v>0</v>
      </c>
      <c r="AR1844">
        <v>0</v>
      </c>
      <c r="AS1844">
        <v>0</v>
      </c>
      <c r="AT1844">
        <v>1</v>
      </c>
      <c r="AU1844">
        <v>0</v>
      </c>
      <c r="AV1844">
        <v>0</v>
      </c>
      <c r="AW1844">
        <v>3</v>
      </c>
      <c r="AX1844">
        <v>1</v>
      </c>
      <c r="AY1844">
        <v>0</v>
      </c>
      <c r="AZ1844">
        <v>0</v>
      </c>
      <c r="BA1844">
        <v>0</v>
      </c>
      <c r="BB1844">
        <v>0</v>
      </c>
      <c r="BC1844">
        <v>1</v>
      </c>
      <c r="BD1844">
        <v>0</v>
      </c>
      <c r="BE1844">
        <v>0</v>
      </c>
      <c r="BF1844">
        <v>0</v>
      </c>
      <c r="BG1844">
        <v>0</v>
      </c>
    </row>
    <row r="1845" spans="1:59" x14ac:dyDescent="0.25">
      <c r="A1845" t="s">
        <v>3688</v>
      </c>
      <c r="B1845" t="s">
        <v>170</v>
      </c>
      <c r="C1845" t="s">
        <v>171</v>
      </c>
      <c r="D1845" t="s">
        <v>172</v>
      </c>
      <c r="E1845" t="s">
        <v>173</v>
      </c>
      <c r="F1845" t="s">
        <v>2795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1</v>
      </c>
      <c r="M1845">
        <v>0</v>
      </c>
      <c r="N1845">
        <v>0</v>
      </c>
      <c r="O1845">
        <v>1</v>
      </c>
      <c r="P1845">
        <v>0</v>
      </c>
      <c r="Q1845">
        <v>1</v>
      </c>
      <c r="R1845">
        <v>0</v>
      </c>
      <c r="S1845">
        <v>1</v>
      </c>
      <c r="T1845">
        <v>1</v>
      </c>
      <c r="U1845">
        <v>0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5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2</v>
      </c>
      <c r="BA1845">
        <v>0</v>
      </c>
      <c r="BB1845">
        <v>0</v>
      </c>
      <c r="BC1845">
        <v>1</v>
      </c>
      <c r="BD1845">
        <v>0</v>
      </c>
      <c r="BE1845">
        <v>0</v>
      </c>
      <c r="BF1845">
        <v>0</v>
      </c>
      <c r="BG1845">
        <v>0</v>
      </c>
    </row>
    <row r="1846" spans="1:59" x14ac:dyDescent="0.25">
      <c r="A1846" t="s">
        <v>3814</v>
      </c>
      <c r="B1846" t="s">
        <v>170</v>
      </c>
      <c r="C1846" t="s">
        <v>171</v>
      </c>
      <c r="D1846" t="s">
        <v>172</v>
      </c>
      <c r="E1846" t="s">
        <v>173</v>
      </c>
      <c r="F1846" t="s">
        <v>2795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7</v>
      </c>
      <c r="U1846">
        <v>1</v>
      </c>
      <c r="V1846">
        <v>2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1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11</v>
      </c>
      <c r="BA1846">
        <v>2</v>
      </c>
      <c r="BB1846">
        <v>0</v>
      </c>
      <c r="BC1846">
        <v>2</v>
      </c>
      <c r="BD1846">
        <v>0</v>
      </c>
      <c r="BE1846">
        <v>0</v>
      </c>
      <c r="BF1846">
        <v>0</v>
      </c>
      <c r="BG1846">
        <v>0</v>
      </c>
    </row>
    <row r="1847" spans="1:59" x14ac:dyDescent="0.25">
      <c r="A1847" t="s">
        <v>4110</v>
      </c>
      <c r="B1847" t="s">
        <v>170</v>
      </c>
      <c r="C1847" t="s">
        <v>171</v>
      </c>
      <c r="D1847" t="s">
        <v>172</v>
      </c>
      <c r="E1847" t="s">
        <v>173</v>
      </c>
      <c r="F1847" t="s">
        <v>25</v>
      </c>
      <c r="G1847">
        <v>0</v>
      </c>
      <c r="H1847">
        <v>0</v>
      </c>
      <c r="I1847">
        <v>1</v>
      </c>
      <c r="J1847">
        <v>0</v>
      </c>
      <c r="K1847">
        <v>0</v>
      </c>
      <c r="L1847">
        <v>2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1</v>
      </c>
      <c r="T1847">
        <v>7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1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1</v>
      </c>
      <c r="AX1847">
        <v>0</v>
      </c>
      <c r="AY1847">
        <v>2</v>
      </c>
      <c r="AZ1847">
        <v>5</v>
      </c>
      <c r="BA1847">
        <v>2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</row>
    <row r="1848" spans="1:59" x14ac:dyDescent="0.25">
      <c r="A1848" t="s">
        <v>4296</v>
      </c>
      <c r="B1848" t="s">
        <v>170</v>
      </c>
      <c r="C1848" t="s">
        <v>171</v>
      </c>
      <c r="D1848" t="s">
        <v>172</v>
      </c>
      <c r="E1848" t="s">
        <v>173</v>
      </c>
      <c r="F1848" t="s">
        <v>2795</v>
      </c>
      <c r="G1848">
        <v>0</v>
      </c>
      <c r="H1848">
        <v>0</v>
      </c>
      <c r="I1848">
        <v>2</v>
      </c>
      <c r="J1848">
        <v>0</v>
      </c>
      <c r="K1848">
        <v>2</v>
      </c>
      <c r="L1848">
        <v>1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4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1</v>
      </c>
      <c r="AM1848">
        <v>0</v>
      </c>
      <c r="AN1848">
        <v>1</v>
      </c>
      <c r="AO1848">
        <v>1</v>
      </c>
      <c r="AP1848">
        <v>1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5</v>
      </c>
      <c r="AZ1848">
        <v>1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</row>
    <row r="1849" spans="1:59" x14ac:dyDescent="0.25">
      <c r="A1849" t="s">
        <v>4303</v>
      </c>
      <c r="B1849" t="s">
        <v>170</v>
      </c>
      <c r="C1849" t="s">
        <v>171</v>
      </c>
      <c r="D1849" t="s">
        <v>172</v>
      </c>
      <c r="E1849" t="s">
        <v>173</v>
      </c>
      <c r="F1849" t="s">
        <v>25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3</v>
      </c>
      <c r="M1849">
        <v>0</v>
      </c>
      <c r="N1849">
        <v>0</v>
      </c>
      <c r="O1849">
        <v>1</v>
      </c>
      <c r="P1849">
        <v>0</v>
      </c>
      <c r="Q1849">
        <v>1</v>
      </c>
      <c r="R1849">
        <v>0</v>
      </c>
      <c r="S1849">
        <v>1</v>
      </c>
      <c r="T1849">
        <v>2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5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1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</row>
    <row r="1850" spans="1:59" x14ac:dyDescent="0.25">
      <c r="A1850" t="s">
        <v>4341</v>
      </c>
      <c r="B1850" t="s">
        <v>170</v>
      </c>
      <c r="C1850" t="s">
        <v>171</v>
      </c>
      <c r="D1850" t="s">
        <v>172</v>
      </c>
      <c r="E1850" t="s">
        <v>173</v>
      </c>
      <c r="F1850" t="s">
        <v>25</v>
      </c>
      <c r="G1850">
        <v>0</v>
      </c>
      <c r="H1850">
        <v>0</v>
      </c>
      <c r="I1850">
        <v>670</v>
      </c>
      <c r="J1850">
        <v>428</v>
      </c>
      <c r="K1850">
        <v>205</v>
      </c>
      <c r="L1850">
        <v>2506</v>
      </c>
      <c r="M1850">
        <v>0</v>
      </c>
      <c r="N1850">
        <v>305</v>
      </c>
      <c r="O1850">
        <v>667</v>
      </c>
      <c r="P1850">
        <v>267</v>
      </c>
      <c r="Q1850">
        <v>1555</v>
      </c>
      <c r="R1850">
        <v>46</v>
      </c>
      <c r="S1850">
        <v>259</v>
      </c>
      <c r="T1850">
        <v>7928</v>
      </c>
      <c r="U1850">
        <v>258</v>
      </c>
      <c r="V1850">
        <v>429</v>
      </c>
      <c r="W1850">
        <v>82</v>
      </c>
      <c r="X1850">
        <v>90</v>
      </c>
      <c r="Y1850">
        <v>16</v>
      </c>
      <c r="Z1850">
        <v>18</v>
      </c>
      <c r="AA1850">
        <v>1</v>
      </c>
      <c r="AB1850">
        <v>94</v>
      </c>
      <c r="AC1850">
        <v>0</v>
      </c>
      <c r="AD1850">
        <v>0</v>
      </c>
      <c r="AE1850">
        <v>71</v>
      </c>
      <c r="AF1850">
        <v>0</v>
      </c>
      <c r="AG1850">
        <v>671</v>
      </c>
      <c r="AH1850">
        <v>2216</v>
      </c>
      <c r="AI1850">
        <v>0</v>
      </c>
      <c r="AJ1850">
        <v>355</v>
      </c>
      <c r="AK1850">
        <v>0</v>
      </c>
      <c r="AL1850">
        <v>439</v>
      </c>
      <c r="AM1850">
        <v>8</v>
      </c>
      <c r="AN1850">
        <v>240</v>
      </c>
      <c r="AO1850">
        <v>293</v>
      </c>
      <c r="AP1850">
        <v>61</v>
      </c>
      <c r="AQ1850">
        <v>0</v>
      </c>
      <c r="AR1850">
        <v>281</v>
      </c>
      <c r="AS1850">
        <v>0</v>
      </c>
      <c r="AT1850">
        <v>493</v>
      </c>
      <c r="AU1850">
        <v>831</v>
      </c>
      <c r="AV1850">
        <v>0</v>
      </c>
      <c r="AW1850">
        <v>831</v>
      </c>
      <c r="AX1850">
        <v>810</v>
      </c>
      <c r="AY1850">
        <v>945</v>
      </c>
      <c r="AZ1850">
        <v>3762</v>
      </c>
      <c r="BA1850">
        <v>1789</v>
      </c>
      <c r="BB1850">
        <v>61</v>
      </c>
      <c r="BC1850">
        <v>381</v>
      </c>
      <c r="BD1850">
        <v>54</v>
      </c>
      <c r="BE1850">
        <v>1</v>
      </c>
      <c r="BF1850">
        <v>1</v>
      </c>
      <c r="BG1850">
        <v>0</v>
      </c>
    </row>
    <row r="1851" spans="1:59" x14ac:dyDescent="0.25">
      <c r="A1851" t="s">
        <v>4365</v>
      </c>
      <c r="B1851" t="s">
        <v>170</v>
      </c>
      <c r="C1851" t="s">
        <v>171</v>
      </c>
      <c r="D1851" t="s">
        <v>172</v>
      </c>
      <c r="E1851" t="s">
        <v>173</v>
      </c>
      <c r="F1851" t="s">
        <v>25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1</v>
      </c>
      <c r="P1851">
        <v>0</v>
      </c>
      <c r="Q1851">
        <v>0</v>
      </c>
      <c r="R1851">
        <v>0</v>
      </c>
      <c r="S1851">
        <v>0</v>
      </c>
      <c r="T1851">
        <v>4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1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1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</row>
    <row r="1852" spans="1:59" x14ac:dyDescent="0.25">
      <c r="A1852" t="s">
        <v>4391</v>
      </c>
      <c r="B1852" t="s">
        <v>170</v>
      </c>
      <c r="C1852" t="s">
        <v>171</v>
      </c>
      <c r="D1852" t="s">
        <v>172</v>
      </c>
      <c r="E1852" t="s">
        <v>173</v>
      </c>
      <c r="F1852" t="s">
        <v>25</v>
      </c>
      <c r="G1852">
        <v>0</v>
      </c>
      <c r="H1852">
        <v>0</v>
      </c>
      <c r="I1852">
        <v>0</v>
      </c>
      <c r="J1852">
        <v>2</v>
      </c>
      <c r="K1852">
        <v>0</v>
      </c>
      <c r="L1852">
        <v>3</v>
      </c>
      <c r="M1852">
        <v>0</v>
      </c>
      <c r="N1852">
        <v>0</v>
      </c>
      <c r="O1852">
        <v>0</v>
      </c>
      <c r="P1852">
        <v>0</v>
      </c>
      <c r="Q1852">
        <v>2</v>
      </c>
      <c r="R1852">
        <v>0</v>
      </c>
      <c r="S1852">
        <v>0</v>
      </c>
      <c r="T1852">
        <v>4</v>
      </c>
      <c r="U1852">
        <v>0</v>
      </c>
      <c r="V1852">
        <v>2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1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1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</row>
    <row r="1853" spans="1:59" x14ac:dyDescent="0.25">
      <c r="A1853" t="s">
        <v>4398</v>
      </c>
      <c r="B1853" t="s">
        <v>170</v>
      </c>
      <c r="C1853" t="s">
        <v>171</v>
      </c>
      <c r="D1853" t="s">
        <v>172</v>
      </c>
      <c r="E1853" t="s">
        <v>173</v>
      </c>
      <c r="F1853" t="s">
        <v>25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3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1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6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7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</row>
    <row r="1854" spans="1:59" x14ac:dyDescent="0.25">
      <c r="A1854" t="s">
        <v>4527</v>
      </c>
      <c r="B1854" t="s">
        <v>170</v>
      </c>
      <c r="C1854" t="s">
        <v>171</v>
      </c>
      <c r="D1854" t="s">
        <v>172</v>
      </c>
      <c r="E1854" t="s">
        <v>173</v>
      </c>
      <c r="F1854" t="s">
        <v>25</v>
      </c>
      <c r="G1854">
        <v>0</v>
      </c>
      <c r="H1854">
        <v>0</v>
      </c>
      <c r="I1854">
        <v>0</v>
      </c>
      <c r="J1854">
        <v>0</v>
      </c>
      <c r="K1854">
        <v>5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2</v>
      </c>
      <c r="R1854">
        <v>0</v>
      </c>
      <c r="S1854">
        <v>0</v>
      </c>
      <c r="T1854">
        <v>4</v>
      </c>
      <c r="U1854">
        <v>0</v>
      </c>
      <c r="V1854">
        <v>3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2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</row>
    <row r="1855" spans="1:59" x14ac:dyDescent="0.25">
      <c r="A1855" t="s">
        <v>4546</v>
      </c>
      <c r="B1855" t="s">
        <v>170</v>
      </c>
      <c r="C1855" t="s">
        <v>171</v>
      </c>
      <c r="D1855" t="s">
        <v>172</v>
      </c>
      <c r="E1855" t="s">
        <v>173</v>
      </c>
      <c r="F1855" t="s">
        <v>25</v>
      </c>
      <c r="G1855">
        <v>0</v>
      </c>
      <c r="H1855">
        <v>0</v>
      </c>
      <c r="I1855">
        <v>2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1</v>
      </c>
      <c r="R1855">
        <v>0</v>
      </c>
      <c r="S1855">
        <v>0</v>
      </c>
      <c r="T1855">
        <v>3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1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1</v>
      </c>
      <c r="AY1855">
        <v>0</v>
      </c>
      <c r="AZ1855">
        <v>6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</row>
    <row r="1856" spans="1:59" x14ac:dyDescent="0.25">
      <c r="A1856" t="s">
        <v>4555</v>
      </c>
      <c r="B1856" t="s">
        <v>170</v>
      </c>
      <c r="C1856" t="s">
        <v>171</v>
      </c>
      <c r="D1856" t="s">
        <v>172</v>
      </c>
      <c r="E1856" t="s">
        <v>173</v>
      </c>
      <c r="F1856" t="s">
        <v>25</v>
      </c>
      <c r="G1856">
        <v>0</v>
      </c>
      <c r="H1856">
        <v>0</v>
      </c>
      <c r="I1856">
        <v>0</v>
      </c>
      <c r="J1856">
        <v>2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2</v>
      </c>
      <c r="R1856">
        <v>0</v>
      </c>
      <c r="S1856">
        <v>0</v>
      </c>
      <c r="T1856">
        <v>4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1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4</v>
      </c>
      <c r="AY1856">
        <v>0</v>
      </c>
      <c r="AZ1856">
        <v>3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</row>
    <row r="1857" spans="1:59" x14ac:dyDescent="0.25">
      <c r="A1857" t="s">
        <v>4560</v>
      </c>
      <c r="B1857" t="s">
        <v>170</v>
      </c>
      <c r="C1857" t="s">
        <v>171</v>
      </c>
      <c r="D1857" t="s">
        <v>172</v>
      </c>
      <c r="E1857" t="s">
        <v>173</v>
      </c>
      <c r="F1857" t="s">
        <v>2795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1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1</v>
      </c>
      <c r="AX1857">
        <v>0</v>
      </c>
      <c r="AY1857">
        <v>0</v>
      </c>
      <c r="AZ1857">
        <v>0</v>
      </c>
      <c r="BA1857">
        <v>1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</row>
    <row r="1858" spans="1:59" x14ac:dyDescent="0.25">
      <c r="A1858" t="s">
        <v>4643</v>
      </c>
      <c r="B1858" t="s">
        <v>170</v>
      </c>
      <c r="C1858" t="s">
        <v>171</v>
      </c>
      <c r="D1858" t="s">
        <v>172</v>
      </c>
      <c r="E1858" t="s">
        <v>173</v>
      </c>
      <c r="F1858" t="s">
        <v>25</v>
      </c>
      <c r="G1858">
        <v>0</v>
      </c>
      <c r="H1858">
        <v>0</v>
      </c>
      <c r="I1858">
        <v>0</v>
      </c>
      <c r="J1858">
        <v>1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4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6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</row>
    <row r="1859" spans="1:59" x14ac:dyDescent="0.25">
      <c r="A1859" t="s">
        <v>4661</v>
      </c>
      <c r="B1859" t="s">
        <v>170</v>
      </c>
      <c r="C1859" t="s">
        <v>171</v>
      </c>
      <c r="D1859" t="s">
        <v>172</v>
      </c>
      <c r="E1859" t="s">
        <v>173</v>
      </c>
      <c r="F1859" t="s">
        <v>2795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1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4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2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3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</row>
    <row r="1860" spans="1:59" x14ac:dyDescent="0.25">
      <c r="A1860" t="s">
        <v>4725</v>
      </c>
      <c r="B1860" t="s">
        <v>170</v>
      </c>
      <c r="C1860" t="s">
        <v>171</v>
      </c>
      <c r="D1860" t="s">
        <v>172</v>
      </c>
      <c r="E1860" t="s">
        <v>173</v>
      </c>
      <c r="F1860" t="s">
        <v>25</v>
      </c>
      <c r="G1860">
        <v>0</v>
      </c>
      <c r="H1860">
        <v>0</v>
      </c>
      <c r="I1860">
        <v>4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1</v>
      </c>
      <c r="P1860">
        <v>0</v>
      </c>
      <c r="Q1860">
        <v>0</v>
      </c>
      <c r="R1860">
        <v>0</v>
      </c>
      <c r="S1860">
        <v>0</v>
      </c>
      <c r="T1860">
        <v>3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1</v>
      </c>
      <c r="AY1860">
        <v>0</v>
      </c>
      <c r="AZ1860">
        <v>5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</row>
    <row r="1861" spans="1:59" x14ac:dyDescent="0.25">
      <c r="A1861" t="s">
        <v>4740</v>
      </c>
      <c r="B1861" t="s">
        <v>170</v>
      </c>
      <c r="C1861" t="s">
        <v>171</v>
      </c>
      <c r="D1861" t="s">
        <v>172</v>
      </c>
      <c r="E1861" t="s">
        <v>173</v>
      </c>
      <c r="F1861" t="s">
        <v>25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2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3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2</v>
      </c>
      <c r="AS1861">
        <v>0</v>
      </c>
      <c r="AT1861">
        <v>0</v>
      </c>
      <c r="AU1861">
        <v>7</v>
      </c>
      <c r="AV1861">
        <v>0</v>
      </c>
      <c r="AW1861">
        <v>0</v>
      </c>
      <c r="AX1861">
        <v>0</v>
      </c>
      <c r="AY1861">
        <v>0</v>
      </c>
      <c r="AZ1861">
        <v>1</v>
      </c>
      <c r="BA1861">
        <v>1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</row>
    <row r="1862" spans="1:59" x14ac:dyDescent="0.25">
      <c r="A1862" t="s">
        <v>4751</v>
      </c>
      <c r="B1862" t="s">
        <v>170</v>
      </c>
      <c r="C1862" t="s">
        <v>171</v>
      </c>
      <c r="D1862" t="s">
        <v>172</v>
      </c>
      <c r="E1862" t="s">
        <v>173</v>
      </c>
      <c r="F1862" t="s">
        <v>25</v>
      </c>
      <c r="G1862">
        <v>0</v>
      </c>
      <c r="H1862">
        <v>0</v>
      </c>
      <c r="I1862">
        <v>4</v>
      </c>
      <c r="J1862">
        <v>0</v>
      </c>
      <c r="K1862">
        <v>0</v>
      </c>
      <c r="L1862">
        <v>0</v>
      </c>
      <c r="M1862">
        <v>0</v>
      </c>
      <c r="N1862">
        <v>1</v>
      </c>
      <c r="O1862">
        <v>0</v>
      </c>
      <c r="P1862">
        <v>0</v>
      </c>
      <c r="Q1862">
        <v>1</v>
      </c>
      <c r="R1862">
        <v>0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6</v>
      </c>
      <c r="BA1862">
        <v>1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</row>
    <row r="1863" spans="1:59" x14ac:dyDescent="0.25">
      <c r="A1863" t="s">
        <v>4761</v>
      </c>
      <c r="B1863" t="s">
        <v>170</v>
      </c>
      <c r="C1863" t="s">
        <v>171</v>
      </c>
      <c r="D1863" t="s">
        <v>172</v>
      </c>
      <c r="E1863" t="s">
        <v>173</v>
      </c>
      <c r="F1863" t="s">
        <v>2795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</row>
    <row r="1864" spans="1:59" x14ac:dyDescent="0.25">
      <c r="A1864" t="s">
        <v>4762</v>
      </c>
      <c r="B1864" t="s">
        <v>170</v>
      </c>
      <c r="C1864" t="s">
        <v>171</v>
      </c>
      <c r="D1864" t="s">
        <v>172</v>
      </c>
      <c r="E1864" t="s">
        <v>173</v>
      </c>
      <c r="F1864" t="s">
        <v>25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2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1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4</v>
      </c>
      <c r="AV1864">
        <v>0</v>
      </c>
      <c r="AW1864">
        <v>0</v>
      </c>
      <c r="AX1864">
        <v>0</v>
      </c>
      <c r="AY1864">
        <v>0</v>
      </c>
      <c r="AZ1864">
        <v>2</v>
      </c>
      <c r="BA1864">
        <v>4</v>
      </c>
      <c r="BB1864">
        <v>0</v>
      </c>
      <c r="BC1864">
        <v>0</v>
      </c>
      <c r="BD1864">
        <v>1</v>
      </c>
      <c r="BE1864">
        <v>0</v>
      </c>
      <c r="BF1864">
        <v>0</v>
      </c>
      <c r="BG1864">
        <v>0</v>
      </c>
    </row>
    <row r="1865" spans="1:59" x14ac:dyDescent="0.25">
      <c r="A1865" t="s">
        <v>4827</v>
      </c>
      <c r="B1865" t="s">
        <v>170</v>
      </c>
      <c r="C1865" t="s">
        <v>171</v>
      </c>
      <c r="D1865" t="s">
        <v>172</v>
      </c>
      <c r="E1865" t="s">
        <v>173</v>
      </c>
      <c r="F1865" t="s">
        <v>25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1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2</v>
      </c>
      <c r="AU1865">
        <v>0</v>
      </c>
      <c r="AV1865">
        <v>0</v>
      </c>
      <c r="AW1865">
        <v>1</v>
      </c>
      <c r="AX1865">
        <v>0</v>
      </c>
      <c r="AY1865">
        <v>0</v>
      </c>
      <c r="AZ1865">
        <v>4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</row>
    <row r="1866" spans="1:59" x14ac:dyDescent="0.25">
      <c r="A1866" t="s">
        <v>4833</v>
      </c>
      <c r="B1866" t="s">
        <v>170</v>
      </c>
      <c r="C1866" t="s">
        <v>171</v>
      </c>
      <c r="D1866" t="s">
        <v>172</v>
      </c>
      <c r="E1866" t="s">
        <v>173</v>
      </c>
      <c r="F1866" t="s">
        <v>2795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1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</row>
    <row r="1867" spans="1:59" x14ac:dyDescent="0.25">
      <c r="A1867" t="s">
        <v>4842</v>
      </c>
      <c r="B1867" t="s">
        <v>170</v>
      </c>
      <c r="C1867" t="s">
        <v>171</v>
      </c>
      <c r="D1867" t="s">
        <v>172</v>
      </c>
      <c r="E1867" t="s">
        <v>173</v>
      </c>
      <c r="F1867" t="s">
        <v>25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1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1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7</v>
      </c>
      <c r="AI1867">
        <v>0</v>
      </c>
      <c r="AJ1867">
        <v>1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</row>
    <row r="1868" spans="1:59" x14ac:dyDescent="0.25">
      <c r="A1868" t="s">
        <v>4853</v>
      </c>
      <c r="B1868" t="s">
        <v>170</v>
      </c>
      <c r="C1868" t="s">
        <v>171</v>
      </c>
      <c r="D1868" t="s">
        <v>172</v>
      </c>
      <c r="E1868" t="s">
        <v>173</v>
      </c>
      <c r="F1868" t="s">
        <v>25</v>
      </c>
      <c r="G1868">
        <v>0</v>
      </c>
      <c r="H1868">
        <v>0</v>
      </c>
      <c r="I1868">
        <v>0</v>
      </c>
      <c r="J1868">
        <v>1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1</v>
      </c>
      <c r="R1868">
        <v>0</v>
      </c>
      <c r="S1868">
        <v>0</v>
      </c>
      <c r="T1868">
        <v>3</v>
      </c>
      <c r="U1868">
        <v>1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1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5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</row>
    <row r="1869" spans="1:59" x14ac:dyDescent="0.25">
      <c r="A1869" t="s">
        <v>4854</v>
      </c>
      <c r="B1869" t="s">
        <v>170</v>
      </c>
      <c r="C1869" t="s">
        <v>171</v>
      </c>
      <c r="D1869" t="s">
        <v>172</v>
      </c>
      <c r="E1869" t="s">
        <v>173</v>
      </c>
      <c r="F1869" t="s">
        <v>25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2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2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</row>
    <row r="1870" spans="1:59" x14ac:dyDescent="0.25">
      <c r="A1870" t="s">
        <v>4896</v>
      </c>
      <c r="B1870" t="s">
        <v>170</v>
      </c>
      <c r="C1870" t="s">
        <v>171</v>
      </c>
      <c r="D1870" t="s">
        <v>172</v>
      </c>
      <c r="E1870" t="s">
        <v>173</v>
      </c>
      <c r="F1870" t="s">
        <v>2795</v>
      </c>
      <c r="G1870">
        <v>0</v>
      </c>
      <c r="H1870">
        <v>0</v>
      </c>
      <c r="I1870">
        <v>0</v>
      </c>
      <c r="J1870">
        <v>2</v>
      </c>
      <c r="K1870">
        <v>0</v>
      </c>
      <c r="L1870">
        <v>0</v>
      </c>
      <c r="M1870">
        <v>0</v>
      </c>
      <c r="N1870">
        <v>0</v>
      </c>
      <c r="O1870">
        <v>1</v>
      </c>
      <c r="P1870">
        <v>0</v>
      </c>
      <c r="Q1870">
        <v>0</v>
      </c>
      <c r="R1870">
        <v>0</v>
      </c>
      <c r="S1870">
        <v>0</v>
      </c>
      <c r="T1870">
        <v>1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2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</row>
    <row r="1871" spans="1:59" x14ac:dyDescent="0.25">
      <c r="A1871" t="s">
        <v>4902</v>
      </c>
      <c r="B1871" t="s">
        <v>170</v>
      </c>
      <c r="C1871" t="s">
        <v>171</v>
      </c>
      <c r="D1871" t="s">
        <v>172</v>
      </c>
      <c r="E1871" t="s">
        <v>173</v>
      </c>
      <c r="F1871" t="s">
        <v>25</v>
      </c>
      <c r="G1871">
        <v>0</v>
      </c>
      <c r="H1871">
        <v>0</v>
      </c>
      <c r="I1871">
        <v>0</v>
      </c>
      <c r="J1871">
        <v>2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1</v>
      </c>
      <c r="R1871">
        <v>0</v>
      </c>
      <c r="S1871">
        <v>0</v>
      </c>
      <c r="T1871">
        <v>5</v>
      </c>
      <c r="U1871">
        <v>2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1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1</v>
      </c>
      <c r="AY1871">
        <v>0</v>
      </c>
      <c r="AZ1871">
        <v>1</v>
      </c>
      <c r="BA1871">
        <v>1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</row>
    <row r="1872" spans="1:59" x14ac:dyDescent="0.25">
      <c r="A1872" t="s">
        <v>4967</v>
      </c>
      <c r="B1872" t="s">
        <v>170</v>
      </c>
      <c r="C1872" t="s">
        <v>171</v>
      </c>
      <c r="D1872" t="s">
        <v>172</v>
      </c>
      <c r="E1872" t="s">
        <v>173</v>
      </c>
      <c r="F1872" t="s">
        <v>2795</v>
      </c>
      <c r="G1872">
        <v>0</v>
      </c>
      <c r="H1872">
        <v>0</v>
      </c>
      <c r="I1872">
        <v>2</v>
      </c>
      <c r="J1872">
        <v>1</v>
      </c>
      <c r="K1872">
        <v>0</v>
      </c>
      <c r="L1872">
        <v>1</v>
      </c>
      <c r="M1872">
        <v>0</v>
      </c>
      <c r="N1872">
        <v>0</v>
      </c>
      <c r="O1872">
        <v>1</v>
      </c>
      <c r="P1872">
        <v>0</v>
      </c>
      <c r="Q1872">
        <v>0</v>
      </c>
      <c r="R1872">
        <v>0</v>
      </c>
      <c r="S1872">
        <v>0</v>
      </c>
      <c r="T1872">
        <v>1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1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1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</row>
    <row r="1873" spans="1:59" x14ac:dyDescent="0.25">
      <c r="A1873" t="s">
        <v>4978</v>
      </c>
      <c r="B1873" t="s">
        <v>170</v>
      </c>
      <c r="C1873" t="s">
        <v>171</v>
      </c>
      <c r="D1873" t="s">
        <v>172</v>
      </c>
      <c r="E1873" t="s">
        <v>173</v>
      </c>
      <c r="F1873" t="s">
        <v>25</v>
      </c>
      <c r="G1873">
        <v>0</v>
      </c>
      <c r="H1873">
        <v>0</v>
      </c>
      <c r="I1873">
        <v>0</v>
      </c>
      <c r="J1873">
        <v>1</v>
      </c>
      <c r="K1873">
        <v>0</v>
      </c>
      <c r="L1873">
        <v>3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1</v>
      </c>
      <c r="T1873">
        <v>2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1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1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</row>
    <row r="1874" spans="1:59" x14ac:dyDescent="0.25">
      <c r="A1874" t="s">
        <v>4981</v>
      </c>
      <c r="B1874" t="s">
        <v>170</v>
      </c>
      <c r="C1874" t="s">
        <v>171</v>
      </c>
      <c r="D1874" t="s">
        <v>172</v>
      </c>
      <c r="E1874" t="s">
        <v>173</v>
      </c>
      <c r="F1874" t="s">
        <v>2795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1</v>
      </c>
      <c r="M1874">
        <v>0</v>
      </c>
      <c r="N1874">
        <v>0</v>
      </c>
      <c r="O1874">
        <v>0</v>
      </c>
      <c r="P1874">
        <v>0</v>
      </c>
      <c r="Q1874">
        <v>1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2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3</v>
      </c>
      <c r="AY1874">
        <v>0</v>
      </c>
      <c r="AZ1874">
        <v>0</v>
      </c>
      <c r="BA1874">
        <v>0</v>
      </c>
      <c r="BB1874">
        <v>0</v>
      </c>
      <c r="BC1874">
        <v>1</v>
      </c>
      <c r="BD1874">
        <v>0</v>
      </c>
      <c r="BE1874">
        <v>0</v>
      </c>
      <c r="BF1874">
        <v>0</v>
      </c>
      <c r="BG1874">
        <v>0</v>
      </c>
    </row>
    <row r="1875" spans="1:59" x14ac:dyDescent="0.25">
      <c r="A1875" t="s">
        <v>4982</v>
      </c>
      <c r="B1875" t="s">
        <v>170</v>
      </c>
      <c r="C1875" t="s">
        <v>171</v>
      </c>
      <c r="D1875" t="s">
        <v>172</v>
      </c>
      <c r="E1875" t="s">
        <v>173</v>
      </c>
      <c r="F1875" t="s">
        <v>25</v>
      </c>
      <c r="G1875">
        <v>0</v>
      </c>
      <c r="H1875">
        <v>0</v>
      </c>
      <c r="I1875">
        <v>0</v>
      </c>
      <c r="J1875">
        <v>1</v>
      </c>
      <c r="K1875">
        <v>0</v>
      </c>
      <c r="L1875">
        <v>1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1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4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</row>
    <row r="1876" spans="1:59" x14ac:dyDescent="0.25">
      <c r="A1876" t="s">
        <v>4989</v>
      </c>
      <c r="B1876" t="s">
        <v>170</v>
      </c>
      <c r="C1876" t="s">
        <v>171</v>
      </c>
      <c r="D1876" t="s">
        <v>172</v>
      </c>
      <c r="E1876" t="s">
        <v>173</v>
      </c>
      <c r="F1876" t="s">
        <v>25</v>
      </c>
      <c r="G1876">
        <v>0</v>
      </c>
      <c r="H1876">
        <v>0</v>
      </c>
      <c r="I1876">
        <v>0</v>
      </c>
      <c r="J1876">
        <v>1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1</v>
      </c>
      <c r="Q1876">
        <v>1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1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1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</row>
    <row r="1877" spans="1:59" x14ac:dyDescent="0.25">
      <c r="A1877" t="s">
        <v>4995</v>
      </c>
      <c r="B1877" t="s">
        <v>170</v>
      </c>
      <c r="C1877" t="s">
        <v>171</v>
      </c>
      <c r="D1877" t="s">
        <v>172</v>
      </c>
      <c r="E1877" t="s">
        <v>173</v>
      </c>
      <c r="F1877" t="s">
        <v>25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2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</row>
    <row r="1878" spans="1:59" x14ac:dyDescent="0.25">
      <c r="A1878" t="s">
        <v>5078</v>
      </c>
      <c r="B1878" t="s">
        <v>170</v>
      </c>
      <c r="C1878" t="s">
        <v>171</v>
      </c>
      <c r="D1878" t="s">
        <v>172</v>
      </c>
      <c r="E1878" t="s">
        <v>173</v>
      </c>
      <c r="F1878" t="s">
        <v>5079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2</v>
      </c>
      <c r="R1878">
        <v>0</v>
      </c>
      <c r="S1878">
        <v>0</v>
      </c>
      <c r="T1878">
        <v>1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2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1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</row>
    <row r="1879" spans="1:59" x14ac:dyDescent="0.25">
      <c r="A1879" t="s">
        <v>5142</v>
      </c>
      <c r="B1879" t="s">
        <v>170</v>
      </c>
      <c r="C1879" t="s">
        <v>171</v>
      </c>
      <c r="D1879" t="s">
        <v>172</v>
      </c>
      <c r="E1879" t="s">
        <v>173</v>
      </c>
      <c r="F1879" t="s">
        <v>2795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2</v>
      </c>
      <c r="M1879">
        <v>0</v>
      </c>
      <c r="N1879">
        <v>0</v>
      </c>
      <c r="O1879">
        <v>0</v>
      </c>
      <c r="P1879">
        <v>0</v>
      </c>
      <c r="Q1879">
        <v>2</v>
      </c>
      <c r="R1879">
        <v>0</v>
      </c>
      <c r="S1879">
        <v>0</v>
      </c>
      <c r="T1879">
        <v>2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</row>
    <row r="1880" spans="1:59" x14ac:dyDescent="0.25">
      <c r="A1880" t="s">
        <v>5150</v>
      </c>
      <c r="B1880" t="s">
        <v>170</v>
      </c>
      <c r="C1880" t="s">
        <v>171</v>
      </c>
      <c r="D1880" t="s">
        <v>172</v>
      </c>
      <c r="E1880" t="s">
        <v>173</v>
      </c>
      <c r="F1880" t="s">
        <v>2795</v>
      </c>
      <c r="G1880">
        <v>0</v>
      </c>
      <c r="H1880">
        <v>0</v>
      </c>
      <c r="I1880">
        <v>0</v>
      </c>
      <c r="J1880">
        <v>1</v>
      </c>
      <c r="K1880">
        <v>0</v>
      </c>
      <c r="L1880">
        <v>1</v>
      </c>
      <c r="M1880">
        <v>0</v>
      </c>
      <c r="N1880">
        <v>0</v>
      </c>
      <c r="O1880">
        <v>0</v>
      </c>
      <c r="P1880">
        <v>0</v>
      </c>
      <c r="Q1880">
        <v>1</v>
      </c>
      <c r="R1880">
        <v>0</v>
      </c>
      <c r="S1880">
        <v>0</v>
      </c>
      <c r="T1880">
        <v>1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2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</row>
    <row r="1881" spans="1:59" x14ac:dyDescent="0.25">
      <c r="A1881" t="s">
        <v>5161</v>
      </c>
      <c r="B1881" t="s">
        <v>170</v>
      </c>
      <c r="C1881" t="s">
        <v>171</v>
      </c>
      <c r="D1881" t="s">
        <v>172</v>
      </c>
      <c r="E1881" t="s">
        <v>173</v>
      </c>
      <c r="F1881" t="s">
        <v>2795</v>
      </c>
      <c r="G1881">
        <v>0</v>
      </c>
      <c r="H1881">
        <v>0</v>
      </c>
      <c r="I1881">
        <v>2</v>
      </c>
      <c r="J1881">
        <v>1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1</v>
      </c>
      <c r="R1881">
        <v>0</v>
      </c>
      <c r="S1881">
        <v>0</v>
      </c>
      <c r="T1881">
        <v>1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1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</row>
    <row r="1882" spans="1:59" x14ac:dyDescent="0.25">
      <c r="A1882" t="s">
        <v>5165</v>
      </c>
      <c r="B1882" t="s">
        <v>170</v>
      </c>
      <c r="C1882" t="s">
        <v>171</v>
      </c>
      <c r="D1882" t="s">
        <v>172</v>
      </c>
      <c r="E1882" t="s">
        <v>173</v>
      </c>
      <c r="F1882" t="s">
        <v>25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4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2</v>
      </c>
      <c r="AX1882">
        <v>1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</row>
    <row r="1883" spans="1:59" x14ac:dyDescent="0.25">
      <c r="A1883" t="s">
        <v>5166</v>
      </c>
      <c r="B1883" t="s">
        <v>170</v>
      </c>
      <c r="C1883" t="s">
        <v>171</v>
      </c>
      <c r="D1883" t="s">
        <v>172</v>
      </c>
      <c r="E1883" t="s">
        <v>173</v>
      </c>
      <c r="F1883" t="s">
        <v>2795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1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1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1</v>
      </c>
      <c r="AX1883">
        <v>0</v>
      </c>
      <c r="AY1883">
        <v>0</v>
      </c>
      <c r="AZ1883">
        <v>4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</row>
    <row r="1884" spans="1:59" x14ac:dyDescent="0.25">
      <c r="A1884" t="s">
        <v>5173</v>
      </c>
      <c r="B1884" t="s">
        <v>170</v>
      </c>
      <c r="C1884" t="s">
        <v>171</v>
      </c>
      <c r="D1884" t="s">
        <v>172</v>
      </c>
      <c r="E1884" t="s">
        <v>173</v>
      </c>
      <c r="F1884" t="s">
        <v>2795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1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1</v>
      </c>
      <c r="AC1884">
        <v>0</v>
      </c>
      <c r="AD1884">
        <v>0</v>
      </c>
      <c r="AE1884">
        <v>0</v>
      </c>
      <c r="AF1884">
        <v>0</v>
      </c>
      <c r="AG1884">
        <v>1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1</v>
      </c>
      <c r="AZ1884">
        <v>0</v>
      </c>
      <c r="BA1884">
        <v>1</v>
      </c>
      <c r="BB1884">
        <v>0</v>
      </c>
      <c r="BC1884">
        <v>2</v>
      </c>
      <c r="BD1884">
        <v>0</v>
      </c>
      <c r="BE1884">
        <v>0</v>
      </c>
      <c r="BF1884">
        <v>0</v>
      </c>
      <c r="BG1884">
        <v>0</v>
      </c>
    </row>
    <row r="1885" spans="1:59" x14ac:dyDescent="0.25">
      <c r="A1885" t="s">
        <v>5231</v>
      </c>
      <c r="B1885" t="s">
        <v>170</v>
      </c>
      <c r="C1885" t="s">
        <v>171</v>
      </c>
      <c r="D1885" t="s">
        <v>172</v>
      </c>
      <c r="E1885" t="s">
        <v>173</v>
      </c>
      <c r="F1885" t="s">
        <v>25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</row>
    <row r="1886" spans="1:59" x14ac:dyDescent="0.25">
      <c r="A1886" t="s">
        <v>5234</v>
      </c>
      <c r="B1886" t="s">
        <v>170</v>
      </c>
      <c r="C1886" t="s">
        <v>171</v>
      </c>
      <c r="D1886" t="s">
        <v>172</v>
      </c>
      <c r="E1886" t="s">
        <v>173</v>
      </c>
      <c r="F1886" t="s">
        <v>2795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2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1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</row>
    <row r="1887" spans="1:59" x14ac:dyDescent="0.25">
      <c r="A1887" t="s">
        <v>5241</v>
      </c>
      <c r="B1887" t="s">
        <v>170</v>
      </c>
      <c r="C1887" t="s">
        <v>171</v>
      </c>
      <c r="D1887" t="s">
        <v>172</v>
      </c>
      <c r="E1887" t="s">
        <v>173</v>
      </c>
      <c r="F1887" t="s">
        <v>25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3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2</v>
      </c>
      <c r="BA1887">
        <v>0</v>
      </c>
      <c r="BB1887">
        <v>0</v>
      </c>
      <c r="BC1887">
        <v>1</v>
      </c>
      <c r="BD1887">
        <v>0</v>
      </c>
      <c r="BE1887">
        <v>0</v>
      </c>
      <c r="BF1887">
        <v>0</v>
      </c>
      <c r="BG1887">
        <v>0</v>
      </c>
    </row>
    <row r="1888" spans="1:59" x14ac:dyDescent="0.25">
      <c r="A1888" t="s">
        <v>5256</v>
      </c>
      <c r="B1888" t="s">
        <v>170</v>
      </c>
      <c r="C1888" t="s">
        <v>171</v>
      </c>
      <c r="D1888" t="s">
        <v>172</v>
      </c>
      <c r="E1888" t="s">
        <v>173</v>
      </c>
      <c r="F1888" t="s">
        <v>25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1</v>
      </c>
      <c r="U1888">
        <v>0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3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3</v>
      </c>
      <c r="AZ1888">
        <v>3</v>
      </c>
      <c r="BA1888">
        <v>1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</row>
    <row r="1889" spans="1:59" x14ac:dyDescent="0.25">
      <c r="A1889" t="s">
        <v>5270</v>
      </c>
      <c r="B1889" t="s">
        <v>170</v>
      </c>
      <c r="C1889" t="s">
        <v>171</v>
      </c>
      <c r="D1889" t="s">
        <v>172</v>
      </c>
      <c r="E1889" t="s">
        <v>173</v>
      </c>
      <c r="F1889" t="s">
        <v>25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1</v>
      </c>
      <c r="AW1889">
        <v>0</v>
      </c>
      <c r="AX1889">
        <v>0</v>
      </c>
      <c r="AY1889">
        <v>0</v>
      </c>
      <c r="AZ1889">
        <v>6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</row>
    <row r="1890" spans="1:59" x14ac:dyDescent="0.25">
      <c r="A1890" t="s">
        <v>5302</v>
      </c>
      <c r="B1890" t="s">
        <v>170</v>
      </c>
      <c r="C1890" t="s">
        <v>171</v>
      </c>
      <c r="D1890" t="s">
        <v>172</v>
      </c>
      <c r="E1890" t="s">
        <v>173</v>
      </c>
      <c r="F1890" t="s">
        <v>2044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5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</row>
    <row r="1891" spans="1:59" x14ac:dyDescent="0.25">
      <c r="A1891" t="s">
        <v>5319</v>
      </c>
      <c r="B1891" t="s">
        <v>170</v>
      </c>
      <c r="C1891" t="s">
        <v>171</v>
      </c>
      <c r="D1891" t="s">
        <v>172</v>
      </c>
      <c r="E1891" t="s">
        <v>173</v>
      </c>
      <c r="F1891" t="s">
        <v>25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3</v>
      </c>
      <c r="M1891">
        <v>0</v>
      </c>
      <c r="N1891">
        <v>1</v>
      </c>
      <c r="O1891">
        <v>0</v>
      </c>
      <c r="P1891">
        <v>2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1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1</v>
      </c>
      <c r="AX1891">
        <v>1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</row>
    <row r="1892" spans="1:59" x14ac:dyDescent="0.25">
      <c r="A1892" t="s">
        <v>5322</v>
      </c>
      <c r="B1892" t="s">
        <v>170</v>
      </c>
      <c r="C1892" t="s">
        <v>171</v>
      </c>
      <c r="D1892" t="s">
        <v>172</v>
      </c>
      <c r="E1892" t="s">
        <v>173</v>
      </c>
      <c r="F1892" t="s">
        <v>2795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1</v>
      </c>
      <c r="M1892">
        <v>0</v>
      </c>
      <c r="N1892">
        <v>0</v>
      </c>
      <c r="O1892">
        <v>0</v>
      </c>
      <c r="P1892">
        <v>4</v>
      </c>
      <c r="Q1892">
        <v>0</v>
      </c>
      <c r="R1892">
        <v>0</v>
      </c>
      <c r="S1892">
        <v>1</v>
      </c>
      <c r="T1892">
        <v>1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1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</row>
    <row r="1893" spans="1:59" x14ac:dyDescent="0.25">
      <c r="A1893" t="s">
        <v>5323</v>
      </c>
      <c r="B1893" t="s">
        <v>170</v>
      </c>
      <c r="C1893" t="s">
        <v>171</v>
      </c>
      <c r="D1893" t="s">
        <v>172</v>
      </c>
      <c r="E1893" t="s">
        <v>173</v>
      </c>
      <c r="F1893" t="s">
        <v>25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1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1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2</v>
      </c>
      <c r="AU1893">
        <v>0</v>
      </c>
      <c r="AV1893">
        <v>0</v>
      </c>
      <c r="AW1893">
        <v>0</v>
      </c>
      <c r="AX1893">
        <v>1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</row>
    <row r="1894" spans="1:59" x14ac:dyDescent="0.25">
      <c r="A1894" t="s">
        <v>5345</v>
      </c>
      <c r="B1894" t="s">
        <v>170</v>
      </c>
      <c r="C1894" t="s">
        <v>171</v>
      </c>
      <c r="D1894" t="s">
        <v>172</v>
      </c>
      <c r="E1894" t="s">
        <v>173</v>
      </c>
      <c r="F1894" t="s">
        <v>25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3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1</v>
      </c>
      <c r="AP1894">
        <v>0</v>
      </c>
      <c r="AQ1894">
        <v>0</v>
      </c>
      <c r="AR1894">
        <v>0</v>
      </c>
      <c r="AS1894">
        <v>0</v>
      </c>
      <c r="AT1894">
        <v>1</v>
      </c>
      <c r="AU1894">
        <v>0</v>
      </c>
      <c r="AV1894">
        <v>0</v>
      </c>
      <c r="AW1894">
        <v>0</v>
      </c>
      <c r="AX1894">
        <v>0</v>
      </c>
      <c r="AY1894">
        <v>1</v>
      </c>
      <c r="AZ1894">
        <v>3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</row>
    <row r="1895" spans="1:59" x14ac:dyDescent="0.25">
      <c r="A1895" t="s">
        <v>5358</v>
      </c>
      <c r="B1895" t="s">
        <v>170</v>
      </c>
      <c r="C1895" t="s">
        <v>171</v>
      </c>
      <c r="D1895" t="s">
        <v>172</v>
      </c>
      <c r="E1895" t="s">
        <v>173</v>
      </c>
      <c r="F1895" t="s">
        <v>2044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1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</row>
    <row r="1896" spans="1:59" x14ac:dyDescent="0.25">
      <c r="A1896" t="s">
        <v>5359</v>
      </c>
      <c r="B1896" t="s">
        <v>170</v>
      </c>
      <c r="C1896" t="s">
        <v>171</v>
      </c>
      <c r="D1896" t="s">
        <v>172</v>
      </c>
      <c r="E1896" t="s">
        <v>173</v>
      </c>
      <c r="F1896" t="s">
        <v>2795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1</v>
      </c>
      <c r="T1896">
        <v>3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1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2</v>
      </c>
      <c r="BA1896">
        <v>1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</row>
    <row r="1897" spans="1:59" x14ac:dyDescent="0.25">
      <c r="A1897" t="s">
        <v>5366</v>
      </c>
      <c r="B1897" t="s">
        <v>170</v>
      </c>
      <c r="C1897" t="s">
        <v>171</v>
      </c>
      <c r="D1897" t="s">
        <v>172</v>
      </c>
      <c r="E1897" t="s">
        <v>173</v>
      </c>
      <c r="F1897" t="s">
        <v>25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2</v>
      </c>
      <c r="T1897">
        <v>1</v>
      </c>
      <c r="U1897">
        <v>0</v>
      </c>
      <c r="V1897">
        <v>0</v>
      </c>
      <c r="W1897">
        <v>1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3</v>
      </c>
      <c r="AI1897">
        <v>0</v>
      </c>
      <c r="AJ1897">
        <v>0</v>
      </c>
      <c r="AK1897">
        <v>0</v>
      </c>
      <c r="AL1897">
        <v>2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1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</row>
    <row r="1898" spans="1:59" x14ac:dyDescent="0.25">
      <c r="A1898" t="s">
        <v>5455</v>
      </c>
      <c r="B1898" t="s">
        <v>170</v>
      </c>
      <c r="C1898" t="s">
        <v>171</v>
      </c>
      <c r="D1898" t="s">
        <v>172</v>
      </c>
      <c r="E1898" t="s">
        <v>173</v>
      </c>
      <c r="F1898" t="s">
        <v>25</v>
      </c>
      <c r="G1898">
        <v>0</v>
      </c>
      <c r="H1898">
        <v>0</v>
      </c>
      <c r="I1898">
        <v>2</v>
      </c>
      <c r="J1898">
        <v>0</v>
      </c>
      <c r="K1898">
        <v>0</v>
      </c>
      <c r="L1898">
        <v>4</v>
      </c>
      <c r="M1898">
        <v>0</v>
      </c>
      <c r="N1898">
        <v>0</v>
      </c>
      <c r="O1898">
        <v>0</v>
      </c>
      <c r="P1898">
        <v>0</v>
      </c>
      <c r="Q1898">
        <v>1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</row>
    <row r="1899" spans="1:59" x14ac:dyDescent="0.25">
      <c r="A1899" t="s">
        <v>5456</v>
      </c>
      <c r="B1899" t="s">
        <v>170</v>
      </c>
      <c r="C1899" t="s">
        <v>171</v>
      </c>
      <c r="D1899" t="s">
        <v>172</v>
      </c>
      <c r="E1899" t="s">
        <v>173</v>
      </c>
      <c r="F1899" t="s">
        <v>25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2</v>
      </c>
      <c r="M1899">
        <v>0</v>
      </c>
      <c r="N1899">
        <v>0</v>
      </c>
      <c r="O1899">
        <v>0</v>
      </c>
      <c r="P1899">
        <v>1</v>
      </c>
      <c r="Q1899">
        <v>1</v>
      </c>
      <c r="R1899">
        <v>0</v>
      </c>
      <c r="S1899">
        <v>0</v>
      </c>
      <c r="T1899">
        <v>4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</row>
    <row r="1900" spans="1:59" x14ac:dyDescent="0.25">
      <c r="A1900" t="s">
        <v>5476</v>
      </c>
      <c r="B1900" t="s">
        <v>170</v>
      </c>
      <c r="C1900" t="s">
        <v>171</v>
      </c>
      <c r="D1900" t="s">
        <v>172</v>
      </c>
      <c r="E1900" t="s">
        <v>173</v>
      </c>
      <c r="F1900" t="s">
        <v>2795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2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</row>
    <row r="1901" spans="1:59" x14ac:dyDescent="0.25">
      <c r="A1901" t="s">
        <v>5486</v>
      </c>
      <c r="B1901" t="s">
        <v>170</v>
      </c>
      <c r="C1901" t="s">
        <v>171</v>
      </c>
      <c r="D1901" t="s">
        <v>172</v>
      </c>
      <c r="E1901" t="s">
        <v>173</v>
      </c>
      <c r="F1901" t="s">
        <v>2795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3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4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1</v>
      </c>
      <c r="AQ1901">
        <v>0</v>
      </c>
      <c r="AR1901">
        <v>0</v>
      </c>
      <c r="AS1901">
        <v>0</v>
      </c>
      <c r="AT1901">
        <v>0</v>
      </c>
      <c r="AU1901">
        <v>1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1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</row>
    <row r="1902" spans="1:59" x14ac:dyDescent="0.25">
      <c r="A1902" t="s">
        <v>5510</v>
      </c>
      <c r="B1902" t="s">
        <v>170</v>
      </c>
      <c r="C1902" t="s">
        <v>171</v>
      </c>
      <c r="D1902" t="s">
        <v>172</v>
      </c>
      <c r="E1902" t="s">
        <v>173</v>
      </c>
      <c r="F1902" t="s">
        <v>2795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</row>
    <row r="1903" spans="1:59" x14ac:dyDescent="0.25">
      <c r="A1903" t="s">
        <v>5536</v>
      </c>
      <c r="B1903" t="s">
        <v>170</v>
      </c>
      <c r="C1903" t="s">
        <v>171</v>
      </c>
      <c r="D1903" t="s">
        <v>172</v>
      </c>
      <c r="E1903" t="s">
        <v>173</v>
      </c>
      <c r="F1903" t="s">
        <v>25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3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1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1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</row>
    <row r="1904" spans="1:59" x14ac:dyDescent="0.25">
      <c r="A1904" t="s">
        <v>5559</v>
      </c>
      <c r="B1904" t="s">
        <v>170</v>
      </c>
      <c r="C1904" t="s">
        <v>171</v>
      </c>
      <c r="D1904" t="s">
        <v>172</v>
      </c>
      <c r="E1904" t="s">
        <v>173</v>
      </c>
      <c r="F1904" t="s">
        <v>2795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2</v>
      </c>
      <c r="R1904">
        <v>0</v>
      </c>
      <c r="S1904">
        <v>2</v>
      </c>
      <c r="T1904">
        <v>3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1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</row>
    <row r="1905" spans="1:59" x14ac:dyDescent="0.25">
      <c r="A1905" t="s">
        <v>5574</v>
      </c>
      <c r="B1905" t="s">
        <v>170</v>
      </c>
      <c r="C1905" t="s">
        <v>171</v>
      </c>
      <c r="D1905" t="s">
        <v>172</v>
      </c>
      <c r="E1905" t="s">
        <v>173</v>
      </c>
      <c r="F1905" t="s">
        <v>25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2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</row>
    <row r="1906" spans="1:59" x14ac:dyDescent="0.25">
      <c r="A1906" t="s">
        <v>5610</v>
      </c>
      <c r="B1906" t="s">
        <v>170</v>
      </c>
      <c r="C1906" t="s">
        <v>171</v>
      </c>
      <c r="D1906" t="s">
        <v>172</v>
      </c>
      <c r="E1906" t="s">
        <v>173</v>
      </c>
      <c r="F1906" t="s">
        <v>2795</v>
      </c>
      <c r="G1906">
        <v>1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</row>
    <row r="1907" spans="1:59" x14ac:dyDescent="0.25">
      <c r="A1907" t="s">
        <v>5636</v>
      </c>
      <c r="B1907" t="s">
        <v>170</v>
      </c>
      <c r="C1907" t="s">
        <v>171</v>
      </c>
      <c r="D1907" t="s">
        <v>172</v>
      </c>
      <c r="E1907" t="s">
        <v>173</v>
      </c>
      <c r="F1907" t="s">
        <v>2795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2</v>
      </c>
      <c r="Q1907">
        <v>1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2</v>
      </c>
      <c r="AU1907">
        <v>0</v>
      </c>
      <c r="AV1907">
        <v>0</v>
      </c>
      <c r="AW1907">
        <v>0</v>
      </c>
      <c r="AX1907">
        <v>1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</row>
    <row r="1908" spans="1:59" x14ac:dyDescent="0.25">
      <c r="A1908" t="s">
        <v>5640</v>
      </c>
      <c r="B1908" t="s">
        <v>170</v>
      </c>
      <c r="C1908" t="s">
        <v>171</v>
      </c>
      <c r="D1908" t="s">
        <v>172</v>
      </c>
      <c r="E1908" t="s">
        <v>173</v>
      </c>
      <c r="F1908" t="s">
        <v>2044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5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</row>
    <row r="1909" spans="1:59" x14ac:dyDescent="0.25">
      <c r="A1909" t="s">
        <v>5656</v>
      </c>
      <c r="B1909" t="s">
        <v>170</v>
      </c>
      <c r="C1909" t="s">
        <v>171</v>
      </c>
      <c r="D1909" t="s">
        <v>172</v>
      </c>
      <c r="E1909" t="s">
        <v>173</v>
      </c>
      <c r="F1909" t="s">
        <v>25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1</v>
      </c>
      <c r="T1909">
        <v>1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1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1</v>
      </c>
      <c r="BA1909">
        <v>2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</row>
    <row r="1910" spans="1:59" x14ac:dyDescent="0.25">
      <c r="A1910" t="s">
        <v>5657</v>
      </c>
      <c r="B1910" t="s">
        <v>170</v>
      </c>
      <c r="C1910" t="s">
        <v>171</v>
      </c>
      <c r="D1910" t="s">
        <v>172</v>
      </c>
      <c r="E1910" t="s">
        <v>173</v>
      </c>
      <c r="F1910" t="s">
        <v>25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1</v>
      </c>
      <c r="T1910">
        <v>2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2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1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1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</row>
    <row r="1911" spans="1:59" x14ac:dyDescent="0.25">
      <c r="A1911" t="s">
        <v>5681</v>
      </c>
      <c r="B1911" t="s">
        <v>170</v>
      </c>
      <c r="C1911" t="s">
        <v>171</v>
      </c>
      <c r="D1911" t="s">
        <v>172</v>
      </c>
      <c r="E1911" t="s">
        <v>173</v>
      </c>
      <c r="F1911" t="s">
        <v>25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2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6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</row>
    <row r="1912" spans="1:59" x14ac:dyDescent="0.25">
      <c r="A1912" t="s">
        <v>5704</v>
      </c>
      <c r="B1912" t="s">
        <v>170</v>
      </c>
      <c r="C1912" t="s">
        <v>171</v>
      </c>
      <c r="D1912" t="s">
        <v>172</v>
      </c>
      <c r="E1912" t="s">
        <v>173</v>
      </c>
      <c r="F1912" t="s">
        <v>2795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2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</row>
    <row r="1913" spans="1:59" x14ac:dyDescent="0.25">
      <c r="A1913" t="s">
        <v>5759</v>
      </c>
      <c r="B1913" t="s">
        <v>170</v>
      </c>
      <c r="C1913" t="s">
        <v>171</v>
      </c>
      <c r="D1913" t="s">
        <v>172</v>
      </c>
      <c r="E1913" t="s">
        <v>173</v>
      </c>
      <c r="F1913" t="s">
        <v>2795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2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1</v>
      </c>
      <c r="BD1913">
        <v>0</v>
      </c>
      <c r="BE1913">
        <v>0</v>
      </c>
      <c r="BF1913">
        <v>0</v>
      </c>
      <c r="BG1913">
        <v>0</v>
      </c>
    </row>
    <row r="1914" spans="1:59" x14ac:dyDescent="0.25">
      <c r="A1914" t="s">
        <v>5761</v>
      </c>
      <c r="B1914" t="s">
        <v>170</v>
      </c>
      <c r="C1914" t="s">
        <v>171</v>
      </c>
      <c r="D1914" t="s">
        <v>172</v>
      </c>
      <c r="E1914" t="s">
        <v>173</v>
      </c>
      <c r="F1914" t="s">
        <v>2795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3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2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1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1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</row>
    <row r="1915" spans="1:59" x14ac:dyDescent="0.25">
      <c r="A1915" t="s">
        <v>5765</v>
      </c>
      <c r="B1915" t="s">
        <v>170</v>
      </c>
      <c r="C1915" t="s">
        <v>171</v>
      </c>
      <c r="D1915" t="s">
        <v>172</v>
      </c>
      <c r="E1915" t="s">
        <v>173</v>
      </c>
      <c r="F1915" t="s">
        <v>2044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3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</row>
    <row r="1916" spans="1:59" x14ac:dyDescent="0.25">
      <c r="A1916" t="s">
        <v>5773</v>
      </c>
      <c r="B1916" t="s">
        <v>170</v>
      </c>
      <c r="C1916" t="s">
        <v>171</v>
      </c>
      <c r="D1916" t="s">
        <v>172</v>
      </c>
      <c r="E1916" t="s">
        <v>173</v>
      </c>
      <c r="F1916" t="s">
        <v>2795</v>
      </c>
      <c r="G1916">
        <v>0</v>
      </c>
      <c r="H1916">
        <v>0</v>
      </c>
      <c r="I1916">
        <v>1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2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</row>
    <row r="1917" spans="1:59" x14ac:dyDescent="0.25">
      <c r="A1917" t="s">
        <v>5780</v>
      </c>
      <c r="B1917" t="s">
        <v>170</v>
      </c>
      <c r="C1917" t="s">
        <v>171</v>
      </c>
      <c r="D1917" t="s">
        <v>172</v>
      </c>
      <c r="E1917" t="s">
        <v>173</v>
      </c>
      <c r="F1917" t="s">
        <v>25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1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</row>
    <row r="1918" spans="1:59" x14ac:dyDescent="0.25">
      <c r="A1918" t="s">
        <v>5782</v>
      </c>
      <c r="B1918" t="s">
        <v>170</v>
      </c>
      <c r="C1918" t="s">
        <v>171</v>
      </c>
      <c r="D1918" t="s">
        <v>172</v>
      </c>
      <c r="E1918" t="s">
        <v>173</v>
      </c>
      <c r="F1918" t="s">
        <v>2795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1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1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1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</row>
    <row r="1919" spans="1:59" x14ac:dyDescent="0.25">
      <c r="A1919" t="s">
        <v>5783</v>
      </c>
      <c r="B1919" t="s">
        <v>170</v>
      </c>
      <c r="C1919" t="s">
        <v>171</v>
      </c>
      <c r="D1919" t="s">
        <v>172</v>
      </c>
      <c r="E1919" t="s">
        <v>173</v>
      </c>
      <c r="F1919" t="s">
        <v>25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1</v>
      </c>
      <c r="AY1919">
        <v>0</v>
      </c>
      <c r="AZ1919">
        <v>0</v>
      </c>
      <c r="BA1919">
        <v>0</v>
      </c>
      <c r="BB1919">
        <v>0</v>
      </c>
      <c r="BC1919">
        <v>1</v>
      </c>
      <c r="BD1919">
        <v>0</v>
      </c>
      <c r="BE1919">
        <v>0</v>
      </c>
      <c r="BF1919">
        <v>0</v>
      </c>
      <c r="BG1919">
        <v>0</v>
      </c>
    </row>
    <row r="1920" spans="1:59" x14ac:dyDescent="0.25">
      <c r="A1920" t="s">
        <v>5784</v>
      </c>
      <c r="B1920" t="s">
        <v>170</v>
      </c>
      <c r="C1920" t="s">
        <v>171</v>
      </c>
      <c r="D1920" t="s">
        <v>172</v>
      </c>
      <c r="E1920" t="s">
        <v>173</v>
      </c>
      <c r="F1920" t="s">
        <v>25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3</v>
      </c>
      <c r="U1920">
        <v>0</v>
      </c>
      <c r="V1920">
        <v>1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</row>
    <row r="1921" spans="1:59" x14ac:dyDescent="0.25">
      <c r="A1921" t="s">
        <v>5933</v>
      </c>
      <c r="B1921" t="s">
        <v>170</v>
      </c>
      <c r="C1921" t="s">
        <v>171</v>
      </c>
      <c r="D1921" t="s">
        <v>172</v>
      </c>
      <c r="E1921" t="s">
        <v>173</v>
      </c>
      <c r="F1921" t="s">
        <v>5079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1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</row>
    <row r="1922" spans="1:59" x14ac:dyDescent="0.25">
      <c r="A1922" t="s">
        <v>5934</v>
      </c>
      <c r="B1922" t="s">
        <v>170</v>
      </c>
      <c r="C1922" t="s">
        <v>171</v>
      </c>
      <c r="D1922" t="s">
        <v>172</v>
      </c>
      <c r="E1922" t="s">
        <v>173</v>
      </c>
      <c r="F1922" t="s">
        <v>25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2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3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</row>
    <row r="1923" spans="1:59" x14ac:dyDescent="0.25">
      <c r="A1923" t="s">
        <v>5994</v>
      </c>
      <c r="B1923" t="s">
        <v>170</v>
      </c>
      <c r="C1923" t="s">
        <v>171</v>
      </c>
      <c r="D1923" t="s">
        <v>172</v>
      </c>
      <c r="E1923" t="s">
        <v>173</v>
      </c>
      <c r="F1923" t="s">
        <v>25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1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</row>
    <row r="1924" spans="1:59" x14ac:dyDescent="0.25">
      <c r="A1924" t="s">
        <v>6181</v>
      </c>
      <c r="B1924" t="s">
        <v>170</v>
      </c>
      <c r="C1924" t="s">
        <v>171</v>
      </c>
      <c r="D1924" t="s">
        <v>172</v>
      </c>
      <c r="E1924" t="s">
        <v>173</v>
      </c>
      <c r="F1924" t="s">
        <v>2795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1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</row>
    <row r="1925" spans="1:59" x14ac:dyDescent="0.25">
      <c r="A1925" t="s">
        <v>6203</v>
      </c>
      <c r="B1925" t="s">
        <v>170</v>
      </c>
      <c r="C1925" t="s">
        <v>171</v>
      </c>
      <c r="D1925" t="s">
        <v>172</v>
      </c>
      <c r="E1925" t="s">
        <v>173</v>
      </c>
      <c r="F1925" t="s">
        <v>2795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2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</row>
    <row r="1926" spans="1:59" x14ac:dyDescent="0.25">
      <c r="A1926" t="s">
        <v>6206</v>
      </c>
      <c r="B1926" t="s">
        <v>170</v>
      </c>
      <c r="C1926" t="s">
        <v>171</v>
      </c>
      <c r="D1926" t="s">
        <v>172</v>
      </c>
      <c r="E1926" t="s">
        <v>173</v>
      </c>
      <c r="F1926" t="s">
        <v>2795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</row>
    <row r="1927" spans="1:59" x14ac:dyDescent="0.25">
      <c r="A1927" t="s">
        <v>6466</v>
      </c>
      <c r="B1927" t="s">
        <v>170</v>
      </c>
      <c r="C1927" t="s">
        <v>171</v>
      </c>
      <c r="D1927" t="s">
        <v>172</v>
      </c>
      <c r="E1927" t="s">
        <v>173</v>
      </c>
      <c r="F1927" t="s">
        <v>2795</v>
      </c>
      <c r="G1927">
        <v>0</v>
      </c>
      <c r="H1927">
        <v>0</v>
      </c>
      <c r="I1927">
        <v>11</v>
      </c>
      <c r="J1927">
        <v>7</v>
      </c>
      <c r="K1927">
        <v>0</v>
      </c>
      <c r="L1927">
        <v>46</v>
      </c>
      <c r="M1927">
        <v>0</v>
      </c>
      <c r="N1927">
        <v>5</v>
      </c>
      <c r="O1927">
        <v>9</v>
      </c>
      <c r="P1927">
        <v>3</v>
      </c>
      <c r="Q1927">
        <v>26</v>
      </c>
      <c r="R1927">
        <v>1</v>
      </c>
      <c r="S1927">
        <v>7</v>
      </c>
      <c r="T1927">
        <v>111</v>
      </c>
      <c r="U1927">
        <v>1</v>
      </c>
      <c r="V1927">
        <v>8</v>
      </c>
      <c r="W1927">
        <v>1</v>
      </c>
      <c r="X1927">
        <v>0</v>
      </c>
      <c r="Y1927">
        <v>0</v>
      </c>
      <c r="Z1927">
        <v>0</v>
      </c>
      <c r="AA1927">
        <v>0</v>
      </c>
      <c r="AB1927">
        <v>2</v>
      </c>
      <c r="AC1927">
        <v>0</v>
      </c>
      <c r="AD1927">
        <v>0</v>
      </c>
      <c r="AE1927">
        <v>3</v>
      </c>
      <c r="AF1927">
        <v>0</v>
      </c>
      <c r="AG1927">
        <v>11</v>
      </c>
      <c r="AH1927">
        <v>34</v>
      </c>
      <c r="AI1927">
        <v>0</v>
      </c>
      <c r="AJ1927">
        <v>5</v>
      </c>
      <c r="AK1927">
        <v>0</v>
      </c>
      <c r="AL1927">
        <v>5</v>
      </c>
      <c r="AM1927">
        <v>0</v>
      </c>
      <c r="AN1927">
        <v>3</v>
      </c>
      <c r="AO1927">
        <v>2</v>
      </c>
      <c r="AP1927">
        <v>0</v>
      </c>
      <c r="AQ1927">
        <v>0</v>
      </c>
      <c r="AR1927">
        <v>4</v>
      </c>
      <c r="AS1927">
        <v>0</v>
      </c>
      <c r="AT1927">
        <v>9</v>
      </c>
      <c r="AU1927">
        <v>1</v>
      </c>
      <c r="AV1927">
        <v>0</v>
      </c>
      <c r="AW1927">
        <v>9</v>
      </c>
      <c r="AX1927">
        <v>13</v>
      </c>
      <c r="AY1927">
        <v>12</v>
      </c>
      <c r="AZ1927">
        <v>68</v>
      </c>
      <c r="BA1927">
        <v>30</v>
      </c>
      <c r="BB1927">
        <v>1</v>
      </c>
      <c r="BC1927">
        <v>8</v>
      </c>
      <c r="BD1927">
        <v>1</v>
      </c>
      <c r="BE1927">
        <v>0</v>
      </c>
      <c r="BF1927">
        <v>0</v>
      </c>
      <c r="BG1927">
        <v>0</v>
      </c>
    </row>
    <row r="1928" spans="1:59" x14ac:dyDescent="0.25">
      <c r="A1928" t="s">
        <v>399</v>
      </c>
      <c r="B1928" t="s">
        <v>170</v>
      </c>
      <c r="C1928" t="s">
        <v>171</v>
      </c>
      <c r="D1928" t="s">
        <v>400</v>
      </c>
      <c r="E1928" t="s">
        <v>401</v>
      </c>
      <c r="F1928" t="s">
        <v>402</v>
      </c>
      <c r="G1928">
        <v>1</v>
      </c>
      <c r="H1928">
        <v>0</v>
      </c>
      <c r="I1928">
        <v>0</v>
      </c>
      <c r="J1928">
        <v>2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1</v>
      </c>
      <c r="T1928">
        <v>0</v>
      </c>
      <c r="U1928">
        <v>0</v>
      </c>
      <c r="V1928">
        <v>0</v>
      </c>
      <c r="W1928">
        <v>1</v>
      </c>
      <c r="X1928">
        <v>1</v>
      </c>
      <c r="Y1928">
        <v>1</v>
      </c>
      <c r="Z1928">
        <v>0</v>
      </c>
      <c r="AA1928">
        <v>10</v>
      </c>
      <c r="AB1928">
        <v>4</v>
      </c>
      <c r="AC1928">
        <v>7</v>
      </c>
      <c r="AD1928">
        <v>3</v>
      </c>
      <c r="AE1928">
        <v>9</v>
      </c>
      <c r="AF1928">
        <v>12</v>
      </c>
      <c r="AG1928">
        <v>25</v>
      </c>
      <c r="AH1928">
        <v>3</v>
      </c>
      <c r="AI1928">
        <v>19</v>
      </c>
      <c r="AJ1928">
        <v>8</v>
      </c>
      <c r="AK1928">
        <v>2</v>
      </c>
      <c r="AL1928">
        <v>1</v>
      </c>
      <c r="AM1928">
        <v>0</v>
      </c>
      <c r="AN1928">
        <v>6</v>
      </c>
      <c r="AO1928">
        <v>2</v>
      </c>
      <c r="AP1928">
        <v>7</v>
      </c>
      <c r="AQ1928">
        <v>0</v>
      </c>
      <c r="AR1928">
        <v>0</v>
      </c>
      <c r="AS1928">
        <v>0</v>
      </c>
      <c r="AT1928">
        <v>3</v>
      </c>
      <c r="AU1928">
        <v>17</v>
      </c>
      <c r="AV1928">
        <v>11</v>
      </c>
      <c r="AW1928">
        <v>13</v>
      </c>
      <c r="AX1928">
        <v>4</v>
      </c>
      <c r="AY1928">
        <v>14</v>
      </c>
      <c r="AZ1928">
        <v>11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1</v>
      </c>
    </row>
    <row r="1929" spans="1:59" x14ac:dyDescent="0.25">
      <c r="A1929" t="s">
        <v>1982</v>
      </c>
      <c r="B1929" t="s">
        <v>170</v>
      </c>
      <c r="C1929" t="s">
        <v>171</v>
      </c>
      <c r="D1929" t="s">
        <v>400</v>
      </c>
      <c r="E1929" t="s">
        <v>401</v>
      </c>
      <c r="F1929" t="s">
        <v>402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1</v>
      </c>
      <c r="U1929">
        <v>3</v>
      </c>
      <c r="V1929">
        <v>0</v>
      </c>
      <c r="W1929">
        <v>0</v>
      </c>
      <c r="X1929">
        <v>1</v>
      </c>
      <c r="Y1929">
        <v>1</v>
      </c>
      <c r="Z1929">
        <v>0</v>
      </c>
      <c r="AA1929">
        <v>3</v>
      </c>
      <c r="AB1929">
        <v>1</v>
      </c>
      <c r="AC1929">
        <v>1</v>
      </c>
      <c r="AD1929">
        <v>2</v>
      </c>
      <c r="AE1929">
        <v>1</v>
      </c>
      <c r="AF1929">
        <v>6</v>
      </c>
      <c r="AG1929">
        <v>7</v>
      </c>
      <c r="AH1929">
        <v>2</v>
      </c>
      <c r="AI1929">
        <v>4</v>
      </c>
      <c r="AJ1929">
        <v>0</v>
      </c>
      <c r="AK1929">
        <v>1</v>
      </c>
      <c r="AL1929">
        <v>2</v>
      </c>
      <c r="AM1929">
        <v>0</v>
      </c>
      <c r="AN1929">
        <v>4</v>
      </c>
      <c r="AO1929">
        <v>0</v>
      </c>
      <c r="AP1929">
        <v>0</v>
      </c>
      <c r="AQ1929">
        <v>2</v>
      </c>
      <c r="AR1929">
        <v>1</v>
      </c>
      <c r="AS1929">
        <v>0</v>
      </c>
      <c r="AT1929">
        <v>5</v>
      </c>
      <c r="AU1929">
        <v>20</v>
      </c>
      <c r="AV1929">
        <v>3</v>
      </c>
      <c r="AW1929">
        <v>3</v>
      </c>
      <c r="AX1929">
        <v>0</v>
      </c>
      <c r="AY1929">
        <v>3</v>
      </c>
      <c r="AZ1929">
        <v>0</v>
      </c>
      <c r="BA1929">
        <v>0</v>
      </c>
      <c r="BB1929">
        <v>0</v>
      </c>
      <c r="BC1929">
        <v>1</v>
      </c>
      <c r="BD1929">
        <v>0</v>
      </c>
      <c r="BE1929">
        <v>0</v>
      </c>
      <c r="BF1929">
        <v>0</v>
      </c>
      <c r="BG1929">
        <v>0</v>
      </c>
    </row>
    <row r="1930" spans="1:59" x14ac:dyDescent="0.25">
      <c r="A1930" t="s">
        <v>2600</v>
      </c>
      <c r="B1930" t="s">
        <v>170</v>
      </c>
      <c r="C1930" t="s">
        <v>171</v>
      </c>
      <c r="D1930" t="s">
        <v>400</v>
      </c>
      <c r="E1930" t="s">
        <v>401</v>
      </c>
      <c r="F1930" t="s">
        <v>402</v>
      </c>
      <c r="G1930">
        <v>0</v>
      </c>
      <c r="H1930">
        <v>0</v>
      </c>
      <c r="I1930">
        <v>7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2</v>
      </c>
      <c r="AB1930">
        <v>0</v>
      </c>
      <c r="AC1930">
        <v>0</v>
      </c>
      <c r="AD1930">
        <v>0</v>
      </c>
      <c r="AE1930">
        <v>2</v>
      </c>
      <c r="AF1930">
        <v>1</v>
      </c>
      <c r="AG1930">
        <v>8</v>
      </c>
      <c r="AH1930">
        <v>1</v>
      </c>
      <c r="AI1930">
        <v>4</v>
      </c>
      <c r="AJ1930">
        <v>1</v>
      </c>
      <c r="AK1930">
        <v>1</v>
      </c>
      <c r="AL1930">
        <v>2</v>
      </c>
      <c r="AM1930">
        <v>0</v>
      </c>
      <c r="AN1930">
        <v>5</v>
      </c>
      <c r="AO1930">
        <v>0</v>
      </c>
      <c r="AP1930">
        <v>1</v>
      </c>
      <c r="AQ1930">
        <v>2</v>
      </c>
      <c r="AR1930">
        <v>2</v>
      </c>
      <c r="AS1930">
        <v>1</v>
      </c>
      <c r="AT1930">
        <v>2</v>
      </c>
      <c r="AU1930">
        <v>11</v>
      </c>
      <c r="AV1930">
        <v>5</v>
      </c>
      <c r="AW1930">
        <v>3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1</v>
      </c>
    </row>
    <row r="1931" spans="1:59" x14ac:dyDescent="0.25">
      <c r="A1931" t="s">
        <v>4654</v>
      </c>
      <c r="B1931" t="s">
        <v>170</v>
      </c>
      <c r="C1931" t="s">
        <v>171</v>
      </c>
      <c r="D1931" t="s">
        <v>400</v>
      </c>
      <c r="E1931" t="s">
        <v>401</v>
      </c>
      <c r="F1931" t="s">
        <v>402</v>
      </c>
      <c r="G1931">
        <v>0</v>
      </c>
      <c r="H1931">
        <v>0</v>
      </c>
      <c r="I1931">
        <v>0</v>
      </c>
      <c r="J1931">
        <v>1</v>
      </c>
      <c r="K1931">
        <v>0</v>
      </c>
      <c r="L1931">
        <v>0</v>
      </c>
      <c r="M1931">
        <v>1</v>
      </c>
      <c r="N1931">
        <v>0</v>
      </c>
      <c r="O1931">
        <v>0</v>
      </c>
      <c r="P1931">
        <v>1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2</v>
      </c>
      <c r="AB1931">
        <v>1</v>
      </c>
      <c r="AC1931">
        <v>1</v>
      </c>
      <c r="AD1931">
        <v>0</v>
      </c>
      <c r="AE1931">
        <v>1</v>
      </c>
      <c r="AF1931">
        <v>0</v>
      </c>
      <c r="AG1931">
        <v>1</v>
      </c>
      <c r="AH1931">
        <v>0</v>
      </c>
      <c r="AI1931">
        <v>3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1</v>
      </c>
      <c r="AV1931">
        <v>0</v>
      </c>
      <c r="AW1931">
        <v>1</v>
      </c>
      <c r="AX1931">
        <v>0</v>
      </c>
      <c r="AY1931">
        <v>3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</row>
    <row r="1932" spans="1:59" x14ac:dyDescent="0.25">
      <c r="A1932" t="s">
        <v>5029</v>
      </c>
      <c r="B1932" t="s">
        <v>170</v>
      </c>
      <c r="C1932" t="s">
        <v>171</v>
      </c>
      <c r="D1932" t="s">
        <v>400</v>
      </c>
      <c r="E1932" t="s">
        <v>401</v>
      </c>
      <c r="F1932" t="s">
        <v>402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1</v>
      </c>
      <c r="AU1932">
        <v>3</v>
      </c>
      <c r="AV1932">
        <v>5</v>
      </c>
      <c r="AW1932">
        <v>0</v>
      </c>
      <c r="AX1932">
        <v>1</v>
      </c>
      <c r="AY1932">
        <v>4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1</v>
      </c>
    </row>
    <row r="1933" spans="1:59" x14ac:dyDescent="0.25">
      <c r="A1933" t="s">
        <v>6627</v>
      </c>
      <c r="B1933" t="s">
        <v>170</v>
      </c>
      <c r="C1933" t="s">
        <v>171</v>
      </c>
      <c r="D1933" t="s">
        <v>400</v>
      </c>
      <c r="E1933" t="s">
        <v>401</v>
      </c>
      <c r="F1933" t="s">
        <v>402</v>
      </c>
      <c r="G1933">
        <v>2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8</v>
      </c>
      <c r="Q1933">
        <v>1</v>
      </c>
      <c r="R1933">
        <v>1</v>
      </c>
      <c r="S1933">
        <v>1</v>
      </c>
      <c r="T1933">
        <v>0</v>
      </c>
      <c r="U1933">
        <v>9</v>
      </c>
      <c r="V1933">
        <v>10</v>
      </c>
      <c r="W1933">
        <v>5</v>
      </c>
      <c r="X1933">
        <v>6</v>
      </c>
      <c r="Y1933">
        <v>7</v>
      </c>
      <c r="Z1933">
        <v>0</v>
      </c>
      <c r="AA1933">
        <v>19</v>
      </c>
      <c r="AB1933">
        <v>17</v>
      </c>
      <c r="AC1933">
        <v>5</v>
      </c>
      <c r="AD1933">
        <v>2</v>
      </c>
      <c r="AE1933">
        <v>10</v>
      </c>
      <c r="AF1933">
        <v>28</v>
      </c>
      <c r="AG1933">
        <v>59</v>
      </c>
      <c r="AH1933">
        <v>25</v>
      </c>
      <c r="AI1933">
        <v>12</v>
      </c>
      <c r="AJ1933">
        <v>6</v>
      </c>
      <c r="AK1933">
        <v>2</v>
      </c>
      <c r="AL1933">
        <v>16</v>
      </c>
      <c r="AM1933">
        <v>0</v>
      </c>
      <c r="AN1933">
        <v>18</v>
      </c>
      <c r="AO1933">
        <v>8</v>
      </c>
      <c r="AP1933">
        <v>3</v>
      </c>
      <c r="AQ1933">
        <v>0</v>
      </c>
      <c r="AR1933">
        <v>0</v>
      </c>
      <c r="AS1933">
        <v>0</v>
      </c>
      <c r="AT1933">
        <v>11</v>
      </c>
      <c r="AU1933">
        <v>55</v>
      </c>
      <c r="AV1933">
        <v>43</v>
      </c>
      <c r="AW1933">
        <v>25</v>
      </c>
      <c r="AX1933">
        <v>6</v>
      </c>
      <c r="AY1933">
        <v>34</v>
      </c>
      <c r="AZ1933">
        <v>21</v>
      </c>
      <c r="BA1933">
        <v>2</v>
      </c>
      <c r="BB1933">
        <v>2</v>
      </c>
      <c r="BC1933">
        <v>0</v>
      </c>
      <c r="BD1933">
        <v>0</v>
      </c>
      <c r="BE1933">
        <v>0</v>
      </c>
      <c r="BF1933">
        <v>0</v>
      </c>
      <c r="BG1933">
        <v>1</v>
      </c>
    </row>
    <row r="1934" spans="1:59" x14ac:dyDescent="0.25">
      <c r="A1934" t="s">
        <v>4942</v>
      </c>
      <c r="B1934" t="s">
        <v>170</v>
      </c>
      <c r="C1934" t="s">
        <v>171</v>
      </c>
      <c r="D1934" t="s">
        <v>4943</v>
      </c>
      <c r="E1934" t="s">
        <v>4944</v>
      </c>
      <c r="F1934" t="s">
        <v>4945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16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</row>
    <row r="1935" spans="1:59" x14ac:dyDescent="0.25">
      <c r="A1935" t="s">
        <v>6155</v>
      </c>
      <c r="B1935" t="s">
        <v>170</v>
      </c>
      <c r="C1935" t="s">
        <v>2272</v>
      </c>
      <c r="D1935" t="s">
        <v>2273</v>
      </c>
      <c r="E1935" t="s">
        <v>6156</v>
      </c>
      <c r="F1935" t="s">
        <v>6157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3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</row>
    <row r="1936" spans="1:59" x14ac:dyDescent="0.25">
      <c r="A1936" t="s">
        <v>4345</v>
      </c>
      <c r="B1936" t="s">
        <v>170</v>
      </c>
      <c r="C1936" t="s">
        <v>171</v>
      </c>
      <c r="D1936" t="s">
        <v>25</v>
      </c>
      <c r="E1936" t="s">
        <v>25</v>
      </c>
      <c r="F1936" t="s">
        <v>25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4</v>
      </c>
      <c r="AI1936">
        <v>0</v>
      </c>
      <c r="AJ1936">
        <v>1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1</v>
      </c>
      <c r="AY1936">
        <v>0</v>
      </c>
      <c r="AZ1936">
        <v>2</v>
      </c>
      <c r="BA1936">
        <v>4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</row>
    <row r="1937" spans="1:59" x14ac:dyDescent="0.25">
      <c r="A1937" t="s">
        <v>5658</v>
      </c>
      <c r="B1937" t="s">
        <v>170</v>
      </c>
      <c r="C1937" t="s">
        <v>171</v>
      </c>
      <c r="D1937" t="s">
        <v>400</v>
      </c>
      <c r="E1937" t="s">
        <v>25</v>
      </c>
      <c r="F1937" t="s">
        <v>25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1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</row>
    <row r="1938" spans="1:59" x14ac:dyDescent="0.25">
      <c r="A1938" t="s">
        <v>5760</v>
      </c>
      <c r="B1938" t="s">
        <v>170</v>
      </c>
      <c r="C1938" t="s">
        <v>171</v>
      </c>
      <c r="D1938" t="s">
        <v>25</v>
      </c>
      <c r="E1938" t="s">
        <v>25</v>
      </c>
      <c r="F1938" t="s">
        <v>25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5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</row>
    <row r="1939" spans="1:59" x14ac:dyDescent="0.25">
      <c r="A1939" t="s">
        <v>5762</v>
      </c>
      <c r="B1939" t="s">
        <v>170</v>
      </c>
      <c r="C1939" t="s">
        <v>171</v>
      </c>
      <c r="D1939" t="s">
        <v>25</v>
      </c>
      <c r="E1939" t="s">
        <v>25</v>
      </c>
      <c r="F1939" t="s">
        <v>25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2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3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1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</row>
    <row r="1940" spans="1:59" x14ac:dyDescent="0.25">
      <c r="A1940" t="s">
        <v>6529</v>
      </c>
      <c r="B1940" t="s">
        <v>170</v>
      </c>
      <c r="C1940" t="s">
        <v>171</v>
      </c>
      <c r="D1940" t="s">
        <v>25</v>
      </c>
      <c r="E1940" t="s">
        <v>25</v>
      </c>
      <c r="F1940" t="s">
        <v>25</v>
      </c>
      <c r="G1940">
        <v>7</v>
      </c>
      <c r="H1940">
        <v>7</v>
      </c>
      <c r="I1940">
        <v>11</v>
      </c>
      <c r="J1940">
        <v>10</v>
      </c>
      <c r="K1940">
        <v>12</v>
      </c>
      <c r="L1940">
        <v>5</v>
      </c>
      <c r="M1940">
        <v>13</v>
      </c>
      <c r="N1940">
        <v>9</v>
      </c>
      <c r="O1940">
        <v>6</v>
      </c>
      <c r="P1940">
        <v>49</v>
      </c>
      <c r="Q1940">
        <v>7</v>
      </c>
      <c r="R1940">
        <v>1</v>
      </c>
      <c r="S1940">
        <v>4</v>
      </c>
      <c r="T1940">
        <v>8</v>
      </c>
      <c r="U1940">
        <v>6</v>
      </c>
      <c r="V1940">
        <v>4</v>
      </c>
      <c r="W1940">
        <v>2</v>
      </c>
      <c r="X1940">
        <v>1</v>
      </c>
      <c r="Y1940">
        <v>5</v>
      </c>
      <c r="Z1940">
        <v>2</v>
      </c>
      <c r="AA1940">
        <v>3</v>
      </c>
      <c r="AB1940">
        <v>8</v>
      </c>
      <c r="AC1940">
        <v>4</v>
      </c>
      <c r="AD1940">
        <v>2</v>
      </c>
      <c r="AE1940">
        <v>3</v>
      </c>
      <c r="AF1940">
        <v>7</v>
      </c>
      <c r="AG1940">
        <v>25</v>
      </c>
      <c r="AH1940">
        <v>15</v>
      </c>
      <c r="AI1940">
        <v>25</v>
      </c>
      <c r="AJ1940">
        <v>4</v>
      </c>
      <c r="AK1940">
        <v>9</v>
      </c>
      <c r="AL1940">
        <v>18</v>
      </c>
      <c r="AM1940">
        <v>3</v>
      </c>
      <c r="AN1940">
        <v>21</v>
      </c>
      <c r="AO1940">
        <v>8</v>
      </c>
      <c r="AP1940">
        <v>16</v>
      </c>
      <c r="AQ1940">
        <v>2</v>
      </c>
      <c r="AR1940">
        <v>5</v>
      </c>
      <c r="AS1940">
        <v>6</v>
      </c>
      <c r="AT1940">
        <v>14</v>
      </c>
      <c r="AU1940">
        <v>8</v>
      </c>
      <c r="AV1940">
        <v>6</v>
      </c>
      <c r="AW1940">
        <v>2</v>
      </c>
      <c r="AX1940">
        <v>3</v>
      </c>
      <c r="AY1940">
        <v>7</v>
      </c>
      <c r="AZ1940">
        <v>16</v>
      </c>
      <c r="BA1940">
        <v>9</v>
      </c>
      <c r="BB1940">
        <v>3</v>
      </c>
      <c r="BC1940">
        <v>4</v>
      </c>
      <c r="BD1940">
        <v>4</v>
      </c>
      <c r="BE1940">
        <v>2</v>
      </c>
      <c r="BF1940">
        <v>0</v>
      </c>
      <c r="BG1940">
        <v>7</v>
      </c>
    </row>
    <row r="1941" spans="1:59" x14ac:dyDescent="0.25">
      <c r="A1941" t="s">
        <v>3139</v>
      </c>
      <c r="B1941" t="s">
        <v>170</v>
      </c>
      <c r="C1941" t="s">
        <v>3140</v>
      </c>
      <c r="D1941" t="s">
        <v>3141</v>
      </c>
      <c r="E1941" t="s">
        <v>25</v>
      </c>
      <c r="F1941" t="s">
        <v>25</v>
      </c>
      <c r="G1941">
        <v>4</v>
      </c>
      <c r="H1941">
        <v>2</v>
      </c>
      <c r="I1941">
        <v>6</v>
      </c>
      <c r="J1941">
        <v>5</v>
      </c>
      <c r="K1941">
        <v>8</v>
      </c>
      <c r="L1941">
        <v>1</v>
      </c>
      <c r="M1941">
        <v>1</v>
      </c>
      <c r="N1941">
        <v>1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</row>
    <row r="1942" spans="1:59" x14ac:dyDescent="0.25">
      <c r="A1942" t="s">
        <v>4503</v>
      </c>
      <c r="B1942" t="s">
        <v>170</v>
      </c>
      <c r="C1942" t="s">
        <v>3140</v>
      </c>
      <c r="D1942" t="s">
        <v>25</v>
      </c>
      <c r="E1942" t="s">
        <v>25</v>
      </c>
      <c r="F1942" t="s">
        <v>25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1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1</v>
      </c>
      <c r="BE1942">
        <v>0</v>
      </c>
      <c r="BF1942">
        <v>0</v>
      </c>
      <c r="BG1942">
        <v>1</v>
      </c>
    </row>
    <row r="1943" spans="1:59" x14ac:dyDescent="0.25">
      <c r="A1943" t="s">
        <v>5978</v>
      </c>
      <c r="B1943" t="s">
        <v>170</v>
      </c>
      <c r="C1943" t="s">
        <v>3140</v>
      </c>
      <c r="D1943" t="s">
        <v>3141</v>
      </c>
      <c r="E1943" t="s">
        <v>25</v>
      </c>
      <c r="F1943" t="s">
        <v>25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</row>
    <row r="1944" spans="1:59" x14ac:dyDescent="0.25">
      <c r="A1944" t="s">
        <v>6043</v>
      </c>
      <c r="B1944" t="s">
        <v>170</v>
      </c>
      <c r="C1944" t="s">
        <v>3140</v>
      </c>
      <c r="D1944" t="s">
        <v>3141</v>
      </c>
      <c r="E1944" t="s">
        <v>25</v>
      </c>
      <c r="F1944" t="s">
        <v>25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</row>
    <row r="1945" spans="1:59" x14ac:dyDescent="0.25">
      <c r="A1945" t="s">
        <v>4644</v>
      </c>
      <c r="B1945" t="s">
        <v>170</v>
      </c>
      <c r="C1945" t="s">
        <v>2272</v>
      </c>
      <c r="D1945" t="s">
        <v>25</v>
      </c>
      <c r="E1945" t="s">
        <v>25</v>
      </c>
      <c r="F1945" t="s">
        <v>25</v>
      </c>
      <c r="G1945">
        <v>0</v>
      </c>
      <c r="H1945">
        <v>0</v>
      </c>
      <c r="I1945">
        <v>4</v>
      </c>
      <c r="J1945">
        <v>0</v>
      </c>
      <c r="K1945">
        <v>0</v>
      </c>
      <c r="L1945">
        <v>2</v>
      </c>
      <c r="M1945">
        <v>2</v>
      </c>
      <c r="N1945">
        <v>2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4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1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1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1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</row>
    <row r="1946" spans="1:59" x14ac:dyDescent="0.25">
      <c r="A1946" t="s">
        <v>5374</v>
      </c>
      <c r="B1946" t="s">
        <v>170</v>
      </c>
      <c r="C1946" t="s">
        <v>2272</v>
      </c>
      <c r="D1946" t="s">
        <v>2273</v>
      </c>
      <c r="E1946" t="s">
        <v>25</v>
      </c>
      <c r="F1946" t="s">
        <v>25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2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1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1</v>
      </c>
      <c r="BA1946">
        <v>1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</row>
    <row r="1947" spans="1:59" x14ac:dyDescent="0.25">
      <c r="A1947" t="s">
        <v>6070</v>
      </c>
      <c r="B1947" t="s">
        <v>170</v>
      </c>
      <c r="C1947" t="s">
        <v>2272</v>
      </c>
      <c r="D1947" t="s">
        <v>2273</v>
      </c>
      <c r="E1947" t="s">
        <v>25</v>
      </c>
      <c r="F1947" t="s">
        <v>25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</row>
    <row r="1948" spans="1:59" x14ac:dyDescent="0.25">
      <c r="A1948" t="s">
        <v>6088</v>
      </c>
      <c r="B1948" t="s">
        <v>170</v>
      </c>
      <c r="C1948" t="s">
        <v>2272</v>
      </c>
      <c r="D1948" t="s">
        <v>25</v>
      </c>
      <c r="E1948" t="s">
        <v>25</v>
      </c>
      <c r="F1948" t="s">
        <v>25</v>
      </c>
      <c r="G1948">
        <v>0</v>
      </c>
      <c r="H1948">
        <v>0</v>
      </c>
      <c r="I1948">
        <v>0</v>
      </c>
      <c r="J1948">
        <v>2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1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1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</row>
    <row r="1949" spans="1:59" x14ac:dyDescent="0.25">
      <c r="A1949" t="s">
        <v>1339</v>
      </c>
      <c r="B1949" t="s">
        <v>170</v>
      </c>
      <c r="C1949" t="s">
        <v>25</v>
      </c>
      <c r="D1949" t="s">
        <v>25</v>
      </c>
      <c r="E1949" t="s">
        <v>25</v>
      </c>
      <c r="F1949" t="s">
        <v>25</v>
      </c>
      <c r="G1949">
        <v>0</v>
      </c>
      <c r="H1949">
        <v>0</v>
      </c>
      <c r="I1949">
        <v>4</v>
      </c>
      <c r="J1949">
        <v>1</v>
      </c>
      <c r="K1949">
        <v>0</v>
      </c>
      <c r="L1949">
        <v>0</v>
      </c>
      <c r="M1949">
        <v>0</v>
      </c>
      <c r="N1949">
        <v>0</v>
      </c>
      <c r="O1949">
        <v>1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3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2</v>
      </c>
      <c r="AP1949">
        <v>13</v>
      </c>
      <c r="AQ1949">
        <v>0</v>
      </c>
      <c r="AR1949">
        <v>5</v>
      </c>
      <c r="AS1949">
        <v>0</v>
      </c>
      <c r="AT1949">
        <v>0</v>
      </c>
      <c r="AU1949">
        <v>4</v>
      </c>
      <c r="AV1949">
        <v>0</v>
      </c>
      <c r="AW1949">
        <v>1</v>
      </c>
      <c r="AX1949">
        <v>1</v>
      </c>
      <c r="AY1949">
        <v>9</v>
      </c>
      <c r="AZ1949">
        <v>1</v>
      </c>
      <c r="BA1949">
        <v>4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</row>
    <row r="1950" spans="1:59" x14ac:dyDescent="0.25">
      <c r="A1950" t="s">
        <v>4106</v>
      </c>
      <c r="B1950" t="s">
        <v>170</v>
      </c>
      <c r="C1950" t="s">
        <v>25</v>
      </c>
      <c r="D1950" t="s">
        <v>25</v>
      </c>
      <c r="E1950" t="s">
        <v>25</v>
      </c>
      <c r="F1950" t="s">
        <v>25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1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2</v>
      </c>
      <c r="U1950">
        <v>2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2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</row>
    <row r="1951" spans="1:59" x14ac:dyDescent="0.25">
      <c r="A1951" t="s">
        <v>4855</v>
      </c>
      <c r="B1951" t="s">
        <v>170</v>
      </c>
      <c r="C1951" t="s">
        <v>25</v>
      </c>
      <c r="D1951" t="s">
        <v>25</v>
      </c>
      <c r="E1951" t="s">
        <v>25</v>
      </c>
      <c r="F1951" t="s">
        <v>25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4</v>
      </c>
      <c r="U1951">
        <v>0</v>
      </c>
      <c r="V1951">
        <v>3</v>
      </c>
      <c r="W1951">
        <v>0</v>
      </c>
      <c r="X1951">
        <v>1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3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</row>
    <row r="1952" spans="1:59" x14ac:dyDescent="0.25">
      <c r="A1952" t="s">
        <v>4895</v>
      </c>
      <c r="B1952" t="s">
        <v>170</v>
      </c>
      <c r="C1952" t="s">
        <v>25</v>
      </c>
      <c r="D1952" t="s">
        <v>25</v>
      </c>
      <c r="E1952" t="s">
        <v>25</v>
      </c>
      <c r="F1952" t="s">
        <v>25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1</v>
      </c>
      <c r="P1952">
        <v>5</v>
      </c>
      <c r="Q1952">
        <v>2</v>
      </c>
      <c r="R1952">
        <v>0</v>
      </c>
      <c r="S1952">
        <v>0</v>
      </c>
      <c r="T1952">
        <v>0</v>
      </c>
      <c r="U1952">
        <v>0</v>
      </c>
      <c r="V1952">
        <v>3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1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</row>
    <row r="1953" spans="1:59" x14ac:dyDescent="0.25">
      <c r="A1953" t="s">
        <v>4915</v>
      </c>
      <c r="B1953" t="s">
        <v>170</v>
      </c>
      <c r="C1953" t="s">
        <v>25</v>
      </c>
      <c r="D1953" t="s">
        <v>25</v>
      </c>
      <c r="E1953" t="s">
        <v>25</v>
      </c>
      <c r="F1953" t="s">
        <v>25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1</v>
      </c>
      <c r="M1953">
        <v>0</v>
      </c>
      <c r="N1953">
        <v>0</v>
      </c>
      <c r="O1953">
        <v>0</v>
      </c>
      <c r="P1953">
        <v>0</v>
      </c>
      <c r="Q1953">
        <v>1</v>
      </c>
      <c r="R1953">
        <v>0</v>
      </c>
      <c r="S1953">
        <v>1</v>
      </c>
      <c r="T1953">
        <v>1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</row>
    <row r="1954" spans="1:59" x14ac:dyDescent="0.25">
      <c r="A1954" t="s">
        <v>5320</v>
      </c>
      <c r="B1954" t="s">
        <v>170</v>
      </c>
      <c r="C1954" t="s">
        <v>25</v>
      </c>
      <c r="D1954" t="s">
        <v>25</v>
      </c>
      <c r="E1954" t="s">
        <v>25</v>
      </c>
      <c r="F1954" t="s">
        <v>25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2</v>
      </c>
      <c r="M1954">
        <v>0</v>
      </c>
      <c r="N1954">
        <v>0</v>
      </c>
      <c r="O1954">
        <v>0</v>
      </c>
      <c r="P1954">
        <v>0</v>
      </c>
      <c r="Q1954">
        <v>1</v>
      </c>
      <c r="R1954">
        <v>0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2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4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</row>
    <row r="1955" spans="1:59" x14ac:dyDescent="0.25">
      <c r="A1955" t="s">
        <v>5346</v>
      </c>
      <c r="B1955" t="s">
        <v>170</v>
      </c>
      <c r="C1955" t="s">
        <v>25</v>
      </c>
      <c r="D1955" t="s">
        <v>25</v>
      </c>
      <c r="E1955" t="s">
        <v>25</v>
      </c>
      <c r="F1955" t="s">
        <v>25</v>
      </c>
      <c r="G1955">
        <v>0</v>
      </c>
      <c r="H1955">
        <v>0</v>
      </c>
      <c r="I1955">
        <v>0</v>
      </c>
      <c r="J1955">
        <v>1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2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5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1</v>
      </c>
      <c r="BB1955">
        <v>0</v>
      </c>
      <c r="BC1955">
        <v>1</v>
      </c>
      <c r="BD1955">
        <v>0</v>
      </c>
      <c r="BE1955">
        <v>0</v>
      </c>
      <c r="BF1955">
        <v>0</v>
      </c>
      <c r="BG1955">
        <v>0</v>
      </c>
    </row>
    <row r="1956" spans="1:59" x14ac:dyDescent="0.25">
      <c r="A1956" t="s">
        <v>5540</v>
      </c>
      <c r="B1956" t="s">
        <v>170</v>
      </c>
      <c r="C1956" t="s">
        <v>25</v>
      </c>
      <c r="D1956" t="s">
        <v>25</v>
      </c>
      <c r="E1956" t="s">
        <v>25</v>
      </c>
      <c r="F1956" t="s">
        <v>25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1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1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1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</row>
    <row r="1957" spans="1:59" x14ac:dyDescent="0.25">
      <c r="A1957" t="s">
        <v>5659</v>
      </c>
      <c r="B1957" t="s">
        <v>170</v>
      </c>
      <c r="C1957" t="s">
        <v>25</v>
      </c>
      <c r="D1957" t="s">
        <v>25</v>
      </c>
      <c r="E1957" t="s">
        <v>25</v>
      </c>
      <c r="F1957" t="s">
        <v>25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7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</row>
    <row r="1958" spans="1:59" x14ac:dyDescent="0.25">
      <c r="A1958" t="s">
        <v>6074</v>
      </c>
      <c r="B1958" t="s">
        <v>170</v>
      </c>
      <c r="C1958" t="s">
        <v>25</v>
      </c>
      <c r="D1958" t="s">
        <v>25</v>
      </c>
      <c r="E1958" t="s">
        <v>25</v>
      </c>
      <c r="F1958" t="s">
        <v>25</v>
      </c>
      <c r="G1958">
        <v>0</v>
      </c>
      <c r="H1958">
        <v>0</v>
      </c>
      <c r="I1958">
        <v>2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1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</row>
    <row r="1959" spans="1:59" x14ac:dyDescent="0.25">
      <c r="A1959" t="s">
        <v>6087</v>
      </c>
      <c r="B1959" t="s">
        <v>170</v>
      </c>
      <c r="C1959" t="s">
        <v>25</v>
      </c>
      <c r="D1959" t="s">
        <v>25</v>
      </c>
      <c r="E1959" t="s">
        <v>25</v>
      </c>
      <c r="F1959" t="s">
        <v>25</v>
      </c>
      <c r="G1959">
        <v>0</v>
      </c>
      <c r="H1959">
        <v>0</v>
      </c>
      <c r="I1959">
        <v>0</v>
      </c>
      <c r="J1959">
        <v>2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</row>
    <row r="1960" spans="1:59" x14ac:dyDescent="0.25">
      <c r="A1960" t="s">
        <v>2271</v>
      </c>
      <c r="B1960" t="s">
        <v>170</v>
      </c>
      <c r="C1960" t="s">
        <v>2272</v>
      </c>
      <c r="D1960" t="s">
        <v>2273</v>
      </c>
      <c r="E1960" t="s">
        <v>2274</v>
      </c>
      <c r="F1960" t="s">
        <v>2275</v>
      </c>
      <c r="G1960">
        <v>3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1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1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</row>
    <row r="1961" spans="1:59" x14ac:dyDescent="0.25">
      <c r="A1961" t="s">
        <v>3225</v>
      </c>
      <c r="B1961" t="s">
        <v>170</v>
      </c>
      <c r="C1961" t="s">
        <v>2272</v>
      </c>
      <c r="D1961" t="s">
        <v>2273</v>
      </c>
      <c r="E1961" t="s">
        <v>2274</v>
      </c>
      <c r="F1961" t="s">
        <v>2275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1</v>
      </c>
      <c r="N1961">
        <v>0</v>
      </c>
      <c r="O1961">
        <v>0</v>
      </c>
      <c r="P1961">
        <v>0</v>
      </c>
      <c r="Q1961">
        <v>2</v>
      </c>
      <c r="R1961">
        <v>0</v>
      </c>
      <c r="S1961">
        <v>0</v>
      </c>
      <c r="T1961">
        <v>3</v>
      </c>
      <c r="U1961">
        <v>5</v>
      </c>
      <c r="V1961">
        <v>6</v>
      </c>
      <c r="W1961">
        <v>0</v>
      </c>
      <c r="X1961">
        <v>0</v>
      </c>
      <c r="Y1961">
        <v>2</v>
      </c>
      <c r="Z1961">
        <v>0</v>
      </c>
      <c r="AA1961">
        <v>2</v>
      </c>
      <c r="AB1961">
        <v>1</v>
      </c>
      <c r="AC1961">
        <v>1</v>
      </c>
      <c r="AD1961">
        <v>0</v>
      </c>
      <c r="AE1961">
        <v>0</v>
      </c>
      <c r="AF1961">
        <v>0</v>
      </c>
      <c r="AG1961">
        <v>1</v>
      </c>
      <c r="AH1961">
        <v>0</v>
      </c>
      <c r="AI1961">
        <v>0</v>
      </c>
      <c r="AJ1961">
        <v>1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</row>
    <row r="1962" spans="1:59" x14ac:dyDescent="0.25">
      <c r="A1962" t="s">
        <v>4534</v>
      </c>
      <c r="B1962" t="s">
        <v>170</v>
      </c>
      <c r="C1962" t="s">
        <v>2272</v>
      </c>
      <c r="D1962" t="s">
        <v>2273</v>
      </c>
      <c r="E1962" t="s">
        <v>2274</v>
      </c>
      <c r="F1962" t="s">
        <v>4535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1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</row>
    <row r="1963" spans="1:59" x14ac:dyDescent="0.25">
      <c r="A1963" t="s">
        <v>4638</v>
      </c>
      <c r="B1963" t="s">
        <v>170</v>
      </c>
      <c r="C1963" t="s">
        <v>2272</v>
      </c>
      <c r="D1963" t="s">
        <v>2273</v>
      </c>
      <c r="E1963" t="s">
        <v>2274</v>
      </c>
      <c r="F1963" t="s">
        <v>4535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1</v>
      </c>
      <c r="T1963">
        <v>0</v>
      </c>
      <c r="U1963">
        <v>0</v>
      </c>
      <c r="V1963">
        <v>2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1</v>
      </c>
      <c r="AG1963">
        <v>0</v>
      </c>
      <c r="AH1963">
        <v>1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2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1</v>
      </c>
      <c r="BD1963">
        <v>0</v>
      </c>
      <c r="BE1963">
        <v>0</v>
      </c>
      <c r="BF1963">
        <v>0</v>
      </c>
      <c r="BG1963">
        <v>0</v>
      </c>
    </row>
    <row r="1964" spans="1:59" x14ac:dyDescent="0.25">
      <c r="A1964" t="s">
        <v>4992</v>
      </c>
      <c r="B1964" t="s">
        <v>170</v>
      </c>
      <c r="C1964" t="s">
        <v>2272</v>
      </c>
      <c r="D1964" t="s">
        <v>2273</v>
      </c>
      <c r="E1964" t="s">
        <v>2274</v>
      </c>
      <c r="F1964" t="s">
        <v>4993</v>
      </c>
      <c r="G1964">
        <v>0</v>
      </c>
      <c r="H1964">
        <v>0</v>
      </c>
      <c r="I1964">
        <v>0</v>
      </c>
      <c r="J1964">
        <v>1</v>
      </c>
      <c r="K1964">
        <v>0</v>
      </c>
      <c r="L1964">
        <v>0</v>
      </c>
      <c r="M1964">
        <v>1</v>
      </c>
      <c r="N1964">
        <v>0</v>
      </c>
      <c r="O1964">
        <v>0</v>
      </c>
      <c r="P1964">
        <v>0</v>
      </c>
      <c r="Q1964">
        <v>2</v>
      </c>
      <c r="R1964">
        <v>0</v>
      </c>
      <c r="S1964">
        <v>1</v>
      </c>
      <c r="T1964">
        <v>0</v>
      </c>
      <c r="U1964">
        <v>0</v>
      </c>
      <c r="V1964">
        <v>1</v>
      </c>
      <c r="W1964">
        <v>0</v>
      </c>
      <c r="X1964">
        <v>1</v>
      </c>
      <c r="Y1964">
        <v>0</v>
      </c>
      <c r="Z1964">
        <v>0</v>
      </c>
      <c r="AA1964">
        <v>0</v>
      </c>
      <c r="AB1964">
        <v>1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1</v>
      </c>
      <c r="BD1964">
        <v>0</v>
      </c>
      <c r="BE1964">
        <v>0</v>
      </c>
      <c r="BF1964">
        <v>0</v>
      </c>
      <c r="BG1964">
        <v>0</v>
      </c>
    </row>
    <row r="1965" spans="1:59" x14ac:dyDescent="0.25">
      <c r="A1965" t="s">
        <v>5143</v>
      </c>
      <c r="B1965" t="s">
        <v>170</v>
      </c>
      <c r="C1965" t="s">
        <v>2272</v>
      </c>
      <c r="D1965" t="s">
        <v>2273</v>
      </c>
      <c r="E1965" t="s">
        <v>2274</v>
      </c>
      <c r="F1965" t="s">
        <v>2275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2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2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1</v>
      </c>
      <c r="AC1965">
        <v>0</v>
      </c>
      <c r="AD1965">
        <v>0</v>
      </c>
      <c r="AE1965">
        <v>0</v>
      </c>
      <c r="AF1965">
        <v>1</v>
      </c>
      <c r="AG1965">
        <v>0</v>
      </c>
      <c r="AH1965">
        <v>0</v>
      </c>
      <c r="AI1965">
        <v>1</v>
      </c>
      <c r="AJ1965">
        <v>1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1</v>
      </c>
      <c r="BD1965">
        <v>0</v>
      </c>
      <c r="BE1965">
        <v>0</v>
      </c>
      <c r="BF1965">
        <v>0</v>
      </c>
      <c r="BG1965">
        <v>0</v>
      </c>
    </row>
    <row r="1966" spans="1:59" x14ac:dyDescent="0.25">
      <c r="A1966" t="s">
        <v>6084</v>
      </c>
      <c r="B1966" t="s">
        <v>170</v>
      </c>
      <c r="C1966" t="s">
        <v>2272</v>
      </c>
      <c r="D1966" t="s">
        <v>2273</v>
      </c>
      <c r="E1966" t="s">
        <v>2274</v>
      </c>
      <c r="F1966" t="s">
        <v>2275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3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</row>
    <row r="1967" spans="1:59" x14ac:dyDescent="0.25">
      <c r="A1967" t="s">
        <v>6943</v>
      </c>
      <c r="B1967" t="s">
        <v>170</v>
      </c>
      <c r="C1967" t="s">
        <v>2272</v>
      </c>
      <c r="D1967" t="s">
        <v>2273</v>
      </c>
      <c r="E1967" t="s">
        <v>2274</v>
      </c>
      <c r="F1967" t="s">
        <v>4535</v>
      </c>
      <c r="G1967">
        <v>1</v>
      </c>
      <c r="H1967">
        <v>1</v>
      </c>
      <c r="I1967">
        <v>6</v>
      </c>
      <c r="J1967">
        <v>8</v>
      </c>
      <c r="K1967">
        <v>7</v>
      </c>
      <c r="L1967">
        <v>2</v>
      </c>
      <c r="M1967">
        <v>9</v>
      </c>
      <c r="N1967">
        <v>6</v>
      </c>
      <c r="O1967">
        <v>4</v>
      </c>
      <c r="P1967">
        <v>26</v>
      </c>
      <c r="Q1967">
        <v>14</v>
      </c>
      <c r="R1967">
        <v>7</v>
      </c>
      <c r="S1967">
        <v>17</v>
      </c>
      <c r="T1967">
        <v>3</v>
      </c>
      <c r="U1967">
        <v>14</v>
      </c>
      <c r="V1967">
        <v>26</v>
      </c>
      <c r="W1967">
        <v>0</v>
      </c>
      <c r="X1967">
        <v>8</v>
      </c>
      <c r="Y1967">
        <v>5</v>
      </c>
      <c r="Z1967">
        <v>3</v>
      </c>
      <c r="AA1967">
        <v>7</v>
      </c>
      <c r="AB1967">
        <v>15</v>
      </c>
      <c r="AC1967">
        <v>6</v>
      </c>
      <c r="AD1967">
        <v>0</v>
      </c>
      <c r="AE1967">
        <v>1</v>
      </c>
      <c r="AF1967">
        <v>2</v>
      </c>
      <c r="AG1967">
        <v>4</v>
      </c>
      <c r="AH1967">
        <v>9</v>
      </c>
      <c r="AI1967">
        <v>3</v>
      </c>
      <c r="AJ1967">
        <v>1</v>
      </c>
      <c r="AK1967">
        <v>4</v>
      </c>
      <c r="AL1967">
        <v>3</v>
      </c>
      <c r="AM1967">
        <v>0</v>
      </c>
      <c r="AN1967">
        <v>1</v>
      </c>
      <c r="AO1967">
        <v>1</v>
      </c>
      <c r="AP1967">
        <v>5</v>
      </c>
      <c r="AQ1967">
        <v>0</v>
      </c>
      <c r="AR1967">
        <v>0</v>
      </c>
      <c r="AS1967">
        <v>0</v>
      </c>
      <c r="AT1967">
        <v>0</v>
      </c>
      <c r="AU1967">
        <v>3</v>
      </c>
      <c r="AV1967">
        <v>5</v>
      </c>
      <c r="AW1967">
        <v>2</v>
      </c>
      <c r="AX1967">
        <v>1</v>
      </c>
      <c r="AY1967">
        <v>6</v>
      </c>
      <c r="AZ1967">
        <v>1</v>
      </c>
      <c r="BA1967">
        <v>1</v>
      </c>
      <c r="BB1967">
        <v>5</v>
      </c>
      <c r="BC1967">
        <v>0</v>
      </c>
      <c r="BD1967">
        <v>0</v>
      </c>
      <c r="BE1967">
        <v>1</v>
      </c>
      <c r="BF1967">
        <v>0</v>
      </c>
      <c r="BG1967">
        <v>1</v>
      </c>
    </row>
    <row r="1968" spans="1:59" x14ac:dyDescent="0.25">
      <c r="A1968" t="s">
        <v>2382</v>
      </c>
      <c r="B1968" t="s">
        <v>170</v>
      </c>
      <c r="C1968" t="s">
        <v>2272</v>
      </c>
      <c r="D1968" t="s">
        <v>2273</v>
      </c>
      <c r="E1968" t="s">
        <v>2383</v>
      </c>
      <c r="F1968" t="s">
        <v>2384</v>
      </c>
      <c r="G1968">
        <v>1</v>
      </c>
      <c r="H1968">
        <v>2</v>
      </c>
      <c r="I1968">
        <v>1</v>
      </c>
      <c r="J1968">
        <v>0</v>
      </c>
      <c r="K1968">
        <v>0</v>
      </c>
      <c r="L1968">
        <v>1</v>
      </c>
      <c r="M1968">
        <v>20</v>
      </c>
      <c r="N1968">
        <v>2</v>
      </c>
      <c r="O1968">
        <v>0</v>
      </c>
      <c r="P1968">
        <v>0</v>
      </c>
      <c r="Q1968">
        <v>0</v>
      </c>
      <c r="R1968">
        <v>0</v>
      </c>
      <c r="S1968">
        <v>1</v>
      </c>
      <c r="T1968">
        <v>1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2</v>
      </c>
      <c r="AB1968">
        <v>1</v>
      </c>
      <c r="AC1968">
        <v>1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1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2</v>
      </c>
      <c r="AT1968">
        <v>0</v>
      </c>
      <c r="AU1968">
        <v>0</v>
      </c>
      <c r="AV1968">
        <v>6</v>
      </c>
      <c r="AW1968">
        <v>0</v>
      </c>
      <c r="AX1968">
        <v>0</v>
      </c>
      <c r="AY1968">
        <v>0</v>
      </c>
      <c r="AZ1968">
        <v>3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</row>
    <row r="1969" spans="1:59" x14ac:dyDescent="0.25">
      <c r="A1969" t="s">
        <v>4671</v>
      </c>
      <c r="B1969" t="s">
        <v>170</v>
      </c>
      <c r="C1969" t="s">
        <v>2272</v>
      </c>
      <c r="D1969" t="s">
        <v>2273</v>
      </c>
      <c r="E1969" t="s">
        <v>2383</v>
      </c>
      <c r="F1969" t="s">
        <v>2384</v>
      </c>
      <c r="G1969">
        <v>0</v>
      </c>
      <c r="H1969">
        <v>0</v>
      </c>
      <c r="I1969">
        <v>0</v>
      </c>
      <c r="J1969">
        <v>1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2</v>
      </c>
      <c r="X1969">
        <v>1</v>
      </c>
      <c r="Y1969">
        <v>3</v>
      </c>
      <c r="Z1969">
        <v>0</v>
      </c>
      <c r="AA1969">
        <v>4</v>
      </c>
      <c r="AB1969">
        <v>1</v>
      </c>
      <c r="AC1969">
        <v>0</v>
      </c>
      <c r="AD1969">
        <v>2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2</v>
      </c>
      <c r="AZ1969">
        <v>2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</row>
    <row r="1970" spans="1:59" x14ac:dyDescent="0.25">
      <c r="A1970" t="s">
        <v>5133</v>
      </c>
      <c r="B1970" t="s">
        <v>170</v>
      </c>
      <c r="C1970" t="s">
        <v>2272</v>
      </c>
      <c r="D1970" t="s">
        <v>2273</v>
      </c>
      <c r="E1970" t="s">
        <v>2383</v>
      </c>
      <c r="F1970" t="s">
        <v>2384</v>
      </c>
      <c r="G1970">
        <v>0</v>
      </c>
      <c r="H1970">
        <v>1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1</v>
      </c>
      <c r="AZ1970">
        <v>1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</row>
    <row r="1971" spans="1:59" x14ac:dyDescent="0.25">
      <c r="A1971" t="s">
        <v>3870</v>
      </c>
      <c r="B1971" t="s">
        <v>170</v>
      </c>
      <c r="C1971" t="s">
        <v>3140</v>
      </c>
      <c r="D1971" t="s">
        <v>3245</v>
      </c>
      <c r="E1971" t="s">
        <v>3871</v>
      </c>
      <c r="F1971" t="s">
        <v>3872</v>
      </c>
      <c r="G1971">
        <v>0</v>
      </c>
      <c r="H1971">
        <v>1</v>
      </c>
      <c r="I1971">
        <v>4</v>
      </c>
      <c r="J1971">
        <v>3</v>
      </c>
      <c r="K1971">
        <v>0</v>
      </c>
      <c r="L1971">
        <v>0</v>
      </c>
      <c r="M1971">
        <v>4</v>
      </c>
      <c r="N1971">
        <v>0</v>
      </c>
      <c r="O1971">
        <v>1</v>
      </c>
      <c r="P1971">
        <v>2</v>
      </c>
      <c r="Q1971">
        <v>1</v>
      </c>
      <c r="R1971">
        <v>0</v>
      </c>
      <c r="S1971">
        <v>0</v>
      </c>
      <c r="T1971">
        <v>0</v>
      </c>
      <c r="U1971">
        <v>0</v>
      </c>
      <c r="V1971">
        <v>3</v>
      </c>
      <c r="W1971">
        <v>0</v>
      </c>
      <c r="X1971">
        <v>0</v>
      </c>
      <c r="Y1971">
        <v>1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2</v>
      </c>
      <c r="AH1971">
        <v>2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1</v>
      </c>
      <c r="AX1971">
        <v>0</v>
      </c>
      <c r="AY1971">
        <v>0</v>
      </c>
      <c r="AZ1971">
        <v>2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</row>
    <row r="1972" spans="1:59" x14ac:dyDescent="0.25">
      <c r="A1972" t="s">
        <v>5087</v>
      </c>
      <c r="B1972" t="s">
        <v>170</v>
      </c>
      <c r="C1972" t="s">
        <v>3140</v>
      </c>
      <c r="D1972" t="s">
        <v>3245</v>
      </c>
      <c r="E1972" t="s">
        <v>3871</v>
      </c>
      <c r="F1972" t="s">
        <v>3872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2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1</v>
      </c>
      <c r="AW1972">
        <v>0</v>
      </c>
      <c r="AX1972">
        <v>0</v>
      </c>
      <c r="AY1972">
        <v>5</v>
      </c>
      <c r="AZ1972">
        <v>2</v>
      </c>
      <c r="BA1972">
        <v>0</v>
      </c>
      <c r="BB1972">
        <v>0</v>
      </c>
      <c r="BC1972">
        <v>1</v>
      </c>
      <c r="BD1972">
        <v>1</v>
      </c>
      <c r="BE1972">
        <v>0</v>
      </c>
      <c r="BF1972">
        <v>0</v>
      </c>
      <c r="BG1972">
        <v>0</v>
      </c>
    </row>
    <row r="1973" spans="1:59" x14ac:dyDescent="0.25">
      <c r="A1973" t="s">
        <v>5501</v>
      </c>
      <c r="B1973" t="s">
        <v>170</v>
      </c>
      <c r="C1973" t="s">
        <v>3140</v>
      </c>
      <c r="D1973" t="s">
        <v>3245</v>
      </c>
      <c r="E1973" t="s">
        <v>3871</v>
      </c>
      <c r="F1973" t="s">
        <v>5502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</row>
    <row r="1974" spans="1:59" x14ac:dyDescent="0.25">
      <c r="A1974" t="s">
        <v>6173</v>
      </c>
      <c r="B1974" t="s">
        <v>170</v>
      </c>
      <c r="C1974" t="s">
        <v>3140</v>
      </c>
      <c r="D1974" t="s">
        <v>3245</v>
      </c>
      <c r="E1974" t="s">
        <v>3871</v>
      </c>
      <c r="F1974" t="s">
        <v>5502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</row>
    <row r="1975" spans="1:59" x14ac:dyDescent="0.25">
      <c r="A1975" t="s">
        <v>6204</v>
      </c>
      <c r="B1975" t="s">
        <v>170</v>
      </c>
      <c r="C1975" t="s">
        <v>3140</v>
      </c>
      <c r="D1975" t="s">
        <v>3245</v>
      </c>
      <c r="E1975" t="s">
        <v>3871</v>
      </c>
      <c r="F1975" t="s">
        <v>5502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</row>
    <row r="1976" spans="1:59" x14ac:dyDescent="0.25">
      <c r="A1976" t="s">
        <v>6104</v>
      </c>
      <c r="B1976" t="s">
        <v>170</v>
      </c>
      <c r="C1976" t="s">
        <v>3140</v>
      </c>
      <c r="D1976" t="s">
        <v>3245</v>
      </c>
      <c r="E1976" t="s">
        <v>6105</v>
      </c>
      <c r="F1976" t="s">
        <v>6106</v>
      </c>
      <c r="G1976">
        <v>29</v>
      </c>
      <c r="H1976">
        <v>39</v>
      </c>
      <c r="I1976">
        <v>29</v>
      </c>
      <c r="J1976">
        <v>72</v>
      </c>
      <c r="K1976">
        <v>49</v>
      </c>
      <c r="L1976">
        <v>16</v>
      </c>
      <c r="M1976">
        <v>72</v>
      </c>
      <c r="N1976">
        <v>23</v>
      </c>
      <c r="O1976">
        <v>15</v>
      </c>
      <c r="P1976">
        <v>93</v>
      </c>
      <c r="Q1976">
        <v>28</v>
      </c>
      <c r="R1976">
        <v>6</v>
      </c>
      <c r="S1976">
        <v>19</v>
      </c>
      <c r="T1976">
        <v>50</v>
      </c>
      <c r="U1976">
        <v>55</v>
      </c>
      <c r="V1976">
        <v>32</v>
      </c>
      <c r="W1976">
        <v>14</v>
      </c>
      <c r="X1976">
        <v>1</v>
      </c>
      <c r="Y1976">
        <v>13</v>
      </c>
      <c r="Z1976">
        <v>0</v>
      </c>
      <c r="AA1976">
        <v>2</v>
      </c>
      <c r="AB1976">
        <v>6</v>
      </c>
      <c r="AC1976">
        <v>17</v>
      </c>
      <c r="AD1976">
        <v>1</v>
      </c>
      <c r="AE1976">
        <v>8</v>
      </c>
      <c r="AF1976">
        <v>14</v>
      </c>
      <c r="AG1976">
        <v>22</v>
      </c>
      <c r="AH1976">
        <v>23</v>
      </c>
      <c r="AI1976">
        <v>23</v>
      </c>
      <c r="AJ1976">
        <v>7</v>
      </c>
      <c r="AK1976">
        <v>5</v>
      </c>
      <c r="AL1976">
        <v>7</v>
      </c>
      <c r="AM1976">
        <v>0</v>
      </c>
      <c r="AN1976">
        <v>19</v>
      </c>
      <c r="AO1976">
        <v>3</v>
      </c>
      <c r="AP1976">
        <v>13</v>
      </c>
      <c r="AQ1976">
        <v>0</v>
      </c>
      <c r="AR1976">
        <v>1</v>
      </c>
      <c r="AS1976">
        <v>1</v>
      </c>
      <c r="AT1976">
        <v>1</v>
      </c>
      <c r="AU1976">
        <v>0</v>
      </c>
      <c r="AV1976">
        <v>4</v>
      </c>
      <c r="AW1976">
        <v>2</v>
      </c>
      <c r="AX1976">
        <v>1</v>
      </c>
      <c r="AY1976">
        <v>5</v>
      </c>
      <c r="AZ1976">
        <v>10</v>
      </c>
      <c r="BA1976">
        <v>5</v>
      </c>
      <c r="BB1976">
        <v>3</v>
      </c>
      <c r="BC1976">
        <v>5</v>
      </c>
      <c r="BD1976">
        <v>2</v>
      </c>
      <c r="BE1976">
        <v>1</v>
      </c>
      <c r="BF1976">
        <v>0</v>
      </c>
      <c r="BG1976">
        <v>2</v>
      </c>
    </row>
    <row r="1977" spans="1:59" x14ac:dyDescent="0.25">
      <c r="A1977" t="s">
        <v>6185</v>
      </c>
      <c r="B1977" t="s">
        <v>170</v>
      </c>
      <c r="C1977" t="s">
        <v>3140</v>
      </c>
      <c r="D1977" t="s">
        <v>3245</v>
      </c>
      <c r="E1977" t="s">
        <v>6105</v>
      </c>
      <c r="F1977" t="s">
        <v>6106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</row>
    <row r="1978" spans="1:59" x14ac:dyDescent="0.25">
      <c r="A1978" t="s">
        <v>6763</v>
      </c>
      <c r="B1978" t="s">
        <v>170</v>
      </c>
      <c r="C1978" t="s">
        <v>3140</v>
      </c>
      <c r="D1978" t="s">
        <v>3245</v>
      </c>
      <c r="E1978" t="s">
        <v>6105</v>
      </c>
      <c r="F1978" t="s">
        <v>6106</v>
      </c>
      <c r="G1978">
        <v>13</v>
      </c>
      <c r="H1978">
        <v>9</v>
      </c>
      <c r="I1978">
        <v>7</v>
      </c>
      <c r="J1978">
        <v>14</v>
      </c>
      <c r="K1978">
        <v>15</v>
      </c>
      <c r="L1978">
        <v>2</v>
      </c>
      <c r="M1978">
        <v>19</v>
      </c>
      <c r="N1978">
        <v>8</v>
      </c>
      <c r="O1978">
        <v>3</v>
      </c>
      <c r="P1978">
        <v>24</v>
      </c>
      <c r="Q1978">
        <v>11</v>
      </c>
      <c r="R1978">
        <v>2</v>
      </c>
      <c r="S1978">
        <v>5</v>
      </c>
      <c r="T1978">
        <v>7</v>
      </c>
      <c r="U1978">
        <v>9</v>
      </c>
      <c r="V1978">
        <v>19</v>
      </c>
      <c r="W1978">
        <v>7</v>
      </c>
      <c r="X1978">
        <v>1</v>
      </c>
      <c r="Y1978">
        <v>2</v>
      </c>
      <c r="Z1978">
        <v>1</v>
      </c>
      <c r="AA1978">
        <v>2</v>
      </c>
      <c r="AB1978">
        <v>5</v>
      </c>
      <c r="AC1978">
        <v>6</v>
      </c>
      <c r="AD1978">
        <v>0</v>
      </c>
      <c r="AE1978">
        <v>1</v>
      </c>
      <c r="AF1978">
        <v>2</v>
      </c>
      <c r="AG1978">
        <v>11</v>
      </c>
      <c r="AH1978">
        <v>5</v>
      </c>
      <c r="AI1978">
        <v>9</v>
      </c>
      <c r="AJ1978">
        <v>1</v>
      </c>
      <c r="AK1978">
        <v>0</v>
      </c>
      <c r="AL1978">
        <v>1</v>
      </c>
      <c r="AM1978">
        <v>0</v>
      </c>
      <c r="AN1978">
        <v>1</v>
      </c>
      <c r="AO1978">
        <v>1</v>
      </c>
      <c r="AP1978">
        <v>1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2</v>
      </c>
      <c r="AX1978">
        <v>0</v>
      </c>
      <c r="AY1978">
        <v>2</v>
      </c>
      <c r="AZ1978">
        <v>2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</row>
    <row r="1979" spans="1:59" x14ac:dyDescent="0.25">
      <c r="A1979" t="s">
        <v>3244</v>
      </c>
      <c r="B1979" t="s">
        <v>170</v>
      </c>
      <c r="C1979" t="s">
        <v>3140</v>
      </c>
      <c r="D1979" t="s">
        <v>3245</v>
      </c>
      <c r="E1979" t="s">
        <v>3246</v>
      </c>
      <c r="F1979" t="s">
        <v>3247</v>
      </c>
      <c r="G1979">
        <v>1</v>
      </c>
      <c r="H1979">
        <v>3</v>
      </c>
      <c r="I1979">
        <v>0</v>
      </c>
      <c r="J1979">
        <v>0</v>
      </c>
      <c r="K1979">
        <v>0</v>
      </c>
      <c r="L1979">
        <v>0</v>
      </c>
      <c r="M1979">
        <v>1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2</v>
      </c>
      <c r="AD1979">
        <v>1</v>
      </c>
      <c r="AE1979">
        <v>0</v>
      </c>
      <c r="AF1979">
        <v>0</v>
      </c>
      <c r="AG1979">
        <v>0</v>
      </c>
      <c r="AH1979">
        <v>0</v>
      </c>
      <c r="AI1979">
        <v>14</v>
      </c>
      <c r="AJ1979">
        <v>0</v>
      </c>
      <c r="AK1979">
        <v>5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1</v>
      </c>
      <c r="AR1979">
        <v>0</v>
      </c>
      <c r="AS1979">
        <v>0</v>
      </c>
      <c r="AT1979">
        <v>0</v>
      </c>
      <c r="AU1979">
        <v>0</v>
      </c>
      <c r="AV1979">
        <v>5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</row>
    <row r="1980" spans="1:59" x14ac:dyDescent="0.25">
      <c r="A1980" t="s">
        <v>5010</v>
      </c>
      <c r="B1980" t="s">
        <v>170</v>
      </c>
      <c r="C1980" t="s">
        <v>3140</v>
      </c>
      <c r="D1980" t="s">
        <v>3245</v>
      </c>
      <c r="E1980" t="s">
        <v>3246</v>
      </c>
      <c r="F1980" t="s">
        <v>3247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1</v>
      </c>
      <c r="BA1980">
        <v>0</v>
      </c>
      <c r="BB1980">
        <v>1</v>
      </c>
      <c r="BC1980">
        <v>0</v>
      </c>
      <c r="BD1980">
        <v>0</v>
      </c>
      <c r="BE1980">
        <v>0</v>
      </c>
      <c r="BF1980">
        <v>0</v>
      </c>
      <c r="BG1980">
        <v>0</v>
      </c>
    </row>
    <row r="1981" spans="1:59" x14ac:dyDescent="0.25">
      <c r="A1981" t="s">
        <v>5176</v>
      </c>
      <c r="B1981" t="s">
        <v>170</v>
      </c>
      <c r="C1981" t="s">
        <v>3140</v>
      </c>
      <c r="D1981" t="s">
        <v>3245</v>
      </c>
      <c r="E1981" t="s">
        <v>3246</v>
      </c>
      <c r="F1981" t="s">
        <v>3247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1</v>
      </c>
      <c r="AO1981">
        <v>0</v>
      </c>
      <c r="AP1981">
        <v>0</v>
      </c>
      <c r="AQ1981">
        <v>0</v>
      </c>
      <c r="AR1981">
        <v>1</v>
      </c>
      <c r="AS1981">
        <v>0</v>
      </c>
      <c r="AT1981">
        <v>0</v>
      </c>
      <c r="AU1981">
        <v>4</v>
      </c>
      <c r="AV1981">
        <v>0</v>
      </c>
      <c r="AW1981">
        <v>1</v>
      </c>
      <c r="AX1981">
        <v>0</v>
      </c>
      <c r="AY1981">
        <v>1</v>
      </c>
      <c r="AZ1981">
        <v>2</v>
      </c>
      <c r="BA1981">
        <v>1</v>
      </c>
      <c r="BB1981">
        <v>0</v>
      </c>
      <c r="BC1981">
        <v>1</v>
      </c>
      <c r="BD1981">
        <v>0</v>
      </c>
      <c r="BE1981">
        <v>0</v>
      </c>
      <c r="BF1981">
        <v>0</v>
      </c>
      <c r="BG1981">
        <v>0</v>
      </c>
    </row>
    <row r="1982" spans="1:59" x14ac:dyDescent="0.25">
      <c r="A1982" t="s">
        <v>5258</v>
      </c>
      <c r="B1982" t="s">
        <v>170</v>
      </c>
      <c r="C1982" t="s">
        <v>3140</v>
      </c>
      <c r="D1982" t="s">
        <v>3245</v>
      </c>
      <c r="E1982" t="s">
        <v>3246</v>
      </c>
      <c r="F1982" t="s">
        <v>3247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1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1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4</v>
      </c>
      <c r="BA1982">
        <v>1</v>
      </c>
      <c r="BB1982">
        <v>1</v>
      </c>
      <c r="BC1982">
        <v>0</v>
      </c>
      <c r="BD1982">
        <v>1</v>
      </c>
      <c r="BE1982">
        <v>0</v>
      </c>
      <c r="BF1982">
        <v>0</v>
      </c>
      <c r="BG1982">
        <v>0</v>
      </c>
    </row>
    <row r="1983" spans="1:59" x14ac:dyDescent="0.25">
      <c r="A1983" t="s">
        <v>5418</v>
      </c>
      <c r="B1983" t="s">
        <v>170</v>
      </c>
      <c r="C1983" t="s">
        <v>3140</v>
      </c>
      <c r="D1983" t="s">
        <v>3245</v>
      </c>
      <c r="E1983" t="s">
        <v>3246</v>
      </c>
      <c r="F1983" t="s">
        <v>5419</v>
      </c>
      <c r="G1983">
        <v>3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4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</row>
    <row r="1984" spans="1:59" x14ac:dyDescent="0.25">
      <c r="A1984" t="s">
        <v>5519</v>
      </c>
      <c r="B1984" t="s">
        <v>170</v>
      </c>
      <c r="C1984" t="s">
        <v>3140</v>
      </c>
      <c r="D1984" t="s">
        <v>3245</v>
      </c>
      <c r="E1984" t="s">
        <v>3246</v>
      </c>
      <c r="F1984" t="s">
        <v>3247</v>
      </c>
      <c r="G1984">
        <v>1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1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1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1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</row>
    <row r="1985" spans="1:59" x14ac:dyDescent="0.25">
      <c r="A1985" t="s">
        <v>5706</v>
      </c>
      <c r="B1985" t="s">
        <v>170</v>
      </c>
      <c r="C1985" t="s">
        <v>3140</v>
      </c>
      <c r="D1985" t="s">
        <v>3245</v>
      </c>
      <c r="E1985" t="s">
        <v>3246</v>
      </c>
      <c r="F1985" t="s">
        <v>3247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</row>
    <row r="1986" spans="1:59" x14ac:dyDescent="0.25">
      <c r="A1986" t="s">
        <v>5963</v>
      </c>
      <c r="B1986" t="s">
        <v>170</v>
      </c>
      <c r="C1986" t="s">
        <v>3140</v>
      </c>
      <c r="D1986" t="s">
        <v>3245</v>
      </c>
      <c r="E1986" t="s">
        <v>3246</v>
      </c>
      <c r="F1986" t="s">
        <v>5419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</row>
    <row r="1987" spans="1:59" x14ac:dyDescent="0.25">
      <c r="A1987" t="s">
        <v>6186</v>
      </c>
      <c r="B1987" t="s">
        <v>170</v>
      </c>
      <c r="C1987" t="s">
        <v>3140</v>
      </c>
      <c r="D1987" t="s">
        <v>3245</v>
      </c>
      <c r="E1987" t="s">
        <v>3246</v>
      </c>
      <c r="F1987" t="s">
        <v>3247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</row>
    <row r="1988" spans="1:59" x14ac:dyDescent="0.25">
      <c r="A1988" t="s">
        <v>6215</v>
      </c>
      <c r="B1988" t="s">
        <v>170</v>
      </c>
      <c r="C1988" t="s">
        <v>2272</v>
      </c>
      <c r="D1988" t="s">
        <v>6216</v>
      </c>
      <c r="E1988" t="s">
        <v>6217</v>
      </c>
      <c r="F1988" t="s">
        <v>6218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2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</row>
    <row r="1989" spans="1:59" x14ac:dyDescent="0.25">
      <c r="A1989" t="s">
        <v>6709</v>
      </c>
      <c r="B1989" t="s">
        <v>170</v>
      </c>
      <c r="C1989" t="s">
        <v>2272</v>
      </c>
      <c r="D1989" t="s">
        <v>6710</v>
      </c>
      <c r="E1989" t="s">
        <v>6711</v>
      </c>
      <c r="F1989" t="s">
        <v>6712</v>
      </c>
      <c r="G1989">
        <v>21</v>
      </c>
      <c r="H1989">
        <v>1</v>
      </c>
      <c r="I1989">
        <v>1</v>
      </c>
      <c r="J1989">
        <v>0</v>
      </c>
      <c r="K1989">
        <v>0</v>
      </c>
      <c r="L1989">
        <v>2</v>
      </c>
      <c r="M1989">
        <v>11</v>
      </c>
      <c r="N1989">
        <v>1</v>
      </c>
      <c r="O1989">
        <v>0</v>
      </c>
      <c r="P1989">
        <v>0</v>
      </c>
      <c r="Q1989">
        <v>1</v>
      </c>
      <c r="R1989">
        <v>0</v>
      </c>
      <c r="S1989">
        <v>2</v>
      </c>
      <c r="T1989">
        <v>2</v>
      </c>
      <c r="U1989">
        <v>2</v>
      </c>
      <c r="V1989">
        <v>3</v>
      </c>
      <c r="W1989">
        <v>0</v>
      </c>
      <c r="X1989">
        <v>2</v>
      </c>
      <c r="Y1989">
        <v>0</v>
      </c>
      <c r="Z1989">
        <v>0</v>
      </c>
      <c r="AA1989">
        <v>2</v>
      </c>
      <c r="AB1989">
        <v>0</v>
      </c>
      <c r="AC1989">
        <v>0</v>
      </c>
      <c r="AD1989">
        <v>3</v>
      </c>
      <c r="AE1989">
        <v>1</v>
      </c>
      <c r="AF1989">
        <v>0</v>
      </c>
      <c r="AG1989">
        <v>1</v>
      </c>
      <c r="AH1989">
        <v>3</v>
      </c>
      <c r="AI1989">
        <v>71</v>
      </c>
      <c r="AJ1989">
        <v>0</v>
      </c>
      <c r="AK1989">
        <v>12</v>
      </c>
      <c r="AL1989">
        <v>0</v>
      </c>
      <c r="AM1989">
        <v>0</v>
      </c>
      <c r="AN1989">
        <v>3</v>
      </c>
      <c r="AO1989">
        <v>1</v>
      </c>
      <c r="AP1989">
        <v>0</v>
      </c>
      <c r="AQ1989">
        <v>2</v>
      </c>
      <c r="AR1989">
        <v>0</v>
      </c>
      <c r="AS1989">
        <v>1</v>
      </c>
      <c r="AT1989">
        <v>2</v>
      </c>
      <c r="AU1989">
        <v>0</v>
      </c>
      <c r="AV1989">
        <v>17</v>
      </c>
      <c r="AW1989">
        <v>1</v>
      </c>
      <c r="AX1989">
        <v>3</v>
      </c>
      <c r="AY1989">
        <v>1</v>
      </c>
      <c r="AZ1989">
        <v>2</v>
      </c>
      <c r="BA1989">
        <v>4</v>
      </c>
      <c r="BB1989">
        <v>0</v>
      </c>
      <c r="BC1989">
        <v>0</v>
      </c>
      <c r="BD1989">
        <v>0</v>
      </c>
      <c r="BE1989">
        <v>2</v>
      </c>
      <c r="BF1989">
        <v>0</v>
      </c>
      <c r="BG1989">
        <v>0</v>
      </c>
    </row>
    <row r="1990" spans="1:59" x14ac:dyDescent="0.25">
      <c r="A1990" t="s">
        <v>4158</v>
      </c>
      <c r="B1990" t="s">
        <v>170</v>
      </c>
      <c r="C1990" t="s">
        <v>2272</v>
      </c>
      <c r="D1990" t="s">
        <v>2273</v>
      </c>
      <c r="E1990" t="s">
        <v>4159</v>
      </c>
      <c r="F1990" t="s">
        <v>4160</v>
      </c>
      <c r="G1990">
        <v>1</v>
      </c>
      <c r="H1990">
        <v>1</v>
      </c>
      <c r="I1990">
        <v>1</v>
      </c>
      <c r="J1990">
        <v>1</v>
      </c>
      <c r="K1990">
        <v>2</v>
      </c>
      <c r="L1990">
        <v>0</v>
      </c>
      <c r="M1990">
        <v>0</v>
      </c>
      <c r="N1990">
        <v>1</v>
      </c>
      <c r="O1990">
        <v>0</v>
      </c>
      <c r="P1990">
        <v>4</v>
      </c>
      <c r="Q1990">
        <v>1</v>
      </c>
      <c r="R1990">
        <v>0</v>
      </c>
      <c r="S1990">
        <v>2</v>
      </c>
      <c r="T1990">
        <v>1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2</v>
      </c>
      <c r="AI1990">
        <v>0</v>
      </c>
      <c r="AJ1990">
        <v>0</v>
      </c>
      <c r="AK1990">
        <v>0</v>
      </c>
      <c r="AL1990">
        <v>1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2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</row>
    <row r="1991" spans="1:59" x14ac:dyDescent="0.25">
      <c r="A1991" t="s">
        <v>5153</v>
      </c>
      <c r="B1991" t="s">
        <v>170</v>
      </c>
      <c r="C1991" t="s">
        <v>2272</v>
      </c>
      <c r="D1991" t="s">
        <v>2273</v>
      </c>
      <c r="E1991" t="s">
        <v>4159</v>
      </c>
      <c r="F1991" t="s">
        <v>4160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1</v>
      </c>
      <c r="Q1991">
        <v>1</v>
      </c>
      <c r="R1991">
        <v>0</v>
      </c>
      <c r="S1991">
        <v>1</v>
      </c>
      <c r="T1991">
        <v>3</v>
      </c>
      <c r="U1991">
        <v>1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2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</row>
    <row r="1992" spans="1:59" x14ac:dyDescent="0.25">
      <c r="A1992" t="s">
        <v>2537</v>
      </c>
      <c r="B1992" t="s">
        <v>170</v>
      </c>
      <c r="C1992" t="s">
        <v>171</v>
      </c>
      <c r="D1992" t="s">
        <v>400</v>
      </c>
      <c r="E1992" t="s">
        <v>2538</v>
      </c>
      <c r="F1992" t="s">
        <v>2539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2</v>
      </c>
      <c r="AP1992">
        <v>1</v>
      </c>
      <c r="AQ1992">
        <v>0</v>
      </c>
      <c r="AR1992">
        <v>2</v>
      </c>
      <c r="AS1992">
        <v>0</v>
      </c>
      <c r="AT1992">
        <v>0</v>
      </c>
      <c r="AU1992">
        <v>3</v>
      </c>
      <c r="AV1992">
        <v>0</v>
      </c>
      <c r="AW1992">
        <v>3</v>
      </c>
      <c r="AX1992">
        <v>6</v>
      </c>
      <c r="AY1992">
        <v>0</v>
      </c>
      <c r="AZ1992">
        <v>19</v>
      </c>
      <c r="BA1992">
        <v>5</v>
      </c>
      <c r="BB1992">
        <v>0</v>
      </c>
      <c r="BC1992">
        <v>1</v>
      </c>
      <c r="BD1992">
        <v>4</v>
      </c>
      <c r="BE1992">
        <v>0</v>
      </c>
      <c r="BF1992">
        <v>0</v>
      </c>
      <c r="BG1992">
        <v>0</v>
      </c>
    </row>
    <row r="1993" spans="1:59" x14ac:dyDescent="0.25">
      <c r="A1993" t="s">
        <v>2821</v>
      </c>
      <c r="B1993" t="s">
        <v>170</v>
      </c>
      <c r="C1993" t="s">
        <v>171</v>
      </c>
      <c r="D1993" t="s">
        <v>400</v>
      </c>
      <c r="E1993" t="s">
        <v>2538</v>
      </c>
      <c r="F1993" t="s">
        <v>2539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1</v>
      </c>
      <c r="O1993">
        <v>2</v>
      </c>
      <c r="P1993">
        <v>1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1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1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1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</row>
    <row r="1994" spans="1:59" x14ac:dyDescent="0.25">
      <c r="A1994" t="s">
        <v>3248</v>
      </c>
      <c r="B1994" t="s">
        <v>170</v>
      </c>
      <c r="C1994" t="s">
        <v>171</v>
      </c>
      <c r="D1994" t="s">
        <v>400</v>
      </c>
      <c r="E1994" t="s">
        <v>2538</v>
      </c>
      <c r="F1994" t="s">
        <v>2539</v>
      </c>
      <c r="G1994">
        <v>1</v>
      </c>
      <c r="H1994">
        <v>0</v>
      </c>
      <c r="I1994">
        <v>0</v>
      </c>
      <c r="J1994">
        <v>0</v>
      </c>
      <c r="K1994">
        <v>0</v>
      </c>
      <c r="L1994">
        <v>1</v>
      </c>
      <c r="M1994">
        <v>1</v>
      </c>
      <c r="N1994">
        <v>0</v>
      </c>
      <c r="O1994">
        <v>1</v>
      </c>
      <c r="P1994">
        <v>0</v>
      </c>
      <c r="Q1994">
        <v>0</v>
      </c>
      <c r="R1994">
        <v>0</v>
      </c>
      <c r="S1994">
        <v>0</v>
      </c>
      <c r="T1994">
        <v>2</v>
      </c>
      <c r="U1994">
        <v>0</v>
      </c>
      <c r="V1994">
        <v>1</v>
      </c>
      <c r="W1994">
        <v>0</v>
      </c>
      <c r="X1994">
        <v>0</v>
      </c>
      <c r="Y1994">
        <v>1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2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</row>
    <row r="1995" spans="1:59" x14ac:dyDescent="0.25">
      <c r="A1995" t="s">
        <v>4298</v>
      </c>
      <c r="B1995" t="s">
        <v>170</v>
      </c>
      <c r="C1995" t="s">
        <v>171</v>
      </c>
      <c r="D1995" t="s">
        <v>400</v>
      </c>
      <c r="E1995" t="s">
        <v>2538</v>
      </c>
      <c r="F1995" t="s">
        <v>2539</v>
      </c>
      <c r="G1995">
        <v>0</v>
      </c>
      <c r="H1995">
        <v>0</v>
      </c>
      <c r="I1995">
        <v>0</v>
      </c>
      <c r="J1995">
        <v>0</v>
      </c>
      <c r="K1995">
        <v>2</v>
      </c>
      <c r="L1995">
        <v>1</v>
      </c>
      <c r="M1995">
        <v>2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2</v>
      </c>
      <c r="U1995">
        <v>0</v>
      </c>
      <c r="V1995">
        <v>1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1</v>
      </c>
      <c r="AC1995">
        <v>0</v>
      </c>
      <c r="AD1995">
        <v>0</v>
      </c>
      <c r="AE1995">
        <v>0</v>
      </c>
      <c r="AF1995">
        <v>2</v>
      </c>
      <c r="AG1995">
        <v>1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1</v>
      </c>
      <c r="AV1995">
        <v>0</v>
      </c>
      <c r="AW1995">
        <v>0</v>
      </c>
      <c r="AX1995">
        <v>1</v>
      </c>
      <c r="AY1995">
        <v>0</v>
      </c>
      <c r="AZ1995">
        <v>2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</row>
    <row r="1996" spans="1:59" x14ac:dyDescent="0.25">
      <c r="A1996" t="s">
        <v>4831</v>
      </c>
      <c r="B1996" t="s">
        <v>170</v>
      </c>
      <c r="C1996" t="s">
        <v>171</v>
      </c>
      <c r="D1996" t="s">
        <v>400</v>
      </c>
      <c r="E1996" t="s">
        <v>2538</v>
      </c>
      <c r="F1996" t="s">
        <v>2539</v>
      </c>
      <c r="G1996">
        <v>0</v>
      </c>
      <c r="H1996">
        <v>0</v>
      </c>
      <c r="I1996">
        <v>1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1</v>
      </c>
      <c r="P1996">
        <v>0</v>
      </c>
      <c r="Q1996">
        <v>1</v>
      </c>
      <c r="R1996">
        <v>0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0</v>
      </c>
      <c r="AB1996">
        <v>1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2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1</v>
      </c>
      <c r="AY1996">
        <v>0</v>
      </c>
      <c r="AZ1996">
        <v>0</v>
      </c>
      <c r="BA1996">
        <v>1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</row>
    <row r="1997" spans="1:59" x14ac:dyDescent="0.25">
      <c r="A1997" t="s">
        <v>5316</v>
      </c>
      <c r="B1997" t="s">
        <v>170</v>
      </c>
      <c r="C1997" t="s">
        <v>171</v>
      </c>
      <c r="D1997" t="s">
        <v>400</v>
      </c>
      <c r="E1997" t="s">
        <v>2538</v>
      </c>
      <c r="F1997" t="s">
        <v>2539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1</v>
      </c>
      <c r="T1997">
        <v>1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1</v>
      </c>
      <c r="BC1997">
        <v>0</v>
      </c>
      <c r="BD1997">
        <v>0</v>
      </c>
      <c r="BE1997">
        <v>0</v>
      </c>
      <c r="BF1997">
        <v>0</v>
      </c>
      <c r="BG1997">
        <v>0</v>
      </c>
    </row>
    <row r="1998" spans="1:59" x14ac:dyDescent="0.25">
      <c r="A1998" t="s">
        <v>6005</v>
      </c>
      <c r="B1998" t="s">
        <v>6006</v>
      </c>
      <c r="C1998" t="s">
        <v>6007</v>
      </c>
      <c r="D1998" t="s">
        <v>6008</v>
      </c>
      <c r="E1998" t="s">
        <v>6009</v>
      </c>
      <c r="F1998" t="s">
        <v>6010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1</v>
      </c>
      <c r="S1998">
        <v>0</v>
      </c>
      <c r="T1998">
        <v>1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1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</row>
    <row r="1999" spans="1:59" x14ac:dyDescent="0.25">
      <c r="A1999" t="s">
        <v>3004</v>
      </c>
      <c r="B1999" t="s">
        <v>305</v>
      </c>
      <c r="C1999" t="s">
        <v>306</v>
      </c>
      <c r="D1999" t="s">
        <v>307</v>
      </c>
      <c r="E1999" t="s">
        <v>3005</v>
      </c>
      <c r="F1999" t="s">
        <v>3006</v>
      </c>
      <c r="G1999">
        <v>0</v>
      </c>
      <c r="H1999">
        <v>0</v>
      </c>
      <c r="I1999">
        <v>0</v>
      </c>
      <c r="J1999">
        <v>0</v>
      </c>
      <c r="K1999">
        <v>1</v>
      </c>
      <c r="L1999">
        <v>0</v>
      </c>
      <c r="M1999">
        <v>3</v>
      </c>
      <c r="N1999">
        <v>0</v>
      </c>
      <c r="O1999">
        <v>0</v>
      </c>
      <c r="P1999">
        <v>3</v>
      </c>
      <c r="Q1999">
        <v>0</v>
      </c>
      <c r="R1999">
        <v>0</v>
      </c>
      <c r="S1999">
        <v>0</v>
      </c>
      <c r="T1999">
        <v>2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1</v>
      </c>
      <c r="AA1999">
        <v>0</v>
      </c>
      <c r="AB1999">
        <v>0</v>
      </c>
      <c r="AC1999">
        <v>0</v>
      </c>
      <c r="AD1999">
        <v>1</v>
      </c>
      <c r="AE1999">
        <v>0</v>
      </c>
      <c r="AF1999">
        <v>1</v>
      </c>
      <c r="AG1999">
        <v>0</v>
      </c>
      <c r="AH1999">
        <v>4</v>
      </c>
      <c r="AI1999">
        <v>0</v>
      </c>
      <c r="AJ1999">
        <v>4</v>
      </c>
      <c r="AK1999">
        <v>2</v>
      </c>
      <c r="AL1999">
        <v>0</v>
      </c>
      <c r="AM1999">
        <v>0</v>
      </c>
      <c r="AN1999">
        <v>6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1</v>
      </c>
      <c r="AU1999">
        <v>0</v>
      </c>
      <c r="AV1999">
        <v>0</v>
      </c>
      <c r="AW1999">
        <v>0</v>
      </c>
      <c r="AX1999">
        <v>1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</row>
    <row r="2000" spans="1:59" x14ac:dyDescent="0.25">
      <c r="A2000" t="s">
        <v>304</v>
      </c>
      <c r="B2000" t="s">
        <v>305</v>
      </c>
      <c r="C2000" t="s">
        <v>306</v>
      </c>
      <c r="D2000" t="s">
        <v>307</v>
      </c>
      <c r="E2000" t="s">
        <v>308</v>
      </c>
      <c r="F2000" t="s">
        <v>309</v>
      </c>
      <c r="G2000">
        <v>0</v>
      </c>
      <c r="H2000">
        <v>0</v>
      </c>
      <c r="I2000">
        <v>4</v>
      </c>
      <c r="J2000">
        <v>3</v>
      </c>
      <c r="K2000">
        <v>1</v>
      </c>
      <c r="L2000">
        <v>1</v>
      </c>
      <c r="M2000">
        <v>0</v>
      </c>
      <c r="N2000">
        <v>0</v>
      </c>
      <c r="O2000">
        <v>2</v>
      </c>
      <c r="P2000">
        <v>1</v>
      </c>
      <c r="Q2000">
        <v>0</v>
      </c>
      <c r="R2000">
        <v>0</v>
      </c>
      <c r="S2000">
        <v>0</v>
      </c>
      <c r="T2000">
        <v>2</v>
      </c>
      <c r="U2000">
        <v>0</v>
      </c>
      <c r="V2000">
        <v>0</v>
      </c>
      <c r="W2000">
        <v>0</v>
      </c>
      <c r="X2000">
        <v>1</v>
      </c>
      <c r="Y2000">
        <v>2</v>
      </c>
      <c r="Z2000">
        <v>0</v>
      </c>
      <c r="AA2000">
        <v>6</v>
      </c>
      <c r="AB2000">
        <v>5</v>
      </c>
      <c r="AC2000">
        <v>5</v>
      </c>
      <c r="AD2000">
        <v>3</v>
      </c>
      <c r="AE2000">
        <v>1</v>
      </c>
      <c r="AF2000">
        <v>2</v>
      </c>
      <c r="AG2000">
        <v>1</v>
      </c>
      <c r="AH2000">
        <v>13</v>
      </c>
      <c r="AI2000">
        <v>8</v>
      </c>
      <c r="AJ2000">
        <v>5</v>
      </c>
      <c r="AK2000">
        <v>2</v>
      </c>
      <c r="AL2000">
        <v>8</v>
      </c>
      <c r="AM2000">
        <v>0</v>
      </c>
      <c r="AN2000">
        <v>5</v>
      </c>
      <c r="AO2000">
        <v>0</v>
      </c>
      <c r="AP2000">
        <v>4</v>
      </c>
      <c r="AQ2000">
        <v>3</v>
      </c>
      <c r="AR2000">
        <v>1</v>
      </c>
      <c r="AS2000">
        <v>1</v>
      </c>
      <c r="AT2000">
        <v>1</v>
      </c>
      <c r="AU2000">
        <v>0</v>
      </c>
      <c r="AV2000">
        <v>1</v>
      </c>
      <c r="AW2000">
        <v>0</v>
      </c>
      <c r="AX2000">
        <v>0</v>
      </c>
      <c r="AY2000">
        <v>1</v>
      </c>
      <c r="AZ2000">
        <v>1</v>
      </c>
      <c r="BA2000">
        <v>0</v>
      </c>
      <c r="BB2000">
        <v>0</v>
      </c>
      <c r="BC2000">
        <v>0</v>
      </c>
      <c r="BD2000">
        <v>1</v>
      </c>
      <c r="BE2000">
        <v>1</v>
      </c>
      <c r="BF2000">
        <v>0</v>
      </c>
      <c r="BG2000">
        <v>4</v>
      </c>
    </row>
    <row r="2001" spans="1:59" x14ac:dyDescent="0.25">
      <c r="A2001" t="s">
        <v>1591</v>
      </c>
      <c r="B2001" t="s">
        <v>1592</v>
      </c>
      <c r="C2001" t="s">
        <v>1593</v>
      </c>
      <c r="D2001" t="s">
        <v>1594</v>
      </c>
      <c r="E2001" t="s">
        <v>1595</v>
      </c>
      <c r="F2001" t="s">
        <v>1596</v>
      </c>
      <c r="G2001">
        <v>6</v>
      </c>
      <c r="H2001">
        <v>5</v>
      </c>
      <c r="I2001">
        <v>0</v>
      </c>
      <c r="J2001">
        <v>2</v>
      </c>
      <c r="K2001">
        <v>0</v>
      </c>
      <c r="L2001">
        <v>0</v>
      </c>
      <c r="M2001">
        <v>4</v>
      </c>
      <c r="N2001">
        <v>0</v>
      </c>
      <c r="O2001">
        <v>0</v>
      </c>
      <c r="P2001">
        <v>0</v>
      </c>
      <c r="Q2001">
        <v>3</v>
      </c>
      <c r="R2001">
        <v>0</v>
      </c>
      <c r="S2001">
        <v>1</v>
      </c>
      <c r="T2001">
        <v>5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1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2</v>
      </c>
      <c r="AX2001">
        <v>0</v>
      </c>
      <c r="AY2001">
        <v>0</v>
      </c>
      <c r="AZ2001">
        <v>0</v>
      </c>
      <c r="BA2001">
        <v>0</v>
      </c>
      <c r="BB2001">
        <v>1</v>
      </c>
      <c r="BC2001">
        <v>0</v>
      </c>
      <c r="BD2001">
        <v>0</v>
      </c>
      <c r="BE2001">
        <v>0</v>
      </c>
      <c r="BF2001">
        <v>0</v>
      </c>
      <c r="BG2001">
        <v>0</v>
      </c>
    </row>
    <row r="2002" spans="1:59" x14ac:dyDescent="0.25">
      <c r="A2002" t="s">
        <v>4621</v>
      </c>
      <c r="B2002" t="s">
        <v>617</v>
      </c>
      <c r="C2002" t="s">
        <v>4622</v>
      </c>
      <c r="D2002" t="s">
        <v>4623</v>
      </c>
      <c r="E2002" t="s">
        <v>4624</v>
      </c>
      <c r="F2002" t="s">
        <v>4625</v>
      </c>
      <c r="G2002">
        <v>1</v>
      </c>
      <c r="H2002">
        <v>0</v>
      </c>
      <c r="I2002">
        <v>4</v>
      </c>
      <c r="J2002">
        <v>0</v>
      </c>
      <c r="K2002">
        <v>0</v>
      </c>
      <c r="L2002">
        <v>1</v>
      </c>
      <c r="M2002">
        <v>0</v>
      </c>
      <c r="N2002">
        <v>1</v>
      </c>
      <c r="O2002">
        <v>1</v>
      </c>
      <c r="P2002">
        <v>0</v>
      </c>
      <c r="Q2002">
        <v>1</v>
      </c>
      <c r="R2002">
        <v>0</v>
      </c>
      <c r="S2002">
        <v>0</v>
      </c>
      <c r="T2002">
        <v>3</v>
      </c>
      <c r="U2002">
        <v>0</v>
      </c>
      <c r="V2002">
        <v>1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</row>
    <row r="2003" spans="1:59" x14ac:dyDescent="0.25">
      <c r="A2003" t="s">
        <v>5222</v>
      </c>
      <c r="B2003" t="s">
        <v>617</v>
      </c>
      <c r="C2003" t="s">
        <v>4622</v>
      </c>
      <c r="D2003" t="s">
        <v>4623</v>
      </c>
      <c r="E2003" t="s">
        <v>4624</v>
      </c>
      <c r="F2003" t="s">
        <v>4625</v>
      </c>
      <c r="G2003">
        <v>0</v>
      </c>
      <c r="H2003">
        <v>0</v>
      </c>
      <c r="I2003">
        <v>2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2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</row>
    <row r="2004" spans="1:59" x14ac:dyDescent="0.25">
      <c r="A2004" t="s">
        <v>616</v>
      </c>
      <c r="B2004" t="s">
        <v>617</v>
      </c>
      <c r="C2004" t="s">
        <v>618</v>
      </c>
      <c r="D2004" t="s">
        <v>619</v>
      </c>
      <c r="E2004" t="s">
        <v>620</v>
      </c>
      <c r="F2004" t="s">
        <v>621</v>
      </c>
      <c r="G2004">
        <v>1</v>
      </c>
      <c r="H2004">
        <v>1</v>
      </c>
      <c r="I2004">
        <v>1</v>
      </c>
      <c r="J2004">
        <v>0</v>
      </c>
      <c r="K2004">
        <v>0</v>
      </c>
      <c r="L2004">
        <v>0</v>
      </c>
      <c r="M2004">
        <v>1</v>
      </c>
      <c r="N2004">
        <v>0</v>
      </c>
      <c r="O2004">
        <v>0</v>
      </c>
      <c r="P2004">
        <v>2</v>
      </c>
      <c r="Q2004">
        <v>2</v>
      </c>
      <c r="R2004">
        <v>0</v>
      </c>
      <c r="S2004">
        <v>0</v>
      </c>
      <c r="T2004">
        <v>3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1</v>
      </c>
      <c r="AA2004">
        <v>0</v>
      </c>
      <c r="AB2004">
        <v>0</v>
      </c>
      <c r="AC2004">
        <v>0</v>
      </c>
      <c r="AD2004">
        <v>0</v>
      </c>
      <c r="AE2004">
        <v>1</v>
      </c>
      <c r="AF2004">
        <v>0</v>
      </c>
      <c r="AG2004">
        <v>0</v>
      </c>
      <c r="AH2004">
        <v>0</v>
      </c>
      <c r="AI2004">
        <v>0</v>
      </c>
      <c r="AJ2004">
        <v>2</v>
      </c>
      <c r="AK2004">
        <v>0</v>
      </c>
      <c r="AL2004">
        <v>1</v>
      </c>
      <c r="AM2004">
        <v>0</v>
      </c>
      <c r="AN2004">
        <v>0</v>
      </c>
      <c r="AO2004">
        <v>0</v>
      </c>
      <c r="AP2004">
        <v>1</v>
      </c>
      <c r="AQ2004">
        <v>0</v>
      </c>
      <c r="AR2004">
        <v>1</v>
      </c>
      <c r="AS2004">
        <v>0</v>
      </c>
      <c r="AT2004">
        <v>1</v>
      </c>
      <c r="AU2004">
        <v>0</v>
      </c>
      <c r="AV2004">
        <v>0</v>
      </c>
      <c r="AW2004">
        <v>0</v>
      </c>
      <c r="AX2004">
        <v>1</v>
      </c>
      <c r="AY2004">
        <v>0</v>
      </c>
      <c r="AZ2004">
        <v>2</v>
      </c>
      <c r="BA2004">
        <v>0</v>
      </c>
      <c r="BB2004">
        <v>0</v>
      </c>
      <c r="BC2004">
        <v>0</v>
      </c>
      <c r="BD2004">
        <v>2</v>
      </c>
      <c r="BE2004">
        <v>0</v>
      </c>
      <c r="BF2004">
        <v>0</v>
      </c>
      <c r="BG2004">
        <v>0</v>
      </c>
    </row>
    <row r="2005" spans="1:59" x14ac:dyDescent="0.25">
      <c r="A2005" t="s">
        <v>912</v>
      </c>
      <c r="B2005" t="s">
        <v>617</v>
      </c>
      <c r="C2005" t="s">
        <v>618</v>
      </c>
      <c r="D2005" t="s">
        <v>619</v>
      </c>
      <c r="E2005" t="s">
        <v>620</v>
      </c>
      <c r="F2005" t="s">
        <v>621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1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1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</row>
    <row r="2006" spans="1:59" x14ac:dyDescent="0.25">
      <c r="A2006" t="s">
        <v>2620</v>
      </c>
      <c r="B2006" t="s">
        <v>617</v>
      </c>
      <c r="C2006" t="s">
        <v>618</v>
      </c>
      <c r="D2006" t="s">
        <v>619</v>
      </c>
      <c r="E2006" t="s">
        <v>620</v>
      </c>
      <c r="F2006" t="s">
        <v>621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1</v>
      </c>
      <c r="M2006">
        <v>0</v>
      </c>
      <c r="N2006">
        <v>1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1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</row>
    <row r="2007" spans="1:59" x14ac:dyDescent="0.25">
      <c r="A2007" t="s">
        <v>6147</v>
      </c>
      <c r="B2007" t="s">
        <v>617</v>
      </c>
      <c r="C2007" t="s">
        <v>4622</v>
      </c>
      <c r="D2007" t="s">
        <v>4623</v>
      </c>
      <c r="E2007" t="s">
        <v>25</v>
      </c>
      <c r="F2007" t="s">
        <v>25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1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</row>
    <row r="2008" spans="1:59" x14ac:dyDescent="0.25">
      <c r="A2008" t="s">
        <v>2934</v>
      </c>
      <c r="B2008" t="s">
        <v>617</v>
      </c>
      <c r="C2008" t="s">
        <v>25</v>
      </c>
      <c r="D2008" t="s">
        <v>25</v>
      </c>
      <c r="E2008" t="s">
        <v>25</v>
      </c>
      <c r="F2008" t="s">
        <v>25</v>
      </c>
      <c r="G2008">
        <v>4</v>
      </c>
      <c r="H2008">
        <v>0</v>
      </c>
      <c r="I2008">
        <v>0</v>
      </c>
      <c r="J2008">
        <v>3</v>
      </c>
      <c r="K2008">
        <v>0</v>
      </c>
      <c r="L2008">
        <v>0</v>
      </c>
      <c r="M2008">
        <v>0</v>
      </c>
      <c r="N2008">
        <v>1</v>
      </c>
      <c r="O2008">
        <v>1</v>
      </c>
      <c r="P2008">
        <v>3</v>
      </c>
      <c r="Q2008">
        <v>0</v>
      </c>
      <c r="R2008">
        <v>0</v>
      </c>
      <c r="S2008">
        <v>2</v>
      </c>
      <c r="T2008">
        <v>0</v>
      </c>
      <c r="U2008">
        <v>0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2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1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</row>
    <row r="2009" spans="1:59" x14ac:dyDescent="0.25">
      <c r="A2009" t="s">
        <v>5542</v>
      </c>
      <c r="B2009" t="s">
        <v>617</v>
      </c>
      <c r="C2009" t="s">
        <v>25</v>
      </c>
      <c r="D2009" t="s">
        <v>25</v>
      </c>
      <c r="E2009" t="s">
        <v>25</v>
      </c>
      <c r="F2009" t="s">
        <v>25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1</v>
      </c>
      <c r="M2009">
        <v>0</v>
      </c>
      <c r="N2009">
        <v>0</v>
      </c>
      <c r="O2009">
        <v>0</v>
      </c>
      <c r="P2009">
        <v>0</v>
      </c>
      <c r="Q2009">
        <v>1</v>
      </c>
      <c r="R2009">
        <v>0</v>
      </c>
      <c r="S2009">
        <v>0</v>
      </c>
      <c r="T2009">
        <v>4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1</v>
      </c>
      <c r="AY2009">
        <v>0</v>
      </c>
      <c r="AZ2009">
        <v>0</v>
      </c>
      <c r="BA2009">
        <v>1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</row>
    <row r="2010" spans="1:59" x14ac:dyDescent="0.25">
      <c r="A2010" t="s">
        <v>5340</v>
      </c>
      <c r="B2010" t="s">
        <v>617</v>
      </c>
      <c r="C2010" t="s">
        <v>5341</v>
      </c>
      <c r="D2010" t="s">
        <v>5342</v>
      </c>
      <c r="E2010" t="s">
        <v>5343</v>
      </c>
      <c r="F2010" t="s">
        <v>5344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2</v>
      </c>
      <c r="R2010">
        <v>0</v>
      </c>
      <c r="S2010">
        <v>0</v>
      </c>
      <c r="T2010">
        <v>5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</row>
    <row r="2011" spans="1:59" x14ac:dyDescent="0.25">
      <c r="A2011" t="s">
        <v>5557</v>
      </c>
      <c r="B2011" t="s">
        <v>617</v>
      </c>
      <c r="C2011" t="s">
        <v>5341</v>
      </c>
      <c r="D2011" t="s">
        <v>5342</v>
      </c>
      <c r="E2011" t="s">
        <v>5343</v>
      </c>
      <c r="F2011" t="s">
        <v>5344</v>
      </c>
      <c r="G2011">
        <v>0</v>
      </c>
      <c r="H2011">
        <v>0</v>
      </c>
      <c r="I2011">
        <v>1</v>
      </c>
      <c r="J2011">
        <v>1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3</v>
      </c>
      <c r="R2011">
        <v>0</v>
      </c>
      <c r="S2011">
        <v>0</v>
      </c>
      <c r="T2011">
        <v>3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1</v>
      </c>
      <c r="BE2011">
        <v>0</v>
      </c>
      <c r="BF2011">
        <v>0</v>
      </c>
      <c r="BG2011">
        <v>0</v>
      </c>
    </row>
    <row r="2012" spans="1:59" x14ac:dyDescent="0.25">
      <c r="A2012" t="s">
        <v>612</v>
      </c>
      <c r="B2012" t="s">
        <v>47</v>
      </c>
      <c r="C2012" t="s">
        <v>613</v>
      </c>
      <c r="D2012" t="s">
        <v>614</v>
      </c>
      <c r="E2012" t="s">
        <v>615</v>
      </c>
      <c r="F2012" t="s">
        <v>25</v>
      </c>
      <c r="G2012">
        <v>5</v>
      </c>
      <c r="H2012">
        <v>12</v>
      </c>
      <c r="I2012">
        <v>13</v>
      </c>
      <c r="J2012">
        <v>16</v>
      </c>
      <c r="K2012">
        <v>18</v>
      </c>
      <c r="L2012">
        <v>12</v>
      </c>
      <c r="M2012">
        <v>3</v>
      </c>
      <c r="N2012">
        <v>5</v>
      </c>
      <c r="O2012">
        <v>3</v>
      </c>
      <c r="P2012">
        <v>9</v>
      </c>
      <c r="Q2012">
        <v>12</v>
      </c>
      <c r="R2012">
        <v>1</v>
      </c>
      <c r="S2012">
        <v>8</v>
      </c>
      <c r="T2012">
        <v>10</v>
      </c>
      <c r="U2012">
        <v>4</v>
      </c>
      <c r="V2012">
        <v>3</v>
      </c>
      <c r="W2012">
        <v>0</v>
      </c>
      <c r="X2012">
        <v>0</v>
      </c>
      <c r="Y2012">
        <v>5</v>
      </c>
      <c r="Z2012">
        <v>0</v>
      </c>
      <c r="AA2012">
        <v>0</v>
      </c>
      <c r="AB2012">
        <v>3</v>
      </c>
      <c r="AC2012">
        <v>1</v>
      </c>
      <c r="AD2012">
        <v>0</v>
      </c>
      <c r="AE2012">
        <v>1</v>
      </c>
      <c r="AF2012">
        <v>1</v>
      </c>
      <c r="AG2012">
        <v>0</v>
      </c>
      <c r="AH2012">
        <v>6</v>
      </c>
      <c r="AI2012">
        <v>0</v>
      </c>
      <c r="AJ2012">
        <v>3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1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</row>
    <row r="2013" spans="1:59" x14ac:dyDescent="0.25">
      <c r="A2013" t="s">
        <v>1083</v>
      </c>
      <c r="B2013" t="s">
        <v>47</v>
      </c>
      <c r="C2013" t="s">
        <v>613</v>
      </c>
      <c r="D2013" t="s">
        <v>614</v>
      </c>
      <c r="E2013" t="s">
        <v>615</v>
      </c>
      <c r="F2013" t="s">
        <v>1084</v>
      </c>
      <c r="G2013">
        <v>15</v>
      </c>
      <c r="H2013">
        <v>10</v>
      </c>
      <c r="I2013">
        <v>4</v>
      </c>
      <c r="J2013">
        <v>2</v>
      </c>
      <c r="K2013">
        <v>0</v>
      </c>
      <c r="L2013">
        <v>1</v>
      </c>
      <c r="M2013">
        <v>1</v>
      </c>
      <c r="N2013">
        <v>1</v>
      </c>
      <c r="O2013">
        <v>1</v>
      </c>
      <c r="P2013">
        <v>11</v>
      </c>
      <c r="Q2013">
        <v>2</v>
      </c>
      <c r="R2013">
        <v>0</v>
      </c>
      <c r="S2013">
        <v>4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2</v>
      </c>
      <c r="AC2013">
        <v>1</v>
      </c>
      <c r="AD2013">
        <v>0</v>
      </c>
      <c r="AE2013">
        <v>0</v>
      </c>
      <c r="AF2013">
        <v>1</v>
      </c>
      <c r="AG2013">
        <v>4</v>
      </c>
      <c r="AH2013">
        <v>8</v>
      </c>
      <c r="AI2013">
        <v>2</v>
      </c>
      <c r="AJ2013">
        <v>9</v>
      </c>
      <c r="AK2013">
        <v>1</v>
      </c>
      <c r="AL2013">
        <v>2</v>
      </c>
      <c r="AM2013">
        <v>0</v>
      </c>
      <c r="AN2013">
        <v>8</v>
      </c>
      <c r="AO2013">
        <v>3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1</v>
      </c>
      <c r="BE2013">
        <v>0</v>
      </c>
      <c r="BF2013">
        <v>0</v>
      </c>
      <c r="BG2013">
        <v>1</v>
      </c>
    </row>
    <row r="2014" spans="1:59" x14ac:dyDescent="0.25">
      <c r="A2014" t="s">
        <v>2850</v>
      </c>
      <c r="B2014" t="s">
        <v>47</v>
      </c>
      <c r="C2014" t="s">
        <v>613</v>
      </c>
      <c r="D2014" t="s">
        <v>614</v>
      </c>
      <c r="E2014" t="s">
        <v>615</v>
      </c>
      <c r="F2014" t="s">
        <v>25</v>
      </c>
      <c r="G2014">
        <v>1</v>
      </c>
      <c r="H2014">
        <v>7</v>
      </c>
      <c r="I2014">
        <v>4</v>
      </c>
      <c r="J2014">
        <v>7</v>
      </c>
      <c r="K2014">
        <v>2</v>
      </c>
      <c r="L2014">
        <v>3</v>
      </c>
      <c r="M2014">
        <v>4</v>
      </c>
      <c r="N2014">
        <v>0</v>
      </c>
      <c r="O2014">
        <v>2</v>
      </c>
      <c r="P2014">
        <v>4</v>
      </c>
      <c r="Q2014">
        <v>0</v>
      </c>
      <c r="R2014">
        <v>0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1</v>
      </c>
      <c r="AJ2014">
        <v>1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</row>
    <row r="2015" spans="1:59" x14ac:dyDescent="0.25">
      <c r="A2015" t="s">
        <v>3172</v>
      </c>
      <c r="B2015" t="s">
        <v>47</v>
      </c>
      <c r="C2015" t="s">
        <v>613</v>
      </c>
      <c r="D2015" t="s">
        <v>614</v>
      </c>
      <c r="E2015" t="s">
        <v>615</v>
      </c>
      <c r="F2015" t="s">
        <v>25</v>
      </c>
      <c r="G2015">
        <v>5</v>
      </c>
      <c r="H2015">
        <v>2</v>
      </c>
      <c r="I2015">
        <v>3</v>
      </c>
      <c r="J2015">
        <v>5</v>
      </c>
      <c r="K2015">
        <v>1</v>
      </c>
      <c r="L2015">
        <v>1</v>
      </c>
      <c r="M2015">
        <v>2</v>
      </c>
      <c r="N2015">
        <v>1</v>
      </c>
      <c r="O2015">
        <v>1</v>
      </c>
      <c r="P2015">
        <v>1</v>
      </c>
      <c r="Q2015">
        <v>1</v>
      </c>
      <c r="R2015">
        <v>0</v>
      </c>
      <c r="S2015">
        <v>3</v>
      </c>
      <c r="T2015">
        <v>1</v>
      </c>
      <c r="U2015">
        <v>0</v>
      </c>
      <c r="V2015">
        <v>2</v>
      </c>
      <c r="W2015">
        <v>0</v>
      </c>
      <c r="X2015">
        <v>0</v>
      </c>
      <c r="Y2015">
        <v>2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1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</row>
    <row r="2016" spans="1:59" x14ac:dyDescent="0.25">
      <c r="A2016" t="s">
        <v>4297</v>
      </c>
      <c r="B2016" t="s">
        <v>47</v>
      </c>
      <c r="C2016" t="s">
        <v>613</v>
      </c>
      <c r="D2016" t="s">
        <v>614</v>
      </c>
      <c r="E2016" t="s">
        <v>615</v>
      </c>
      <c r="F2016" t="s">
        <v>1084</v>
      </c>
      <c r="G2016">
        <v>0</v>
      </c>
      <c r="H2016">
        <v>0</v>
      </c>
      <c r="I2016">
        <v>0</v>
      </c>
      <c r="J2016">
        <v>0</v>
      </c>
      <c r="K2016">
        <v>2</v>
      </c>
      <c r="L2016">
        <v>0</v>
      </c>
      <c r="M2016">
        <v>0</v>
      </c>
      <c r="N2016">
        <v>0</v>
      </c>
      <c r="O2016">
        <v>3</v>
      </c>
      <c r="P2016">
        <v>0</v>
      </c>
      <c r="Q2016">
        <v>0</v>
      </c>
      <c r="R2016">
        <v>0</v>
      </c>
      <c r="S2016">
        <v>0</v>
      </c>
      <c r="T2016">
        <v>2</v>
      </c>
      <c r="U2016">
        <v>1</v>
      </c>
      <c r="V2016">
        <v>3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2</v>
      </c>
      <c r="AC2016">
        <v>0</v>
      </c>
      <c r="AD2016">
        <v>0</v>
      </c>
      <c r="AE2016">
        <v>0</v>
      </c>
      <c r="AF2016">
        <v>1</v>
      </c>
      <c r="AG2016">
        <v>0</v>
      </c>
      <c r="AH2016">
        <v>0</v>
      </c>
      <c r="AI2016">
        <v>7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</row>
    <row r="2017" spans="1:59" x14ac:dyDescent="0.25">
      <c r="A2017" t="s">
        <v>5063</v>
      </c>
      <c r="B2017" t="s">
        <v>47</v>
      </c>
      <c r="C2017" t="s">
        <v>613</v>
      </c>
      <c r="D2017" t="s">
        <v>614</v>
      </c>
      <c r="E2017" t="s">
        <v>615</v>
      </c>
      <c r="F2017" t="s">
        <v>25</v>
      </c>
      <c r="G2017">
        <v>0</v>
      </c>
      <c r="H2017">
        <v>0</v>
      </c>
      <c r="I2017">
        <v>0</v>
      </c>
      <c r="J2017">
        <v>2</v>
      </c>
      <c r="K2017">
        <v>0</v>
      </c>
      <c r="L2017">
        <v>0</v>
      </c>
      <c r="M2017">
        <v>0</v>
      </c>
      <c r="N2017">
        <v>1</v>
      </c>
      <c r="O2017">
        <v>0</v>
      </c>
      <c r="P2017">
        <v>0</v>
      </c>
      <c r="Q2017">
        <v>1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1</v>
      </c>
      <c r="BC2017">
        <v>0</v>
      </c>
      <c r="BD2017">
        <v>0</v>
      </c>
      <c r="BE2017">
        <v>0</v>
      </c>
      <c r="BF2017">
        <v>0</v>
      </c>
      <c r="BG2017">
        <v>0</v>
      </c>
    </row>
    <row r="2018" spans="1:59" x14ac:dyDescent="0.25">
      <c r="A2018" t="s">
        <v>5098</v>
      </c>
      <c r="B2018" t="s">
        <v>47</v>
      </c>
      <c r="C2018" t="s">
        <v>613</v>
      </c>
      <c r="D2018" t="s">
        <v>614</v>
      </c>
      <c r="E2018" t="s">
        <v>615</v>
      </c>
      <c r="F2018" t="s">
        <v>1084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1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1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</row>
    <row r="2019" spans="1:59" x14ac:dyDescent="0.25">
      <c r="A2019" t="s">
        <v>5623</v>
      </c>
      <c r="B2019" t="s">
        <v>47</v>
      </c>
      <c r="C2019" t="s">
        <v>613</v>
      </c>
      <c r="D2019" t="s">
        <v>614</v>
      </c>
      <c r="E2019" t="s">
        <v>615</v>
      </c>
      <c r="F2019" t="s">
        <v>25</v>
      </c>
      <c r="G2019">
        <v>0</v>
      </c>
      <c r="H2019">
        <v>1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1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3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</row>
    <row r="2020" spans="1:59" x14ac:dyDescent="0.25">
      <c r="A2020" t="s">
        <v>6701</v>
      </c>
      <c r="B2020" t="s">
        <v>47</v>
      </c>
      <c r="C2020" t="s">
        <v>613</v>
      </c>
      <c r="D2020" t="s">
        <v>614</v>
      </c>
      <c r="E2020" t="s">
        <v>615</v>
      </c>
      <c r="F2020" t="s">
        <v>1084</v>
      </c>
      <c r="G2020">
        <v>17</v>
      </c>
      <c r="H2020">
        <v>13</v>
      </c>
      <c r="I2020">
        <v>18</v>
      </c>
      <c r="J2020">
        <v>39</v>
      </c>
      <c r="K2020">
        <v>27</v>
      </c>
      <c r="L2020">
        <v>24</v>
      </c>
      <c r="M2020">
        <v>13</v>
      </c>
      <c r="N2020">
        <v>3</v>
      </c>
      <c r="O2020">
        <v>23</v>
      </c>
      <c r="P2020">
        <v>36</v>
      </c>
      <c r="Q2020">
        <v>17</v>
      </c>
      <c r="R2020">
        <v>4</v>
      </c>
      <c r="S2020">
        <v>13</v>
      </c>
      <c r="T2020">
        <v>24</v>
      </c>
      <c r="U2020">
        <v>9</v>
      </c>
      <c r="V2020">
        <v>1</v>
      </c>
      <c r="W2020">
        <v>0</v>
      </c>
      <c r="X2020">
        <v>0</v>
      </c>
      <c r="Y2020">
        <v>10</v>
      </c>
      <c r="Z2020">
        <v>0</v>
      </c>
      <c r="AA2020">
        <v>4</v>
      </c>
      <c r="AB2020">
        <v>9</v>
      </c>
      <c r="AC2020">
        <v>1</v>
      </c>
      <c r="AD2020">
        <v>2</v>
      </c>
      <c r="AE2020">
        <v>0</v>
      </c>
      <c r="AF2020">
        <v>5</v>
      </c>
      <c r="AG2020">
        <v>1</v>
      </c>
      <c r="AH2020">
        <v>1</v>
      </c>
      <c r="AI2020">
        <v>1</v>
      </c>
      <c r="AJ2020">
        <v>4</v>
      </c>
      <c r="AK2020">
        <v>1</v>
      </c>
      <c r="AL2020">
        <v>1</v>
      </c>
      <c r="AM2020">
        <v>0</v>
      </c>
      <c r="AN2020">
        <v>9</v>
      </c>
      <c r="AO2020">
        <v>1</v>
      </c>
      <c r="AP2020">
        <v>1</v>
      </c>
      <c r="AQ2020">
        <v>1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5</v>
      </c>
    </row>
    <row r="2021" spans="1:59" x14ac:dyDescent="0.25">
      <c r="A2021" t="s">
        <v>6747</v>
      </c>
      <c r="B2021" t="s">
        <v>47</v>
      </c>
      <c r="C2021" t="s">
        <v>613</v>
      </c>
      <c r="D2021" t="s">
        <v>614</v>
      </c>
      <c r="E2021" t="s">
        <v>615</v>
      </c>
      <c r="F2021" t="s">
        <v>25</v>
      </c>
      <c r="G2021">
        <v>2</v>
      </c>
      <c r="H2021">
        <v>5</v>
      </c>
      <c r="I2021">
        <v>8</v>
      </c>
      <c r="J2021">
        <v>31</v>
      </c>
      <c r="K2021">
        <v>28</v>
      </c>
      <c r="L2021">
        <v>19</v>
      </c>
      <c r="M2021">
        <v>24</v>
      </c>
      <c r="N2021">
        <v>9</v>
      </c>
      <c r="O2021">
        <v>20</v>
      </c>
      <c r="P2021">
        <v>38</v>
      </c>
      <c r="Q2021">
        <v>12</v>
      </c>
      <c r="R2021">
        <v>4</v>
      </c>
      <c r="S2021">
        <v>18</v>
      </c>
      <c r="T2021">
        <v>13</v>
      </c>
      <c r="U2021">
        <v>6</v>
      </c>
      <c r="V2021">
        <v>0</v>
      </c>
      <c r="W2021">
        <v>0</v>
      </c>
      <c r="X2021">
        <v>0</v>
      </c>
      <c r="Y2021">
        <v>11</v>
      </c>
      <c r="Z2021">
        <v>0</v>
      </c>
      <c r="AA2021">
        <v>1</v>
      </c>
      <c r="AB2021">
        <v>7</v>
      </c>
      <c r="AC2021">
        <v>0</v>
      </c>
      <c r="AD2021">
        <v>0</v>
      </c>
      <c r="AE2021">
        <v>0</v>
      </c>
      <c r="AF2021">
        <v>1</v>
      </c>
      <c r="AG2021">
        <v>5</v>
      </c>
      <c r="AH2021">
        <v>6</v>
      </c>
      <c r="AI2021">
        <v>2</v>
      </c>
      <c r="AJ2021">
        <v>2</v>
      </c>
      <c r="AK2021">
        <v>0</v>
      </c>
      <c r="AL2021">
        <v>2</v>
      </c>
      <c r="AM2021">
        <v>0</v>
      </c>
      <c r="AN2021">
        <v>3</v>
      </c>
      <c r="AO2021">
        <v>0</v>
      </c>
      <c r="AP2021">
        <v>1</v>
      </c>
      <c r="AQ2021">
        <v>0</v>
      </c>
      <c r="AR2021">
        <v>1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2</v>
      </c>
      <c r="BE2021">
        <v>1</v>
      </c>
      <c r="BF2021">
        <v>0</v>
      </c>
      <c r="BG2021">
        <v>65</v>
      </c>
    </row>
    <row r="2022" spans="1:59" x14ac:dyDescent="0.25">
      <c r="A2022" t="s">
        <v>3698</v>
      </c>
      <c r="B2022" t="s">
        <v>47</v>
      </c>
      <c r="C2022" t="s">
        <v>291</v>
      </c>
      <c r="D2022" t="s">
        <v>292</v>
      </c>
      <c r="E2022" t="s">
        <v>3699</v>
      </c>
      <c r="F2022" t="s">
        <v>3700</v>
      </c>
      <c r="G2022">
        <v>0</v>
      </c>
      <c r="H2022">
        <v>9</v>
      </c>
      <c r="I2022">
        <v>0</v>
      </c>
      <c r="J2022">
        <v>2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3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2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</row>
    <row r="2023" spans="1:59" x14ac:dyDescent="0.25">
      <c r="A2023" t="s">
        <v>4596</v>
      </c>
      <c r="B2023" t="s">
        <v>47</v>
      </c>
      <c r="C2023" t="s">
        <v>291</v>
      </c>
      <c r="D2023" t="s">
        <v>292</v>
      </c>
      <c r="E2023" t="s">
        <v>3699</v>
      </c>
      <c r="F2023" t="s">
        <v>3700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</row>
    <row r="2024" spans="1:59" x14ac:dyDescent="0.25">
      <c r="A2024" t="s">
        <v>5894</v>
      </c>
      <c r="B2024" t="s">
        <v>47</v>
      </c>
      <c r="C2024" t="s">
        <v>291</v>
      </c>
      <c r="D2024" t="s">
        <v>292</v>
      </c>
      <c r="E2024" t="s">
        <v>3699</v>
      </c>
      <c r="F2024" t="s">
        <v>3700</v>
      </c>
      <c r="G2024">
        <v>0</v>
      </c>
      <c r="H2024">
        <v>0</v>
      </c>
      <c r="I2024">
        <v>1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</row>
    <row r="2025" spans="1:59" x14ac:dyDescent="0.25">
      <c r="A2025" t="s">
        <v>3263</v>
      </c>
      <c r="B2025" t="s">
        <v>47</v>
      </c>
      <c r="C2025" t="s">
        <v>613</v>
      </c>
      <c r="D2025" t="s">
        <v>3264</v>
      </c>
      <c r="E2025" t="s">
        <v>3265</v>
      </c>
      <c r="F2025" t="s">
        <v>25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</row>
    <row r="2026" spans="1:59" x14ac:dyDescent="0.25">
      <c r="A2026" t="s">
        <v>4235</v>
      </c>
      <c r="B2026" t="s">
        <v>47</v>
      </c>
      <c r="C2026" t="s">
        <v>613</v>
      </c>
      <c r="D2026" t="s">
        <v>4236</v>
      </c>
      <c r="E2026" t="s">
        <v>4237</v>
      </c>
      <c r="F2026" t="s">
        <v>4238</v>
      </c>
      <c r="G2026">
        <v>0</v>
      </c>
      <c r="H2026">
        <v>2</v>
      </c>
      <c r="I2026">
        <v>0</v>
      </c>
      <c r="J2026">
        <v>1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2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2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3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</row>
    <row r="2027" spans="1:59" x14ac:dyDescent="0.25">
      <c r="A2027" t="s">
        <v>6944</v>
      </c>
      <c r="B2027" t="s">
        <v>47</v>
      </c>
      <c r="C2027" t="s">
        <v>613</v>
      </c>
      <c r="D2027" t="s">
        <v>4236</v>
      </c>
      <c r="E2027" t="s">
        <v>4237</v>
      </c>
      <c r="F2027" t="s">
        <v>4238</v>
      </c>
      <c r="G2027">
        <v>4</v>
      </c>
      <c r="H2027">
        <v>3</v>
      </c>
      <c r="I2027">
        <v>2</v>
      </c>
      <c r="J2027">
        <v>2</v>
      </c>
      <c r="K2027">
        <v>0</v>
      </c>
      <c r="L2027">
        <v>5</v>
      </c>
      <c r="M2027">
        <v>3</v>
      </c>
      <c r="N2027">
        <v>5</v>
      </c>
      <c r="O2027">
        <v>1</v>
      </c>
      <c r="P2027">
        <v>6</v>
      </c>
      <c r="Q2027">
        <v>3</v>
      </c>
      <c r="R2027">
        <v>2</v>
      </c>
      <c r="S2027">
        <v>0</v>
      </c>
      <c r="T2027">
        <v>1</v>
      </c>
      <c r="U2027">
        <v>2</v>
      </c>
      <c r="V2027">
        <v>3</v>
      </c>
      <c r="W2027">
        <v>2</v>
      </c>
      <c r="X2027">
        <v>2</v>
      </c>
      <c r="Y2027">
        <v>0</v>
      </c>
      <c r="Z2027">
        <v>0</v>
      </c>
      <c r="AA2027">
        <v>1</v>
      </c>
      <c r="AB2027">
        <v>4</v>
      </c>
      <c r="AC2027">
        <v>0</v>
      </c>
      <c r="AD2027">
        <v>0</v>
      </c>
      <c r="AE2027">
        <v>3</v>
      </c>
      <c r="AF2027">
        <v>3</v>
      </c>
      <c r="AG2027">
        <v>6</v>
      </c>
      <c r="AH2027">
        <v>5</v>
      </c>
      <c r="AI2027">
        <v>5</v>
      </c>
      <c r="AJ2027">
        <v>7</v>
      </c>
      <c r="AK2027">
        <v>5</v>
      </c>
      <c r="AL2027">
        <v>0</v>
      </c>
      <c r="AM2027">
        <v>0</v>
      </c>
      <c r="AN2027">
        <v>4</v>
      </c>
      <c r="AO2027">
        <v>0</v>
      </c>
      <c r="AP2027">
        <v>0</v>
      </c>
      <c r="AQ2027">
        <v>0</v>
      </c>
      <c r="AR2027">
        <v>0</v>
      </c>
      <c r="AS2027">
        <v>1</v>
      </c>
      <c r="AT2027">
        <v>0</v>
      </c>
      <c r="AU2027">
        <v>0</v>
      </c>
      <c r="AV2027">
        <v>1</v>
      </c>
      <c r="AW2027">
        <v>1</v>
      </c>
      <c r="AX2027">
        <v>0</v>
      </c>
      <c r="AY2027">
        <v>3</v>
      </c>
      <c r="AZ2027">
        <v>28</v>
      </c>
      <c r="BA2027">
        <v>4</v>
      </c>
      <c r="BB2027">
        <v>2</v>
      </c>
      <c r="BC2027">
        <v>0</v>
      </c>
      <c r="BD2027">
        <v>7</v>
      </c>
      <c r="BE2027">
        <v>2</v>
      </c>
      <c r="BF2027">
        <v>0</v>
      </c>
      <c r="BG2027">
        <v>0</v>
      </c>
    </row>
    <row r="2028" spans="1:59" x14ac:dyDescent="0.25">
      <c r="A2028" t="s">
        <v>1153</v>
      </c>
      <c r="B2028" t="s">
        <v>47</v>
      </c>
      <c r="C2028" t="s">
        <v>275</v>
      </c>
      <c r="D2028" t="s">
        <v>1154</v>
      </c>
      <c r="E2028" t="s">
        <v>1155</v>
      </c>
      <c r="F2028" t="s">
        <v>1156</v>
      </c>
      <c r="G2028">
        <v>2</v>
      </c>
      <c r="H2028">
        <v>4</v>
      </c>
      <c r="I2028">
        <v>3</v>
      </c>
      <c r="J2028">
        <v>3</v>
      </c>
      <c r="K2028">
        <v>4</v>
      </c>
      <c r="L2028">
        <v>3</v>
      </c>
      <c r="M2028">
        <v>4</v>
      </c>
      <c r="N2028">
        <v>3</v>
      </c>
      <c r="O2028">
        <v>2</v>
      </c>
      <c r="P2028">
        <v>19</v>
      </c>
      <c r="Q2028">
        <v>4</v>
      </c>
      <c r="R2028">
        <v>1</v>
      </c>
      <c r="S2028">
        <v>3</v>
      </c>
      <c r="T2028">
        <v>5</v>
      </c>
      <c r="U2028">
        <v>8</v>
      </c>
      <c r="V2028">
        <v>2</v>
      </c>
      <c r="W2028">
        <v>0</v>
      </c>
      <c r="X2028">
        <v>0</v>
      </c>
      <c r="Y2028">
        <v>2</v>
      </c>
      <c r="Z2028">
        <v>1</v>
      </c>
      <c r="AA2028">
        <v>5</v>
      </c>
      <c r="AB2028">
        <v>0</v>
      </c>
      <c r="AC2028">
        <v>0</v>
      </c>
      <c r="AD2028">
        <v>1</v>
      </c>
      <c r="AE2028">
        <v>1</v>
      </c>
      <c r="AF2028">
        <v>1</v>
      </c>
      <c r="AG2028">
        <v>3</v>
      </c>
      <c r="AH2028">
        <v>3</v>
      </c>
      <c r="AI2028">
        <v>1</v>
      </c>
      <c r="AJ2028">
        <v>0</v>
      </c>
      <c r="AK2028">
        <v>3</v>
      </c>
      <c r="AL2028">
        <v>2</v>
      </c>
      <c r="AM2028">
        <v>0</v>
      </c>
      <c r="AN2028">
        <v>1</v>
      </c>
      <c r="AO2028">
        <v>2</v>
      </c>
      <c r="AP2028">
        <v>0</v>
      </c>
      <c r="AQ2028">
        <v>0</v>
      </c>
      <c r="AR2028">
        <v>1</v>
      </c>
      <c r="AS2028">
        <v>0</v>
      </c>
      <c r="AT2028">
        <v>0</v>
      </c>
      <c r="AU2028">
        <v>0</v>
      </c>
      <c r="AV2028">
        <v>1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</row>
    <row r="2029" spans="1:59" x14ac:dyDescent="0.25">
      <c r="A2029" t="s">
        <v>3657</v>
      </c>
      <c r="B2029" t="s">
        <v>47</v>
      </c>
      <c r="C2029" t="s">
        <v>275</v>
      </c>
      <c r="D2029" t="s">
        <v>1154</v>
      </c>
      <c r="E2029" t="s">
        <v>1155</v>
      </c>
      <c r="F2029" t="s">
        <v>1156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1</v>
      </c>
      <c r="Z2029">
        <v>0</v>
      </c>
      <c r="AA2029">
        <v>0</v>
      </c>
      <c r="AB2029">
        <v>0</v>
      </c>
      <c r="AC2029">
        <v>0</v>
      </c>
      <c r="AD2029">
        <v>1</v>
      </c>
      <c r="AE2029">
        <v>4</v>
      </c>
      <c r="AF2029">
        <v>1</v>
      </c>
      <c r="AG2029">
        <v>0</v>
      </c>
      <c r="AH2029">
        <v>5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1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</row>
    <row r="2030" spans="1:59" x14ac:dyDescent="0.25">
      <c r="A2030" t="s">
        <v>7064</v>
      </c>
      <c r="B2030" t="s">
        <v>47</v>
      </c>
      <c r="C2030" t="s">
        <v>275</v>
      </c>
      <c r="D2030" t="s">
        <v>1154</v>
      </c>
      <c r="E2030" t="s">
        <v>1155</v>
      </c>
      <c r="F2030" t="s">
        <v>1156</v>
      </c>
      <c r="G2030">
        <v>13</v>
      </c>
      <c r="H2030">
        <v>0</v>
      </c>
      <c r="I2030">
        <v>0</v>
      </c>
      <c r="J2030">
        <v>2</v>
      </c>
      <c r="K2030">
        <v>5</v>
      </c>
      <c r="L2030">
        <v>0</v>
      </c>
      <c r="M2030">
        <v>0</v>
      </c>
      <c r="N2030">
        <v>1</v>
      </c>
      <c r="O2030">
        <v>0</v>
      </c>
      <c r="P2030">
        <v>0</v>
      </c>
      <c r="Q2030">
        <v>0</v>
      </c>
      <c r="R2030">
        <v>0</v>
      </c>
      <c r="S2030">
        <v>1</v>
      </c>
      <c r="T2030">
        <v>6</v>
      </c>
      <c r="U2030">
        <v>6</v>
      </c>
      <c r="V2030">
        <v>14</v>
      </c>
      <c r="W2030">
        <v>15</v>
      </c>
      <c r="X2030">
        <v>31</v>
      </c>
      <c r="Y2030">
        <v>25</v>
      </c>
      <c r="Z2030">
        <v>6</v>
      </c>
      <c r="AA2030">
        <v>14</v>
      </c>
      <c r="AB2030">
        <v>116</v>
      </c>
      <c r="AC2030">
        <v>133</v>
      </c>
      <c r="AD2030">
        <v>175</v>
      </c>
      <c r="AE2030">
        <v>264</v>
      </c>
      <c r="AF2030">
        <v>173</v>
      </c>
      <c r="AG2030">
        <v>239</v>
      </c>
      <c r="AH2030">
        <v>316</v>
      </c>
      <c r="AI2030">
        <v>197</v>
      </c>
      <c r="AJ2030">
        <v>221</v>
      </c>
      <c r="AK2030">
        <v>143</v>
      </c>
      <c r="AL2030">
        <v>218</v>
      </c>
      <c r="AM2030">
        <v>3</v>
      </c>
      <c r="AN2030">
        <v>203</v>
      </c>
      <c r="AO2030">
        <v>62</v>
      </c>
      <c r="AP2030">
        <v>47</v>
      </c>
      <c r="AQ2030">
        <v>65</v>
      </c>
      <c r="AR2030">
        <v>55</v>
      </c>
      <c r="AS2030">
        <v>114</v>
      </c>
      <c r="AT2030">
        <v>49</v>
      </c>
      <c r="AU2030">
        <v>19</v>
      </c>
      <c r="AV2030">
        <v>7</v>
      </c>
      <c r="AW2030">
        <v>23</v>
      </c>
      <c r="AX2030">
        <v>5</v>
      </c>
      <c r="AY2030">
        <v>6</v>
      </c>
      <c r="AZ2030">
        <v>1</v>
      </c>
      <c r="BA2030">
        <v>0</v>
      </c>
      <c r="BB2030">
        <v>3</v>
      </c>
      <c r="BC2030">
        <v>0</v>
      </c>
      <c r="BD2030">
        <v>1</v>
      </c>
      <c r="BE2030">
        <v>7</v>
      </c>
      <c r="BF2030">
        <v>0</v>
      </c>
      <c r="BG2030">
        <v>28</v>
      </c>
    </row>
    <row r="2031" spans="1:59" x14ac:dyDescent="0.25">
      <c r="A2031" t="s">
        <v>290</v>
      </c>
      <c r="B2031" t="s">
        <v>47</v>
      </c>
      <c r="C2031" t="s">
        <v>291</v>
      </c>
      <c r="D2031" t="s">
        <v>292</v>
      </c>
      <c r="E2031" t="s">
        <v>293</v>
      </c>
      <c r="F2031" t="s">
        <v>294</v>
      </c>
      <c r="G2031">
        <v>9</v>
      </c>
      <c r="H2031">
        <v>8</v>
      </c>
      <c r="I2031">
        <v>6</v>
      </c>
      <c r="J2031">
        <v>0</v>
      </c>
      <c r="K2031">
        <v>1</v>
      </c>
      <c r="L2031">
        <v>4</v>
      </c>
      <c r="M2031">
        <v>37</v>
      </c>
      <c r="N2031">
        <v>0</v>
      </c>
      <c r="O2031">
        <v>0</v>
      </c>
      <c r="P2031">
        <v>3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1</v>
      </c>
      <c r="Z2031">
        <v>0</v>
      </c>
      <c r="AA2031">
        <v>1</v>
      </c>
      <c r="AB2031">
        <v>3</v>
      </c>
      <c r="AC2031">
        <v>0</v>
      </c>
      <c r="AD2031">
        <v>0</v>
      </c>
      <c r="AE2031">
        <v>0</v>
      </c>
      <c r="AF2031">
        <v>0</v>
      </c>
      <c r="AG2031">
        <v>1</v>
      </c>
      <c r="AH2031">
        <v>0</v>
      </c>
      <c r="AI2031">
        <v>0</v>
      </c>
      <c r="AJ2031">
        <v>1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1</v>
      </c>
      <c r="AV2031">
        <v>0</v>
      </c>
      <c r="AW2031">
        <v>0</v>
      </c>
      <c r="AX2031">
        <v>0</v>
      </c>
      <c r="AY2031">
        <v>0</v>
      </c>
      <c r="AZ2031">
        <v>3</v>
      </c>
      <c r="BA2031">
        <v>1</v>
      </c>
      <c r="BB2031">
        <v>1</v>
      </c>
      <c r="BC2031">
        <v>0</v>
      </c>
      <c r="BD2031">
        <v>0</v>
      </c>
      <c r="BE2031">
        <v>0</v>
      </c>
      <c r="BF2031">
        <v>0</v>
      </c>
      <c r="BG2031">
        <v>0</v>
      </c>
    </row>
    <row r="2032" spans="1:59" x14ac:dyDescent="0.25">
      <c r="A2032" t="s">
        <v>381</v>
      </c>
      <c r="B2032" t="s">
        <v>47</v>
      </c>
      <c r="C2032" t="s">
        <v>291</v>
      </c>
      <c r="D2032" t="s">
        <v>292</v>
      </c>
      <c r="E2032" t="s">
        <v>293</v>
      </c>
      <c r="F2032" t="s">
        <v>294</v>
      </c>
      <c r="G2032">
        <v>0</v>
      </c>
      <c r="H2032">
        <v>3</v>
      </c>
      <c r="I2032">
        <v>2</v>
      </c>
      <c r="J2032">
        <v>13</v>
      </c>
      <c r="K2032">
        <v>2</v>
      </c>
      <c r="L2032">
        <v>0</v>
      </c>
      <c r="M2032">
        <v>1</v>
      </c>
      <c r="N2032">
        <v>3</v>
      </c>
      <c r="O2032">
        <v>1</v>
      </c>
      <c r="P2032">
        <v>9</v>
      </c>
      <c r="Q2032">
        <v>1</v>
      </c>
      <c r="R2032">
        <v>0</v>
      </c>
      <c r="S2032">
        <v>1</v>
      </c>
      <c r="T2032">
        <v>2</v>
      </c>
      <c r="U2032">
        <v>0</v>
      </c>
      <c r="V2032">
        <v>3</v>
      </c>
      <c r="W2032">
        <v>1</v>
      </c>
      <c r="X2032">
        <v>0</v>
      </c>
      <c r="Y2032">
        <v>0</v>
      </c>
      <c r="Z2032">
        <v>0</v>
      </c>
      <c r="AA2032">
        <v>1</v>
      </c>
      <c r="AB2032">
        <v>0</v>
      </c>
      <c r="AC2032">
        <v>3</v>
      </c>
      <c r="AD2032">
        <v>2</v>
      </c>
      <c r="AE2032">
        <v>0</v>
      </c>
      <c r="AF2032">
        <v>1</v>
      </c>
      <c r="AG2032">
        <v>0</v>
      </c>
      <c r="AH2032">
        <v>2</v>
      </c>
      <c r="AI2032">
        <v>3</v>
      </c>
      <c r="AJ2032">
        <v>1</v>
      </c>
      <c r="AK2032">
        <v>2</v>
      </c>
      <c r="AL2032">
        <v>1</v>
      </c>
      <c r="AM2032">
        <v>0</v>
      </c>
      <c r="AN2032">
        <v>0</v>
      </c>
      <c r="AO2032">
        <v>1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1</v>
      </c>
      <c r="AW2032">
        <v>0</v>
      </c>
      <c r="AX2032">
        <v>0</v>
      </c>
      <c r="AY2032">
        <v>0</v>
      </c>
      <c r="AZ2032">
        <v>7</v>
      </c>
      <c r="BA2032">
        <v>0</v>
      </c>
      <c r="BB2032">
        <v>1</v>
      </c>
      <c r="BC2032">
        <v>0</v>
      </c>
      <c r="BD2032">
        <v>1</v>
      </c>
      <c r="BE2032">
        <v>0</v>
      </c>
      <c r="BF2032">
        <v>0</v>
      </c>
      <c r="BG2032">
        <v>0</v>
      </c>
    </row>
    <row r="2033" spans="1:59" x14ac:dyDescent="0.25">
      <c r="A2033" t="s">
        <v>1145</v>
      </c>
      <c r="B2033" t="s">
        <v>47</v>
      </c>
      <c r="C2033" t="s">
        <v>291</v>
      </c>
      <c r="D2033" t="s">
        <v>292</v>
      </c>
      <c r="E2033" t="s">
        <v>293</v>
      </c>
      <c r="F2033" t="s">
        <v>294</v>
      </c>
      <c r="G2033">
        <v>9</v>
      </c>
      <c r="H2033">
        <v>3</v>
      </c>
      <c r="I2033">
        <v>1</v>
      </c>
      <c r="J2033">
        <v>2</v>
      </c>
      <c r="K2033">
        <v>1</v>
      </c>
      <c r="L2033">
        <v>2</v>
      </c>
      <c r="M2033">
        <v>1</v>
      </c>
      <c r="N2033">
        <v>2</v>
      </c>
      <c r="O2033">
        <v>3</v>
      </c>
      <c r="P2033">
        <v>4</v>
      </c>
      <c r="Q2033">
        <v>1</v>
      </c>
      <c r="R2033">
        <v>1</v>
      </c>
      <c r="S2033">
        <v>0</v>
      </c>
      <c r="T2033">
        <v>0</v>
      </c>
      <c r="U2033">
        <v>1</v>
      </c>
      <c r="V2033">
        <v>1</v>
      </c>
      <c r="W2033">
        <v>0</v>
      </c>
      <c r="X2033">
        <v>1</v>
      </c>
      <c r="Y2033">
        <v>1</v>
      </c>
      <c r="Z2033">
        <v>0</v>
      </c>
      <c r="AA2033">
        <v>1</v>
      </c>
      <c r="AB2033">
        <v>0</v>
      </c>
      <c r="AC2033">
        <v>1</v>
      </c>
      <c r="AD2033">
        <v>0</v>
      </c>
      <c r="AE2033">
        <v>0</v>
      </c>
      <c r="AF2033">
        <v>1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3</v>
      </c>
      <c r="AP2033">
        <v>0</v>
      </c>
      <c r="AQ2033">
        <v>1</v>
      </c>
      <c r="AR2033">
        <v>0</v>
      </c>
      <c r="AS2033">
        <v>1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</row>
    <row r="2034" spans="1:59" x14ac:dyDescent="0.25">
      <c r="A2034" t="s">
        <v>2421</v>
      </c>
      <c r="B2034" t="s">
        <v>47</v>
      </c>
      <c r="C2034" t="s">
        <v>291</v>
      </c>
      <c r="D2034" t="s">
        <v>292</v>
      </c>
      <c r="E2034" t="s">
        <v>293</v>
      </c>
      <c r="F2034" t="s">
        <v>294</v>
      </c>
      <c r="G2034">
        <v>2</v>
      </c>
      <c r="H2034">
        <v>3</v>
      </c>
      <c r="I2034">
        <v>2</v>
      </c>
      <c r="J2034">
        <v>4</v>
      </c>
      <c r="K2034">
        <v>1</v>
      </c>
      <c r="L2034">
        <v>0</v>
      </c>
      <c r="M2034">
        <v>0</v>
      </c>
      <c r="N2034">
        <v>2</v>
      </c>
      <c r="O2034">
        <v>0</v>
      </c>
      <c r="P2034">
        <v>0</v>
      </c>
      <c r="Q2034">
        <v>0</v>
      </c>
      <c r="R2034">
        <v>0</v>
      </c>
      <c r="S2034">
        <v>2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1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4</v>
      </c>
      <c r="AK2034">
        <v>1</v>
      </c>
      <c r="AL2034">
        <v>0</v>
      </c>
      <c r="AM2034">
        <v>0</v>
      </c>
      <c r="AN2034">
        <v>3</v>
      </c>
      <c r="AO2034">
        <v>1</v>
      </c>
      <c r="AP2034">
        <v>0</v>
      </c>
      <c r="AQ2034">
        <v>2</v>
      </c>
      <c r="AR2034">
        <v>0</v>
      </c>
      <c r="AS2034">
        <v>6</v>
      </c>
      <c r="AT2034">
        <v>1</v>
      </c>
      <c r="AU2034">
        <v>0</v>
      </c>
      <c r="AV2034">
        <v>4</v>
      </c>
      <c r="AW2034">
        <v>4</v>
      </c>
      <c r="AX2034">
        <v>0</v>
      </c>
      <c r="AY2034">
        <v>0</v>
      </c>
      <c r="AZ2034">
        <v>1</v>
      </c>
      <c r="BA2034">
        <v>0</v>
      </c>
      <c r="BB2034">
        <v>1</v>
      </c>
      <c r="BC2034">
        <v>1</v>
      </c>
      <c r="BD2034">
        <v>0</v>
      </c>
      <c r="BE2034">
        <v>1</v>
      </c>
      <c r="BF2034">
        <v>0</v>
      </c>
      <c r="BG2034">
        <v>1</v>
      </c>
    </row>
    <row r="2035" spans="1:59" x14ac:dyDescent="0.25">
      <c r="A2035" t="s">
        <v>2547</v>
      </c>
      <c r="B2035" t="s">
        <v>47</v>
      </c>
      <c r="C2035" t="s">
        <v>291</v>
      </c>
      <c r="D2035" t="s">
        <v>292</v>
      </c>
      <c r="E2035" t="s">
        <v>293</v>
      </c>
      <c r="F2035" t="s">
        <v>294</v>
      </c>
      <c r="G2035">
        <v>3</v>
      </c>
      <c r="H2035">
        <v>0</v>
      </c>
      <c r="I2035">
        <v>1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3</v>
      </c>
      <c r="Q2035">
        <v>1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2</v>
      </c>
      <c r="AF2035">
        <v>0</v>
      </c>
      <c r="AG2035">
        <v>1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2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</row>
    <row r="2036" spans="1:59" x14ac:dyDescent="0.25">
      <c r="A2036" t="s">
        <v>2705</v>
      </c>
      <c r="B2036" t="s">
        <v>47</v>
      </c>
      <c r="C2036" t="s">
        <v>291</v>
      </c>
      <c r="D2036" t="s">
        <v>292</v>
      </c>
      <c r="E2036" t="s">
        <v>293</v>
      </c>
      <c r="F2036" t="s">
        <v>294</v>
      </c>
      <c r="G2036">
        <v>8</v>
      </c>
      <c r="H2036">
        <v>8</v>
      </c>
      <c r="I2036">
        <v>2</v>
      </c>
      <c r="J2036">
        <v>2</v>
      </c>
      <c r="K2036">
        <v>3</v>
      </c>
      <c r="L2036">
        <v>4</v>
      </c>
      <c r="M2036">
        <v>3</v>
      </c>
      <c r="N2036">
        <v>1</v>
      </c>
      <c r="O2036">
        <v>0</v>
      </c>
      <c r="P2036">
        <v>2</v>
      </c>
      <c r="Q2036">
        <v>0</v>
      </c>
      <c r="R2036">
        <v>0</v>
      </c>
      <c r="S2036">
        <v>1</v>
      </c>
      <c r="T2036">
        <v>0</v>
      </c>
      <c r="U2036">
        <v>0</v>
      </c>
      <c r="V2036">
        <v>1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3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1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</row>
    <row r="2037" spans="1:59" x14ac:dyDescent="0.25">
      <c r="A2037" t="s">
        <v>2746</v>
      </c>
      <c r="B2037" t="s">
        <v>47</v>
      </c>
      <c r="C2037" t="s">
        <v>291</v>
      </c>
      <c r="D2037" t="s">
        <v>292</v>
      </c>
      <c r="E2037" t="s">
        <v>293</v>
      </c>
      <c r="F2037" t="s">
        <v>294</v>
      </c>
      <c r="G2037">
        <v>1</v>
      </c>
      <c r="H2037">
        <v>0</v>
      </c>
      <c r="I2037">
        <v>2</v>
      </c>
      <c r="J2037">
        <v>2</v>
      </c>
      <c r="K2037">
        <v>1</v>
      </c>
      <c r="L2037">
        <v>0</v>
      </c>
      <c r="M2037">
        <v>1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5</v>
      </c>
      <c r="AI2037">
        <v>0</v>
      </c>
      <c r="AJ2037">
        <v>4</v>
      </c>
      <c r="AK2037">
        <v>1</v>
      </c>
      <c r="AL2037">
        <v>0</v>
      </c>
      <c r="AM2037">
        <v>0</v>
      </c>
      <c r="AN2037">
        <v>1</v>
      </c>
      <c r="AO2037">
        <v>0</v>
      </c>
      <c r="AP2037">
        <v>0</v>
      </c>
      <c r="AQ2037">
        <v>3</v>
      </c>
      <c r="AR2037">
        <v>0</v>
      </c>
      <c r="AS2037">
        <v>5</v>
      </c>
      <c r="AT2037">
        <v>1</v>
      </c>
      <c r="AU2037">
        <v>0</v>
      </c>
      <c r="AV2037">
        <v>4</v>
      </c>
      <c r="AW2037">
        <v>1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1</v>
      </c>
      <c r="BD2037">
        <v>0</v>
      </c>
      <c r="BE2037">
        <v>4</v>
      </c>
      <c r="BF2037">
        <v>0</v>
      </c>
      <c r="BG2037">
        <v>1</v>
      </c>
    </row>
    <row r="2038" spans="1:59" x14ac:dyDescent="0.25">
      <c r="A2038" t="s">
        <v>3061</v>
      </c>
      <c r="B2038" t="s">
        <v>47</v>
      </c>
      <c r="C2038" t="s">
        <v>291</v>
      </c>
      <c r="D2038" t="s">
        <v>292</v>
      </c>
      <c r="E2038" t="s">
        <v>293</v>
      </c>
      <c r="F2038" t="s">
        <v>294</v>
      </c>
      <c r="G2038">
        <v>2</v>
      </c>
      <c r="H2038">
        <v>0</v>
      </c>
      <c r="I2038">
        <v>1</v>
      </c>
      <c r="J2038">
        <v>1</v>
      </c>
      <c r="K2038">
        <v>0</v>
      </c>
      <c r="L2038">
        <v>0</v>
      </c>
      <c r="M2038">
        <v>1</v>
      </c>
      <c r="N2038">
        <v>0</v>
      </c>
      <c r="O2038">
        <v>1</v>
      </c>
      <c r="P2038">
        <v>5</v>
      </c>
      <c r="Q2038">
        <v>0</v>
      </c>
      <c r="R2038">
        <v>0</v>
      </c>
      <c r="S2038">
        <v>2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1</v>
      </c>
      <c r="AK2038">
        <v>0</v>
      </c>
      <c r="AL2038">
        <v>0</v>
      </c>
      <c r="AM2038">
        <v>0</v>
      </c>
      <c r="AN2038">
        <v>1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</row>
    <row r="2039" spans="1:59" x14ac:dyDescent="0.25">
      <c r="A2039" t="s">
        <v>3165</v>
      </c>
      <c r="B2039" t="s">
        <v>47</v>
      </c>
      <c r="C2039" t="s">
        <v>291</v>
      </c>
      <c r="D2039" t="s">
        <v>292</v>
      </c>
      <c r="E2039" t="s">
        <v>293</v>
      </c>
      <c r="F2039" t="s">
        <v>294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</row>
    <row r="2040" spans="1:59" x14ac:dyDescent="0.25">
      <c r="A2040" t="s">
        <v>3670</v>
      </c>
      <c r="B2040" t="s">
        <v>47</v>
      </c>
      <c r="C2040" t="s">
        <v>291</v>
      </c>
      <c r="D2040" t="s">
        <v>292</v>
      </c>
      <c r="E2040" t="s">
        <v>293</v>
      </c>
      <c r="F2040" t="s">
        <v>294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</row>
    <row r="2041" spans="1:59" x14ac:dyDescent="0.25">
      <c r="A2041" t="s">
        <v>3750</v>
      </c>
      <c r="B2041" t="s">
        <v>47</v>
      </c>
      <c r="C2041" t="s">
        <v>291</v>
      </c>
      <c r="D2041" t="s">
        <v>292</v>
      </c>
      <c r="E2041" t="s">
        <v>293</v>
      </c>
      <c r="F2041" t="s">
        <v>294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1</v>
      </c>
      <c r="M2041">
        <v>2</v>
      </c>
      <c r="N2041">
        <v>0</v>
      </c>
      <c r="O2041">
        <v>0</v>
      </c>
      <c r="P2041">
        <v>0</v>
      </c>
      <c r="Q2041">
        <v>1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1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1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</row>
    <row r="2042" spans="1:59" x14ac:dyDescent="0.25">
      <c r="A2042" t="s">
        <v>3800</v>
      </c>
      <c r="B2042" t="s">
        <v>47</v>
      </c>
      <c r="C2042" t="s">
        <v>291</v>
      </c>
      <c r="D2042" t="s">
        <v>292</v>
      </c>
      <c r="E2042" t="s">
        <v>293</v>
      </c>
      <c r="F2042" t="s">
        <v>294</v>
      </c>
      <c r="G2042">
        <v>0</v>
      </c>
      <c r="H2042">
        <v>0</v>
      </c>
      <c r="I2042">
        <v>3</v>
      </c>
      <c r="J2042">
        <v>3</v>
      </c>
      <c r="K2042">
        <v>4</v>
      </c>
      <c r="L2042">
        <v>1</v>
      </c>
      <c r="M2042">
        <v>1</v>
      </c>
      <c r="N2042">
        <v>0</v>
      </c>
      <c r="O2042">
        <v>1</v>
      </c>
      <c r="P2042">
        <v>0</v>
      </c>
      <c r="Q2042">
        <v>1</v>
      </c>
      <c r="R2042">
        <v>0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1</v>
      </c>
      <c r="AH2042">
        <v>1</v>
      </c>
      <c r="AI2042">
        <v>2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1</v>
      </c>
      <c r="BD2042">
        <v>0</v>
      </c>
      <c r="BE2042">
        <v>0</v>
      </c>
      <c r="BF2042">
        <v>0</v>
      </c>
      <c r="BG2042">
        <v>1</v>
      </c>
    </row>
    <row r="2043" spans="1:59" x14ac:dyDescent="0.25">
      <c r="A2043" t="s">
        <v>5221</v>
      </c>
      <c r="B2043" t="s">
        <v>47</v>
      </c>
      <c r="C2043" t="s">
        <v>291</v>
      </c>
      <c r="D2043" t="s">
        <v>292</v>
      </c>
      <c r="E2043" t="s">
        <v>293</v>
      </c>
      <c r="F2043" t="s">
        <v>294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1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</row>
    <row r="2044" spans="1:59" x14ac:dyDescent="0.25">
      <c r="A2044" t="s">
        <v>5354</v>
      </c>
      <c r="B2044" t="s">
        <v>47</v>
      </c>
      <c r="C2044" t="s">
        <v>291</v>
      </c>
      <c r="D2044" t="s">
        <v>292</v>
      </c>
      <c r="E2044" t="s">
        <v>293</v>
      </c>
      <c r="F2044" t="s">
        <v>294</v>
      </c>
      <c r="G2044">
        <v>0</v>
      </c>
      <c r="H2044">
        <v>0</v>
      </c>
      <c r="I2044">
        <v>0</v>
      </c>
      <c r="J2044">
        <v>1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4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</row>
    <row r="2045" spans="1:59" x14ac:dyDescent="0.25">
      <c r="A2045" t="s">
        <v>6354</v>
      </c>
      <c r="B2045" t="s">
        <v>47</v>
      </c>
      <c r="C2045" t="s">
        <v>291</v>
      </c>
      <c r="D2045" t="s">
        <v>292</v>
      </c>
      <c r="E2045" t="s">
        <v>293</v>
      </c>
      <c r="F2045" t="s">
        <v>294</v>
      </c>
      <c r="G2045">
        <v>26</v>
      </c>
      <c r="H2045">
        <v>9</v>
      </c>
      <c r="I2045">
        <v>17</v>
      </c>
      <c r="J2045">
        <v>18</v>
      </c>
      <c r="K2045">
        <v>14</v>
      </c>
      <c r="L2045">
        <v>6</v>
      </c>
      <c r="M2045">
        <v>31</v>
      </c>
      <c r="N2045">
        <v>21</v>
      </c>
      <c r="O2045">
        <v>38</v>
      </c>
      <c r="P2045">
        <v>90</v>
      </c>
      <c r="Q2045">
        <v>35</v>
      </c>
      <c r="R2045">
        <v>7</v>
      </c>
      <c r="S2045">
        <v>34</v>
      </c>
      <c r="T2045">
        <v>28</v>
      </c>
      <c r="U2045">
        <v>24</v>
      </c>
      <c r="V2045">
        <v>11</v>
      </c>
      <c r="W2045">
        <v>3</v>
      </c>
      <c r="X2045">
        <v>6</v>
      </c>
      <c r="Y2045">
        <v>31</v>
      </c>
      <c r="Z2045">
        <v>1</v>
      </c>
      <c r="AA2045">
        <v>16</v>
      </c>
      <c r="AB2045">
        <v>52</v>
      </c>
      <c r="AC2045">
        <v>24</v>
      </c>
      <c r="AD2045">
        <v>13</v>
      </c>
      <c r="AE2045">
        <v>18</v>
      </c>
      <c r="AF2045">
        <v>25</v>
      </c>
      <c r="AG2045">
        <v>2</v>
      </c>
      <c r="AH2045">
        <v>4</v>
      </c>
      <c r="AI2045">
        <v>3</v>
      </c>
      <c r="AJ2045">
        <v>4</v>
      </c>
      <c r="AK2045">
        <v>0</v>
      </c>
      <c r="AL2045">
        <v>0</v>
      </c>
      <c r="AM2045">
        <v>0</v>
      </c>
      <c r="AN2045">
        <v>1</v>
      </c>
      <c r="AO2045">
        <v>2</v>
      </c>
      <c r="AP2045">
        <v>1</v>
      </c>
      <c r="AQ2045">
        <v>0</v>
      </c>
      <c r="AR2045">
        <v>1</v>
      </c>
      <c r="AS2045">
        <v>0</v>
      </c>
      <c r="AT2045">
        <v>0</v>
      </c>
      <c r="AU2045">
        <v>0</v>
      </c>
      <c r="AV2045">
        <v>0</v>
      </c>
      <c r="AW2045">
        <v>1</v>
      </c>
      <c r="AX2045">
        <v>0</v>
      </c>
      <c r="AY2045">
        <v>0</v>
      </c>
      <c r="AZ2045">
        <v>3</v>
      </c>
      <c r="BA2045">
        <v>1</v>
      </c>
      <c r="BB2045">
        <v>1</v>
      </c>
      <c r="BC2045">
        <v>0</v>
      </c>
      <c r="BD2045">
        <v>3</v>
      </c>
      <c r="BE2045">
        <v>0</v>
      </c>
      <c r="BF2045">
        <v>0</v>
      </c>
      <c r="BG2045">
        <v>0</v>
      </c>
    </row>
    <row r="2046" spans="1:59" x14ac:dyDescent="0.25">
      <c r="A2046" t="s">
        <v>6522</v>
      </c>
      <c r="B2046" t="s">
        <v>47</v>
      </c>
      <c r="C2046" t="s">
        <v>291</v>
      </c>
      <c r="D2046" t="s">
        <v>292</v>
      </c>
      <c r="E2046" t="s">
        <v>293</v>
      </c>
      <c r="F2046" t="s">
        <v>294</v>
      </c>
      <c r="G2046">
        <v>40</v>
      </c>
      <c r="H2046">
        <v>52</v>
      </c>
      <c r="I2046">
        <v>28</v>
      </c>
      <c r="J2046">
        <v>36</v>
      </c>
      <c r="K2046">
        <v>17</v>
      </c>
      <c r="L2046">
        <v>12</v>
      </c>
      <c r="M2046">
        <v>15</v>
      </c>
      <c r="N2046">
        <v>4</v>
      </c>
      <c r="O2046">
        <v>0</v>
      </c>
      <c r="P2046">
        <v>0</v>
      </c>
      <c r="Q2046">
        <v>0</v>
      </c>
      <c r="R2046">
        <v>0</v>
      </c>
      <c r="S2046">
        <v>1</v>
      </c>
      <c r="T2046">
        <v>1</v>
      </c>
      <c r="U2046">
        <v>1</v>
      </c>
      <c r="V2046">
        <v>0</v>
      </c>
      <c r="W2046">
        <v>0</v>
      </c>
      <c r="X2046">
        <v>0</v>
      </c>
      <c r="Y2046">
        <v>1</v>
      </c>
      <c r="Z2046">
        <v>0</v>
      </c>
      <c r="AA2046">
        <v>0</v>
      </c>
      <c r="AB2046">
        <v>5</v>
      </c>
      <c r="AC2046">
        <v>4</v>
      </c>
      <c r="AD2046">
        <v>5</v>
      </c>
      <c r="AE2046">
        <v>0</v>
      </c>
      <c r="AF2046">
        <v>2</v>
      </c>
      <c r="AG2046">
        <v>4</v>
      </c>
      <c r="AH2046">
        <v>28</v>
      </c>
      <c r="AI2046">
        <v>9</v>
      </c>
      <c r="AJ2046">
        <v>23</v>
      </c>
      <c r="AK2046">
        <v>6</v>
      </c>
      <c r="AL2046">
        <v>9</v>
      </c>
      <c r="AM2046">
        <v>0</v>
      </c>
      <c r="AN2046">
        <v>18</v>
      </c>
      <c r="AO2046">
        <v>7</v>
      </c>
      <c r="AP2046">
        <v>2</v>
      </c>
      <c r="AQ2046">
        <v>16</v>
      </c>
      <c r="AR2046">
        <v>5</v>
      </c>
      <c r="AS2046">
        <v>44</v>
      </c>
      <c r="AT2046">
        <v>14</v>
      </c>
      <c r="AU2046">
        <v>8</v>
      </c>
      <c r="AV2046">
        <v>28</v>
      </c>
      <c r="AW2046">
        <v>43</v>
      </c>
      <c r="AX2046">
        <v>4</v>
      </c>
      <c r="AY2046">
        <v>3</v>
      </c>
      <c r="AZ2046">
        <v>9</v>
      </c>
      <c r="BA2046">
        <v>0</v>
      </c>
      <c r="BB2046">
        <v>4</v>
      </c>
      <c r="BC2046">
        <v>3</v>
      </c>
      <c r="BD2046">
        <v>2</v>
      </c>
      <c r="BE2046">
        <v>2</v>
      </c>
      <c r="BF2046">
        <v>0</v>
      </c>
      <c r="BG2046">
        <v>3</v>
      </c>
    </row>
    <row r="2047" spans="1:59" x14ac:dyDescent="0.25">
      <c r="A2047" t="s">
        <v>6617</v>
      </c>
      <c r="B2047" t="s">
        <v>47</v>
      </c>
      <c r="C2047" t="s">
        <v>291</v>
      </c>
      <c r="D2047" t="s">
        <v>292</v>
      </c>
      <c r="E2047" t="s">
        <v>293</v>
      </c>
      <c r="F2047" t="s">
        <v>294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1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3</v>
      </c>
      <c r="AH2047">
        <v>15</v>
      </c>
      <c r="AI2047">
        <v>14</v>
      </c>
      <c r="AJ2047">
        <v>10</v>
      </c>
      <c r="AK2047">
        <v>0</v>
      </c>
      <c r="AL2047">
        <v>0</v>
      </c>
      <c r="AM2047">
        <v>0</v>
      </c>
      <c r="AN2047">
        <v>2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1</v>
      </c>
      <c r="BD2047">
        <v>1</v>
      </c>
      <c r="BE2047">
        <v>1</v>
      </c>
      <c r="BF2047">
        <v>0</v>
      </c>
      <c r="BG2047">
        <v>0</v>
      </c>
    </row>
    <row r="2048" spans="1:59" x14ac:dyDescent="0.25">
      <c r="A2048" t="s">
        <v>6728</v>
      </c>
      <c r="B2048" t="s">
        <v>47</v>
      </c>
      <c r="C2048" t="s">
        <v>291</v>
      </c>
      <c r="D2048" t="s">
        <v>292</v>
      </c>
      <c r="E2048" t="s">
        <v>293</v>
      </c>
      <c r="F2048" t="s">
        <v>294</v>
      </c>
      <c r="G2048">
        <v>14</v>
      </c>
      <c r="H2048">
        <v>14</v>
      </c>
      <c r="I2048">
        <v>10</v>
      </c>
      <c r="J2048">
        <v>20</v>
      </c>
      <c r="K2048">
        <v>7</v>
      </c>
      <c r="L2048">
        <v>10</v>
      </c>
      <c r="M2048">
        <v>6</v>
      </c>
      <c r="N2048">
        <v>11</v>
      </c>
      <c r="O2048">
        <v>6</v>
      </c>
      <c r="P2048">
        <v>18</v>
      </c>
      <c r="Q2048">
        <v>4</v>
      </c>
      <c r="R2048">
        <v>0</v>
      </c>
      <c r="S2048">
        <v>5</v>
      </c>
      <c r="T2048">
        <v>6</v>
      </c>
      <c r="U2048">
        <v>8</v>
      </c>
      <c r="V2048">
        <v>0</v>
      </c>
      <c r="W2048">
        <v>0</v>
      </c>
      <c r="X2048">
        <v>0</v>
      </c>
      <c r="Y2048">
        <v>5</v>
      </c>
      <c r="Z2048">
        <v>0</v>
      </c>
      <c r="AA2048">
        <v>3</v>
      </c>
      <c r="AB2048">
        <v>7</v>
      </c>
      <c r="AC2048">
        <v>2</v>
      </c>
      <c r="AD2048">
        <v>4</v>
      </c>
      <c r="AE2048">
        <v>2</v>
      </c>
      <c r="AF2048">
        <v>5</v>
      </c>
      <c r="AG2048">
        <v>7</v>
      </c>
      <c r="AH2048">
        <v>17</v>
      </c>
      <c r="AI2048">
        <v>11</v>
      </c>
      <c r="AJ2048">
        <v>5</v>
      </c>
      <c r="AK2048">
        <v>7</v>
      </c>
      <c r="AL2048">
        <v>11</v>
      </c>
      <c r="AM2048">
        <v>0</v>
      </c>
      <c r="AN2048">
        <v>28</v>
      </c>
      <c r="AO2048">
        <v>12</v>
      </c>
      <c r="AP2048">
        <v>8</v>
      </c>
      <c r="AQ2048">
        <v>3</v>
      </c>
      <c r="AR2048">
        <v>2</v>
      </c>
      <c r="AS2048">
        <v>2</v>
      </c>
      <c r="AT2048">
        <v>2</v>
      </c>
      <c r="AU2048">
        <v>0</v>
      </c>
      <c r="AV2048">
        <v>0</v>
      </c>
      <c r="AW2048">
        <v>1</v>
      </c>
      <c r="AX2048">
        <v>0</v>
      </c>
      <c r="AY2048">
        <v>1</v>
      </c>
      <c r="AZ2048">
        <v>0</v>
      </c>
      <c r="BA2048">
        <v>0</v>
      </c>
      <c r="BB2048">
        <v>1</v>
      </c>
      <c r="BC2048">
        <v>0</v>
      </c>
      <c r="BD2048">
        <v>2</v>
      </c>
      <c r="BE2048">
        <v>0</v>
      </c>
      <c r="BF2048">
        <v>0</v>
      </c>
      <c r="BG2048">
        <v>0</v>
      </c>
    </row>
    <row r="2049" spans="1:59" x14ac:dyDescent="0.25">
      <c r="A2049" t="s">
        <v>6891</v>
      </c>
      <c r="B2049" t="s">
        <v>47</v>
      </c>
      <c r="C2049" t="s">
        <v>291</v>
      </c>
      <c r="D2049" t="s">
        <v>292</v>
      </c>
      <c r="E2049" t="s">
        <v>293</v>
      </c>
      <c r="F2049" t="s">
        <v>294</v>
      </c>
      <c r="G2049">
        <v>2</v>
      </c>
      <c r="H2049">
        <v>2</v>
      </c>
      <c r="I2049">
        <v>1</v>
      </c>
      <c r="J2049">
        <v>10</v>
      </c>
      <c r="K2049">
        <v>4</v>
      </c>
      <c r="L2049">
        <v>10</v>
      </c>
      <c r="M2049">
        <v>16</v>
      </c>
      <c r="N2049">
        <v>11</v>
      </c>
      <c r="O2049">
        <v>10</v>
      </c>
      <c r="P2049">
        <v>22</v>
      </c>
      <c r="Q2049">
        <v>13</v>
      </c>
      <c r="R2049">
        <v>3</v>
      </c>
      <c r="S2049">
        <v>6</v>
      </c>
      <c r="T2049">
        <v>22</v>
      </c>
      <c r="U2049">
        <v>12</v>
      </c>
      <c r="V2049">
        <v>18</v>
      </c>
      <c r="W2049">
        <v>0</v>
      </c>
      <c r="X2049">
        <v>1</v>
      </c>
      <c r="Y2049">
        <v>30</v>
      </c>
      <c r="Z2049">
        <v>1</v>
      </c>
      <c r="AA2049">
        <v>6</v>
      </c>
      <c r="AB2049">
        <v>25</v>
      </c>
      <c r="AC2049">
        <v>4</v>
      </c>
      <c r="AD2049">
        <v>0</v>
      </c>
      <c r="AE2049">
        <v>1</v>
      </c>
      <c r="AF2049">
        <v>9</v>
      </c>
      <c r="AG2049">
        <v>9</v>
      </c>
      <c r="AH2049">
        <v>4</v>
      </c>
      <c r="AI2049">
        <v>1</v>
      </c>
      <c r="AJ2049">
        <v>6</v>
      </c>
      <c r="AK2049">
        <v>5</v>
      </c>
      <c r="AL2049">
        <v>0</v>
      </c>
      <c r="AM2049">
        <v>0</v>
      </c>
      <c r="AN2049">
        <v>7</v>
      </c>
      <c r="AO2049">
        <v>2</v>
      </c>
      <c r="AP2049">
        <v>0</v>
      </c>
      <c r="AQ2049">
        <v>0</v>
      </c>
      <c r="AR2049">
        <v>0</v>
      </c>
      <c r="AS2049">
        <v>2</v>
      </c>
      <c r="AT2049">
        <v>0</v>
      </c>
      <c r="AU2049">
        <v>0</v>
      </c>
      <c r="AV2049">
        <v>1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</row>
    <row r="2050" spans="1:59" x14ac:dyDescent="0.25">
      <c r="A2050" t="s">
        <v>6997</v>
      </c>
      <c r="B2050" t="s">
        <v>47</v>
      </c>
      <c r="C2050" t="s">
        <v>291</v>
      </c>
      <c r="D2050" t="s">
        <v>292</v>
      </c>
      <c r="E2050" t="s">
        <v>293</v>
      </c>
      <c r="F2050" t="s">
        <v>294</v>
      </c>
      <c r="G2050">
        <v>16</v>
      </c>
      <c r="H2050">
        <v>15</v>
      </c>
      <c r="I2050">
        <v>11</v>
      </c>
      <c r="J2050">
        <v>5</v>
      </c>
      <c r="K2050">
        <v>5</v>
      </c>
      <c r="L2050">
        <v>4</v>
      </c>
      <c r="M2050">
        <v>4</v>
      </c>
      <c r="N2050">
        <v>5</v>
      </c>
      <c r="O2050">
        <v>3</v>
      </c>
      <c r="P2050">
        <v>28</v>
      </c>
      <c r="Q2050">
        <v>6</v>
      </c>
      <c r="R2050">
        <v>6</v>
      </c>
      <c r="S2050">
        <v>11</v>
      </c>
      <c r="T2050">
        <v>3</v>
      </c>
      <c r="U2050">
        <v>4</v>
      </c>
      <c r="V2050">
        <v>6</v>
      </c>
      <c r="W2050">
        <v>0</v>
      </c>
      <c r="X2050">
        <v>0</v>
      </c>
      <c r="Y2050">
        <v>1</v>
      </c>
      <c r="Z2050">
        <v>0</v>
      </c>
      <c r="AA2050">
        <v>1</v>
      </c>
      <c r="AB2050">
        <v>11</v>
      </c>
      <c r="AC2050">
        <v>3</v>
      </c>
      <c r="AD2050">
        <v>1</v>
      </c>
      <c r="AE2050">
        <v>0</v>
      </c>
      <c r="AF2050">
        <v>2</v>
      </c>
      <c r="AG2050">
        <v>2</v>
      </c>
      <c r="AH2050">
        <v>4</v>
      </c>
      <c r="AI2050">
        <v>1</v>
      </c>
      <c r="AJ2050">
        <v>1</v>
      </c>
      <c r="AK2050">
        <v>1</v>
      </c>
      <c r="AL2050">
        <v>0</v>
      </c>
      <c r="AM2050">
        <v>0</v>
      </c>
      <c r="AN2050">
        <v>3</v>
      </c>
      <c r="AO2050">
        <v>1</v>
      </c>
      <c r="AP2050">
        <v>1</v>
      </c>
      <c r="AQ2050">
        <v>2</v>
      </c>
      <c r="AR2050">
        <v>1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</row>
    <row r="2051" spans="1:59" x14ac:dyDescent="0.25">
      <c r="A2051" t="s">
        <v>2358</v>
      </c>
      <c r="B2051" t="s">
        <v>47</v>
      </c>
      <c r="C2051" t="s">
        <v>613</v>
      </c>
      <c r="D2051" t="s">
        <v>614</v>
      </c>
      <c r="E2051" t="s">
        <v>25</v>
      </c>
      <c r="F2051" t="s">
        <v>25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1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2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</row>
    <row r="2052" spans="1:59" x14ac:dyDescent="0.25">
      <c r="A2052" t="s">
        <v>3300</v>
      </c>
      <c r="B2052" t="s">
        <v>47</v>
      </c>
      <c r="C2052" t="s">
        <v>613</v>
      </c>
      <c r="D2052" t="s">
        <v>25</v>
      </c>
      <c r="E2052" t="s">
        <v>25</v>
      </c>
      <c r="F2052" t="s">
        <v>25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1</v>
      </c>
      <c r="M2052">
        <v>0</v>
      </c>
      <c r="N2052">
        <v>0</v>
      </c>
      <c r="O2052">
        <v>0</v>
      </c>
      <c r="P2052">
        <v>0</v>
      </c>
      <c r="Q2052">
        <v>1</v>
      </c>
      <c r="R2052">
        <v>1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1</v>
      </c>
      <c r="AD2052">
        <v>0</v>
      </c>
      <c r="AE2052">
        <v>0</v>
      </c>
      <c r="AF2052">
        <v>0</v>
      </c>
      <c r="AG2052">
        <v>0</v>
      </c>
      <c r="AH2052">
        <v>2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1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1</v>
      </c>
    </row>
    <row r="2053" spans="1:59" x14ac:dyDescent="0.25">
      <c r="A2053" t="s">
        <v>3412</v>
      </c>
      <c r="B2053" t="s">
        <v>47</v>
      </c>
      <c r="C2053" t="s">
        <v>613</v>
      </c>
      <c r="D2053" t="s">
        <v>25</v>
      </c>
      <c r="E2053" t="s">
        <v>25</v>
      </c>
      <c r="F2053" t="s">
        <v>25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1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2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</row>
    <row r="2054" spans="1:59" x14ac:dyDescent="0.25">
      <c r="A2054" t="s">
        <v>4444</v>
      </c>
      <c r="B2054" t="s">
        <v>47</v>
      </c>
      <c r="C2054" t="s">
        <v>613</v>
      </c>
      <c r="D2054" t="s">
        <v>25</v>
      </c>
      <c r="E2054" t="s">
        <v>25</v>
      </c>
      <c r="F2054" t="s">
        <v>25</v>
      </c>
      <c r="G2054">
        <v>1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1</v>
      </c>
      <c r="N2054">
        <v>0</v>
      </c>
      <c r="O2054">
        <v>0</v>
      </c>
      <c r="P2054">
        <v>0</v>
      </c>
      <c r="Q2054">
        <v>1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1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6</v>
      </c>
      <c r="BA2054">
        <v>0</v>
      </c>
      <c r="BB2054">
        <v>2</v>
      </c>
      <c r="BC2054">
        <v>0</v>
      </c>
      <c r="BD2054">
        <v>0</v>
      </c>
      <c r="BE2054">
        <v>0</v>
      </c>
      <c r="BF2054">
        <v>0</v>
      </c>
      <c r="BG2054">
        <v>0</v>
      </c>
    </row>
    <row r="2055" spans="1:59" x14ac:dyDescent="0.25">
      <c r="A2055" t="s">
        <v>4450</v>
      </c>
      <c r="B2055" t="s">
        <v>47</v>
      </c>
      <c r="C2055" t="s">
        <v>613</v>
      </c>
      <c r="D2055" t="s">
        <v>25</v>
      </c>
      <c r="E2055" t="s">
        <v>25</v>
      </c>
      <c r="F2055" t="s">
        <v>25</v>
      </c>
      <c r="G2055">
        <v>0</v>
      </c>
      <c r="H2055">
        <v>0</v>
      </c>
      <c r="I2055">
        <v>1</v>
      </c>
      <c r="J2055">
        <v>3</v>
      </c>
      <c r="K2055">
        <v>0</v>
      </c>
      <c r="L2055">
        <v>1</v>
      </c>
      <c r="M2055">
        <v>0</v>
      </c>
      <c r="N2055">
        <v>0</v>
      </c>
      <c r="O2055">
        <v>1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1</v>
      </c>
      <c r="W2055">
        <v>0</v>
      </c>
      <c r="X2055">
        <v>0</v>
      </c>
      <c r="Y2055">
        <v>1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1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</row>
    <row r="2056" spans="1:59" x14ac:dyDescent="0.25">
      <c r="A2056" t="s">
        <v>5090</v>
      </c>
      <c r="B2056" t="s">
        <v>47</v>
      </c>
      <c r="C2056" t="s">
        <v>613</v>
      </c>
      <c r="D2056" t="s">
        <v>614</v>
      </c>
      <c r="E2056" t="s">
        <v>25</v>
      </c>
      <c r="F2056" t="s">
        <v>25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</row>
    <row r="2057" spans="1:59" x14ac:dyDescent="0.25">
      <c r="A2057" t="s">
        <v>5520</v>
      </c>
      <c r="B2057" t="s">
        <v>47</v>
      </c>
      <c r="C2057" t="s">
        <v>613</v>
      </c>
      <c r="D2057" t="s">
        <v>614</v>
      </c>
      <c r="E2057" t="s">
        <v>25</v>
      </c>
      <c r="F2057" t="s">
        <v>25</v>
      </c>
      <c r="G2057">
        <v>1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</row>
    <row r="2058" spans="1:59" x14ac:dyDescent="0.25">
      <c r="A2058" t="s">
        <v>6343</v>
      </c>
      <c r="B2058" t="s">
        <v>47</v>
      </c>
      <c r="C2058" t="s">
        <v>613</v>
      </c>
      <c r="D2058" t="s">
        <v>614</v>
      </c>
      <c r="E2058" t="s">
        <v>25</v>
      </c>
      <c r="F2058" t="s">
        <v>25</v>
      </c>
      <c r="G2058">
        <v>30</v>
      </c>
      <c r="H2058">
        <v>26</v>
      </c>
      <c r="I2058">
        <v>46</v>
      </c>
      <c r="J2058">
        <v>80</v>
      </c>
      <c r="K2058">
        <v>48</v>
      </c>
      <c r="L2058">
        <v>32</v>
      </c>
      <c r="M2058">
        <v>58</v>
      </c>
      <c r="N2058">
        <v>28</v>
      </c>
      <c r="O2058">
        <v>21</v>
      </c>
      <c r="P2058">
        <v>87</v>
      </c>
      <c r="Q2058">
        <v>26</v>
      </c>
      <c r="R2058">
        <v>7</v>
      </c>
      <c r="S2058">
        <v>29</v>
      </c>
      <c r="T2058">
        <v>20</v>
      </c>
      <c r="U2058">
        <v>23</v>
      </c>
      <c r="V2058">
        <v>3</v>
      </c>
      <c r="W2058">
        <v>2</v>
      </c>
      <c r="X2058">
        <v>4</v>
      </c>
      <c r="Y2058">
        <v>6</v>
      </c>
      <c r="Z2058">
        <v>1</v>
      </c>
      <c r="AA2058">
        <v>7</v>
      </c>
      <c r="AB2058">
        <v>4</v>
      </c>
      <c r="AC2058">
        <v>8</v>
      </c>
      <c r="AD2058">
        <v>5</v>
      </c>
      <c r="AE2058">
        <v>6</v>
      </c>
      <c r="AF2058">
        <v>12</v>
      </c>
      <c r="AG2058">
        <v>13</v>
      </c>
      <c r="AH2058">
        <v>6</v>
      </c>
      <c r="AI2058">
        <v>23</v>
      </c>
      <c r="AJ2058">
        <v>8</v>
      </c>
      <c r="AK2058">
        <v>1</v>
      </c>
      <c r="AL2058">
        <v>4</v>
      </c>
      <c r="AM2058">
        <v>0</v>
      </c>
      <c r="AN2058">
        <v>8</v>
      </c>
      <c r="AO2058">
        <v>2</v>
      </c>
      <c r="AP2058">
        <v>0</v>
      </c>
      <c r="AQ2058">
        <v>0</v>
      </c>
      <c r="AR2058">
        <v>1</v>
      </c>
      <c r="AS2058">
        <v>0</v>
      </c>
      <c r="AT2058">
        <v>1</v>
      </c>
      <c r="AU2058">
        <v>0</v>
      </c>
      <c r="AV2058">
        <v>0</v>
      </c>
      <c r="AW2058">
        <v>0</v>
      </c>
      <c r="AX2058">
        <v>1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</row>
    <row r="2059" spans="1:59" x14ac:dyDescent="0.25">
      <c r="A2059" t="s">
        <v>3626</v>
      </c>
      <c r="B2059" t="s">
        <v>47</v>
      </c>
      <c r="C2059" t="s">
        <v>275</v>
      </c>
      <c r="D2059" t="s">
        <v>25</v>
      </c>
      <c r="E2059" t="s">
        <v>25</v>
      </c>
      <c r="F2059" t="s">
        <v>25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1</v>
      </c>
      <c r="O2059">
        <v>2</v>
      </c>
      <c r="P2059">
        <v>0</v>
      </c>
      <c r="Q2059">
        <v>4</v>
      </c>
      <c r="R2059">
        <v>0</v>
      </c>
      <c r="S2059">
        <v>1</v>
      </c>
      <c r="T2059">
        <v>13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1</v>
      </c>
      <c r="BE2059">
        <v>0</v>
      </c>
      <c r="BF2059">
        <v>0</v>
      </c>
      <c r="BG2059">
        <v>0</v>
      </c>
    </row>
    <row r="2060" spans="1:59" x14ac:dyDescent="0.25">
      <c r="A2060" t="s">
        <v>46</v>
      </c>
      <c r="B2060" t="s">
        <v>47</v>
      </c>
      <c r="C2060" t="s">
        <v>25</v>
      </c>
      <c r="D2060" t="s">
        <v>25</v>
      </c>
      <c r="E2060" t="s">
        <v>25</v>
      </c>
      <c r="F2060" t="s">
        <v>25</v>
      </c>
      <c r="G2060">
        <v>18</v>
      </c>
      <c r="H2060">
        <v>22</v>
      </c>
      <c r="I2060">
        <v>4</v>
      </c>
      <c r="J2060">
        <v>26</v>
      </c>
      <c r="K2060">
        <v>7</v>
      </c>
      <c r="L2060">
        <v>7</v>
      </c>
      <c r="M2060">
        <v>4</v>
      </c>
      <c r="N2060">
        <v>5</v>
      </c>
      <c r="O2060">
        <v>3</v>
      </c>
      <c r="P2060">
        <v>1</v>
      </c>
      <c r="Q2060">
        <v>2</v>
      </c>
      <c r="R2060">
        <v>1</v>
      </c>
      <c r="S2060">
        <v>2</v>
      </c>
      <c r="T2060">
        <v>2</v>
      </c>
      <c r="U2060">
        <v>0</v>
      </c>
      <c r="V2060">
        <v>0</v>
      </c>
      <c r="W2060">
        <v>0</v>
      </c>
      <c r="X2060">
        <v>0</v>
      </c>
      <c r="Y2060">
        <v>14</v>
      </c>
      <c r="Z2060">
        <v>3</v>
      </c>
      <c r="AA2060">
        <v>3</v>
      </c>
      <c r="AB2060">
        <v>7</v>
      </c>
      <c r="AC2060">
        <v>4</v>
      </c>
      <c r="AD2060">
        <v>0</v>
      </c>
      <c r="AE2060">
        <v>4</v>
      </c>
      <c r="AF2060">
        <v>5</v>
      </c>
      <c r="AG2060">
        <v>3</v>
      </c>
      <c r="AH2060">
        <v>0</v>
      </c>
      <c r="AI2060">
        <v>8</v>
      </c>
      <c r="AJ2060">
        <v>8</v>
      </c>
      <c r="AK2060">
        <v>0</v>
      </c>
      <c r="AL2060">
        <v>2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</row>
    <row r="2061" spans="1:59" x14ac:dyDescent="0.25">
      <c r="A2061" t="s">
        <v>600</v>
      </c>
      <c r="B2061" t="s">
        <v>47</v>
      </c>
      <c r="C2061" t="s">
        <v>25</v>
      </c>
      <c r="D2061" t="s">
        <v>25</v>
      </c>
      <c r="E2061" t="s">
        <v>25</v>
      </c>
      <c r="F2061" t="s">
        <v>25</v>
      </c>
      <c r="G2061">
        <v>0</v>
      </c>
      <c r="H2061">
        <v>0</v>
      </c>
      <c r="I2061">
        <v>0</v>
      </c>
      <c r="J2061">
        <v>1</v>
      </c>
      <c r="K2061">
        <v>1</v>
      </c>
      <c r="L2061">
        <v>1</v>
      </c>
      <c r="M2061">
        <v>0</v>
      </c>
      <c r="N2061">
        <v>1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1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2</v>
      </c>
      <c r="BC2061">
        <v>0</v>
      </c>
      <c r="BD2061">
        <v>0</v>
      </c>
      <c r="BE2061">
        <v>0</v>
      </c>
      <c r="BF2061">
        <v>0</v>
      </c>
      <c r="BG2061">
        <v>0</v>
      </c>
    </row>
    <row r="2062" spans="1:59" x14ac:dyDescent="0.25">
      <c r="A2062" t="s">
        <v>673</v>
      </c>
      <c r="B2062" t="s">
        <v>47</v>
      </c>
      <c r="C2062" t="s">
        <v>25</v>
      </c>
      <c r="D2062" t="s">
        <v>25</v>
      </c>
      <c r="E2062" t="s">
        <v>25</v>
      </c>
      <c r="F2062" t="s">
        <v>25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1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5</v>
      </c>
      <c r="AP2062">
        <v>0</v>
      </c>
      <c r="AQ2062">
        <v>0</v>
      </c>
      <c r="AR2062">
        <v>0</v>
      </c>
      <c r="AS2062">
        <v>0</v>
      </c>
      <c r="AT2062">
        <v>5</v>
      </c>
      <c r="AU2062">
        <v>0</v>
      </c>
      <c r="AV2062">
        <v>11</v>
      </c>
      <c r="AW2062">
        <v>6</v>
      </c>
      <c r="AX2062">
        <v>0</v>
      </c>
      <c r="AY2062">
        <v>11</v>
      </c>
      <c r="AZ2062">
        <v>6</v>
      </c>
      <c r="BA2062">
        <v>5</v>
      </c>
      <c r="BB2062">
        <v>2</v>
      </c>
      <c r="BC2062">
        <v>0</v>
      </c>
      <c r="BD2062">
        <v>0</v>
      </c>
      <c r="BE2062">
        <v>0</v>
      </c>
      <c r="BF2062">
        <v>0</v>
      </c>
      <c r="BG2062">
        <v>0</v>
      </c>
    </row>
    <row r="2063" spans="1:59" x14ac:dyDescent="0.25">
      <c r="A2063" t="s">
        <v>911</v>
      </c>
      <c r="B2063" t="s">
        <v>47</v>
      </c>
      <c r="C2063" t="s">
        <v>25</v>
      </c>
      <c r="D2063" t="s">
        <v>25</v>
      </c>
      <c r="E2063" t="s">
        <v>25</v>
      </c>
      <c r="F2063" t="s">
        <v>25</v>
      </c>
      <c r="G2063">
        <v>0</v>
      </c>
      <c r="H2063">
        <v>0</v>
      </c>
      <c r="I2063">
        <v>0</v>
      </c>
      <c r="J2063">
        <v>1</v>
      </c>
      <c r="K2063">
        <v>0</v>
      </c>
      <c r="L2063">
        <v>0</v>
      </c>
      <c r="M2063">
        <v>1</v>
      </c>
      <c r="N2063">
        <v>0</v>
      </c>
      <c r="O2063">
        <v>0</v>
      </c>
      <c r="P2063">
        <v>0</v>
      </c>
      <c r="Q2063">
        <v>3</v>
      </c>
      <c r="R2063">
        <v>0</v>
      </c>
      <c r="S2063">
        <v>1</v>
      </c>
      <c r="T2063">
        <v>2</v>
      </c>
      <c r="U2063">
        <v>0</v>
      </c>
      <c r="V2063">
        <v>3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1</v>
      </c>
      <c r="AE2063">
        <v>1</v>
      </c>
      <c r="AF2063">
        <v>0</v>
      </c>
      <c r="AG2063">
        <v>3</v>
      </c>
      <c r="AH2063">
        <v>1</v>
      </c>
      <c r="AI2063">
        <v>2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4</v>
      </c>
      <c r="AP2063">
        <v>0</v>
      </c>
      <c r="AQ2063">
        <v>1</v>
      </c>
      <c r="AR2063">
        <v>1</v>
      </c>
      <c r="AS2063">
        <v>1</v>
      </c>
      <c r="AT2063">
        <v>0</v>
      </c>
      <c r="AU2063">
        <v>3</v>
      </c>
      <c r="AV2063">
        <v>2</v>
      </c>
      <c r="AW2063">
        <v>0</v>
      </c>
      <c r="AX2063">
        <v>0</v>
      </c>
      <c r="AY2063">
        <v>1</v>
      </c>
      <c r="AZ2063">
        <v>0</v>
      </c>
      <c r="BA2063">
        <v>2</v>
      </c>
      <c r="BB2063">
        <v>1</v>
      </c>
      <c r="BC2063">
        <v>2</v>
      </c>
      <c r="BD2063">
        <v>3</v>
      </c>
      <c r="BE2063">
        <v>3</v>
      </c>
      <c r="BF2063">
        <v>0</v>
      </c>
      <c r="BG2063">
        <v>1</v>
      </c>
    </row>
    <row r="2064" spans="1:59" x14ac:dyDescent="0.25">
      <c r="A2064" t="s">
        <v>915</v>
      </c>
      <c r="B2064" t="s">
        <v>47</v>
      </c>
      <c r="C2064" t="s">
        <v>25</v>
      </c>
      <c r="D2064" t="s">
        <v>25</v>
      </c>
      <c r="E2064" t="s">
        <v>25</v>
      </c>
      <c r="F2064" t="s">
        <v>25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1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3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3</v>
      </c>
      <c r="BA2064">
        <v>3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</row>
    <row r="2065" spans="1:59" x14ac:dyDescent="0.25">
      <c r="A2065" t="s">
        <v>994</v>
      </c>
      <c r="B2065" t="s">
        <v>47</v>
      </c>
      <c r="C2065" t="s">
        <v>25</v>
      </c>
      <c r="D2065" t="s">
        <v>25</v>
      </c>
      <c r="E2065" t="s">
        <v>25</v>
      </c>
      <c r="F2065" t="s">
        <v>25</v>
      </c>
      <c r="G2065">
        <v>0</v>
      </c>
      <c r="H2065">
        <v>0</v>
      </c>
      <c r="I2065">
        <v>2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1</v>
      </c>
      <c r="U2065">
        <v>0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0</v>
      </c>
      <c r="AB2065">
        <v>2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</row>
    <row r="2066" spans="1:59" x14ac:dyDescent="0.25">
      <c r="A2066" t="s">
        <v>1320</v>
      </c>
      <c r="B2066" t="s">
        <v>47</v>
      </c>
      <c r="C2066" t="s">
        <v>25</v>
      </c>
      <c r="D2066" t="s">
        <v>25</v>
      </c>
      <c r="E2066" t="s">
        <v>25</v>
      </c>
      <c r="F2066" t="s">
        <v>25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1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1</v>
      </c>
      <c r="BA2066">
        <v>0</v>
      </c>
      <c r="BB2066">
        <v>0</v>
      </c>
      <c r="BC2066">
        <v>11</v>
      </c>
      <c r="BD2066">
        <v>5</v>
      </c>
      <c r="BE2066">
        <v>0</v>
      </c>
      <c r="BF2066">
        <v>0</v>
      </c>
      <c r="BG2066">
        <v>0</v>
      </c>
    </row>
    <row r="2067" spans="1:59" x14ac:dyDescent="0.25">
      <c r="A2067" t="s">
        <v>1338</v>
      </c>
      <c r="B2067" t="s">
        <v>47</v>
      </c>
      <c r="C2067" t="s">
        <v>25</v>
      </c>
      <c r="D2067" t="s">
        <v>25</v>
      </c>
      <c r="E2067" t="s">
        <v>25</v>
      </c>
      <c r="F2067" t="s">
        <v>25</v>
      </c>
      <c r="G2067">
        <v>0</v>
      </c>
      <c r="H2067">
        <v>2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1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1</v>
      </c>
      <c r="Y2067">
        <v>5</v>
      </c>
      <c r="Z2067">
        <v>0</v>
      </c>
      <c r="AA2067">
        <v>4</v>
      </c>
      <c r="AB2067">
        <v>12</v>
      </c>
      <c r="AC2067">
        <v>0</v>
      </c>
      <c r="AD2067">
        <v>1</v>
      </c>
      <c r="AE2067">
        <v>7</v>
      </c>
      <c r="AF2067">
        <v>0</v>
      </c>
      <c r="AG2067">
        <v>0</v>
      </c>
      <c r="AH2067">
        <v>1</v>
      </c>
      <c r="AI2067">
        <v>1</v>
      </c>
      <c r="AJ2067">
        <v>0</v>
      </c>
      <c r="AK2067">
        <v>1</v>
      </c>
      <c r="AL2067">
        <v>3</v>
      </c>
      <c r="AM2067">
        <v>0</v>
      </c>
      <c r="AN2067">
        <v>8</v>
      </c>
      <c r="AO2067">
        <v>5</v>
      </c>
      <c r="AP2067">
        <v>0</v>
      </c>
      <c r="AQ2067">
        <v>9</v>
      </c>
      <c r="AR2067">
        <v>5</v>
      </c>
      <c r="AS2067">
        <v>9</v>
      </c>
      <c r="AT2067">
        <v>16</v>
      </c>
      <c r="AU2067">
        <v>0</v>
      </c>
      <c r="AV2067">
        <v>1</v>
      </c>
      <c r="AW2067">
        <v>2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2</v>
      </c>
      <c r="BD2067">
        <v>3</v>
      </c>
      <c r="BE2067">
        <v>1</v>
      </c>
      <c r="BF2067">
        <v>0</v>
      </c>
      <c r="BG2067">
        <v>0</v>
      </c>
    </row>
    <row r="2068" spans="1:59" x14ac:dyDescent="0.25">
      <c r="A2068" t="s">
        <v>1443</v>
      </c>
      <c r="B2068" t="s">
        <v>47</v>
      </c>
      <c r="C2068" t="s">
        <v>25</v>
      </c>
      <c r="D2068" t="s">
        <v>25</v>
      </c>
      <c r="E2068" t="s">
        <v>25</v>
      </c>
      <c r="F2068" t="s">
        <v>25</v>
      </c>
      <c r="G2068">
        <v>3</v>
      </c>
      <c r="H2068">
        <v>1</v>
      </c>
      <c r="I2068">
        <v>2</v>
      </c>
      <c r="J2068">
        <v>1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2</v>
      </c>
      <c r="V2068">
        <v>2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2</v>
      </c>
      <c r="AH2068">
        <v>1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2</v>
      </c>
      <c r="BE2068">
        <v>0</v>
      </c>
      <c r="BF2068">
        <v>0</v>
      </c>
      <c r="BG2068">
        <v>1</v>
      </c>
    </row>
    <row r="2069" spans="1:59" x14ac:dyDescent="0.25">
      <c r="A2069" t="s">
        <v>1519</v>
      </c>
      <c r="B2069" t="s">
        <v>47</v>
      </c>
      <c r="C2069" t="s">
        <v>25</v>
      </c>
      <c r="D2069" t="s">
        <v>25</v>
      </c>
      <c r="E2069" t="s">
        <v>25</v>
      </c>
      <c r="F2069" t="s">
        <v>25</v>
      </c>
      <c r="G2069">
        <v>9</v>
      </c>
      <c r="H2069">
        <v>7</v>
      </c>
      <c r="I2069">
        <v>13</v>
      </c>
      <c r="J2069">
        <v>18</v>
      </c>
      <c r="K2069">
        <v>8</v>
      </c>
      <c r="L2069">
        <v>5</v>
      </c>
      <c r="M2069">
        <v>3</v>
      </c>
      <c r="N2069">
        <v>4</v>
      </c>
      <c r="O2069">
        <v>1</v>
      </c>
      <c r="P2069">
        <v>1</v>
      </c>
      <c r="Q2069">
        <v>2</v>
      </c>
      <c r="R2069">
        <v>0</v>
      </c>
      <c r="S2069">
        <v>3</v>
      </c>
      <c r="T2069">
        <v>1</v>
      </c>
      <c r="U2069">
        <v>0</v>
      </c>
      <c r="V2069">
        <v>0</v>
      </c>
      <c r="W2069">
        <v>0</v>
      </c>
      <c r="X2069">
        <v>0</v>
      </c>
      <c r="Y2069">
        <v>1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1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</row>
    <row r="2070" spans="1:59" x14ac:dyDescent="0.25">
      <c r="A2070" t="s">
        <v>1552</v>
      </c>
      <c r="B2070" t="s">
        <v>47</v>
      </c>
      <c r="C2070" t="s">
        <v>25</v>
      </c>
      <c r="D2070" t="s">
        <v>25</v>
      </c>
      <c r="E2070" t="s">
        <v>25</v>
      </c>
      <c r="F2070" t="s">
        <v>25</v>
      </c>
      <c r="G2070">
        <v>0</v>
      </c>
      <c r="H2070">
        <v>0</v>
      </c>
      <c r="I2070">
        <v>2</v>
      </c>
      <c r="J2070">
        <v>1</v>
      </c>
      <c r="K2070">
        <v>0</v>
      </c>
      <c r="L2070">
        <v>1</v>
      </c>
      <c r="M2070">
        <v>0</v>
      </c>
      <c r="N2070">
        <v>2</v>
      </c>
      <c r="O2070">
        <v>3</v>
      </c>
      <c r="P2070">
        <v>5</v>
      </c>
      <c r="Q2070">
        <v>30</v>
      </c>
      <c r="R2070">
        <v>0</v>
      </c>
      <c r="S2070">
        <v>8</v>
      </c>
      <c r="T2070">
        <v>10</v>
      </c>
      <c r="U2070">
        <v>0</v>
      </c>
      <c r="V2070">
        <v>0</v>
      </c>
      <c r="W2070">
        <v>1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15</v>
      </c>
      <c r="AI2070">
        <v>0</v>
      </c>
      <c r="AJ2070">
        <v>1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1</v>
      </c>
      <c r="AY2070">
        <v>0</v>
      </c>
      <c r="AZ2070">
        <v>1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</row>
    <row r="2071" spans="1:59" x14ac:dyDescent="0.25">
      <c r="A2071" t="s">
        <v>1618</v>
      </c>
      <c r="B2071" t="s">
        <v>47</v>
      </c>
      <c r="C2071" t="s">
        <v>25</v>
      </c>
      <c r="D2071" t="s">
        <v>25</v>
      </c>
      <c r="E2071" t="s">
        <v>25</v>
      </c>
      <c r="F2071" t="s">
        <v>25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1</v>
      </c>
      <c r="AJ2071">
        <v>1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2</v>
      </c>
      <c r="AS2071">
        <v>3</v>
      </c>
      <c r="AT2071">
        <v>2</v>
      </c>
      <c r="AU2071">
        <v>0</v>
      </c>
      <c r="AV2071">
        <v>1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</row>
    <row r="2072" spans="1:59" x14ac:dyDescent="0.25">
      <c r="A2072" t="s">
        <v>2142</v>
      </c>
      <c r="B2072" t="s">
        <v>47</v>
      </c>
      <c r="C2072" t="s">
        <v>25</v>
      </c>
      <c r="D2072" t="s">
        <v>25</v>
      </c>
      <c r="E2072" t="s">
        <v>25</v>
      </c>
      <c r="F2072" t="s">
        <v>25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1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1</v>
      </c>
      <c r="AU2072">
        <v>0</v>
      </c>
      <c r="AV2072">
        <v>2</v>
      </c>
      <c r="AW2072">
        <v>0</v>
      </c>
      <c r="AX2072">
        <v>0</v>
      </c>
      <c r="AY2072">
        <v>10</v>
      </c>
      <c r="AZ2072">
        <v>6</v>
      </c>
      <c r="BA2072">
        <v>2</v>
      </c>
      <c r="BB2072">
        <v>4</v>
      </c>
      <c r="BC2072">
        <v>2</v>
      </c>
      <c r="BD2072">
        <v>1</v>
      </c>
      <c r="BE2072">
        <v>6</v>
      </c>
      <c r="BF2072">
        <v>0</v>
      </c>
      <c r="BG2072">
        <v>7</v>
      </c>
    </row>
    <row r="2073" spans="1:59" x14ac:dyDescent="0.25">
      <c r="A2073" t="s">
        <v>2171</v>
      </c>
      <c r="B2073" t="s">
        <v>47</v>
      </c>
      <c r="C2073" t="s">
        <v>25</v>
      </c>
      <c r="D2073" t="s">
        <v>25</v>
      </c>
      <c r="E2073" t="s">
        <v>25</v>
      </c>
      <c r="F2073" t="s">
        <v>25</v>
      </c>
      <c r="G2073">
        <v>0</v>
      </c>
      <c r="H2073">
        <v>0</v>
      </c>
      <c r="I2073">
        <v>1</v>
      </c>
      <c r="J2073">
        <v>1</v>
      </c>
      <c r="K2073">
        <v>0</v>
      </c>
      <c r="L2073">
        <v>0</v>
      </c>
      <c r="M2073">
        <v>2</v>
      </c>
      <c r="N2073">
        <v>0</v>
      </c>
      <c r="O2073">
        <v>0</v>
      </c>
      <c r="P2073">
        <v>0</v>
      </c>
      <c r="Q2073">
        <v>4</v>
      </c>
      <c r="R2073">
        <v>0</v>
      </c>
      <c r="S2073">
        <v>0</v>
      </c>
      <c r="T2073">
        <v>0</v>
      </c>
      <c r="U2073">
        <v>1</v>
      </c>
      <c r="V2073">
        <v>4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1</v>
      </c>
      <c r="AC2073">
        <v>0</v>
      </c>
      <c r="AD2073">
        <v>0</v>
      </c>
      <c r="AE2073">
        <v>0</v>
      </c>
      <c r="AF2073">
        <v>1</v>
      </c>
      <c r="AG2073">
        <v>0</v>
      </c>
      <c r="AH2073">
        <v>0</v>
      </c>
      <c r="AI2073">
        <v>0</v>
      </c>
      <c r="AJ2073">
        <v>1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4</v>
      </c>
      <c r="BA2073">
        <v>0</v>
      </c>
      <c r="BB2073">
        <v>0</v>
      </c>
      <c r="BC2073">
        <v>1</v>
      </c>
      <c r="BD2073">
        <v>0</v>
      </c>
      <c r="BE2073">
        <v>0</v>
      </c>
      <c r="BF2073">
        <v>0</v>
      </c>
      <c r="BG2073">
        <v>0</v>
      </c>
    </row>
    <row r="2074" spans="1:59" x14ac:dyDescent="0.25">
      <c r="A2074" t="s">
        <v>2213</v>
      </c>
      <c r="B2074" t="s">
        <v>47</v>
      </c>
      <c r="C2074" t="s">
        <v>25</v>
      </c>
      <c r="D2074" t="s">
        <v>25</v>
      </c>
      <c r="E2074" t="s">
        <v>25</v>
      </c>
      <c r="F2074" t="s">
        <v>25</v>
      </c>
      <c r="G2074">
        <v>4</v>
      </c>
      <c r="H2074">
        <v>11</v>
      </c>
      <c r="I2074">
        <v>2</v>
      </c>
      <c r="J2074">
        <v>7</v>
      </c>
      <c r="K2074">
        <v>0</v>
      </c>
      <c r="L2074">
        <v>2</v>
      </c>
      <c r="M2074">
        <v>1</v>
      </c>
      <c r="N2074">
        <v>2</v>
      </c>
      <c r="O2074">
        <v>0</v>
      </c>
      <c r="P2074">
        <v>0</v>
      </c>
      <c r="Q2074">
        <v>1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1</v>
      </c>
      <c r="AB2074">
        <v>1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2</v>
      </c>
      <c r="AK2074">
        <v>0</v>
      </c>
      <c r="AL2074">
        <v>0</v>
      </c>
      <c r="AM2074">
        <v>0</v>
      </c>
      <c r="AN2074">
        <v>6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</row>
    <row r="2075" spans="1:59" x14ac:dyDescent="0.25">
      <c r="A2075" t="s">
        <v>2320</v>
      </c>
      <c r="B2075" t="s">
        <v>47</v>
      </c>
      <c r="C2075" t="s">
        <v>25</v>
      </c>
      <c r="D2075" t="s">
        <v>25</v>
      </c>
      <c r="E2075" t="s">
        <v>25</v>
      </c>
      <c r="F2075" t="s">
        <v>25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4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3</v>
      </c>
      <c r="AX2075">
        <v>0</v>
      </c>
      <c r="AY2075">
        <v>0</v>
      </c>
      <c r="AZ2075">
        <v>5</v>
      </c>
      <c r="BA2075">
        <v>2</v>
      </c>
      <c r="BB2075">
        <v>0</v>
      </c>
      <c r="BC2075">
        <v>0</v>
      </c>
      <c r="BD2075">
        <v>1</v>
      </c>
      <c r="BE2075">
        <v>2</v>
      </c>
      <c r="BF2075">
        <v>0</v>
      </c>
      <c r="BG2075">
        <v>0</v>
      </c>
    </row>
    <row r="2076" spans="1:59" x14ac:dyDescent="0.25">
      <c r="A2076" t="s">
        <v>2411</v>
      </c>
      <c r="B2076" t="s">
        <v>47</v>
      </c>
      <c r="C2076" t="s">
        <v>25</v>
      </c>
      <c r="D2076" t="s">
        <v>25</v>
      </c>
      <c r="E2076" t="s">
        <v>25</v>
      </c>
      <c r="F2076" t="s">
        <v>25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</row>
    <row r="2077" spans="1:59" x14ac:dyDescent="0.25">
      <c r="A2077" t="s">
        <v>2436</v>
      </c>
      <c r="B2077" t="s">
        <v>47</v>
      </c>
      <c r="C2077" t="s">
        <v>25</v>
      </c>
      <c r="D2077" t="s">
        <v>25</v>
      </c>
      <c r="E2077" t="s">
        <v>25</v>
      </c>
      <c r="F2077" t="s">
        <v>25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1</v>
      </c>
      <c r="M2077">
        <v>1</v>
      </c>
      <c r="N2077">
        <v>0</v>
      </c>
      <c r="O2077">
        <v>0</v>
      </c>
      <c r="P2077">
        <v>4</v>
      </c>
      <c r="Q2077">
        <v>1</v>
      </c>
      <c r="R2077">
        <v>0</v>
      </c>
      <c r="S2077">
        <v>2</v>
      </c>
      <c r="T2077">
        <v>2</v>
      </c>
      <c r="U2077">
        <v>2</v>
      </c>
      <c r="V2077">
        <v>4</v>
      </c>
      <c r="W2077">
        <v>1</v>
      </c>
      <c r="X2077">
        <v>1</v>
      </c>
      <c r="Y2077">
        <v>2</v>
      </c>
      <c r="Z2077">
        <v>0</v>
      </c>
      <c r="AA2077">
        <v>0</v>
      </c>
      <c r="AB2077">
        <v>0</v>
      </c>
      <c r="AC2077">
        <v>2</v>
      </c>
      <c r="AD2077">
        <v>0</v>
      </c>
      <c r="AE2077">
        <v>0</v>
      </c>
      <c r="AF2077">
        <v>0</v>
      </c>
      <c r="AG2077">
        <v>2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2</v>
      </c>
      <c r="AW2077">
        <v>0</v>
      </c>
      <c r="AX2077">
        <v>0</v>
      </c>
      <c r="AY2077">
        <v>0</v>
      </c>
      <c r="AZ2077">
        <v>2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</row>
    <row r="2078" spans="1:59" x14ac:dyDescent="0.25">
      <c r="A2078" t="s">
        <v>2666</v>
      </c>
      <c r="B2078" t="s">
        <v>47</v>
      </c>
      <c r="C2078" t="s">
        <v>25</v>
      </c>
      <c r="D2078" t="s">
        <v>25</v>
      </c>
      <c r="E2078" t="s">
        <v>25</v>
      </c>
      <c r="F2078" t="s">
        <v>25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2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5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</v>
      </c>
      <c r="AL2078">
        <v>2</v>
      </c>
      <c r="AM2078">
        <v>0</v>
      </c>
      <c r="AN2078">
        <v>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10</v>
      </c>
      <c r="AW2078">
        <v>0</v>
      </c>
      <c r="AX2078">
        <v>1</v>
      </c>
      <c r="AY2078">
        <v>2</v>
      </c>
      <c r="AZ2078">
        <v>3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</row>
    <row r="2079" spans="1:59" x14ac:dyDescent="0.25">
      <c r="A2079" t="s">
        <v>3138</v>
      </c>
      <c r="B2079" t="s">
        <v>47</v>
      </c>
      <c r="C2079" t="s">
        <v>25</v>
      </c>
      <c r="D2079" t="s">
        <v>25</v>
      </c>
      <c r="E2079" t="s">
        <v>25</v>
      </c>
      <c r="F2079" t="s">
        <v>25</v>
      </c>
      <c r="G2079">
        <v>4</v>
      </c>
      <c r="H2079">
        <v>3</v>
      </c>
      <c r="I2079">
        <v>3</v>
      </c>
      <c r="J2079">
        <v>4</v>
      </c>
      <c r="K2079">
        <v>0</v>
      </c>
      <c r="L2079">
        <v>0</v>
      </c>
      <c r="M2079">
        <v>0</v>
      </c>
      <c r="N2079">
        <v>2</v>
      </c>
      <c r="O2079">
        <v>0</v>
      </c>
      <c r="P2079">
        <v>0</v>
      </c>
      <c r="Q2079">
        <v>2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1</v>
      </c>
      <c r="AK2079">
        <v>0</v>
      </c>
      <c r="AL2079">
        <v>0</v>
      </c>
      <c r="AM2079">
        <v>0</v>
      </c>
      <c r="AN2079">
        <v>2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2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</row>
    <row r="2080" spans="1:59" x14ac:dyDescent="0.25">
      <c r="A2080" t="s">
        <v>3253</v>
      </c>
      <c r="B2080" t="s">
        <v>47</v>
      </c>
      <c r="C2080" t="s">
        <v>25</v>
      </c>
      <c r="D2080" t="s">
        <v>25</v>
      </c>
      <c r="E2080" t="s">
        <v>25</v>
      </c>
      <c r="F2080" t="s">
        <v>25</v>
      </c>
      <c r="G2080">
        <v>0</v>
      </c>
      <c r="H2080">
        <v>0</v>
      </c>
      <c r="I2080">
        <v>0</v>
      </c>
      <c r="J2080">
        <v>3</v>
      </c>
      <c r="K2080">
        <v>0</v>
      </c>
      <c r="L2080">
        <v>1</v>
      </c>
      <c r="M2080">
        <v>0</v>
      </c>
      <c r="N2080">
        <v>0</v>
      </c>
      <c r="O2080">
        <v>1</v>
      </c>
      <c r="P2080">
        <v>0</v>
      </c>
      <c r="Q2080">
        <v>1</v>
      </c>
      <c r="R2080">
        <v>0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2</v>
      </c>
      <c r="AI2080">
        <v>0</v>
      </c>
      <c r="AJ2080">
        <v>1</v>
      </c>
      <c r="AK2080">
        <v>0</v>
      </c>
      <c r="AL2080">
        <v>3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2</v>
      </c>
      <c r="AS2080">
        <v>0</v>
      </c>
      <c r="AT2080">
        <v>2</v>
      </c>
      <c r="AU2080">
        <v>0</v>
      </c>
      <c r="AV2080">
        <v>0</v>
      </c>
      <c r="AW2080">
        <v>0</v>
      </c>
      <c r="AX2080">
        <v>0</v>
      </c>
      <c r="AY2080">
        <v>2</v>
      </c>
      <c r="AZ2080">
        <v>5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</row>
    <row r="2081" spans="1:59" x14ac:dyDescent="0.25">
      <c r="A2081" t="s">
        <v>3487</v>
      </c>
      <c r="B2081" t="s">
        <v>47</v>
      </c>
      <c r="C2081" t="s">
        <v>25</v>
      </c>
      <c r="D2081" t="s">
        <v>25</v>
      </c>
      <c r="E2081" t="s">
        <v>25</v>
      </c>
      <c r="F2081" t="s">
        <v>25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1</v>
      </c>
      <c r="AF2081">
        <v>1</v>
      </c>
      <c r="AG2081">
        <v>0</v>
      </c>
      <c r="AH2081">
        <v>0</v>
      </c>
      <c r="AI2081">
        <v>0</v>
      </c>
      <c r="AJ2081">
        <v>2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1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</row>
    <row r="2082" spans="1:59" x14ac:dyDescent="0.25">
      <c r="A2082" t="s">
        <v>3517</v>
      </c>
      <c r="B2082" t="s">
        <v>47</v>
      </c>
      <c r="C2082" t="s">
        <v>25</v>
      </c>
      <c r="D2082" t="s">
        <v>25</v>
      </c>
      <c r="E2082" t="s">
        <v>25</v>
      </c>
      <c r="F2082" t="s">
        <v>25</v>
      </c>
      <c r="G2082">
        <v>0</v>
      </c>
      <c r="H2082">
        <v>3</v>
      </c>
      <c r="I2082">
        <v>0</v>
      </c>
      <c r="J2082">
        <v>1</v>
      </c>
      <c r="K2082">
        <v>0</v>
      </c>
      <c r="L2082">
        <v>4</v>
      </c>
      <c r="M2082">
        <v>0</v>
      </c>
      <c r="N2082">
        <v>1</v>
      </c>
      <c r="O2082">
        <v>0</v>
      </c>
      <c r="P2082">
        <v>0</v>
      </c>
      <c r="Q2082">
        <v>4</v>
      </c>
      <c r="R2082">
        <v>0</v>
      </c>
      <c r="S2082">
        <v>0</v>
      </c>
      <c r="T2082">
        <v>0</v>
      </c>
      <c r="U2082">
        <v>2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</row>
    <row r="2083" spans="1:59" x14ac:dyDescent="0.25">
      <c r="A2083" t="s">
        <v>3576</v>
      </c>
      <c r="B2083" t="s">
        <v>47</v>
      </c>
      <c r="C2083" t="s">
        <v>25</v>
      </c>
      <c r="D2083" t="s">
        <v>25</v>
      </c>
      <c r="E2083" t="s">
        <v>25</v>
      </c>
      <c r="F2083" t="s">
        <v>25</v>
      </c>
      <c r="G2083">
        <v>0</v>
      </c>
      <c r="H2083">
        <v>1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2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1</v>
      </c>
      <c r="BA2083">
        <v>0</v>
      </c>
      <c r="BB2083">
        <v>1</v>
      </c>
      <c r="BC2083">
        <v>0</v>
      </c>
      <c r="BD2083">
        <v>0</v>
      </c>
      <c r="BE2083">
        <v>0</v>
      </c>
      <c r="BF2083">
        <v>0</v>
      </c>
      <c r="BG2083">
        <v>0</v>
      </c>
    </row>
    <row r="2084" spans="1:59" x14ac:dyDescent="0.25">
      <c r="A2084" t="s">
        <v>3641</v>
      </c>
      <c r="B2084" t="s">
        <v>47</v>
      </c>
      <c r="C2084" t="s">
        <v>25</v>
      </c>
      <c r="D2084" t="s">
        <v>25</v>
      </c>
      <c r="E2084" t="s">
        <v>25</v>
      </c>
      <c r="F2084" t="s">
        <v>25</v>
      </c>
      <c r="G2084">
        <v>0</v>
      </c>
      <c r="H2084">
        <v>0</v>
      </c>
      <c r="I2084">
        <v>0</v>
      </c>
      <c r="J2084">
        <v>1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2</v>
      </c>
      <c r="R2084">
        <v>0</v>
      </c>
      <c r="S2084">
        <v>0</v>
      </c>
      <c r="T2084">
        <v>7</v>
      </c>
      <c r="U2084">
        <v>2</v>
      </c>
      <c r="V2084">
        <v>0</v>
      </c>
      <c r="W2084">
        <v>1</v>
      </c>
      <c r="X2084">
        <v>0</v>
      </c>
      <c r="Y2084">
        <v>0</v>
      </c>
      <c r="Z2084">
        <v>0</v>
      </c>
      <c r="AA2084">
        <v>0</v>
      </c>
      <c r="AB2084">
        <v>2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1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</row>
    <row r="2085" spans="1:59" x14ac:dyDescent="0.25">
      <c r="A2085" t="s">
        <v>3666</v>
      </c>
      <c r="B2085" t="s">
        <v>47</v>
      </c>
      <c r="C2085" t="s">
        <v>25</v>
      </c>
      <c r="D2085" t="s">
        <v>25</v>
      </c>
      <c r="E2085" t="s">
        <v>25</v>
      </c>
      <c r="F2085" t="s">
        <v>25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9</v>
      </c>
      <c r="BA2085">
        <v>2</v>
      </c>
      <c r="BB2085">
        <v>10</v>
      </c>
      <c r="BC2085">
        <v>0</v>
      </c>
      <c r="BD2085">
        <v>6</v>
      </c>
      <c r="BE2085">
        <v>0</v>
      </c>
      <c r="BF2085">
        <v>0</v>
      </c>
      <c r="BG2085">
        <v>0</v>
      </c>
    </row>
    <row r="2086" spans="1:59" x14ac:dyDescent="0.25">
      <c r="A2086" t="s">
        <v>3719</v>
      </c>
      <c r="B2086" t="s">
        <v>47</v>
      </c>
      <c r="C2086" t="s">
        <v>25</v>
      </c>
      <c r="D2086" t="s">
        <v>25</v>
      </c>
      <c r="E2086" t="s">
        <v>25</v>
      </c>
      <c r="F2086" t="s">
        <v>25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</row>
    <row r="2087" spans="1:59" x14ac:dyDescent="0.25">
      <c r="A2087" t="s">
        <v>3720</v>
      </c>
      <c r="B2087" t="s">
        <v>47</v>
      </c>
      <c r="C2087" t="s">
        <v>25</v>
      </c>
      <c r="D2087" t="s">
        <v>25</v>
      </c>
      <c r="E2087" t="s">
        <v>25</v>
      </c>
      <c r="F2087" t="s">
        <v>25</v>
      </c>
      <c r="G2087">
        <v>2</v>
      </c>
      <c r="H2087">
        <v>2</v>
      </c>
      <c r="I2087">
        <v>1</v>
      </c>
      <c r="J2087">
        <v>0</v>
      </c>
      <c r="K2087">
        <v>1</v>
      </c>
      <c r="L2087">
        <v>2</v>
      </c>
      <c r="M2087">
        <v>1</v>
      </c>
      <c r="N2087">
        <v>2</v>
      </c>
      <c r="O2087">
        <v>1</v>
      </c>
      <c r="P2087">
        <v>2</v>
      </c>
      <c r="Q2087">
        <v>3</v>
      </c>
      <c r="R2087">
        <v>0</v>
      </c>
      <c r="S2087">
        <v>0</v>
      </c>
      <c r="T2087">
        <v>2</v>
      </c>
      <c r="U2087">
        <v>4</v>
      </c>
      <c r="V2087">
        <v>0</v>
      </c>
      <c r="W2087">
        <v>0</v>
      </c>
      <c r="X2087">
        <v>0</v>
      </c>
      <c r="Y2087">
        <v>1</v>
      </c>
      <c r="Z2087">
        <v>0</v>
      </c>
      <c r="AA2087">
        <v>1</v>
      </c>
      <c r="AB2087">
        <v>1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1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</row>
    <row r="2088" spans="1:59" x14ac:dyDescent="0.25">
      <c r="A2088" t="s">
        <v>3739</v>
      </c>
      <c r="B2088" t="s">
        <v>47</v>
      </c>
      <c r="C2088" t="s">
        <v>25</v>
      </c>
      <c r="D2088" t="s">
        <v>25</v>
      </c>
      <c r="E2088" t="s">
        <v>25</v>
      </c>
      <c r="F2088" t="s">
        <v>25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1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</row>
    <row r="2089" spans="1:59" x14ac:dyDescent="0.25">
      <c r="A2089" t="s">
        <v>3741</v>
      </c>
      <c r="B2089" t="s">
        <v>47</v>
      </c>
      <c r="C2089" t="s">
        <v>25</v>
      </c>
      <c r="D2089" t="s">
        <v>25</v>
      </c>
      <c r="E2089" t="s">
        <v>25</v>
      </c>
      <c r="F2089" t="s">
        <v>25</v>
      </c>
      <c r="G2089">
        <v>0</v>
      </c>
      <c r="H2089">
        <v>0</v>
      </c>
      <c r="I2089">
        <v>2</v>
      </c>
      <c r="J2089">
        <v>0</v>
      </c>
      <c r="K2089">
        <v>0</v>
      </c>
      <c r="L2089">
        <v>0</v>
      </c>
      <c r="M2089">
        <v>0</v>
      </c>
      <c r="N2089">
        <v>1</v>
      </c>
      <c r="O2089">
        <v>0</v>
      </c>
      <c r="P2089">
        <v>2</v>
      </c>
      <c r="Q2089">
        <v>1</v>
      </c>
      <c r="R2089">
        <v>0</v>
      </c>
      <c r="S2089">
        <v>0</v>
      </c>
      <c r="T2089">
        <v>0</v>
      </c>
      <c r="U2089">
        <v>0</v>
      </c>
      <c r="V2089">
        <v>3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3</v>
      </c>
      <c r="AD2089">
        <v>0</v>
      </c>
      <c r="AE2089">
        <v>1</v>
      </c>
      <c r="AF2089">
        <v>0</v>
      </c>
      <c r="AG2089">
        <v>3</v>
      </c>
      <c r="AH2089">
        <v>0</v>
      </c>
      <c r="AI2089">
        <v>0</v>
      </c>
      <c r="AJ2089">
        <v>1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1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</row>
    <row r="2090" spans="1:59" x14ac:dyDescent="0.25">
      <c r="A2090" t="s">
        <v>4175</v>
      </c>
      <c r="B2090" t="s">
        <v>47</v>
      </c>
      <c r="C2090" t="s">
        <v>25</v>
      </c>
      <c r="D2090" t="s">
        <v>25</v>
      </c>
      <c r="E2090" t="s">
        <v>25</v>
      </c>
      <c r="F2090" t="s">
        <v>25</v>
      </c>
      <c r="G2090">
        <v>0</v>
      </c>
      <c r="H2090">
        <v>2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1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1</v>
      </c>
      <c r="AF2090">
        <v>0</v>
      </c>
      <c r="AG2090">
        <v>2</v>
      </c>
      <c r="AH2090">
        <v>0</v>
      </c>
      <c r="AI2090">
        <v>1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1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1</v>
      </c>
      <c r="BC2090">
        <v>0</v>
      </c>
      <c r="BD2090">
        <v>0</v>
      </c>
      <c r="BE2090">
        <v>0</v>
      </c>
      <c r="BF2090">
        <v>0</v>
      </c>
      <c r="BG2090">
        <v>0</v>
      </c>
    </row>
    <row r="2091" spans="1:59" x14ac:dyDescent="0.25">
      <c r="A2091" t="s">
        <v>4210</v>
      </c>
      <c r="B2091" t="s">
        <v>47</v>
      </c>
      <c r="C2091" t="s">
        <v>25</v>
      </c>
      <c r="D2091" t="s">
        <v>25</v>
      </c>
      <c r="E2091" t="s">
        <v>25</v>
      </c>
      <c r="F2091" t="s">
        <v>25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0</v>
      </c>
      <c r="AE2091">
        <v>1</v>
      </c>
      <c r="AF2091">
        <v>0</v>
      </c>
      <c r="AG2091">
        <v>3</v>
      </c>
      <c r="AH2091">
        <v>5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1</v>
      </c>
      <c r="AP2091">
        <v>0</v>
      </c>
      <c r="AQ2091">
        <v>1</v>
      </c>
      <c r="AR2091">
        <v>0</v>
      </c>
      <c r="AS2091">
        <v>0</v>
      </c>
      <c r="AT2091">
        <v>3</v>
      </c>
      <c r="AU2091">
        <v>0</v>
      </c>
      <c r="AV2091">
        <v>1</v>
      </c>
      <c r="AW2091">
        <v>0</v>
      </c>
      <c r="AX2091">
        <v>1</v>
      </c>
      <c r="AY2091">
        <v>3</v>
      </c>
      <c r="AZ2091">
        <v>119</v>
      </c>
      <c r="BA2091">
        <v>24</v>
      </c>
      <c r="BB2091">
        <v>46</v>
      </c>
      <c r="BC2091">
        <v>65</v>
      </c>
      <c r="BD2091">
        <v>98</v>
      </c>
      <c r="BE2091">
        <v>0</v>
      </c>
      <c r="BF2091">
        <v>0</v>
      </c>
      <c r="BG2091">
        <v>0</v>
      </c>
    </row>
    <row r="2092" spans="1:59" x14ac:dyDescent="0.25">
      <c r="A2092" t="s">
        <v>4223</v>
      </c>
      <c r="B2092" t="s">
        <v>47</v>
      </c>
      <c r="C2092" t="s">
        <v>25</v>
      </c>
      <c r="D2092" t="s">
        <v>25</v>
      </c>
      <c r="E2092" t="s">
        <v>25</v>
      </c>
      <c r="F2092" t="s">
        <v>25</v>
      </c>
      <c r="G2092">
        <v>0</v>
      </c>
      <c r="H2092">
        <v>0</v>
      </c>
      <c r="I2092">
        <v>0</v>
      </c>
      <c r="J2092">
        <v>3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2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1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1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</row>
    <row r="2093" spans="1:59" x14ac:dyDescent="0.25">
      <c r="A2093" t="s">
        <v>4302</v>
      </c>
      <c r="B2093" t="s">
        <v>47</v>
      </c>
      <c r="C2093" t="s">
        <v>25</v>
      </c>
      <c r="D2093" t="s">
        <v>25</v>
      </c>
      <c r="E2093" t="s">
        <v>25</v>
      </c>
      <c r="F2093" t="s">
        <v>25</v>
      </c>
      <c r="G2093">
        <v>0</v>
      </c>
      <c r="H2093">
        <v>0</v>
      </c>
      <c r="I2093">
        <v>0</v>
      </c>
      <c r="J2093">
        <v>0</v>
      </c>
      <c r="K2093">
        <v>1</v>
      </c>
      <c r="L2093">
        <v>0</v>
      </c>
      <c r="M2093">
        <v>0</v>
      </c>
      <c r="N2093">
        <v>1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1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1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2</v>
      </c>
      <c r="AZ2093">
        <v>2</v>
      </c>
      <c r="BA2093">
        <v>0</v>
      </c>
      <c r="BB2093">
        <v>0</v>
      </c>
      <c r="BC2093">
        <v>0</v>
      </c>
      <c r="BD2093">
        <v>3</v>
      </c>
      <c r="BE2093">
        <v>2</v>
      </c>
      <c r="BF2093">
        <v>0</v>
      </c>
      <c r="BG2093">
        <v>2</v>
      </c>
    </row>
    <row r="2094" spans="1:59" x14ac:dyDescent="0.25">
      <c r="A2094" t="s">
        <v>4363</v>
      </c>
      <c r="B2094" t="s">
        <v>47</v>
      </c>
      <c r="C2094" t="s">
        <v>25</v>
      </c>
      <c r="D2094" t="s">
        <v>25</v>
      </c>
      <c r="E2094" t="s">
        <v>25</v>
      </c>
      <c r="F2094" t="s">
        <v>25</v>
      </c>
      <c r="G2094">
        <v>0</v>
      </c>
      <c r="H2094">
        <v>4</v>
      </c>
      <c r="I2094">
        <v>0</v>
      </c>
      <c r="J2094">
        <v>4</v>
      </c>
      <c r="K2094">
        <v>1</v>
      </c>
      <c r="L2094">
        <v>0</v>
      </c>
      <c r="M2094">
        <v>1</v>
      </c>
      <c r="N2094">
        <v>0</v>
      </c>
      <c r="O2094">
        <v>1</v>
      </c>
      <c r="P2094">
        <v>2</v>
      </c>
      <c r="Q2094">
        <v>1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1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1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</row>
    <row r="2095" spans="1:59" x14ac:dyDescent="0.25">
      <c r="A2095" t="s">
        <v>4392</v>
      </c>
      <c r="B2095" t="s">
        <v>47</v>
      </c>
      <c r="C2095" t="s">
        <v>25</v>
      </c>
      <c r="D2095" t="s">
        <v>25</v>
      </c>
      <c r="E2095" t="s">
        <v>25</v>
      </c>
      <c r="F2095" t="s">
        <v>25</v>
      </c>
      <c r="G2095">
        <v>0</v>
      </c>
      <c r="H2095">
        <v>4</v>
      </c>
      <c r="I2095">
        <v>1</v>
      </c>
      <c r="J2095">
        <v>0</v>
      </c>
      <c r="K2095">
        <v>0</v>
      </c>
      <c r="L2095">
        <v>0</v>
      </c>
      <c r="M2095">
        <v>0</v>
      </c>
      <c r="N2095">
        <v>2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2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1</v>
      </c>
      <c r="AV2095">
        <v>0</v>
      </c>
      <c r="AW2095">
        <v>0</v>
      </c>
      <c r="AX2095">
        <v>0</v>
      </c>
      <c r="AY2095">
        <v>0</v>
      </c>
      <c r="AZ2095">
        <v>3</v>
      </c>
      <c r="BA2095">
        <v>0</v>
      </c>
      <c r="BB2095">
        <v>0</v>
      </c>
      <c r="BC2095">
        <v>0</v>
      </c>
      <c r="BD2095">
        <v>1</v>
      </c>
      <c r="BE2095">
        <v>0</v>
      </c>
      <c r="BF2095">
        <v>0</v>
      </c>
      <c r="BG2095">
        <v>0</v>
      </c>
    </row>
    <row r="2096" spans="1:59" x14ac:dyDescent="0.25">
      <c r="A2096" t="s">
        <v>4460</v>
      </c>
      <c r="B2096" t="s">
        <v>47</v>
      </c>
      <c r="C2096" t="s">
        <v>25</v>
      </c>
      <c r="D2096" t="s">
        <v>25</v>
      </c>
      <c r="E2096" t="s">
        <v>25</v>
      </c>
      <c r="F2096" t="s">
        <v>25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4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3</v>
      </c>
      <c r="AJ2096">
        <v>0</v>
      </c>
      <c r="AK2096">
        <v>0</v>
      </c>
      <c r="AL2096">
        <v>0</v>
      </c>
      <c r="AM2096">
        <v>0</v>
      </c>
      <c r="AN2096">
        <v>2</v>
      </c>
      <c r="AO2096">
        <v>0</v>
      </c>
      <c r="AP2096">
        <v>0</v>
      </c>
      <c r="AQ2096">
        <v>0</v>
      </c>
      <c r="AR2096">
        <v>0</v>
      </c>
      <c r="AS2096">
        <v>1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1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</row>
    <row r="2097" spans="1:59" x14ac:dyDescent="0.25">
      <c r="A2097" t="s">
        <v>4545</v>
      </c>
      <c r="B2097" t="s">
        <v>47</v>
      </c>
      <c r="C2097" t="s">
        <v>25</v>
      </c>
      <c r="D2097" t="s">
        <v>25</v>
      </c>
      <c r="E2097" t="s">
        <v>25</v>
      </c>
      <c r="F2097" t="s">
        <v>25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1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1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2</v>
      </c>
      <c r="AX2097">
        <v>0</v>
      </c>
      <c r="AY2097">
        <v>1</v>
      </c>
      <c r="AZ2097">
        <v>2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</row>
    <row r="2098" spans="1:59" x14ac:dyDescent="0.25">
      <c r="A2098" t="s">
        <v>4645</v>
      </c>
      <c r="B2098" t="s">
        <v>47</v>
      </c>
      <c r="C2098" t="s">
        <v>25</v>
      </c>
      <c r="D2098" t="s">
        <v>25</v>
      </c>
      <c r="E2098" t="s">
        <v>25</v>
      </c>
      <c r="F2098" t="s">
        <v>25</v>
      </c>
      <c r="G2098">
        <v>0</v>
      </c>
      <c r="H2098">
        <v>1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1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3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</row>
    <row r="2099" spans="1:59" x14ac:dyDescent="0.25">
      <c r="A2099" t="s">
        <v>4832</v>
      </c>
      <c r="B2099" t="s">
        <v>47</v>
      </c>
      <c r="C2099" t="s">
        <v>25</v>
      </c>
      <c r="D2099" t="s">
        <v>25</v>
      </c>
      <c r="E2099" t="s">
        <v>25</v>
      </c>
      <c r="F2099" t="s">
        <v>25</v>
      </c>
      <c r="G2099">
        <v>0</v>
      </c>
      <c r="H2099">
        <v>0</v>
      </c>
      <c r="I2099">
        <v>1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</row>
    <row r="2100" spans="1:59" x14ac:dyDescent="0.25">
      <c r="A2100" t="s">
        <v>4834</v>
      </c>
      <c r="B2100" t="s">
        <v>47</v>
      </c>
      <c r="C2100" t="s">
        <v>25</v>
      </c>
      <c r="D2100" t="s">
        <v>25</v>
      </c>
      <c r="E2100" t="s">
        <v>25</v>
      </c>
      <c r="F2100" t="s">
        <v>25</v>
      </c>
      <c r="G2100">
        <v>0</v>
      </c>
      <c r="H2100">
        <v>0</v>
      </c>
      <c r="I2100">
        <v>1</v>
      </c>
      <c r="J2100">
        <v>1</v>
      </c>
      <c r="K2100">
        <v>0</v>
      </c>
      <c r="L2100">
        <v>0</v>
      </c>
      <c r="M2100">
        <v>2</v>
      </c>
      <c r="N2100">
        <v>1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3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3</v>
      </c>
      <c r="AJ2100">
        <v>1</v>
      </c>
      <c r="AK2100">
        <v>1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</row>
    <row r="2101" spans="1:59" x14ac:dyDescent="0.25">
      <c r="A2101" t="s">
        <v>4863</v>
      </c>
      <c r="B2101" t="s">
        <v>47</v>
      </c>
      <c r="C2101" t="s">
        <v>25</v>
      </c>
      <c r="D2101" t="s">
        <v>25</v>
      </c>
      <c r="E2101" t="s">
        <v>25</v>
      </c>
      <c r="F2101" t="s">
        <v>25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1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</row>
    <row r="2102" spans="1:59" x14ac:dyDescent="0.25">
      <c r="A2102" t="s">
        <v>5053</v>
      </c>
      <c r="B2102" t="s">
        <v>47</v>
      </c>
      <c r="C2102" t="s">
        <v>25</v>
      </c>
      <c r="D2102" t="s">
        <v>25</v>
      </c>
      <c r="E2102" t="s">
        <v>25</v>
      </c>
      <c r="F2102" t="s">
        <v>25</v>
      </c>
      <c r="G2102">
        <v>0</v>
      </c>
      <c r="H2102">
        <v>0</v>
      </c>
      <c r="I2102">
        <v>1</v>
      </c>
      <c r="J2102">
        <v>0</v>
      </c>
      <c r="K2102">
        <v>0</v>
      </c>
      <c r="L2102">
        <v>0</v>
      </c>
      <c r="M2102">
        <v>0</v>
      </c>
      <c r="N2102">
        <v>1</v>
      </c>
      <c r="O2102">
        <v>2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</row>
    <row r="2103" spans="1:59" x14ac:dyDescent="0.25">
      <c r="A2103" t="s">
        <v>5224</v>
      </c>
      <c r="B2103" t="s">
        <v>47</v>
      </c>
      <c r="C2103" t="s">
        <v>25</v>
      </c>
      <c r="D2103" t="s">
        <v>25</v>
      </c>
      <c r="E2103" t="s">
        <v>25</v>
      </c>
      <c r="F2103" t="s">
        <v>25</v>
      </c>
      <c r="G2103">
        <v>0</v>
      </c>
      <c r="H2103">
        <v>1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1</v>
      </c>
      <c r="AH2103">
        <v>1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</row>
    <row r="2104" spans="1:59" x14ac:dyDescent="0.25">
      <c r="A2104" t="s">
        <v>5633</v>
      </c>
      <c r="B2104" t="s">
        <v>47</v>
      </c>
      <c r="C2104" t="s">
        <v>25</v>
      </c>
      <c r="D2104" t="s">
        <v>25</v>
      </c>
      <c r="E2104" t="s">
        <v>25</v>
      </c>
      <c r="F2104" t="s">
        <v>25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1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</row>
    <row r="2105" spans="1:59" x14ac:dyDescent="0.25">
      <c r="A2105" t="s">
        <v>5805</v>
      </c>
      <c r="B2105" t="s">
        <v>47</v>
      </c>
      <c r="C2105" t="s">
        <v>25</v>
      </c>
      <c r="D2105" t="s">
        <v>25</v>
      </c>
      <c r="E2105" t="s">
        <v>25</v>
      </c>
      <c r="F2105" t="s">
        <v>25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</row>
    <row r="2106" spans="1:59" x14ac:dyDescent="0.25">
      <c r="A2106" t="s">
        <v>5847</v>
      </c>
      <c r="B2106" t="s">
        <v>47</v>
      </c>
      <c r="C2106" t="s">
        <v>25</v>
      </c>
      <c r="D2106" t="s">
        <v>25</v>
      </c>
      <c r="E2106" t="s">
        <v>25</v>
      </c>
      <c r="F2106" t="s">
        <v>25</v>
      </c>
      <c r="G2106">
        <v>1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1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</row>
    <row r="2107" spans="1:59" x14ac:dyDescent="0.25">
      <c r="A2107" t="s">
        <v>5965</v>
      </c>
      <c r="B2107" t="s">
        <v>47</v>
      </c>
      <c r="C2107" t="s">
        <v>25</v>
      </c>
      <c r="D2107" t="s">
        <v>25</v>
      </c>
      <c r="E2107" t="s">
        <v>25</v>
      </c>
      <c r="F2107" t="s">
        <v>25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</row>
    <row r="2108" spans="1:59" x14ac:dyDescent="0.25">
      <c r="A2108" t="s">
        <v>6029</v>
      </c>
      <c r="B2108" t="s">
        <v>47</v>
      </c>
      <c r="C2108" t="s">
        <v>25</v>
      </c>
      <c r="D2108" t="s">
        <v>25</v>
      </c>
      <c r="E2108" t="s">
        <v>25</v>
      </c>
      <c r="F2108" t="s">
        <v>25</v>
      </c>
      <c r="G2108">
        <v>20</v>
      </c>
      <c r="H2108">
        <v>19</v>
      </c>
      <c r="I2108">
        <v>40</v>
      </c>
      <c r="J2108">
        <v>42</v>
      </c>
      <c r="K2108">
        <v>21</v>
      </c>
      <c r="L2108">
        <v>25</v>
      </c>
      <c r="M2108">
        <v>29</v>
      </c>
      <c r="N2108">
        <v>21</v>
      </c>
      <c r="O2108">
        <v>18</v>
      </c>
      <c r="P2108">
        <v>45</v>
      </c>
      <c r="Q2108">
        <v>12</v>
      </c>
      <c r="R2108">
        <v>7</v>
      </c>
      <c r="S2108">
        <v>25</v>
      </c>
      <c r="T2108">
        <v>20</v>
      </c>
      <c r="U2108">
        <v>19</v>
      </c>
      <c r="V2108">
        <v>39</v>
      </c>
      <c r="W2108">
        <v>2</v>
      </c>
      <c r="X2108">
        <v>13</v>
      </c>
      <c r="Y2108">
        <v>8</v>
      </c>
      <c r="Z2108">
        <v>4</v>
      </c>
      <c r="AA2108">
        <v>14</v>
      </c>
      <c r="AB2108">
        <v>19</v>
      </c>
      <c r="AC2108">
        <v>21</v>
      </c>
      <c r="AD2108">
        <v>7</v>
      </c>
      <c r="AE2108">
        <v>13</v>
      </c>
      <c r="AF2108">
        <v>23</v>
      </c>
      <c r="AG2108">
        <v>58</v>
      </c>
      <c r="AH2108">
        <v>55</v>
      </c>
      <c r="AI2108">
        <v>81</v>
      </c>
      <c r="AJ2108">
        <v>30</v>
      </c>
      <c r="AK2108">
        <v>33</v>
      </c>
      <c r="AL2108">
        <v>18</v>
      </c>
      <c r="AM2108">
        <v>2</v>
      </c>
      <c r="AN2108">
        <v>77</v>
      </c>
      <c r="AO2108">
        <v>27</v>
      </c>
      <c r="AP2108">
        <v>10</v>
      </c>
      <c r="AQ2108">
        <v>3</v>
      </c>
      <c r="AR2108">
        <v>7</v>
      </c>
      <c r="AS2108">
        <v>7</v>
      </c>
      <c r="AT2108">
        <v>12</v>
      </c>
      <c r="AU2108">
        <v>4</v>
      </c>
      <c r="AV2108">
        <v>8</v>
      </c>
      <c r="AW2108">
        <v>3</v>
      </c>
      <c r="AX2108">
        <v>3</v>
      </c>
      <c r="AY2108">
        <v>3</v>
      </c>
      <c r="AZ2108">
        <v>9</v>
      </c>
      <c r="BA2108">
        <v>3</v>
      </c>
      <c r="BB2108">
        <v>6</v>
      </c>
      <c r="BC2108">
        <v>6</v>
      </c>
      <c r="BD2108">
        <v>9</v>
      </c>
      <c r="BE2108">
        <v>3</v>
      </c>
      <c r="BF2108">
        <v>0</v>
      </c>
      <c r="BG2108">
        <v>1</v>
      </c>
    </row>
    <row r="2109" spans="1:59" x14ac:dyDescent="0.25">
      <c r="A2109" t="s">
        <v>6378</v>
      </c>
      <c r="B2109" t="s">
        <v>47</v>
      </c>
      <c r="C2109" t="s">
        <v>25</v>
      </c>
      <c r="D2109" t="s">
        <v>25</v>
      </c>
      <c r="E2109" t="s">
        <v>25</v>
      </c>
      <c r="F2109" t="s">
        <v>25</v>
      </c>
      <c r="G2109">
        <v>8</v>
      </c>
      <c r="H2109">
        <v>13</v>
      </c>
      <c r="I2109">
        <v>20</v>
      </c>
      <c r="J2109">
        <v>29</v>
      </c>
      <c r="K2109">
        <v>11</v>
      </c>
      <c r="L2109">
        <v>26</v>
      </c>
      <c r="M2109">
        <v>13</v>
      </c>
      <c r="N2109">
        <v>22</v>
      </c>
      <c r="O2109">
        <v>15</v>
      </c>
      <c r="P2109">
        <v>85</v>
      </c>
      <c r="Q2109">
        <v>16</v>
      </c>
      <c r="R2109">
        <v>4</v>
      </c>
      <c r="S2109">
        <v>11</v>
      </c>
      <c r="T2109">
        <v>22</v>
      </c>
      <c r="U2109">
        <v>16</v>
      </c>
      <c r="V2109">
        <v>7</v>
      </c>
      <c r="W2109">
        <v>7</v>
      </c>
      <c r="X2109">
        <v>3</v>
      </c>
      <c r="Y2109">
        <v>6</v>
      </c>
      <c r="Z2109">
        <v>2</v>
      </c>
      <c r="AA2109">
        <v>1</v>
      </c>
      <c r="AB2109">
        <v>14</v>
      </c>
      <c r="AC2109">
        <v>3</v>
      </c>
      <c r="AD2109">
        <v>3</v>
      </c>
      <c r="AE2109">
        <v>6</v>
      </c>
      <c r="AF2109">
        <v>5</v>
      </c>
      <c r="AG2109">
        <v>19</v>
      </c>
      <c r="AH2109">
        <v>20</v>
      </c>
      <c r="AI2109">
        <v>25</v>
      </c>
      <c r="AJ2109">
        <v>24</v>
      </c>
      <c r="AK2109">
        <v>13</v>
      </c>
      <c r="AL2109">
        <v>3</v>
      </c>
      <c r="AM2109">
        <v>1</v>
      </c>
      <c r="AN2109">
        <v>77</v>
      </c>
      <c r="AO2109">
        <v>25</v>
      </c>
      <c r="AP2109">
        <v>13</v>
      </c>
      <c r="AQ2109">
        <v>2</v>
      </c>
      <c r="AR2109">
        <v>1</v>
      </c>
      <c r="AS2109">
        <v>6</v>
      </c>
      <c r="AT2109">
        <v>5</v>
      </c>
      <c r="AU2109">
        <v>1</v>
      </c>
      <c r="AV2109">
        <v>8</v>
      </c>
      <c r="AW2109">
        <v>2</v>
      </c>
      <c r="AX2109">
        <v>4</v>
      </c>
      <c r="AY2109">
        <v>4</v>
      </c>
      <c r="AZ2109">
        <v>17</v>
      </c>
      <c r="BA2109">
        <v>3</v>
      </c>
      <c r="BB2109">
        <v>4</v>
      </c>
      <c r="BC2109">
        <v>3</v>
      </c>
      <c r="BD2109">
        <v>11</v>
      </c>
      <c r="BE2109">
        <v>4</v>
      </c>
      <c r="BF2109">
        <v>0</v>
      </c>
      <c r="BG2109">
        <v>1</v>
      </c>
    </row>
    <row r="2110" spans="1:59" x14ac:dyDescent="0.25">
      <c r="A2110" t="s">
        <v>6626</v>
      </c>
      <c r="B2110" t="s">
        <v>47</v>
      </c>
      <c r="C2110" t="s">
        <v>25</v>
      </c>
      <c r="D2110" t="s">
        <v>25</v>
      </c>
      <c r="E2110" t="s">
        <v>25</v>
      </c>
      <c r="F2110" t="s">
        <v>25</v>
      </c>
      <c r="G2110">
        <v>5</v>
      </c>
      <c r="H2110">
        <v>0</v>
      </c>
      <c r="I2110">
        <v>0</v>
      </c>
      <c r="J2110">
        <v>13</v>
      </c>
      <c r="K2110">
        <v>0</v>
      </c>
      <c r="L2110">
        <v>2</v>
      </c>
      <c r="M2110">
        <v>8</v>
      </c>
      <c r="N2110">
        <v>0</v>
      </c>
      <c r="O2110">
        <v>4</v>
      </c>
      <c r="P2110">
        <v>19</v>
      </c>
      <c r="Q2110">
        <v>0</v>
      </c>
      <c r="R2110">
        <v>0</v>
      </c>
      <c r="S2110">
        <v>5</v>
      </c>
      <c r="T2110">
        <v>3</v>
      </c>
      <c r="U2110">
        <v>0</v>
      </c>
      <c r="V2110">
        <v>3</v>
      </c>
      <c r="W2110">
        <v>0</v>
      </c>
      <c r="X2110">
        <v>1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1</v>
      </c>
      <c r="AG2110">
        <v>3</v>
      </c>
      <c r="AH2110">
        <v>0</v>
      </c>
      <c r="AI2110">
        <v>1</v>
      </c>
      <c r="AJ2110">
        <v>2</v>
      </c>
      <c r="AK2110">
        <v>3</v>
      </c>
      <c r="AL2110">
        <v>0</v>
      </c>
      <c r="AM2110">
        <v>0</v>
      </c>
      <c r="AN2110">
        <v>7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3</v>
      </c>
    </row>
    <row r="2111" spans="1:59" x14ac:dyDescent="0.25">
      <c r="A2111" t="s">
        <v>6665</v>
      </c>
      <c r="B2111" t="s">
        <v>47</v>
      </c>
      <c r="C2111" t="s">
        <v>25</v>
      </c>
      <c r="D2111" t="s">
        <v>25</v>
      </c>
      <c r="E2111" t="s">
        <v>25</v>
      </c>
      <c r="F2111" t="s">
        <v>25</v>
      </c>
      <c r="G2111">
        <v>31</v>
      </c>
      <c r="H2111">
        <v>58</v>
      </c>
      <c r="I2111">
        <v>20</v>
      </c>
      <c r="J2111">
        <v>84</v>
      </c>
      <c r="K2111">
        <v>7</v>
      </c>
      <c r="L2111">
        <v>5</v>
      </c>
      <c r="M2111">
        <v>18</v>
      </c>
      <c r="N2111">
        <v>7</v>
      </c>
      <c r="O2111">
        <v>6</v>
      </c>
      <c r="P2111">
        <v>48</v>
      </c>
      <c r="Q2111">
        <v>9</v>
      </c>
      <c r="R2111">
        <v>0</v>
      </c>
      <c r="S2111">
        <v>9</v>
      </c>
      <c r="T2111">
        <v>8</v>
      </c>
      <c r="U2111">
        <v>4</v>
      </c>
      <c r="V2111">
        <v>10</v>
      </c>
      <c r="W2111">
        <v>0</v>
      </c>
      <c r="X2111">
        <v>0</v>
      </c>
      <c r="Y2111">
        <v>5</v>
      </c>
      <c r="Z2111">
        <v>0</v>
      </c>
      <c r="AA2111">
        <v>0</v>
      </c>
      <c r="AB2111">
        <v>7</v>
      </c>
      <c r="AC2111">
        <v>0</v>
      </c>
      <c r="AD2111">
        <v>0</v>
      </c>
      <c r="AE2111">
        <v>0</v>
      </c>
      <c r="AF2111">
        <v>0</v>
      </c>
      <c r="AG2111">
        <v>1</v>
      </c>
      <c r="AH2111">
        <v>0</v>
      </c>
      <c r="AI2111">
        <v>2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1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</row>
    <row r="2112" spans="1:59" x14ac:dyDescent="0.25">
      <c r="A2112" t="s">
        <v>6755</v>
      </c>
      <c r="B2112" t="s">
        <v>47</v>
      </c>
      <c r="C2112" t="s">
        <v>25</v>
      </c>
      <c r="D2112" t="s">
        <v>25</v>
      </c>
      <c r="E2112" t="s">
        <v>25</v>
      </c>
      <c r="F2112" t="s">
        <v>25</v>
      </c>
      <c r="G2112">
        <v>0</v>
      </c>
      <c r="H2112">
        <v>0</v>
      </c>
      <c r="I2112">
        <v>6</v>
      </c>
      <c r="J2112">
        <v>9</v>
      </c>
      <c r="K2112">
        <v>4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</row>
    <row r="2113" spans="1:59" x14ac:dyDescent="0.25">
      <c r="A2113" t="s">
        <v>6906</v>
      </c>
      <c r="B2113" t="s">
        <v>47</v>
      </c>
      <c r="C2113" t="s">
        <v>25</v>
      </c>
      <c r="D2113" t="s">
        <v>25</v>
      </c>
      <c r="E2113" t="s">
        <v>25</v>
      </c>
      <c r="F2113" t="s">
        <v>25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3</v>
      </c>
      <c r="AS2113">
        <v>0</v>
      </c>
      <c r="AT2113">
        <v>9</v>
      </c>
      <c r="AU2113">
        <v>1</v>
      </c>
      <c r="AV2113">
        <v>0</v>
      </c>
      <c r="AW2113">
        <v>0</v>
      </c>
      <c r="AX2113">
        <v>0</v>
      </c>
      <c r="AY2113">
        <v>0</v>
      </c>
      <c r="AZ2113">
        <v>4</v>
      </c>
      <c r="BA2113">
        <v>0</v>
      </c>
      <c r="BB2113">
        <v>0</v>
      </c>
      <c r="BC2113">
        <v>1</v>
      </c>
      <c r="BD2113">
        <v>1</v>
      </c>
      <c r="BE2113">
        <v>0</v>
      </c>
      <c r="BF2113">
        <v>0</v>
      </c>
      <c r="BG2113">
        <v>0</v>
      </c>
    </row>
    <row r="2114" spans="1:59" x14ac:dyDescent="0.25">
      <c r="A2114" t="s">
        <v>7003</v>
      </c>
      <c r="B2114" t="s">
        <v>47</v>
      </c>
      <c r="C2114" t="s">
        <v>25</v>
      </c>
      <c r="D2114" t="s">
        <v>25</v>
      </c>
      <c r="E2114" t="s">
        <v>25</v>
      </c>
      <c r="F2114" t="s">
        <v>25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1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</row>
    <row r="2115" spans="1:59" x14ac:dyDescent="0.25">
      <c r="A2115" t="s">
        <v>7054</v>
      </c>
      <c r="B2115" t="s">
        <v>47</v>
      </c>
      <c r="C2115" t="s">
        <v>25</v>
      </c>
      <c r="D2115" t="s">
        <v>25</v>
      </c>
      <c r="E2115" t="s">
        <v>25</v>
      </c>
      <c r="F2115" t="s">
        <v>25</v>
      </c>
      <c r="G2115">
        <v>0</v>
      </c>
      <c r="H2115">
        <v>2</v>
      </c>
      <c r="I2115">
        <v>1</v>
      </c>
      <c r="J2115">
        <v>0</v>
      </c>
      <c r="K2115">
        <v>2</v>
      </c>
      <c r="L2115">
        <v>2</v>
      </c>
      <c r="M2115">
        <v>4</v>
      </c>
      <c r="N2115">
        <v>1</v>
      </c>
      <c r="O2115">
        <v>1</v>
      </c>
      <c r="P2115">
        <v>0</v>
      </c>
      <c r="Q2115">
        <v>4</v>
      </c>
      <c r="R2115">
        <v>0</v>
      </c>
      <c r="S2115">
        <v>1</v>
      </c>
      <c r="T2115">
        <v>0</v>
      </c>
      <c r="U2115">
        <v>19</v>
      </c>
      <c r="V2115">
        <v>2</v>
      </c>
      <c r="W2115">
        <v>0</v>
      </c>
      <c r="X2115">
        <v>1</v>
      </c>
      <c r="Y2115">
        <v>0</v>
      </c>
      <c r="Z2115">
        <v>0</v>
      </c>
      <c r="AA2115">
        <v>0</v>
      </c>
      <c r="AB2115">
        <v>2</v>
      </c>
      <c r="AC2115">
        <v>0</v>
      </c>
      <c r="AD2115">
        <v>0</v>
      </c>
      <c r="AE2115">
        <v>0</v>
      </c>
      <c r="AF2115">
        <v>0</v>
      </c>
      <c r="AG2115">
        <v>4</v>
      </c>
      <c r="AH2115">
        <v>2</v>
      </c>
      <c r="AI2115">
        <v>9</v>
      </c>
      <c r="AJ2115">
        <v>3</v>
      </c>
      <c r="AK2115">
        <v>0</v>
      </c>
      <c r="AL2115">
        <v>0</v>
      </c>
      <c r="AM2115">
        <v>0</v>
      </c>
      <c r="AN2115">
        <v>1</v>
      </c>
      <c r="AO2115">
        <v>1</v>
      </c>
      <c r="AP2115">
        <v>1</v>
      </c>
      <c r="AQ2115">
        <v>0</v>
      </c>
      <c r="AR2115">
        <v>2</v>
      </c>
      <c r="AS2115">
        <v>2</v>
      </c>
      <c r="AT2115">
        <v>5</v>
      </c>
      <c r="AU2115">
        <v>0</v>
      </c>
      <c r="AV2115">
        <v>12</v>
      </c>
      <c r="AW2115">
        <v>2</v>
      </c>
      <c r="AX2115">
        <v>3</v>
      </c>
      <c r="AY2115">
        <v>1</v>
      </c>
      <c r="AZ2115">
        <v>14</v>
      </c>
      <c r="BA2115">
        <v>3</v>
      </c>
      <c r="BB2115">
        <v>0</v>
      </c>
      <c r="BC2115">
        <v>7</v>
      </c>
      <c r="BD2115">
        <v>0</v>
      </c>
      <c r="BE2115">
        <v>0</v>
      </c>
      <c r="BF2115">
        <v>0</v>
      </c>
      <c r="BG2115">
        <v>0</v>
      </c>
    </row>
    <row r="2116" spans="1:59" x14ac:dyDescent="0.25">
      <c r="A2116" t="s">
        <v>743</v>
      </c>
      <c r="B2116" t="s">
        <v>47</v>
      </c>
      <c r="C2116" t="s">
        <v>311</v>
      </c>
      <c r="D2116" t="s">
        <v>25</v>
      </c>
      <c r="E2116" t="s">
        <v>25</v>
      </c>
      <c r="F2116" t="s">
        <v>25</v>
      </c>
      <c r="G2116">
        <v>1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2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</row>
    <row r="2117" spans="1:59" x14ac:dyDescent="0.25">
      <c r="A2117" t="s">
        <v>1627</v>
      </c>
      <c r="B2117" t="s">
        <v>47</v>
      </c>
      <c r="C2117" t="s">
        <v>311</v>
      </c>
      <c r="D2117" t="s">
        <v>312</v>
      </c>
      <c r="E2117" t="s">
        <v>25</v>
      </c>
      <c r="F2117" t="s">
        <v>25</v>
      </c>
      <c r="G2117">
        <v>3</v>
      </c>
      <c r="H2117">
        <v>1</v>
      </c>
      <c r="I2117">
        <v>3</v>
      </c>
      <c r="J2117">
        <v>1</v>
      </c>
      <c r="K2117">
        <v>0</v>
      </c>
      <c r="L2117">
        <v>4</v>
      </c>
      <c r="M2117">
        <v>6</v>
      </c>
      <c r="N2117">
        <v>1</v>
      </c>
      <c r="O2117">
        <v>4</v>
      </c>
      <c r="P2117">
        <v>1</v>
      </c>
      <c r="Q2117">
        <v>0</v>
      </c>
      <c r="R2117">
        <v>0</v>
      </c>
      <c r="S2117">
        <v>4</v>
      </c>
      <c r="T2117">
        <v>2</v>
      </c>
      <c r="U2117">
        <v>3</v>
      </c>
      <c r="V2117">
        <v>9</v>
      </c>
      <c r="W2117">
        <v>0</v>
      </c>
      <c r="X2117">
        <v>0</v>
      </c>
      <c r="Y2117">
        <v>1</v>
      </c>
      <c r="Z2117">
        <v>1</v>
      </c>
      <c r="AA2117">
        <v>0</v>
      </c>
      <c r="AB2117">
        <v>2</v>
      </c>
      <c r="AC2117">
        <v>3</v>
      </c>
      <c r="AD2117">
        <v>0</v>
      </c>
      <c r="AE2117">
        <v>1</v>
      </c>
      <c r="AF2117">
        <v>0</v>
      </c>
      <c r="AG2117">
        <v>0</v>
      </c>
      <c r="AH2117">
        <v>0</v>
      </c>
      <c r="AI2117">
        <v>1</v>
      </c>
      <c r="AJ2117">
        <v>3</v>
      </c>
      <c r="AK2117">
        <v>2</v>
      </c>
      <c r="AL2117">
        <v>3</v>
      </c>
      <c r="AM2117">
        <v>0</v>
      </c>
      <c r="AN2117">
        <v>11</v>
      </c>
      <c r="AO2117">
        <v>3</v>
      </c>
      <c r="AP2117">
        <v>3</v>
      </c>
      <c r="AQ2117">
        <v>0</v>
      </c>
      <c r="AR2117">
        <v>0</v>
      </c>
      <c r="AS2117">
        <v>3</v>
      </c>
      <c r="AT2117">
        <v>0</v>
      </c>
      <c r="AU2117">
        <v>0</v>
      </c>
      <c r="AV2117">
        <v>3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</row>
    <row r="2118" spans="1:59" x14ac:dyDescent="0.25">
      <c r="A2118" t="s">
        <v>2480</v>
      </c>
      <c r="B2118" t="s">
        <v>47</v>
      </c>
      <c r="C2118" t="s">
        <v>311</v>
      </c>
      <c r="D2118" t="s">
        <v>25</v>
      </c>
      <c r="E2118" t="s">
        <v>25</v>
      </c>
      <c r="F2118" t="s">
        <v>25</v>
      </c>
      <c r="G2118">
        <v>3</v>
      </c>
      <c r="H2118">
        <v>6</v>
      </c>
      <c r="I2118">
        <v>4</v>
      </c>
      <c r="J2118">
        <v>7</v>
      </c>
      <c r="K2118">
        <v>1</v>
      </c>
      <c r="L2118">
        <v>3</v>
      </c>
      <c r="M2118">
        <v>3</v>
      </c>
      <c r="N2118">
        <v>1</v>
      </c>
      <c r="O2118">
        <v>1</v>
      </c>
      <c r="P2118">
        <v>3</v>
      </c>
      <c r="Q2118">
        <v>0</v>
      </c>
      <c r="R2118">
        <v>3</v>
      </c>
      <c r="S2118">
        <v>3</v>
      </c>
      <c r="T2118">
        <v>1</v>
      </c>
      <c r="U2118">
        <v>3</v>
      </c>
      <c r="V2118">
        <v>0</v>
      </c>
      <c r="W2118">
        <v>0</v>
      </c>
      <c r="X2118">
        <v>0</v>
      </c>
      <c r="Y2118">
        <v>3</v>
      </c>
      <c r="Z2118">
        <v>1</v>
      </c>
      <c r="AA2118">
        <v>0</v>
      </c>
      <c r="AB2118">
        <v>2</v>
      </c>
      <c r="AC2118">
        <v>0</v>
      </c>
      <c r="AD2118">
        <v>0</v>
      </c>
      <c r="AE2118">
        <v>0</v>
      </c>
      <c r="AF2118">
        <v>0</v>
      </c>
      <c r="AG2118">
        <v>1</v>
      </c>
      <c r="AH2118">
        <v>0</v>
      </c>
      <c r="AI2118">
        <v>0</v>
      </c>
      <c r="AJ2118">
        <v>1</v>
      </c>
      <c r="AK2118">
        <v>0</v>
      </c>
      <c r="AL2118">
        <v>2</v>
      </c>
      <c r="AM2118">
        <v>0</v>
      </c>
      <c r="AN2118">
        <v>5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1</v>
      </c>
      <c r="BD2118">
        <v>0</v>
      </c>
      <c r="BE2118">
        <v>0</v>
      </c>
      <c r="BF2118">
        <v>0</v>
      </c>
      <c r="BG2118">
        <v>2</v>
      </c>
    </row>
    <row r="2119" spans="1:59" x14ac:dyDescent="0.25">
      <c r="A2119" t="s">
        <v>3477</v>
      </c>
      <c r="B2119" t="s">
        <v>47</v>
      </c>
      <c r="C2119" t="s">
        <v>311</v>
      </c>
      <c r="D2119" t="s">
        <v>312</v>
      </c>
      <c r="E2119" t="s">
        <v>25</v>
      </c>
      <c r="F2119" t="s">
        <v>25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1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1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</row>
    <row r="2120" spans="1:59" x14ac:dyDescent="0.25">
      <c r="A2120" t="s">
        <v>3510</v>
      </c>
      <c r="B2120" t="s">
        <v>47</v>
      </c>
      <c r="C2120" t="s">
        <v>311</v>
      </c>
      <c r="D2120" t="s">
        <v>312</v>
      </c>
      <c r="E2120" t="s">
        <v>25</v>
      </c>
      <c r="F2120" t="s">
        <v>25</v>
      </c>
      <c r="G2120">
        <v>0</v>
      </c>
      <c r="H2120">
        <v>0</v>
      </c>
      <c r="I2120">
        <v>0</v>
      </c>
      <c r="J2120">
        <v>2</v>
      </c>
      <c r="K2120">
        <v>2</v>
      </c>
      <c r="L2120">
        <v>4</v>
      </c>
      <c r="M2120">
        <v>1</v>
      </c>
      <c r="N2120">
        <v>2</v>
      </c>
      <c r="O2120">
        <v>3</v>
      </c>
      <c r="P2120">
        <v>1</v>
      </c>
      <c r="Q2120">
        <v>4</v>
      </c>
      <c r="R2120">
        <v>0</v>
      </c>
      <c r="S2120">
        <v>0</v>
      </c>
      <c r="T2120">
        <v>3</v>
      </c>
      <c r="U2120">
        <v>3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3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</row>
    <row r="2121" spans="1:59" x14ac:dyDescent="0.25">
      <c r="A2121" t="s">
        <v>4021</v>
      </c>
      <c r="B2121" t="s">
        <v>47</v>
      </c>
      <c r="C2121" t="s">
        <v>311</v>
      </c>
      <c r="D2121" t="s">
        <v>312</v>
      </c>
      <c r="E2121" t="s">
        <v>25</v>
      </c>
      <c r="F2121" t="s">
        <v>25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2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2</v>
      </c>
      <c r="AT2121">
        <v>0</v>
      </c>
      <c r="AU2121">
        <v>0</v>
      </c>
      <c r="AV2121">
        <v>1</v>
      </c>
      <c r="AW2121">
        <v>0</v>
      </c>
      <c r="AX2121">
        <v>0</v>
      </c>
      <c r="AY2121">
        <v>0</v>
      </c>
      <c r="AZ2121">
        <v>2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</row>
    <row r="2122" spans="1:59" x14ac:dyDescent="0.25">
      <c r="A2122" t="s">
        <v>4757</v>
      </c>
      <c r="B2122" t="s">
        <v>47</v>
      </c>
      <c r="C2122" t="s">
        <v>311</v>
      </c>
      <c r="D2122" t="s">
        <v>312</v>
      </c>
      <c r="E2122" t="s">
        <v>25</v>
      </c>
      <c r="F2122" t="s">
        <v>25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3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1</v>
      </c>
      <c r="AH2122">
        <v>0</v>
      </c>
      <c r="AI2122">
        <v>1</v>
      </c>
      <c r="AJ2122">
        <v>1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</row>
    <row r="2123" spans="1:59" x14ac:dyDescent="0.25">
      <c r="A2123" t="s">
        <v>4779</v>
      </c>
      <c r="B2123" t="s">
        <v>47</v>
      </c>
      <c r="C2123" t="s">
        <v>311</v>
      </c>
      <c r="D2123" t="s">
        <v>312</v>
      </c>
      <c r="E2123" t="s">
        <v>25</v>
      </c>
      <c r="F2123" t="s">
        <v>25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8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2</v>
      </c>
      <c r="BF2123">
        <v>0</v>
      </c>
      <c r="BG2123">
        <v>0</v>
      </c>
    </row>
    <row r="2124" spans="1:59" x14ac:dyDescent="0.25">
      <c r="A2124" t="s">
        <v>4839</v>
      </c>
      <c r="B2124" t="s">
        <v>47</v>
      </c>
      <c r="C2124" t="s">
        <v>311</v>
      </c>
      <c r="D2124" t="s">
        <v>312</v>
      </c>
      <c r="E2124" t="s">
        <v>25</v>
      </c>
      <c r="F2124" t="s">
        <v>25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1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1</v>
      </c>
      <c r="AG2124">
        <v>1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</row>
    <row r="2125" spans="1:59" x14ac:dyDescent="0.25">
      <c r="A2125" t="s">
        <v>5397</v>
      </c>
      <c r="B2125" t="s">
        <v>47</v>
      </c>
      <c r="C2125" t="s">
        <v>311</v>
      </c>
      <c r="D2125" t="s">
        <v>312</v>
      </c>
      <c r="E2125" t="s">
        <v>25</v>
      </c>
      <c r="F2125" t="s">
        <v>25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</row>
    <row r="2126" spans="1:59" x14ac:dyDescent="0.25">
      <c r="A2126" t="s">
        <v>5611</v>
      </c>
      <c r="B2126" t="s">
        <v>47</v>
      </c>
      <c r="C2126" t="s">
        <v>311</v>
      </c>
      <c r="D2126" t="s">
        <v>312</v>
      </c>
      <c r="E2126" t="s">
        <v>25</v>
      </c>
      <c r="F2126" t="s">
        <v>25</v>
      </c>
      <c r="G2126">
        <v>0</v>
      </c>
      <c r="H2126">
        <v>2</v>
      </c>
      <c r="I2126">
        <v>0</v>
      </c>
      <c r="J2126">
        <v>0</v>
      </c>
      <c r="K2126">
        <v>2</v>
      </c>
      <c r="L2126">
        <v>0</v>
      </c>
      <c r="M2126">
        <v>0</v>
      </c>
      <c r="N2126">
        <v>1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</row>
    <row r="2127" spans="1:59" x14ac:dyDescent="0.25">
      <c r="A2127" t="s">
        <v>6129</v>
      </c>
      <c r="B2127" t="s">
        <v>47</v>
      </c>
      <c r="C2127" t="s">
        <v>311</v>
      </c>
      <c r="D2127" t="s">
        <v>312</v>
      </c>
      <c r="E2127" t="s">
        <v>25</v>
      </c>
      <c r="F2127" t="s">
        <v>25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</row>
    <row r="2128" spans="1:59" x14ac:dyDescent="0.25">
      <c r="A2128" t="s">
        <v>6922</v>
      </c>
      <c r="B2128" t="s">
        <v>47</v>
      </c>
      <c r="C2128" t="s">
        <v>311</v>
      </c>
      <c r="D2128" t="s">
        <v>312</v>
      </c>
      <c r="E2128" t="s">
        <v>25</v>
      </c>
      <c r="F2128" t="s">
        <v>25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2</v>
      </c>
      <c r="Y2128">
        <v>0</v>
      </c>
      <c r="Z2128">
        <v>0</v>
      </c>
      <c r="AA2128">
        <v>0</v>
      </c>
      <c r="AB2128">
        <v>0</v>
      </c>
      <c r="AC2128">
        <v>10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9</v>
      </c>
      <c r="AO2128">
        <v>5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7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</row>
    <row r="2129" spans="1:59" x14ac:dyDescent="0.25">
      <c r="A2129" t="s">
        <v>274</v>
      </c>
      <c r="B2129" t="s">
        <v>47</v>
      </c>
      <c r="C2129" t="s">
        <v>275</v>
      </c>
      <c r="D2129" t="s">
        <v>276</v>
      </c>
      <c r="E2129" t="s">
        <v>277</v>
      </c>
      <c r="F2129" t="s">
        <v>278</v>
      </c>
      <c r="G2129">
        <v>0</v>
      </c>
      <c r="H2129">
        <v>0</v>
      </c>
      <c r="I2129">
        <v>0</v>
      </c>
      <c r="J2129">
        <v>3</v>
      </c>
      <c r="K2129">
        <v>0</v>
      </c>
      <c r="L2129">
        <v>0</v>
      </c>
      <c r="M2129">
        <v>0</v>
      </c>
      <c r="N2129">
        <v>1</v>
      </c>
      <c r="O2129">
        <v>0</v>
      </c>
      <c r="P2129">
        <v>0</v>
      </c>
      <c r="Q2129">
        <v>0</v>
      </c>
      <c r="R2129">
        <v>1</v>
      </c>
      <c r="S2129">
        <v>1</v>
      </c>
      <c r="T2129">
        <v>0</v>
      </c>
      <c r="U2129">
        <v>1</v>
      </c>
      <c r="V2129">
        <v>4</v>
      </c>
      <c r="W2129">
        <v>3</v>
      </c>
      <c r="X2129">
        <v>0</v>
      </c>
      <c r="Y2129">
        <v>2</v>
      </c>
      <c r="Z2129">
        <v>0</v>
      </c>
      <c r="AA2129">
        <v>1</v>
      </c>
      <c r="AB2129">
        <v>3</v>
      </c>
      <c r="AC2129">
        <v>1</v>
      </c>
      <c r="AD2129">
        <v>1</v>
      </c>
      <c r="AE2129">
        <v>4</v>
      </c>
      <c r="AF2129">
        <v>8</v>
      </c>
      <c r="AG2129">
        <v>27</v>
      </c>
      <c r="AH2129">
        <v>22</v>
      </c>
      <c r="AI2129">
        <v>12</v>
      </c>
      <c r="AJ2129">
        <v>11</v>
      </c>
      <c r="AK2129">
        <v>3</v>
      </c>
      <c r="AL2129">
        <v>8</v>
      </c>
      <c r="AM2129">
        <v>0</v>
      </c>
      <c r="AN2129">
        <v>8</v>
      </c>
      <c r="AO2129">
        <v>7</v>
      </c>
      <c r="AP2129">
        <v>7</v>
      </c>
      <c r="AQ2129">
        <v>3</v>
      </c>
      <c r="AR2129">
        <v>11</v>
      </c>
      <c r="AS2129">
        <v>9</v>
      </c>
      <c r="AT2129">
        <v>10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2</v>
      </c>
      <c r="BB2129">
        <v>0</v>
      </c>
      <c r="BC2129">
        <v>0</v>
      </c>
      <c r="BD2129">
        <v>1</v>
      </c>
      <c r="BE2129">
        <v>0</v>
      </c>
      <c r="BF2129">
        <v>0</v>
      </c>
      <c r="BG2129">
        <v>0</v>
      </c>
    </row>
    <row r="2130" spans="1:59" x14ac:dyDescent="0.25">
      <c r="A2130" t="s">
        <v>896</v>
      </c>
      <c r="B2130" t="s">
        <v>47</v>
      </c>
      <c r="C2130" t="s">
        <v>275</v>
      </c>
      <c r="D2130" t="s">
        <v>276</v>
      </c>
      <c r="E2130" t="s">
        <v>277</v>
      </c>
      <c r="F2130" t="s">
        <v>278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1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1</v>
      </c>
      <c r="AS2130">
        <v>0</v>
      </c>
      <c r="AT2130">
        <v>1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1</v>
      </c>
      <c r="BA2130">
        <v>0</v>
      </c>
      <c r="BB2130">
        <v>1</v>
      </c>
      <c r="BC2130">
        <v>4</v>
      </c>
      <c r="BD2130">
        <v>8</v>
      </c>
      <c r="BE2130">
        <v>70</v>
      </c>
      <c r="BF2130">
        <v>0</v>
      </c>
      <c r="BG2130">
        <v>0</v>
      </c>
    </row>
    <row r="2131" spans="1:59" x14ac:dyDescent="0.25">
      <c r="A2131" t="s">
        <v>990</v>
      </c>
      <c r="B2131" t="s">
        <v>47</v>
      </c>
      <c r="C2131" t="s">
        <v>275</v>
      </c>
      <c r="D2131" t="s">
        <v>276</v>
      </c>
      <c r="E2131" t="s">
        <v>277</v>
      </c>
      <c r="F2131" t="s">
        <v>278</v>
      </c>
      <c r="G2131">
        <v>1</v>
      </c>
      <c r="H2131">
        <v>2</v>
      </c>
      <c r="I2131">
        <v>5</v>
      </c>
      <c r="J2131">
        <v>4</v>
      </c>
      <c r="K2131">
        <v>0</v>
      </c>
      <c r="L2131">
        <v>4</v>
      </c>
      <c r="M2131">
        <v>11</v>
      </c>
      <c r="N2131">
        <v>0</v>
      </c>
      <c r="O2131">
        <v>0</v>
      </c>
      <c r="P2131">
        <v>12</v>
      </c>
      <c r="Q2131">
        <v>0</v>
      </c>
      <c r="R2131">
        <v>0</v>
      </c>
      <c r="S2131">
        <v>2</v>
      </c>
      <c r="T2131">
        <v>0</v>
      </c>
      <c r="U2131">
        <v>2</v>
      </c>
      <c r="V2131">
        <v>0</v>
      </c>
      <c r="W2131">
        <v>2</v>
      </c>
      <c r="X2131">
        <v>0</v>
      </c>
      <c r="Y2131">
        <v>1</v>
      </c>
      <c r="Z2131">
        <v>0</v>
      </c>
      <c r="AA2131">
        <v>2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4</v>
      </c>
      <c r="AI2131">
        <v>0</v>
      </c>
      <c r="AJ2131">
        <v>0</v>
      </c>
      <c r="AK2131">
        <v>0</v>
      </c>
      <c r="AL2131">
        <v>0</v>
      </c>
      <c r="AM2131">
        <v>1</v>
      </c>
      <c r="AN2131">
        <v>5</v>
      </c>
      <c r="AO2131">
        <v>0</v>
      </c>
      <c r="AP2131">
        <v>0</v>
      </c>
      <c r="AQ2131">
        <v>2</v>
      </c>
      <c r="AR2131">
        <v>0</v>
      </c>
      <c r="AS2131">
        <v>0</v>
      </c>
      <c r="AT2131">
        <v>0</v>
      </c>
      <c r="AU2131">
        <v>0</v>
      </c>
      <c r="AV2131">
        <v>9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2</v>
      </c>
      <c r="BD2131">
        <v>0</v>
      </c>
      <c r="BE2131">
        <v>0</v>
      </c>
      <c r="BF2131">
        <v>0</v>
      </c>
      <c r="BG2131">
        <v>3</v>
      </c>
    </row>
    <row r="2132" spans="1:59" x14ac:dyDescent="0.25">
      <c r="A2132" t="s">
        <v>1017</v>
      </c>
      <c r="B2132" t="s">
        <v>47</v>
      </c>
      <c r="C2132" t="s">
        <v>275</v>
      </c>
      <c r="D2132" t="s">
        <v>276</v>
      </c>
      <c r="E2132" t="s">
        <v>277</v>
      </c>
      <c r="F2132" t="s">
        <v>278</v>
      </c>
      <c r="G2132">
        <v>2</v>
      </c>
      <c r="H2132">
        <v>2</v>
      </c>
      <c r="I2132">
        <v>3</v>
      </c>
      <c r="J2132">
        <v>5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4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3</v>
      </c>
      <c r="Z2132">
        <v>0</v>
      </c>
      <c r="AA2132">
        <v>2</v>
      </c>
      <c r="AB2132">
        <v>0</v>
      </c>
      <c r="AC2132">
        <v>0</v>
      </c>
      <c r="AD2132">
        <v>1</v>
      </c>
      <c r="AE2132">
        <v>1</v>
      </c>
      <c r="AF2132">
        <v>0</v>
      </c>
      <c r="AG2132">
        <v>0</v>
      </c>
      <c r="AH2132">
        <v>2</v>
      </c>
      <c r="AI2132">
        <v>0</v>
      </c>
      <c r="AJ2132">
        <v>1</v>
      </c>
      <c r="AK2132">
        <v>0</v>
      </c>
      <c r="AL2132">
        <v>10</v>
      </c>
      <c r="AM2132">
        <v>1</v>
      </c>
      <c r="AN2132">
        <v>40</v>
      </c>
      <c r="AO2132">
        <v>16</v>
      </c>
      <c r="AP2132">
        <v>4</v>
      </c>
      <c r="AQ2132">
        <v>21</v>
      </c>
      <c r="AR2132">
        <v>3</v>
      </c>
      <c r="AS2132">
        <v>4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</row>
    <row r="2133" spans="1:59" x14ac:dyDescent="0.25">
      <c r="A2133" t="s">
        <v>1025</v>
      </c>
      <c r="B2133" t="s">
        <v>47</v>
      </c>
      <c r="C2133" t="s">
        <v>275</v>
      </c>
      <c r="D2133" t="s">
        <v>276</v>
      </c>
      <c r="E2133" t="s">
        <v>277</v>
      </c>
      <c r="F2133" t="s">
        <v>278</v>
      </c>
      <c r="G2133">
        <v>5</v>
      </c>
      <c r="H2133">
        <v>7</v>
      </c>
      <c r="I2133">
        <v>0</v>
      </c>
      <c r="J2133">
        <v>3</v>
      </c>
      <c r="K2133">
        <v>11</v>
      </c>
      <c r="L2133">
        <v>2</v>
      </c>
      <c r="M2133">
        <v>2</v>
      </c>
      <c r="N2133">
        <v>3</v>
      </c>
      <c r="O2133">
        <v>2</v>
      </c>
      <c r="P2133">
        <v>18</v>
      </c>
      <c r="Q2133">
        <v>1</v>
      </c>
      <c r="R2133">
        <v>1</v>
      </c>
      <c r="S2133">
        <v>2</v>
      </c>
      <c r="T2133">
        <v>7</v>
      </c>
      <c r="U2133">
        <v>1</v>
      </c>
      <c r="V2133">
        <v>3</v>
      </c>
      <c r="W2133">
        <v>0</v>
      </c>
      <c r="X2133">
        <v>0</v>
      </c>
      <c r="Y2133">
        <v>24</v>
      </c>
      <c r="Z2133">
        <v>4</v>
      </c>
      <c r="AA2133">
        <v>12</v>
      </c>
      <c r="AB2133">
        <v>62</v>
      </c>
      <c r="AC2133">
        <v>19</v>
      </c>
      <c r="AD2133">
        <v>25</v>
      </c>
      <c r="AE2133">
        <v>48</v>
      </c>
      <c r="AF2133">
        <v>24</v>
      </c>
      <c r="AG2133">
        <v>8</v>
      </c>
      <c r="AH2133">
        <v>112</v>
      </c>
      <c r="AI2133">
        <v>45</v>
      </c>
      <c r="AJ2133">
        <v>17</v>
      </c>
      <c r="AK2133">
        <v>37</v>
      </c>
      <c r="AL2133">
        <v>49</v>
      </c>
      <c r="AM2133">
        <v>0</v>
      </c>
      <c r="AN2133">
        <v>64</v>
      </c>
      <c r="AO2133">
        <v>29</v>
      </c>
      <c r="AP2133">
        <v>31</v>
      </c>
      <c r="AQ2133">
        <v>19</v>
      </c>
      <c r="AR2133">
        <v>3</v>
      </c>
      <c r="AS2133">
        <v>11</v>
      </c>
      <c r="AT2133">
        <v>7</v>
      </c>
      <c r="AU2133">
        <v>1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</row>
    <row r="2134" spans="1:59" x14ac:dyDescent="0.25">
      <c r="A2134" t="s">
        <v>1263</v>
      </c>
      <c r="B2134" t="s">
        <v>47</v>
      </c>
      <c r="C2134" t="s">
        <v>275</v>
      </c>
      <c r="D2134" t="s">
        <v>276</v>
      </c>
      <c r="E2134" t="s">
        <v>277</v>
      </c>
      <c r="F2134" t="s">
        <v>278</v>
      </c>
      <c r="G2134">
        <v>0</v>
      </c>
      <c r="H2134">
        <v>1</v>
      </c>
      <c r="I2134">
        <v>1</v>
      </c>
      <c r="J2134">
        <v>2</v>
      </c>
      <c r="K2134">
        <v>2</v>
      </c>
      <c r="L2134">
        <v>3</v>
      </c>
      <c r="M2134">
        <v>3</v>
      </c>
      <c r="N2134">
        <v>7</v>
      </c>
      <c r="O2134">
        <v>4</v>
      </c>
      <c r="P2134">
        <v>12</v>
      </c>
      <c r="Q2134">
        <v>8</v>
      </c>
      <c r="R2134">
        <v>0</v>
      </c>
      <c r="S2134">
        <v>8</v>
      </c>
      <c r="T2134">
        <v>3</v>
      </c>
      <c r="U2134">
        <v>9</v>
      </c>
      <c r="V2134">
        <v>1</v>
      </c>
      <c r="W2134">
        <v>1</v>
      </c>
      <c r="X2134">
        <v>4</v>
      </c>
      <c r="Y2134">
        <v>3</v>
      </c>
      <c r="Z2134">
        <v>0</v>
      </c>
      <c r="AA2134">
        <v>0</v>
      </c>
      <c r="AB2134">
        <v>1</v>
      </c>
      <c r="AC2134">
        <v>2</v>
      </c>
      <c r="AD2134">
        <v>0</v>
      </c>
      <c r="AE2134">
        <v>1</v>
      </c>
      <c r="AF2134">
        <v>4</v>
      </c>
      <c r="AG2134">
        <v>2</v>
      </c>
      <c r="AH2134">
        <v>0</v>
      </c>
      <c r="AI2134">
        <v>2</v>
      </c>
      <c r="AJ2134">
        <v>5</v>
      </c>
      <c r="AK2134">
        <v>2</v>
      </c>
      <c r="AL2134">
        <v>1</v>
      </c>
      <c r="AM2134">
        <v>0</v>
      </c>
      <c r="AN2134">
        <v>1</v>
      </c>
      <c r="AO2134">
        <v>1</v>
      </c>
      <c r="AP2134">
        <v>1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1</v>
      </c>
      <c r="BE2134">
        <v>1</v>
      </c>
      <c r="BF2134">
        <v>0</v>
      </c>
      <c r="BG2134">
        <v>0</v>
      </c>
    </row>
    <row r="2135" spans="1:59" x14ac:dyDescent="0.25">
      <c r="A2135" t="s">
        <v>1345</v>
      </c>
      <c r="B2135" t="s">
        <v>47</v>
      </c>
      <c r="C2135" t="s">
        <v>275</v>
      </c>
      <c r="D2135" t="s">
        <v>276</v>
      </c>
      <c r="E2135" t="s">
        <v>277</v>
      </c>
      <c r="F2135" t="s">
        <v>278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1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1</v>
      </c>
      <c r="BE2135">
        <v>0</v>
      </c>
      <c r="BF2135">
        <v>0</v>
      </c>
      <c r="BG2135">
        <v>14</v>
      </c>
    </row>
    <row r="2136" spans="1:59" x14ac:dyDescent="0.25">
      <c r="A2136" t="s">
        <v>1572</v>
      </c>
      <c r="B2136" t="s">
        <v>47</v>
      </c>
      <c r="C2136" t="s">
        <v>275</v>
      </c>
      <c r="D2136" t="s">
        <v>276</v>
      </c>
      <c r="E2136" t="s">
        <v>277</v>
      </c>
      <c r="F2136" t="s">
        <v>278</v>
      </c>
      <c r="G2136">
        <v>88</v>
      </c>
      <c r="H2136">
        <v>39</v>
      </c>
      <c r="I2136">
        <v>32</v>
      </c>
      <c r="J2136">
        <v>37</v>
      </c>
      <c r="K2136">
        <v>20</v>
      </c>
      <c r="L2136">
        <v>12</v>
      </c>
      <c r="M2136">
        <v>20</v>
      </c>
      <c r="N2136">
        <v>5</v>
      </c>
      <c r="O2136">
        <v>8</v>
      </c>
      <c r="P2136">
        <v>20</v>
      </c>
      <c r="Q2136">
        <v>7</v>
      </c>
      <c r="R2136">
        <v>6</v>
      </c>
      <c r="S2136">
        <v>9</v>
      </c>
      <c r="T2136">
        <v>30</v>
      </c>
      <c r="U2136">
        <v>26</v>
      </c>
      <c r="V2136">
        <v>83</v>
      </c>
      <c r="W2136">
        <v>45</v>
      </c>
      <c r="X2136">
        <v>55</v>
      </c>
      <c r="Y2136">
        <v>110</v>
      </c>
      <c r="Z2136">
        <v>9</v>
      </c>
      <c r="AA2136">
        <v>51</v>
      </c>
      <c r="AB2136">
        <v>97</v>
      </c>
      <c r="AC2136">
        <v>38</v>
      </c>
      <c r="AD2136">
        <v>13</v>
      </c>
      <c r="AE2136">
        <v>9</v>
      </c>
      <c r="AF2136">
        <v>16</v>
      </c>
      <c r="AG2136">
        <v>18</v>
      </c>
      <c r="AH2136">
        <v>22</v>
      </c>
      <c r="AI2136">
        <v>12</v>
      </c>
      <c r="AJ2136">
        <v>5</v>
      </c>
      <c r="AK2136">
        <v>6</v>
      </c>
      <c r="AL2136">
        <v>9</v>
      </c>
      <c r="AM2136">
        <v>0</v>
      </c>
      <c r="AN2136">
        <v>13</v>
      </c>
      <c r="AO2136">
        <v>4</v>
      </c>
      <c r="AP2136">
        <v>2</v>
      </c>
      <c r="AQ2136">
        <v>3</v>
      </c>
      <c r="AR2136">
        <v>0</v>
      </c>
      <c r="AS2136">
        <v>8</v>
      </c>
      <c r="AT2136">
        <v>2</v>
      </c>
      <c r="AU2136">
        <v>0</v>
      </c>
      <c r="AV2136">
        <v>13</v>
      </c>
      <c r="AW2136">
        <v>5</v>
      </c>
      <c r="AX2136">
        <v>2</v>
      </c>
      <c r="AY2136">
        <v>7</v>
      </c>
      <c r="AZ2136">
        <v>11</v>
      </c>
      <c r="BA2136">
        <v>6</v>
      </c>
      <c r="BB2136">
        <v>10</v>
      </c>
      <c r="BC2136">
        <v>14</v>
      </c>
      <c r="BD2136">
        <v>22</v>
      </c>
      <c r="BE2136">
        <v>26</v>
      </c>
      <c r="BF2136">
        <v>0</v>
      </c>
      <c r="BG2136">
        <v>11</v>
      </c>
    </row>
    <row r="2137" spans="1:59" x14ac:dyDescent="0.25">
      <c r="A2137" t="s">
        <v>1964</v>
      </c>
      <c r="B2137" t="s">
        <v>47</v>
      </c>
      <c r="C2137" t="s">
        <v>275</v>
      </c>
      <c r="D2137" t="s">
        <v>276</v>
      </c>
      <c r="E2137" t="s">
        <v>277</v>
      </c>
      <c r="F2137" t="s">
        <v>278</v>
      </c>
      <c r="G2137">
        <v>28</v>
      </c>
      <c r="H2137">
        <v>12</v>
      </c>
      <c r="I2137">
        <v>24</v>
      </c>
      <c r="J2137">
        <v>20</v>
      </c>
      <c r="K2137">
        <v>9</v>
      </c>
      <c r="L2137">
        <v>16</v>
      </c>
      <c r="M2137">
        <v>45</v>
      </c>
      <c r="N2137">
        <v>31</v>
      </c>
      <c r="O2137">
        <v>34</v>
      </c>
      <c r="P2137">
        <v>139</v>
      </c>
      <c r="Q2137">
        <v>40</v>
      </c>
      <c r="R2137">
        <v>14</v>
      </c>
      <c r="S2137">
        <v>43</v>
      </c>
      <c r="T2137">
        <v>80</v>
      </c>
      <c r="U2137">
        <v>88</v>
      </c>
      <c r="V2137">
        <v>181</v>
      </c>
      <c r="W2137">
        <v>88</v>
      </c>
      <c r="X2137">
        <v>95</v>
      </c>
      <c r="Y2137">
        <v>104</v>
      </c>
      <c r="Z2137">
        <v>11</v>
      </c>
      <c r="AA2137">
        <v>90</v>
      </c>
      <c r="AB2137">
        <v>210</v>
      </c>
      <c r="AC2137">
        <v>97</v>
      </c>
      <c r="AD2137">
        <v>55</v>
      </c>
      <c r="AE2137">
        <v>90</v>
      </c>
      <c r="AF2137">
        <v>74</v>
      </c>
      <c r="AG2137">
        <v>56</v>
      </c>
      <c r="AH2137">
        <v>104</v>
      </c>
      <c r="AI2137">
        <v>64</v>
      </c>
      <c r="AJ2137">
        <v>38</v>
      </c>
      <c r="AK2137">
        <v>39</v>
      </c>
      <c r="AL2137">
        <v>62</v>
      </c>
      <c r="AM2137">
        <v>1</v>
      </c>
      <c r="AN2137">
        <v>48</v>
      </c>
      <c r="AO2137">
        <v>17</v>
      </c>
      <c r="AP2137">
        <v>16</v>
      </c>
      <c r="AQ2137">
        <v>6</v>
      </c>
      <c r="AR2137">
        <v>5</v>
      </c>
      <c r="AS2137">
        <v>11</v>
      </c>
      <c r="AT2137">
        <v>9</v>
      </c>
      <c r="AU2137">
        <v>5</v>
      </c>
      <c r="AV2137">
        <v>4</v>
      </c>
      <c r="AW2137">
        <v>7</v>
      </c>
      <c r="AX2137">
        <v>1</v>
      </c>
      <c r="AY2137">
        <v>10</v>
      </c>
      <c r="AZ2137">
        <v>10</v>
      </c>
      <c r="BA2137">
        <v>14</v>
      </c>
      <c r="BB2137">
        <v>14</v>
      </c>
      <c r="BC2137">
        <v>11</v>
      </c>
      <c r="BD2137">
        <v>35</v>
      </c>
      <c r="BE2137">
        <v>96</v>
      </c>
      <c r="BF2137">
        <v>0</v>
      </c>
      <c r="BG2137">
        <v>31</v>
      </c>
    </row>
    <row r="2138" spans="1:59" x14ac:dyDescent="0.25">
      <c r="A2138" t="s">
        <v>2083</v>
      </c>
      <c r="B2138" t="s">
        <v>47</v>
      </c>
      <c r="C2138" t="s">
        <v>275</v>
      </c>
      <c r="D2138" t="s">
        <v>276</v>
      </c>
      <c r="E2138" t="s">
        <v>277</v>
      </c>
      <c r="F2138" t="s">
        <v>278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2</v>
      </c>
      <c r="R2138">
        <v>0</v>
      </c>
      <c r="S2138">
        <v>4</v>
      </c>
      <c r="T2138">
        <v>1</v>
      </c>
      <c r="U2138">
        <v>1</v>
      </c>
      <c r="V2138">
        <v>1</v>
      </c>
      <c r="W2138">
        <v>0</v>
      </c>
      <c r="X2138">
        <v>2</v>
      </c>
      <c r="Y2138">
        <v>1</v>
      </c>
      <c r="Z2138">
        <v>0</v>
      </c>
      <c r="AA2138">
        <v>1</v>
      </c>
      <c r="AB2138">
        <v>5</v>
      </c>
      <c r="AC2138">
        <v>0</v>
      </c>
      <c r="AD2138">
        <v>1</v>
      </c>
      <c r="AE2138">
        <v>2</v>
      </c>
      <c r="AF2138">
        <v>0</v>
      </c>
      <c r="AG2138">
        <v>1</v>
      </c>
      <c r="AH2138">
        <v>1</v>
      </c>
      <c r="AI2138">
        <v>5</v>
      </c>
      <c r="AJ2138">
        <v>5</v>
      </c>
      <c r="AK2138">
        <v>1</v>
      </c>
      <c r="AL2138">
        <v>0</v>
      </c>
      <c r="AM2138">
        <v>0</v>
      </c>
      <c r="AN2138">
        <v>3</v>
      </c>
      <c r="AO2138">
        <v>2</v>
      </c>
      <c r="AP2138">
        <v>1</v>
      </c>
      <c r="AQ2138">
        <v>3</v>
      </c>
      <c r="AR2138">
        <v>0</v>
      </c>
      <c r="AS2138">
        <v>0</v>
      </c>
      <c r="AT2138">
        <v>0</v>
      </c>
      <c r="AU2138">
        <v>0</v>
      </c>
      <c r="AV2138">
        <v>1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2</v>
      </c>
      <c r="BE2138">
        <v>12</v>
      </c>
      <c r="BF2138">
        <v>0</v>
      </c>
      <c r="BG2138">
        <v>8</v>
      </c>
    </row>
    <row r="2139" spans="1:59" x14ac:dyDescent="0.25">
      <c r="A2139" t="s">
        <v>2226</v>
      </c>
      <c r="B2139" t="s">
        <v>47</v>
      </c>
      <c r="C2139" t="s">
        <v>275</v>
      </c>
      <c r="D2139" t="s">
        <v>276</v>
      </c>
      <c r="E2139" t="s">
        <v>277</v>
      </c>
      <c r="F2139" t="s">
        <v>278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1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1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2</v>
      </c>
      <c r="AW2139">
        <v>0</v>
      </c>
      <c r="AX2139">
        <v>0</v>
      </c>
      <c r="AY2139">
        <v>0</v>
      </c>
      <c r="AZ2139">
        <v>1</v>
      </c>
      <c r="BA2139">
        <v>0</v>
      </c>
      <c r="BB2139">
        <v>0</v>
      </c>
      <c r="BC2139">
        <v>1</v>
      </c>
      <c r="BD2139">
        <v>0</v>
      </c>
      <c r="BE2139">
        <v>0</v>
      </c>
      <c r="BF2139">
        <v>0</v>
      </c>
      <c r="BG2139">
        <v>2</v>
      </c>
    </row>
    <row r="2140" spans="1:59" x14ac:dyDescent="0.25">
      <c r="A2140" t="s">
        <v>2825</v>
      </c>
      <c r="B2140" t="s">
        <v>47</v>
      </c>
      <c r="C2140" t="s">
        <v>275</v>
      </c>
      <c r="D2140" t="s">
        <v>276</v>
      </c>
      <c r="E2140" t="s">
        <v>277</v>
      </c>
      <c r="F2140" t="s">
        <v>278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8</v>
      </c>
    </row>
    <row r="2141" spans="1:59" x14ac:dyDescent="0.25">
      <c r="A2141" t="s">
        <v>2902</v>
      </c>
      <c r="B2141" t="s">
        <v>47</v>
      </c>
      <c r="C2141" t="s">
        <v>275</v>
      </c>
      <c r="D2141" t="s">
        <v>276</v>
      </c>
      <c r="E2141" t="s">
        <v>277</v>
      </c>
      <c r="F2141" t="s">
        <v>278</v>
      </c>
      <c r="G2141">
        <v>0</v>
      </c>
      <c r="H2141">
        <v>0</v>
      </c>
      <c r="I2141">
        <v>0</v>
      </c>
      <c r="J2141">
        <v>2</v>
      </c>
      <c r="K2141">
        <v>0</v>
      </c>
      <c r="L2141">
        <v>2</v>
      </c>
      <c r="M2141">
        <v>1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3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1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3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1</v>
      </c>
      <c r="AS2141">
        <v>2</v>
      </c>
      <c r="AT2141">
        <v>2</v>
      </c>
      <c r="AU2141">
        <v>0</v>
      </c>
      <c r="AV2141">
        <v>0</v>
      </c>
      <c r="AW2141">
        <v>0</v>
      </c>
      <c r="AX2141">
        <v>0</v>
      </c>
      <c r="AY2141">
        <v>7</v>
      </c>
      <c r="AZ2141">
        <v>56</v>
      </c>
      <c r="BA2141">
        <v>15</v>
      </c>
      <c r="BB2141">
        <v>43</v>
      </c>
      <c r="BC2141">
        <v>30</v>
      </c>
      <c r="BD2141">
        <v>119</v>
      </c>
      <c r="BE2141">
        <v>1251</v>
      </c>
      <c r="BF2141">
        <v>2</v>
      </c>
      <c r="BG2141">
        <v>34</v>
      </c>
    </row>
    <row r="2142" spans="1:59" x14ac:dyDescent="0.25">
      <c r="A2142" t="s">
        <v>3242</v>
      </c>
      <c r="B2142" t="s">
        <v>47</v>
      </c>
      <c r="C2142" t="s">
        <v>275</v>
      </c>
      <c r="D2142" t="s">
        <v>276</v>
      </c>
      <c r="E2142" t="s">
        <v>277</v>
      </c>
      <c r="F2142" t="s">
        <v>278</v>
      </c>
      <c r="G2142">
        <v>8</v>
      </c>
      <c r="H2142">
        <v>2</v>
      </c>
      <c r="I2142">
        <v>1</v>
      </c>
      <c r="J2142">
        <v>1</v>
      </c>
      <c r="K2142">
        <v>2</v>
      </c>
      <c r="L2142">
        <v>1</v>
      </c>
      <c r="M2142">
        <v>2</v>
      </c>
      <c r="N2142">
        <v>2</v>
      </c>
      <c r="O2142">
        <v>0</v>
      </c>
      <c r="P2142">
        <v>4</v>
      </c>
      <c r="Q2142">
        <v>0</v>
      </c>
      <c r="R2142">
        <v>0</v>
      </c>
      <c r="S2142">
        <v>1</v>
      </c>
      <c r="T2142">
        <v>0</v>
      </c>
      <c r="U2142">
        <v>0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0</v>
      </c>
      <c r="AB2142">
        <v>3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</row>
    <row r="2143" spans="1:59" x14ac:dyDescent="0.25">
      <c r="A2143" t="s">
        <v>3516</v>
      </c>
      <c r="B2143" t="s">
        <v>47</v>
      </c>
      <c r="C2143" t="s">
        <v>275</v>
      </c>
      <c r="D2143" t="s">
        <v>276</v>
      </c>
      <c r="E2143" t="s">
        <v>277</v>
      </c>
      <c r="F2143" t="s">
        <v>278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2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5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</row>
    <row r="2144" spans="1:59" x14ac:dyDescent="0.25">
      <c r="A2144" t="s">
        <v>3596</v>
      </c>
      <c r="B2144" t="s">
        <v>47</v>
      </c>
      <c r="C2144" t="s">
        <v>275</v>
      </c>
      <c r="D2144" t="s">
        <v>276</v>
      </c>
      <c r="E2144" t="s">
        <v>277</v>
      </c>
      <c r="F2144" t="s">
        <v>278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3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1</v>
      </c>
      <c r="AH2144">
        <v>1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2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127</v>
      </c>
    </row>
    <row r="2145" spans="1:59" x14ac:dyDescent="0.25">
      <c r="A2145" t="s">
        <v>3902</v>
      </c>
      <c r="B2145" t="s">
        <v>47</v>
      </c>
      <c r="C2145" t="s">
        <v>275</v>
      </c>
      <c r="D2145" t="s">
        <v>276</v>
      </c>
      <c r="E2145" t="s">
        <v>277</v>
      </c>
      <c r="F2145" t="s">
        <v>278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1</v>
      </c>
      <c r="AB2145">
        <v>3</v>
      </c>
      <c r="AC2145">
        <v>1</v>
      </c>
      <c r="AD2145">
        <v>0</v>
      </c>
      <c r="AE2145">
        <v>1</v>
      </c>
      <c r="AF2145">
        <v>3</v>
      </c>
      <c r="AG2145">
        <v>12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</row>
    <row r="2146" spans="1:59" x14ac:dyDescent="0.25">
      <c r="A2146" t="s">
        <v>4016</v>
      </c>
      <c r="B2146" t="s">
        <v>47</v>
      </c>
      <c r="C2146" t="s">
        <v>275</v>
      </c>
      <c r="D2146" t="s">
        <v>276</v>
      </c>
      <c r="E2146" t="s">
        <v>277</v>
      </c>
      <c r="F2146" t="s">
        <v>278</v>
      </c>
      <c r="G2146">
        <v>0</v>
      </c>
      <c r="H2146">
        <v>0</v>
      </c>
      <c r="I2146">
        <v>1</v>
      </c>
      <c r="J2146">
        <v>0</v>
      </c>
      <c r="K2146">
        <v>3</v>
      </c>
      <c r="L2146">
        <v>2</v>
      </c>
      <c r="M2146">
        <v>4</v>
      </c>
      <c r="N2146">
        <v>0</v>
      </c>
      <c r="O2146">
        <v>3</v>
      </c>
      <c r="P2146">
        <v>5</v>
      </c>
      <c r="Q2146">
        <v>2</v>
      </c>
      <c r="R2146">
        <v>1</v>
      </c>
      <c r="S2146">
        <v>2</v>
      </c>
      <c r="T2146">
        <v>10</v>
      </c>
      <c r="U2146">
        <v>2</v>
      </c>
      <c r="V2146">
        <v>3</v>
      </c>
      <c r="W2146">
        <v>1</v>
      </c>
      <c r="X2146">
        <v>2</v>
      </c>
      <c r="Y2146">
        <v>78</v>
      </c>
      <c r="Z2146">
        <v>8</v>
      </c>
      <c r="AA2146">
        <v>26</v>
      </c>
      <c r="AB2146">
        <v>95</v>
      </c>
      <c r="AC2146">
        <v>44</v>
      </c>
      <c r="AD2146">
        <v>47</v>
      </c>
      <c r="AE2146">
        <v>51</v>
      </c>
      <c r="AF2146">
        <v>25</v>
      </c>
      <c r="AG2146">
        <v>15</v>
      </c>
      <c r="AH2146">
        <v>31</v>
      </c>
      <c r="AI2146">
        <v>37</v>
      </c>
      <c r="AJ2146">
        <v>23</v>
      </c>
      <c r="AK2146">
        <v>38</v>
      </c>
      <c r="AL2146">
        <v>123</v>
      </c>
      <c r="AM2146">
        <v>3</v>
      </c>
      <c r="AN2146">
        <v>246</v>
      </c>
      <c r="AO2146">
        <v>166</v>
      </c>
      <c r="AP2146">
        <v>149</v>
      </c>
      <c r="AQ2146">
        <v>239</v>
      </c>
      <c r="AR2146">
        <v>128</v>
      </c>
      <c r="AS2146">
        <v>299</v>
      </c>
      <c r="AT2146">
        <v>145</v>
      </c>
      <c r="AU2146">
        <v>4</v>
      </c>
      <c r="AV2146">
        <v>18</v>
      </c>
      <c r="AW2146">
        <v>17</v>
      </c>
      <c r="AX2146">
        <v>4</v>
      </c>
      <c r="AY2146">
        <v>2</v>
      </c>
      <c r="AZ2146">
        <v>3</v>
      </c>
      <c r="BA2146">
        <v>2</v>
      </c>
      <c r="BB2146">
        <v>2</v>
      </c>
      <c r="BC2146">
        <v>2</v>
      </c>
      <c r="BD2146">
        <v>8</v>
      </c>
      <c r="BE2146">
        <v>7</v>
      </c>
      <c r="BF2146">
        <v>0</v>
      </c>
      <c r="BG2146">
        <v>18</v>
      </c>
    </row>
    <row r="2147" spans="1:59" x14ac:dyDescent="0.25">
      <c r="A2147" t="s">
        <v>4353</v>
      </c>
      <c r="B2147" t="s">
        <v>47</v>
      </c>
      <c r="C2147" t="s">
        <v>275</v>
      </c>
      <c r="D2147" t="s">
        <v>276</v>
      </c>
      <c r="E2147" t="s">
        <v>277</v>
      </c>
      <c r="F2147" t="s">
        <v>278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</row>
    <row r="2148" spans="1:59" x14ac:dyDescent="0.25">
      <c r="A2148" t="s">
        <v>4642</v>
      </c>
      <c r="B2148" t="s">
        <v>47</v>
      </c>
      <c r="C2148" t="s">
        <v>275</v>
      </c>
      <c r="D2148" t="s">
        <v>276</v>
      </c>
      <c r="E2148" t="s">
        <v>277</v>
      </c>
      <c r="F2148" t="s">
        <v>278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</row>
    <row r="2149" spans="1:59" x14ac:dyDescent="0.25">
      <c r="A2149" t="s">
        <v>4685</v>
      </c>
      <c r="B2149" t="s">
        <v>47</v>
      </c>
      <c r="C2149" t="s">
        <v>275</v>
      </c>
      <c r="D2149" t="s">
        <v>276</v>
      </c>
      <c r="E2149" t="s">
        <v>277</v>
      </c>
      <c r="F2149" t="s">
        <v>278</v>
      </c>
      <c r="G2149">
        <v>0</v>
      </c>
      <c r="H2149">
        <v>0</v>
      </c>
      <c r="I2149">
        <v>5</v>
      </c>
      <c r="J2149">
        <v>2</v>
      </c>
      <c r="K2149">
        <v>4</v>
      </c>
      <c r="L2149">
        <v>0</v>
      </c>
      <c r="M2149">
        <v>4</v>
      </c>
      <c r="N2149">
        <v>2</v>
      </c>
      <c r="O2149">
        <v>1</v>
      </c>
      <c r="P2149">
        <v>0</v>
      </c>
      <c r="Q2149">
        <v>0</v>
      </c>
      <c r="R2149">
        <v>0</v>
      </c>
      <c r="S2149">
        <v>0</v>
      </c>
      <c r="T2149">
        <v>1</v>
      </c>
      <c r="U2149">
        <v>2</v>
      </c>
      <c r="V2149">
        <v>4</v>
      </c>
      <c r="W2149">
        <v>3</v>
      </c>
      <c r="X2149">
        <v>1</v>
      </c>
      <c r="Y2149">
        <v>20</v>
      </c>
      <c r="Z2149">
        <v>1</v>
      </c>
      <c r="AA2149">
        <v>41</v>
      </c>
      <c r="AB2149">
        <v>102</v>
      </c>
      <c r="AC2149">
        <v>40</v>
      </c>
      <c r="AD2149">
        <v>43</v>
      </c>
      <c r="AE2149">
        <v>86</v>
      </c>
      <c r="AF2149">
        <v>232</v>
      </c>
      <c r="AG2149">
        <v>511</v>
      </c>
      <c r="AH2149">
        <v>169</v>
      </c>
      <c r="AI2149">
        <v>36</v>
      </c>
      <c r="AJ2149">
        <v>53</v>
      </c>
      <c r="AK2149">
        <v>10</v>
      </c>
      <c r="AL2149">
        <v>26</v>
      </c>
      <c r="AM2149">
        <v>0</v>
      </c>
      <c r="AN2149">
        <v>6</v>
      </c>
      <c r="AO2149">
        <v>3</v>
      </c>
      <c r="AP2149">
        <v>0</v>
      </c>
      <c r="AQ2149">
        <v>18</v>
      </c>
      <c r="AR2149">
        <v>3</v>
      </c>
      <c r="AS2149">
        <v>13</v>
      </c>
      <c r="AT2149">
        <v>4</v>
      </c>
      <c r="AU2149">
        <v>3</v>
      </c>
      <c r="AV2149">
        <v>3</v>
      </c>
      <c r="AW2149">
        <v>12</v>
      </c>
      <c r="AX2149">
        <v>4</v>
      </c>
      <c r="AY2149">
        <v>1</v>
      </c>
      <c r="AZ2149">
        <v>18</v>
      </c>
      <c r="BA2149">
        <v>13</v>
      </c>
      <c r="BB2149">
        <v>14</v>
      </c>
      <c r="BC2149">
        <v>48</v>
      </c>
      <c r="BD2149">
        <v>49</v>
      </c>
      <c r="BE2149">
        <v>6</v>
      </c>
      <c r="BF2149">
        <v>0</v>
      </c>
      <c r="BG2149">
        <v>21</v>
      </c>
    </row>
    <row r="2150" spans="1:59" x14ac:dyDescent="0.25">
      <c r="A2150" t="s">
        <v>5399</v>
      </c>
      <c r="B2150" t="s">
        <v>47</v>
      </c>
      <c r="C2150" t="s">
        <v>275</v>
      </c>
      <c r="D2150" t="s">
        <v>276</v>
      </c>
      <c r="E2150" t="s">
        <v>277</v>
      </c>
      <c r="F2150" t="s">
        <v>278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</row>
    <row r="2151" spans="1:59" x14ac:dyDescent="0.25">
      <c r="A2151" t="s">
        <v>5513</v>
      </c>
      <c r="B2151" t="s">
        <v>47</v>
      </c>
      <c r="C2151" t="s">
        <v>275</v>
      </c>
      <c r="D2151" t="s">
        <v>276</v>
      </c>
      <c r="E2151" t="s">
        <v>277</v>
      </c>
      <c r="F2151" t="s">
        <v>278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</row>
    <row r="2152" spans="1:59" x14ac:dyDescent="0.25">
      <c r="A2152" t="s">
        <v>5701</v>
      </c>
      <c r="B2152" t="s">
        <v>47</v>
      </c>
      <c r="C2152" t="s">
        <v>275</v>
      </c>
      <c r="D2152" t="s">
        <v>276</v>
      </c>
      <c r="E2152" t="s">
        <v>277</v>
      </c>
      <c r="F2152" t="s">
        <v>278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1</v>
      </c>
      <c r="AS2152">
        <v>0</v>
      </c>
      <c r="AT2152">
        <v>0</v>
      </c>
      <c r="AU2152">
        <v>0</v>
      </c>
      <c r="AV2152">
        <v>1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4</v>
      </c>
      <c r="BF2152">
        <v>0</v>
      </c>
      <c r="BG2152">
        <v>0</v>
      </c>
    </row>
    <row r="2153" spans="1:59" x14ac:dyDescent="0.25">
      <c r="A2153" t="s">
        <v>5835</v>
      </c>
      <c r="B2153" t="s">
        <v>47</v>
      </c>
      <c r="C2153" t="s">
        <v>275</v>
      </c>
      <c r="D2153" t="s">
        <v>276</v>
      </c>
      <c r="E2153" t="s">
        <v>277</v>
      </c>
      <c r="F2153" t="s">
        <v>278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</row>
    <row r="2154" spans="1:59" x14ac:dyDescent="0.25">
      <c r="A2154" t="s">
        <v>6369</v>
      </c>
      <c r="B2154" t="s">
        <v>47</v>
      </c>
      <c r="C2154" t="s">
        <v>275</v>
      </c>
      <c r="D2154" t="s">
        <v>276</v>
      </c>
      <c r="E2154" t="s">
        <v>277</v>
      </c>
      <c r="F2154" t="s">
        <v>278</v>
      </c>
      <c r="G2154">
        <v>0</v>
      </c>
      <c r="H2154">
        <v>0</v>
      </c>
      <c r="I2154">
        <v>1</v>
      </c>
      <c r="J2154">
        <v>1</v>
      </c>
      <c r="K2154">
        <v>0</v>
      </c>
      <c r="L2154">
        <v>0</v>
      </c>
      <c r="M2154">
        <v>0</v>
      </c>
      <c r="N2154">
        <v>1</v>
      </c>
      <c r="O2154">
        <v>0</v>
      </c>
      <c r="P2154">
        <v>2</v>
      </c>
      <c r="Q2154">
        <v>2</v>
      </c>
      <c r="R2154">
        <v>1</v>
      </c>
      <c r="S2154">
        <v>2</v>
      </c>
      <c r="T2154">
        <v>2</v>
      </c>
      <c r="U2154">
        <v>4</v>
      </c>
      <c r="V2154">
        <v>4</v>
      </c>
      <c r="W2154">
        <v>6</v>
      </c>
      <c r="X2154">
        <v>6</v>
      </c>
      <c r="Y2154">
        <v>2</v>
      </c>
      <c r="Z2154">
        <v>1</v>
      </c>
      <c r="AA2154">
        <v>11</v>
      </c>
      <c r="AB2154">
        <v>24</v>
      </c>
      <c r="AC2154">
        <v>15</v>
      </c>
      <c r="AD2154">
        <v>10</v>
      </c>
      <c r="AE2154">
        <v>13</v>
      </c>
      <c r="AF2154">
        <v>22</v>
      </c>
      <c r="AG2154">
        <v>48</v>
      </c>
      <c r="AH2154">
        <v>96</v>
      </c>
      <c r="AI2154">
        <v>126</v>
      </c>
      <c r="AJ2154">
        <v>65</v>
      </c>
      <c r="AK2154">
        <v>57</v>
      </c>
      <c r="AL2154">
        <v>59</v>
      </c>
      <c r="AM2154">
        <v>0</v>
      </c>
      <c r="AN2154">
        <v>71</v>
      </c>
      <c r="AO2154">
        <v>35</v>
      </c>
      <c r="AP2154">
        <v>27</v>
      </c>
      <c r="AQ2154">
        <v>17</v>
      </c>
      <c r="AR2154">
        <v>3</v>
      </c>
      <c r="AS2154">
        <v>6</v>
      </c>
      <c r="AT2154">
        <v>5</v>
      </c>
      <c r="AU2154">
        <v>0</v>
      </c>
      <c r="AV2154">
        <v>0</v>
      </c>
      <c r="AW2154">
        <v>6</v>
      </c>
      <c r="AX2154">
        <v>0</v>
      </c>
      <c r="AY2154">
        <v>5</v>
      </c>
      <c r="AZ2154">
        <v>1</v>
      </c>
      <c r="BA2154">
        <v>0</v>
      </c>
      <c r="BB2154">
        <v>4</v>
      </c>
      <c r="BC2154">
        <v>7</v>
      </c>
      <c r="BD2154">
        <v>16</v>
      </c>
      <c r="BE2154">
        <v>63</v>
      </c>
      <c r="BF2154">
        <v>0</v>
      </c>
      <c r="BG2154">
        <v>19</v>
      </c>
    </row>
    <row r="2155" spans="1:59" x14ac:dyDescent="0.25">
      <c r="A2155" t="s">
        <v>6445</v>
      </c>
      <c r="B2155" t="s">
        <v>47</v>
      </c>
      <c r="C2155" t="s">
        <v>275</v>
      </c>
      <c r="D2155" t="s">
        <v>276</v>
      </c>
      <c r="E2155" t="s">
        <v>277</v>
      </c>
      <c r="F2155" t="s">
        <v>278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2</v>
      </c>
      <c r="W2155">
        <v>0</v>
      </c>
      <c r="X2155">
        <v>1</v>
      </c>
      <c r="Y2155">
        <v>0</v>
      </c>
      <c r="Z2155">
        <v>0</v>
      </c>
      <c r="AA2155">
        <v>2</v>
      </c>
      <c r="AB2155">
        <v>0</v>
      </c>
      <c r="AC2155">
        <v>0</v>
      </c>
      <c r="AD2155">
        <v>0</v>
      </c>
      <c r="AE2155">
        <v>2</v>
      </c>
      <c r="AF2155">
        <v>12</v>
      </c>
      <c r="AG2155">
        <v>10</v>
      </c>
      <c r="AH2155">
        <v>3</v>
      </c>
      <c r="AI2155">
        <v>23</v>
      </c>
      <c r="AJ2155">
        <v>7</v>
      </c>
      <c r="AK2155">
        <v>0</v>
      </c>
      <c r="AL2155">
        <v>1</v>
      </c>
      <c r="AM2155">
        <v>0</v>
      </c>
      <c r="AN2155">
        <v>2</v>
      </c>
      <c r="AO2155">
        <v>2</v>
      </c>
      <c r="AP2155">
        <v>3</v>
      </c>
      <c r="AQ2155">
        <v>1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1</v>
      </c>
      <c r="BA2155">
        <v>0</v>
      </c>
      <c r="BB2155">
        <v>0</v>
      </c>
      <c r="BC2155">
        <v>0</v>
      </c>
      <c r="BD2155">
        <v>0</v>
      </c>
      <c r="BE2155">
        <v>1</v>
      </c>
      <c r="BF2155">
        <v>0</v>
      </c>
      <c r="BG2155">
        <v>0</v>
      </c>
    </row>
    <row r="2156" spans="1:59" x14ac:dyDescent="0.25">
      <c r="A2156" t="s">
        <v>6457</v>
      </c>
      <c r="B2156" t="s">
        <v>47</v>
      </c>
      <c r="C2156" t="s">
        <v>275</v>
      </c>
      <c r="D2156" t="s">
        <v>276</v>
      </c>
      <c r="E2156" t="s">
        <v>277</v>
      </c>
      <c r="F2156" t="s">
        <v>278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3</v>
      </c>
      <c r="AI2156">
        <v>7</v>
      </c>
      <c r="AJ2156">
        <v>2</v>
      </c>
      <c r="AK2156">
        <v>0</v>
      </c>
      <c r="AL2156">
        <v>10</v>
      </c>
      <c r="AM2156">
        <v>0</v>
      </c>
      <c r="AN2156">
        <v>3</v>
      </c>
      <c r="AO2156">
        <v>1</v>
      </c>
      <c r="AP2156">
        <v>1</v>
      </c>
      <c r="AQ2156">
        <v>15</v>
      </c>
      <c r="AR2156">
        <v>15</v>
      </c>
      <c r="AS2156">
        <v>36</v>
      </c>
      <c r="AT2156">
        <v>37</v>
      </c>
      <c r="AU2156">
        <v>9</v>
      </c>
      <c r="AV2156">
        <v>4</v>
      </c>
      <c r="AW2156">
        <v>0</v>
      </c>
      <c r="AX2156">
        <v>1</v>
      </c>
      <c r="AY2156">
        <v>1</v>
      </c>
      <c r="AZ2156">
        <v>0</v>
      </c>
      <c r="BA2156">
        <v>1</v>
      </c>
      <c r="BB2156">
        <v>0</v>
      </c>
      <c r="BC2156">
        <v>0</v>
      </c>
      <c r="BD2156">
        <v>2</v>
      </c>
      <c r="BE2156">
        <v>0</v>
      </c>
      <c r="BF2156">
        <v>0</v>
      </c>
      <c r="BG2156">
        <v>0</v>
      </c>
    </row>
    <row r="2157" spans="1:59" x14ac:dyDescent="0.25">
      <c r="A2157" t="s">
        <v>6516</v>
      </c>
      <c r="B2157" t="s">
        <v>47</v>
      </c>
      <c r="C2157" t="s">
        <v>275</v>
      </c>
      <c r="D2157" t="s">
        <v>276</v>
      </c>
      <c r="E2157" t="s">
        <v>277</v>
      </c>
      <c r="F2157" t="s">
        <v>278</v>
      </c>
      <c r="G2157">
        <v>2</v>
      </c>
      <c r="H2157">
        <v>1</v>
      </c>
      <c r="I2157">
        <v>1</v>
      </c>
      <c r="J2157">
        <v>1</v>
      </c>
      <c r="K2157">
        <v>0</v>
      </c>
      <c r="L2157">
        <v>3</v>
      </c>
      <c r="M2157">
        <v>0</v>
      </c>
      <c r="N2157">
        <v>1</v>
      </c>
      <c r="O2157">
        <v>0</v>
      </c>
      <c r="P2157">
        <v>4</v>
      </c>
      <c r="Q2157">
        <v>0</v>
      </c>
      <c r="R2157">
        <v>0</v>
      </c>
      <c r="S2157">
        <v>1</v>
      </c>
      <c r="T2157">
        <v>1</v>
      </c>
      <c r="U2157">
        <v>0</v>
      </c>
      <c r="V2157">
        <v>1</v>
      </c>
      <c r="W2157">
        <v>1</v>
      </c>
      <c r="X2157">
        <v>1</v>
      </c>
      <c r="Y2157">
        <v>0</v>
      </c>
      <c r="Z2157">
        <v>0</v>
      </c>
      <c r="AA2157">
        <v>1</v>
      </c>
      <c r="AB2157">
        <v>1</v>
      </c>
      <c r="AC2157">
        <v>1</v>
      </c>
      <c r="AD2157">
        <v>0</v>
      </c>
      <c r="AE2157">
        <v>1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2</v>
      </c>
      <c r="AZ2157">
        <v>2</v>
      </c>
      <c r="BA2157">
        <v>0</v>
      </c>
      <c r="BB2157">
        <v>0</v>
      </c>
      <c r="BC2157">
        <v>1</v>
      </c>
      <c r="BD2157">
        <v>0</v>
      </c>
      <c r="BE2157">
        <v>4</v>
      </c>
      <c r="BF2157">
        <v>0</v>
      </c>
      <c r="BG2157">
        <v>3</v>
      </c>
    </row>
    <row r="2158" spans="1:59" x14ac:dyDescent="0.25">
      <c r="A2158" t="s">
        <v>6568</v>
      </c>
      <c r="B2158" t="s">
        <v>47</v>
      </c>
      <c r="C2158" t="s">
        <v>275</v>
      </c>
      <c r="D2158" t="s">
        <v>276</v>
      </c>
      <c r="E2158" t="s">
        <v>277</v>
      </c>
      <c r="F2158" t="s">
        <v>278</v>
      </c>
      <c r="G2158">
        <v>144</v>
      </c>
      <c r="H2158">
        <v>170</v>
      </c>
      <c r="I2158">
        <v>117</v>
      </c>
      <c r="J2158">
        <v>212</v>
      </c>
      <c r="K2158">
        <v>146</v>
      </c>
      <c r="L2158">
        <v>78</v>
      </c>
      <c r="M2158">
        <v>122</v>
      </c>
      <c r="N2158">
        <v>101</v>
      </c>
      <c r="O2158">
        <v>74</v>
      </c>
      <c r="P2158">
        <v>367</v>
      </c>
      <c r="Q2158">
        <v>76</v>
      </c>
      <c r="R2158">
        <v>32</v>
      </c>
      <c r="S2158">
        <v>69</v>
      </c>
      <c r="T2158">
        <v>110</v>
      </c>
      <c r="U2158">
        <v>95</v>
      </c>
      <c r="V2158">
        <v>147</v>
      </c>
      <c r="W2158">
        <v>31</v>
      </c>
      <c r="X2158">
        <v>51</v>
      </c>
      <c r="Y2158">
        <v>126</v>
      </c>
      <c r="Z2158">
        <v>8</v>
      </c>
      <c r="AA2158">
        <v>45</v>
      </c>
      <c r="AB2158">
        <v>202</v>
      </c>
      <c r="AC2158">
        <v>100</v>
      </c>
      <c r="AD2158">
        <v>71</v>
      </c>
      <c r="AE2158">
        <v>100</v>
      </c>
      <c r="AF2158">
        <v>106</v>
      </c>
      <c r="AG2158">
        <v>80</v>
      </c>
      <c r="AH2158">
        <v>80</v>
      </c>
      <c r="AI2158">
        <v>76</v>
      </c>
      <c r="AJ2158">
        <v>31</v>
      </c>
      <c r="AK2158">
        <v>45</v>
      </c>
      <c r="AL2158">
        <v>61</v>
      </c>
      <c r="AM2158">
        <v>2</v>
      </c>
      <c r="AN2158">
        <v>76</v>
      </c>
      <c r="AO2158">
        <v>37</v>
      </c>
      <c r="AP2158">
        <v>32</v>
      </c>
      <c r="AQ2158">
        <v>21</v>
      </c>
      <c r="AR2158">
        <v>17</v>
      </c>
      <c r="AS2158">
        <v>23</v>
      </c>
      <c r="AT2158">
        <v>20</v>
      </c>
      <c r="AU2158">
        <v>0</v>
      </c>
      <c r="AV2158">
        <v>0</v>
      </c>
      <c r="AW2158">
        <v>9</v>
      </c>
      <c r="AX2158">
        <v>0</v>
      </c>
      <c r="AY2158">
        <v>0</v>
      </c>
      <c r="AZ2158">
        <v>2</v>
      </c>
      <c r="BA2158">
        <v>0</v>
      </c>
      <c r="BB2158">
        <v>0</v>
      </c>
      <c r="BC2158">
        <v>0</v>
      </c>
      <c r="BD2158">
        <v>1</v>
      </c>
      <c r="BE2158">
        <v>0</v>
      </c>
      <c r="BF2158">
        <v>0</v>
      </c>
      <c r="BG2158">
        <v>0</v>
      </c>
    </row>
    <row r="2159" spans="1:59" x14ac:dyDescent="0.25">
      <c r="A2159" t="s">
        <v>1829</v>
      </c>
      <c r="B2159" t="s">
        <v>47</v>
      </c>
      <c r="C2159" t="s">
        <v>613</v>
      </c>
      <c r="D2159" t="s">
        <v>1830</v>
      </c>
      <c r="E2159" t="s">
        <v>1831</v>
      </c>
      <c r="F2159" t="s">
        <v>1832</v>
      </c>
      <c r="G2159">
        <v>0</v>
      </c>
      <c r="H2159">
        <v>0</v>
      </c>
      <c r="I2159">
        <v>0</v>
      </c>
      <c r="J2159">
        <v>1</v>
      </c>
      <c r="K2159">
        <v>0</v>
      </c>
      <c r="L2159">
        <v>0</v>
      </c>
      <c r="M2159">
        <v>2</v>
      </c>
      <c r="N2159">
        <v>1</v>
      </c>
      <c r="O2159">
        <v>1</v>
      </c>
      <c r="P2159">
        <v>0</v>
      </c>
      <c r="Q2159">
        <v>0</v>
      </c>
      <c r="R2159">
        <v>0</v>
      </c>
      <c r="S2159">
        <v>0</v>
      </c>
      <c r="T2159">
        <v>1</v>
      </c>
      <c r="U2159">
        <v>0</v>
      </c>
      <c r="V2159">
        <v>1</v>
      </c>
      <c r="W2159">
        <v>0</v>
      </c>
      <c r="X2159">
        <v>1</v>
      </c>
      <c r="Y2159">
        <v>1</v>
      </c>
      <c r="Z2159">
        <v>0</v>
      </c>
      <c r="AA2159">
        <v>0</v>
      </c>
      <c r="AB2159">
        <v>1</v>
      </c>
      <c r="AC2159">
        <v>3</v>
      </c>
      <c r="AD2159">
        <v>0</v>
      </c>
      <c r="AE2159">
        <v>0</v>
      </c>
      <c r="AF2159">
        <v>0</v>
      </c>
      <c r="AG2159">
        <v>0</v>
      </c>
      <c r="AH2159">
        <v>5</v>
      </c>
      <c r="AI2159">
        <v>2</v>
      </c>
      <c r="AJ2159">
        <v>1</v>
      </c>
      <c r="AK2159">
        <v>1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1</v>
      </c>
      <c r="AW2159">
        <v>0</v>
      </c>
      <c r="AX2159">
        <v>0</v>
      </c>
      <c r="AY2159">
        <v>0</v>
      </c>
      <c r="AZ2159">
        <v>2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</row>
    <row r="2160" spans="1:59" x14ac:dyDescent="0.25">
      <c r="A2160" t="s">
        <v>3938</v>
      </c>
      <c r="B2160" t="s">
        <v>47</v>
      </c>
      <c r="C2160" t="s">
        <v>613</v>
      </c>
      <c r="D2160" t="s">
        <v>1830</v>
      </c>
      <c r="E2160" t="s">
        <v>1831</v>
      </c>
      <c r="F2160" t="s">
        <v>1832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</row>
    <row r="2161" spans="1:59" x14ac:dyDescent="0.25">
      <c r="A2161" t="s">
        <v>4658</v>
      </c>
      <c r="B2161" t="s">
        <v>47</v>
      </c>
      <c r="C2161" t="s">
        <v>613</v>
      </c>
      <c r="D2161" t="s">
        <v>1830</v>
      </c>
      <c r="E2161" t="s">
        <v>1831</v>
      </c>
      <c r="F2161" t="s">
        <v>1832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</row>
    <row r="2162" spans="1:59" x14ac:dyDescent="0.25">
      <c r="A2162" t="s">
        <v>5095</v>
      </c>
      <c r="B2162" t="s">
        <v>47</v>
      </c>
      <c r="C2162" t="s">
        <v>613</v>
      </c>
      <c r="D2162" t="s">
        <v>1830</v>
      </c>
      <c r="E2162" t="s">
        <v>1831</v>
      </c>
      <c r="F2162" t="s">
        <v>1832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</row>
    <row r="2163" spans="1:59" x14ac:dyDescent="0.25">
      <c r="A2163" t="s">
        <v>2417</v>
      </c>
      <c r="B2163" t="s">
        <v>47</v>
      </c>
      <c r="C2163" t="s">
        <v>613</v>
      </c>
      <c r="D2163" t="s">
        <v>2418</v>
      </c>
      <c r="E2163" t="s">
        <v>2419</v>
      </c>
      <c r="F2163" t="s">
        <v>2420</v>
      </c>
      <c r="G2163">
        <v>36</v>
      </c>
      <c r="H2163">
        <v>22</v>
      </c>
      <c r="I2163">
        <v>30</v>
      </c>
      <c r="J2163">
        <v>39</v>
      </c>
      <c r="K2163">
        <v>24</v>
      </c>
      <c r="L2163">
        <v>31</v>
      </c>
      <c r="M2163">
        <v>49</v>
      </c>
      <c r="N2163">
        <v>18</v>
      </c>
      <c r="O2163">
        <v>43</v>
      </c>
      <c r="P2163">
        <v>118</v>
      </c>
      <c r="Q2163">
        <v>36</v>
      </c>
      <c r="R2163">
        <v>22</v>
      </c>
      <c r="S2163">
        <v>75</v>
      </c>
      <c r="T2163">
        <v>30</v>
      </c>
      <c r="U2163">
        <v>67</v>
      </c>
      <c r="V2163">
        <v>140</v>
      </c>
      <c r="W2163">
        <v>37</v>
      </c>
      <c r="X2163">
        <v>37</v>
      </c>
      <c r="Y2163">
        <v>16</v>
      </c>
      <c r="Z2163">
        <v>9</v>
      </c>
      <c r="AA2163">
        <v>11</v>
      </c>
      <c r="AB2163">
        <v>41</v>
      </c>
      <c r="AC2163">
        <v>44</v>
      </c>
      <c r="AD2163">
        <v>37</v>
      </c>
      <c r="AE2163">
        <v>48</v>
      </c>
      <c r="AF2163">
        <v>43</v>
      </c>
      <c r="AG2163">
        <v>47</v>
      </c>
      <c r="AH2163">
        <v>83</v>
      </c>
      <c r="AI2163">
        <v>60</v>
      </c>
      <c r="AJ2163">
        <v>38</v>
      </c>
      <c r="AK2163">
        <v>80</v>
      </c>
      <c r="AL2163">
        <v>147</v>
      </c>
      <c r="AM2163">
        <v>0</v>
      </c>
      <c r="AN2163">
        <v>159</v>
      </c>
      <c r="AO2163">
        <v>69</v>
      </c>
      <c r="AP2163">
        <v>34</v>
      </c>
      <c r="AQ2163">
        <v>25</v>
      </c>
      <c r="AR2163">
        <v>7</v>
      </c>
      <c r="AS2163">
        <v>15</v>
      </c>
      <c r="AT2163">
        <v>18</v>
      </c>
      <c r="AU2163">
        <v>7</v>
      </c>
      <c r="AV2163">
        <v>13</v>
      </c>
      <c r="AW2163">
        <v>5</v>
      </c>
      <c r="AX2163">
        <v>6</v>
      </c>
      <c r="AY2163">
        <v>6</v>
      </c>
      <c r="AZ2163">
        <v>17</v>
      </c>
      <c r="BA2163">
        <v>7</v>
      </c>
      <c r="BB2163">
        <v>4</v>
      </c>
      <c r="BC2163">
        <v>4</v>
      </c>
      <c r="BD2163">
        <v>6</v>
      </c>
      <c r="BE2163">
        <v>35</v>
      </c>
      <c r="BF2163">
        <v>0</v>
      </c>
      <c r="BG2163">
        <v>50</v>
      </c>
    </row>
    <row r="2164" spans="1:59" x14ac:dyDescent="0.25">
      <c r="A2164" t="s">
        <v>2590</v>
      </c>
      <c r="B2164" t="s">
        <v>47</v>
      </c>
      <c r="C2164" t="s">
        <v>613</v>
      </c>
      <c r="D2164" t="s">
        <v>2418</v>
      </c>
      <c r="E2164" t="s">
        <v>2419</v>
      </c>
      <c r="F2164" t="s">
        <v>2591</v>
      </c>
      <c r="G2164">
        <v>1</v>
      </c>
      <c r="H2164">
        <v>0</v>
      </c>
      <c r="I2164">
        <v>0</v>
      </c>
      <c r="J2164">
        <v>0</v>
      </c>
      <c r="K2164">
        <v>1</v>
      </c>
      <c r="L2164">
        <v>4</v>
      </c>
      <c r="M2164">
        <v>0</v>
      </c>
      <c r="N2164">
        <v>1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1</v>
      </c>
      <c r="V2164">
        <v>5</v>
      </c>
      <c r="W2164">
        <v>1</v>
      </c>
      <c r="X2164">
        <v>2</v>
      </c>
      <c r="Y2164">
        <v>0</v>
      </c>
      <c r="Z2164">
        <v>0</v>
      </c>
      <c r="AA2164">
        <v>1</v>
      </c>
      <c r="AB2164">
        <v>1</v>
      </c>
      <c r="AC2164">
        <v>0</v>
      </c>
      <c r="AD2164">
        <v>0</v>
      </c>
      <c r="AE2164">
        <v>0</v>
      </c>
      <c r="AF2164">
        <v>0</v>
      </c>
      <c r="AG2164">
        <v>1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1</v>
      </c>
      <c r="AV2164">
        <v>0</v>
      </c>
      <c r="AW2164">
        <v>0</v>
      </c>
      <c r="AX2164">
        <v>0</v>
      </c>
      <c r="AY2164">
        <v>0</v>
      </c>
      <c r="AZ2164">
        <v>1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</row>
    <row r="2165" spans="1:59" x14ac:dyDescent="0.25">
      <c r="A2165" t="s">
        <v>4057</v>
      </c>
      <c r="B2165" t="s">
        <v>47</v>
      </c>
      <c r="C2165" t="s">
        <v>613</v>
      </c>
      <c r="D2165" t="s">
        <v>2418</v>
      </c>
      <c r="E2165" t="s">
        <v>2419</v>
      </c>
      <c r="F2165" t="s">
        <v>2420</v>
      </c>
      <c r="G2165">
        <v>0</v>
      </c>
      <c r="H2165">
        <v>0</v>
      </c>
      <c r="I2165">
        <v>1</v>
      </c>
      <c r="J2165">
        <v>0</v>
      </c>
      <c r="K2165">
        <v>0</v>
      </c>
      <c r="L2165">
        <v>3</v>
      </c>
      <c r="M2165">
        <v>1</v>
      </c>
      <c r="N2165">
        <v>2</v>
      </c>
      <c r="O2165">
        <v>0</v>
      </c>
      <c r="P2165">
        <v>0</v>
      </c>
      <c r="Q2165">
        <v>2</v>
      </c>
      <c r="R2165">
        <v>0</v>
      </c>
      <c r="S2165">
        <v>0</v>
      </c>
      <c r="T2165">
        <v>2</v>
      </c>
      <c r="U2165">
        <v>1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1</v>
      </c>
    </row>
    <row r="2166" spans="1:59" x14ac:dyDescent="0.25">
      <c r="A2166" t="s">
        <v>4314</v>
      </c>
      <c r="B2166" t="s">
        <v>47</v>
      </c>
      <c r="C2166" t="s">
        <v>613</v>
      </c>
      <c r="D2166" t="s">
        <v>2418</v>
      </c>
      <c r="E2166" t="s">
        <v>2419</v>
      </c>
      <c r="F2166" t="s">
        <v>2420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1</v>
      </c>
      <c r="O2166">
        <v>0</v>
      </c>
      <c r="P2166">
        <v>0</v>
      </c>
      <c r="Q2166">
        <v>1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2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1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</row>
    <row r="2167" spans="1:59" x14ac:dyDescent="0.25">
      <c r="A2167" t="s">
        <v>5160</v>
      </c>
      <c r="B2167" t="s">
        <v>47</v>
      </c>
      <c r="C2167" t="s">
        <v>613</v>
      </c>
      <c r="D2167" t="s">
        <v>2418</v>
      </c>
      <c r="E2167" t="s">
        <v>2419</v>
      </c>
      <c r="F2167" t="s">
        <v>25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</row>
    <row r="2168" spans="1:59" x14ac:dyDescent="0.25">
      <c r="A2168" t="s">
        <v>6882</v>
      </c>
      <c r="B2168" t="s">
        <v>47</v>
      </c>
      <c r="C2168" t="s">
        <v>613</v>
      </c>
      <c r="D2168" t="s">
        <v>2418</v>
      </c>
      <c r="E2168" t="s">
        <v>2419</v>
      </c>
      <c r="F2168" t="s">
        <v>25</v>
      </c>
      <c r="G2168">
        <v>1</v>
      </c>
      <c r="H2168">
        <v>2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1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1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1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</row>
    <row r="2169" spans="1:59" x14ac:dyDescent="0.25">
      <c r="A2169" t="s">
        <v>1408</v>
      </c>
      <c r="B2169" t="s">
        <v>47</v>
      </c>
      <c r="C2169" t="s">
        <v>311</v>
      </c>
      <c r="D2169" t="s">
        <v>1409</v>
      </c>
      <c r="E2169" t="s">
        <v>1410</v>
      </c>
      <c r="F2169" t="s">
        <v>1411</v>
      </c>
      <c r="G2169">
        <v>5</v>
      </c>
      <c r="H2169">
        <v>7</v>
      </c>
      <c r="I2169">
        <v>8</v>
      </c>
      <c r="J2169">
        <v>12</v>
      </c>
      <c r="K2169">
        <v>11</v>
      </c>
      <c r="L2169">
        <v>7</v>
      </c>
      <c r="M2169">
        <v>0</v>
      </c>
      <c r="N2169">
        <v>3</v>
      </c>
      <c r="O2169">
        <v>5</v>
      </c>
      <c r="P2169">
        <v>3</v>
      </c>
      <c r="Q2169">
        <v>0</v>
      </c>
      <c r="R2169">
        <v>0</v>
      </c>
      <c r="S2169">
        <v>1</v>
      </c>
      <c r="T2169">
        <v>0</v>
      </c>
      <c r="U2169">
        <v>0</v>
      </c>
      <c r="V2169">
        <v>2</v>
      </c>
      <c r="W2169">
        <v>0</v>
      </c>
      <c r="X2169">
        <v>0</v>
      </c>
      <c r="Y2169">
        <v>1</v>
      </c>
      <c r="Z2169">
        <v>0</v>
      </c>
      <c r="AA2169">
        <v>0</v>
      </c>
      <c r="AB2169">
        <v>2</v>
      </c>
      <c r="AC2169">
        <v>0</v>
      </c>
      <c r="AD2169">
        <v>0</v>
      </c>
      <c r="AE2169">
        <v>0</v>
      </c>
      <c r="AF2169">
        <v>0</v>
      </c>
      <c r="AG2169">
        <v>1</v>
      </c>
      <c r="AH2169">
        <v>0</v>
      </c>
      <c r="AI2169">
        <v>0</v>
      </c>
      <c r="AJ2169">
        <v>4</v>
      </c>
      <c r="AK2169">
        <v>2</v>
      </c>
      <c r="AL2169">
        <v>4</v>
      </c>
      <c r="AM2169">
        <v>0</v>
      </c>
      <c r="AN2169">
        <v>5</v>
      </c>
      <c r="AO2169">
        <v>0</v>
      </c>
      <c r="AP2169">
        <v>1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1</v>
      </c>
      <c r="AW2169">
        <v>0</v>
      </c>
      <c r="AX2169">
        <v>1</v>
      </c>
      <c r="AY2169">
        <v>0</v>
      </c>
      <c r="AZ2169">
        <v>2</v>
      </c>
      <c r="BA2169">
        <v>1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</row>
    <row r="2170" spans="1:59" x14ac:dyDescent="0.25">
      <c r="A2170" t="s">
        <v>6407</v>
      </c>
      <c r="B2170" t="s">
        <v>47</v>
      </c>
      <c r="C2170" t="s">
        <v>311</v>
      </c>
      <c r="D2170" t="s">
        <v>1409</v>
      </c>
      <c r="E2170" t="s">
        <v>1410</v>
      </c>
      <c r="F2170" t="s">
        <v>1411</v>
      </c>
      <c r="G2170">
        <v>20</v>
      </c>
      <c r="H2170">
        <v>29</v>
      </c>
      <c r="I2170">
        <v>15</v>
      </c>
      <c r="J2170">
        <v>19</v>
      </c>
      <c r="K2170">
        <v>10</v>
      </c>
      <c r="L2170">
        <v>6</v>
      </c>
      <c r="M2170">
        <v>7</v>
      </c>
      <c r="N2170">
        <v>11</v>
      </c>
      <c r="O2170">
        <v>10</v>
      </c>
      <c r="P2170">
        <v>30</v>
      </c>
      <c r="Q2170">
        <v>9</v>
      </c>
      <c r="R2170">
        <v>1</v>
      </c>
      <c r="S2170">
        <v>7</v>
      </c>
      <c r="T2170">
        <v>4</v>
      </c>
      <c r="U2170">
        <v>9</v>
      </c>
      <c r="V2170">
        <v>8</v>
      </c>
      <c r="W2170">
        <v>4</v>
      </c>
      <c r="X2170">
        <v>4</v>
      </c>
      <c r="Y2170">
        <v>5</v>
      </c>
      <c r="Z2170">
        <v>0</v>
      </c>
      <c r="AA2170">
        <v>4</v>
      </c>
      <c r="AB2170">
        <v>6</v>
      </c>
      <c r="AC2170">
        <v>3</v>
      </c>
      <c r="AD2170">
        <v>3</v>
      </c>
      <c r="AE2170">
        <v>2</v>
      </c>
      <c r="AF2170">
        <v>13</v>
      </c>
      <c r="AG2170">
        <v>14</v>
      </c>
      <c r="AH2170">
        <v>19</v>
      </c>
      <c r="AI2170">
        <v>27</v>
      </c>
      <c r="AJ2170">
        <v>26</v>
      </c>
      <c r="AK2170">
        <v>5</v>
      </c>
      <c r="AL2170">
        <v>13</v>
      </c>
      <c r="AM2170">
        <v>0</v>
      </c>
      <c r="AN2170">
        <v>19</v>
      </c>
      <c r="AO2170">
        <v>7</v>
      </c>
      <c r="AP2170">
        <v>2</v>
      </c>
      <c r="AQ2170">
        <v>0</v>
      </c>
      <c r="AR2170">
        <v>0</v>
      </c>
      <c r="AS2170">
        <v>0</v>
      </c>
      <c r="AT2170">
        <v>1</v>
      </c>
      <c r="AU2170">
        <v>0</v>
      </c>
      <c r="AV2170">
        <v>1</v>
      </c>
      <c r="AW2170">
        <v>1</v>
      </c>
      <c r="AX2170">
        <v>1</v>
      </c>
      <c r="AY2170">
        <v>0</v>
      </c>
      <c r="AZ2170">
        <v>2</v>
      </c>
      <c r="BA2170">
        <v>1</v>
      </c>
      <c r="BB2170">
        <v>1</v>
      </c>
      <c r="BC2170">
        <v>1</v>
      </c>
      <c r="BD2170">
        <v>1</v>
      </c>
      <c r="BE2170">
        <v>2</v>
      </c>
      <c r="BF2170">
        <v>0</v>
      </c>
      <c r="BG2170">
        <v>0</v>
      </c>
    </row>
    <row r="2171" spans="1:59" x14ac:dyDescent="0.25">
      <c r="A2171" t="s">
        <v>471</v>
      </c>
      <c r="B2171" t="s">
        <v>47</v>
      </c>
      <c r="C2171" t="s">
        <v>291</v>
      </c>
      <c r="D2171" t="s">
        <v>292</v>
      </c>
      <c r="E2171" t="s">
        <v>472</v>
      </c>
      <c r="F2171" t="s">
        <v>473</v>
      </c>
      <c r="G2171">
        <v>1</v>
      </c>
      <c r="H2171">
        <v>2</v>
      </c>
      <c r="I2171">
        <v>1</v>
      </c>
      <c r="J2171">
        <v>6</v>
      </c>
      <c r="K2171">
        <v>1</v>
      </c>
      <c r="L2171">
        <v>0</v>
      </c>
      <c r="M2171">
        <v>5</v>
      </c>
      <c r="N2171">
        <v>1</v>
      </c>
      <c r="O2171">
        <v>1</v>
      </c>
      <c r="P2171">
        <v>0</v>
      </c>
      <c r="Q2171">
        <v>2</v>
      </c>
      <c r="R2171">
        <v>1</v>
      </c>
      <c r="S2171">
        <v>1</v>
      </c>
      <c r="T2171">
        <v>0</v>
      </c>
      <c r="U2171">
        <v>4</v>
      </c>
      <c r="V2171">
        <v>3</v>
      </c>
      <c r="W2171">
        <v>0</v>
      </c>
      <c r="X2171">
        <v>2</v>
      </c>
      <c r="Y2171">
        <v>2</v>
      </c>
      <c r="Z2171">
        <v>0</v>
      </c>
      <c r="AA2171">
        <v>1</v>
      </c>
      <c r="AB2171">
        <v>2</v>
      </c>
      <c r="AC2171">
        <v>0</v>
      </c>
      <c r="AD2171">
        <v>0</v>
      </c>
      <c r="AE2171">
        <v>1</v>
      </c>
      <c r="AF2171">
        <v>0</v>
      </c>
      <c r="AG2171">
        <v>0</v>
      </c>
      <c r="AH2171">
        <v>5</v>
      </c>
      <c r="AI2171">
        <v>2</v>
      </c>
      <c r="AJ2171">
        <v>0</v>
      </c>
      <c r="AK2171">
        <v>0</v>
      </c>
      <c r="AL2171">
        <v>0</v>
      </c>
      <c r="AM2171">
        <v>5</v>
      </c>
      <c r="AN2171">
        <v>2</v>
      </c>
      <c r="AO2171">
        <v>0</v>
      </c>
      <c r="AP2171">
        <v>0</v>
      </c>
      <c r="AQ2171">
        <v>0</v>
      </c>
      <c r="AR2171">
        <v>0</v>
      </c>
      <c r="AS2171">
        <v>1</v>
      </c>
      <c r="AT2171">
        <v>0</v>
      </c>
      <c r="AU2171">
        <v>1</v>
      </c>
      <c r="AV2171">
        <v>4</v>
      </c>
      <c r="AW2171">
        <v>0</v>
      </c>
      <c r="AX2171">
        <v>3</v>
      </c>
      <c r="AY2171">
        <v>3</v>
      </c>
      <c r="AZ2171">
        <v>5</v>
      </c>
      <c r="BA2171">
        <v>1</v>
      </c>
      <c r="BB2171">
        <v>1</v>
      </c>
      <c r="BC2171">
        <v>0</v>
      </c>
      <c r="BD2171">
        <v>0</v>
      </c>
      <c r="BE2171">
        <v>0</v>
      </c>
      <c r="BF2171">
        <v>0</v>
      </c>
      <c r="BG2171">
        <v>0</v>
      </c>
    </row>
    <row r="2172" spans="1:59" x14ac:dyDescent="0.25">
      <c r="A2172" t="s">
        <v>760</v>
      </c>
      <c r="B2172" t="s">
        <v>47</v>
      </c>
      <c r="C2172" t="s">
        <v>291</v>
      </c>
      <c r="D2172" t="s">
        <v>292</v>
      </c>
      <c r="E2172" t="s">
        <v>472</v>
      </c>
      <c r="F2172" t="s">
        <v>473</v>
      </c>
      <c r="G2172">
        <v>6</v>
      </c>
      <c r="H2172">
        <v>6</v>
      </c>
      <c r="I2172">
        <v>1</v>
      </c>
      <c r="J2172">
        <v>4</v>
      </c>
      <c r="K2172">
        <v>4</v>
      </c>
      <c r="L2172">
        <v>9</v>
      </c>
      <c r="M2172">
        <v>8</v>
      </c>
      <c r="N2172">
        <v>5</v>
      </c>
      <c r="O2172">
        <v>2</v>
      </c>
      <c r="P2172">
        <v>8</v>
      </c>
      <c r="Q2172">
        <v>1</v>
      </c>
      <c r="R2172">
        <v>0</v>
      </c>
      <c r="S2172">
        <v>1</v>
      </c>
      <c r="T2172">
        <v>5</v>
      </c>
      <c r="U2172">
        <v>1</v>
      </c>
      <c r="V2172">
        <v>6</v>
      </c>
      <c r="W2172">
        <v>1</v>
      </c>
      <c r="X2172">
        <v>3</v>
      </c>
      <c r="Y2172">
        <v>0</v>
      </c>
      <c r="Z2172">
        <v>0</v>
      </c>
      <c r="AA2172">
        <v>2</v>
      </c>
      <c r="AB2172">
        <v>0</v>
      </c>
      <c r="AC2172">
        <v>2</v>
      </c>
      <c r="AD2172">
        <v>0</v>
      </c>
      <c r="AE2172">
        <v>0</v>
      </c>
      <c r="AF2172">
        <v>1</v>
      </c>
      <c r="AG2172">
        <v>2</v>
      </c>
      <c r="AH2172">
        <v>0</v>
      </c>
      <c r="AI2172">
        <v>1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1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</row>
    <row r="2173" spans="1:59" x14ac:dyDescent="0.25">
      <c r="A2173" t="s">
        <v>1450</v>
      </c>
      <c r="B2173" t="s">
        <v>47</v>
      </c>
      <c r="C2173" t="s">
        <v>291</v>
      </c>
      <c r="D2173" t="s">
        <v>292</v>
      </c>
      <c r="E2173" t="s">
        <v>472</v>
      </c>
      <c r="F2173" t="s">
        <v>473</v>
      </c>
      <c r="G2173">
        <v>0</v>
      </c>
      <c r="H2173">
        <v>0</v>
      </c>
      <c r="I2173">
        <v>2</v>
      </c>
      <c r="J2173">
        <v>0</v>
      </c>
      <c r="K2173">
        <v>0</v>
      </c>
      <c r="L2173">
        <v>1</v>
      </c>
      <c r="M2173">
        <v>0</v>
      </c>
      <c r="N2173">
        <v>0</v>
      </c>
      <c r="O2173">
        <v>1</v>
      </c>
      <c r="P2173">
        <v>0</v>
      </c>
      <c r="Q2173">
        <v>4</v>
      </c>
      <c r="R2173">
        <v>0</v>
      </c>
      <c r="S2173">
        <v>0</v>
      </c>
      <c r="T2173">
        <v>5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3</v>
      </c>
      <c r="AF2173">
        <v>0</v>
      </c>
      <c r="AG2173">
        <v>10</v>
      </c>
      <c r="AH2173">
        <v>15</v>
      </c>
      <c r="AI2173">
        <v>0</v>
      </c>
      <c r="AJ2173">
        <v>3</v>
      </c>
      <c r="AK2173">
        <v>0</v>
      </c>
      <c r="AL2173">
        <v>5</v>
      </c>
      <c r="AM2173">
        <v>1</v>
      </c>
      <c r="AN2173">
        <v>9</v>
      </c>
      <c r="AO2173">
        <v>1</v>
      </c>
      <c r="AP2173">
        <v>1</v>
      </c>
      <c r="AQ2173">
        <v>0</v>
      </c>
      <c r="AR2173">
        <v>5</v>
      </c>
      <c r="AS2173">
        <v>0</v>
      </c>
      <c r="AT2173">
        <v>2</v>
      </c>
      <c r="AU2173">
        <v>11</v>
      </c>
      <c r="AV2173">
        <v>3</v>
      </c>
      <c r="AW2173">
        <v>4</v>
      </c>
      <c r="AX2173">
        <v>0</v>
      </c>
      <c r="AY2173">
        <v>3</v>
      </c>
      <c r="AZ2173">
        <v>1</v>
      </c>
      <c r="BA2173">
        <v>0</v>
      </c>
      <c r="BB2173">
        <v>0</v>
      </c>
      <c r="BC2173">
        <v>0</v>
      </c>
      <c r="BD2173">
        <v>1</v>
      </c>
      <c r="BE2173">
        <v>0</v>
      </c>
      <c r="BF2173">
        <v>0</v>
      </c>
      <c r="BG2173">
        <v>0</v>
      </c>
    </row>
    <row r="2174" spans="1:59" x14ac:dyDescent="0.25">
      <c r="A2174" t="s">
        <v>2078</v>
      </c>
      <c r="B2174" t="s">
        <v>47</v>
      </c>
      <c r="C2174" t="s">
        <v>291</v>
      </c>
      <c r="D2174" t="s">
        <v>292</v>
      </c>
      <c r="E2174" t="s">
        <v>472</v>
      </c>
      <c r="F2174" t="s">
        <v>473</v>
      </c>
      <c r="G2174">
        <v>0</v>
      </c>
      <c r="H2174">
        <v>1</v>
      </c>
      <c r="I2174">
        <v>2</v>
      </c>
      <c r="J2174">
        <v>1</v>
      </c>
      <c r="K2174">
        <v>0</v>
      </c>
      <c r="L2174">
        <v>0</v>
      </c>
      <c r="M2174">
        <v>1</v>
      </c>
      <c r="N2174">
        <v>0</v>
      </c>
      <c r="O2174">
        <v>1</v>
      </c>
      <c r="P2174">
        <v>0</v>
      </c>
      <c r="Q2174">
        <v>1</v>
      </c>
      <c r="R2174">
        <v>0</v>
      </c>
      <c r="S2174">
        <v>0</v>
      </c>
      <c r="T2174">
        <v>0</v>
      </c>
      <c r="U2174">
        <v>0</v>
      </c>
      <c r="V2174">
        <v>1</v>
      </c>
      <c r="W2174">
        <v>0</v>
      </c>
      <c r="X2174">
        <v>0</v>
      </c>
      <c r="Y2174">
        <v>0</v>
      </c>
      <c r="Z2174">
        <v>1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2</v>
      </c>
      <c r="AU2174">
        <v>0</v>
      </c>
      <c r="AV2174">
        <v>2</v>
      </c>
      <c r="AW2174">
        <v>0</v>
      </c>
      <c r="AX2174">
        <v>0</v>
      </c>
      <c r="AY2174">
        <v>4</v>
      </c>
      <c r="AZ2174">
        <v>2</v>
      </c>
      <c r="BA2174">
        <v>2</v>
      </c>
      <c r="BB2174">
        <v>1</v>
      </c>
      <c r="BC2174">
        <v>0</v>
      </c>
      <c r="BD2174">
        <v>0</v>
      </c>
      <c r="BE2174">
        <v>0</v>
      </c>
      <c r="BF2174">
        <v>0</v>
      </c>
      <c r="BG2174">
        <v>1</v>
      </c>
    </row>
    <row r="2175" spans="1:59" x14ac:dyDescent="0.25">
      <c r="A2175" t="s">
        <v>3999</v>
      </c>
      <c r="B2175" t="s">
        <v>47</v>
      </c>
      <c r="C2175" t="s">
        <v>291</v>
      </c>
      <c r="D2175" t="s">
        <v>292</v>
      </c>
      <c r="E2175" t="s">
        <v>472</v>
      </c>
      <c r="F2175" t="s">
        <v>25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2</v>
      </c>
      <c r="M2175">
        <v>3</v>
      </c>
      <c r="N2175">
        <v>0</v>
      </c>
      <c r="O2175">
        <v>0</v>
      </c>
      <c r="P2175">
        <v>1</v>
      </c>
      <c r="Q2175">
        <v>1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1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1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1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1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</row>
    <row r="2176" spans="1:59" x14ac:dyDescent="0.25">
      <c r="A2176" t="s">
        <v>463</v>
      </c>
      <c r="B2176" t="s">
        <v>47</v>
      </c>
      <c r="C2176" t="s">
        <v>311</v>
      </c>
      <c r="D2176" t="s">
        <v>312</v>
      </c>
      <c r="E2176" t="s">
        <v>464</v>
      </c>
      <c r="F2176" t="s">
        <v>465</v>
      </c>
      <c r="G2176">
        <v>32</v>
      </c>
      <c r="H2176">
        <v>31</v>
      </c>
      <c r="I2176">
        <v>13</v>
      </c>
      <c r="J2176">
        <v>41</v>
      </c>
      <c r="K2176">
        <v>30</v>
      </c>
      <c r="L2176">
        <v>45</v>
      </c>
      <c r="M2176">
        <v>39</v>
      </c>
      <c r="N2176">
        <v>85</v>
      </c>
      <c r="O2176">
        <v>65</v>
      </c>
      <c r="P2176">
        <v>177</v>
      </c>
      <c r="Q2176">
        <v>63</v>
      </c>
      <c r="R2176">
        <v>20</v>
      </c>
      <c r="S2176">
        <v>16</v>
      </c>
      <c r="T2176">
        <v>19</v>
      </c>
      <c r="U2176">
        <v>20</v>
      </c>
      <c r="V2176">
        <v>20</v>
      </c>
      <c r="W2176">
        <v>6</v>
      </c>
      <c r="X2176">
        <v>2</v>
      </c>
      <c r="Y2176">
        <v>10</v>
      </c>
      <c r="Z2176">
        <v>6</v>
      </c>
      <c r="AA2176">
        <v>19</v>
      </c>
      <c r="AB2176">
        <v>19</v>
      </c>
      <c r="AC2176">
        <v>14</v>
      </c>
      <c r="AD2176">
        <v>22</v>
      </c>
      <c r="AE2176">
        <v>59</v>
      </c>
      <c r="AF2176">
        <v>155</v>
      </c>
      <c r="AG2176">
        <v>379</v>
      </c>
      <c r="AH2176">
        <v>154</v>
      </c>
      <c r="AI2176">
        <v>100</v>
      </c>
      <c r="AJ2176">
        <v>69</v>
      </c>
      <c r="AK2176">
        <v>64</v>
      </c>
      <c r="AL2176">
        <v>107</v>
      </c>
      <c r="AM2176">
        <v>3</v>
      </c>
      <c r="AN2176">
        <v>91</v>
      </c>
      <c r="AO2176">
        <v>67</v>
      </c>
      <c r="AP2176">
        <v>41</v>
      </c>
      <c r="AQ2176">
        <v>10</v>
      </c>
      <c r="AR2176">
        <v>23</v>
      </c>
      <c r="AS2176">
        <v>15</v>
      </c>
      <c r="AT2176">
        <v>10</v>
      </c>
      <c r="AU2176">
        <v>0</v>
      </c>
      <c r="AV2176">
        <v>0</v>
      </c>
      <c r="AW2176">
        <v>0</v>
      </c>
      <c r="AX2176">
        <v>1</v>
      </c>
      <c r="AY2176">
        <v>1</v>
      </c>
      <c r="AZ2176">
        <v>9</v>
      </c>
      <c r="BA2176">
        <v>1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</row>
    <row r="2177" spans="1:59" x14ac:dyDescent="0.25">
      <c r="A2177" t="s">
        <v>672</v>
      </c>
      <c r="B2177" t="s">
        <v>47</v>
      </c>
      <c r="C2177" t="s">
        <v>311</v>
      </c>
      <c r="D2177" t="s">
        <v>312</v>
      </c>
      <c r="E2177" t="s">
        <v>464</v>
      </c>
      <c r="F2177" t="s">
        <v>465</v>
      </c>
      <c r="G2177">
        <v>0</v>
      </c>
      <c r="H2177">
        <v>0</v>
      </c>
      <c r="I2177">
        <v>1</v>
      </c>
      <c r="J2177">
        <v>0</v>
      </c>
      <c r="K2177">
        <v>1</v>
      </c>
      <c r="L2177">
        <v>0</v>
      </c>
      <c r="M2177">
        <v>3</v>
      </c>
      <c r="N2177">
        <v>1</v>
      </c>
      <c r="O2177">
        <v>1</v>
      </c>
      <c r="P2177">
        <v>2</v>
      </c>
      <c r="Q2177">
        <v>0</v>
      </c>
      <c r="R2177">
        <v>0</v>
      </c>
      <c r="S2177">
        <v>1</v>
      </c>
      <c r="T2177">
        <v>0</v>
      </c>
      <c r="U2177">
        <v>0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0</v>
      </c>
      <c r="AB2177">
        <v>0</v>
      </c>
      <c r="AC2177">
        <v>2</v>
      </c>
      <c r="AD2177">
        <v>0</v>
      </c>
      <c r="AE2177">
        <v>0</v>
      </c>
      <c r="AF2177">
        <v>1</v>
      </c>
      <c r="AG2177">
        <v>5</v>
      </c>
      <c r="AH2177">
        <v>0</v>
      </c>
      <c r="AI2177">
        <v>1</v>
      </c>
      <c r="AJ2177">
        <v>4</v>
      </c>
      <c r="AK2177">
        <v>2</v>
      </c>
      <c r="AL2177">
        <v>0</v>
      </c>
      <c r="AM2177">
        <v>0</v>
      </c>
      <c r="AN2177">
        <v>2</v>
      </c>
      <c r="AO2177">
        <v>0</v>
      </c>
      <c r="AP2177">
        <v>2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1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</row>
    <row r="2178" spans="1:59" x14ac:dyDescent="0.25">
      <c r="A2178" t="s">
        <v>824</v>
      </c>
      <c r="B2178" t="s">
        <v>47</v>
      </c>
      <c r="C2178" t="s">
        <v>311</v>
      </c>
      <c r="D2178" t="s">
        <v>312</v>
      </c>
      <c r="E2178" t="s">
        <v>464</v>
      </c>
      <c r="F2178" t="s">
        <v>465</v>
      </c>
      <c r="G2178">
        <v>5</v>
      </c>
      <c r="H2178">
        <v>2</v>
      </c>
      <c r="I2178">
        <v>3</v>
      </c>
      <c r="J2178">
        <v>16</v>
      </c>
      <c r="K2178">
        <v>6</v>
      </c>
      <c r="L2178">
        <v>2</v>
      </c>
      <c r="M2178">
        <v>6</v>
      </c>
      <c r="N2178">
        <v>4</v>
      </c>
      <c r="O2178">
        <v>3</v>
      </c>
      <c r="P2178">
        <v>7</v>
      </c>
      <c r="Q2178">
        <v>4</v>
      </c>
      <c r="R2178">
        <v>3</v>
      </c>
      <c r="S2178">
        <v>1</v>
      </c>
      <c r="T2178">
        <v>5</v>
      </c>
      <c r="U2178">
        <v>15</v>
      </c>
      <c r="V2178">
        <v>4</v>
      </c>
      <c r="W2178">
        <v>1</v>
      </c>
      <c r="X2178">
        <v>0</v>
      </c>
      <c r="Y2178">
        <v>3</v>
      </c>
      <c r="Z2178">
        <v>0</v>
      </c>
      <c r="AA2178">
        <v>1</v>
      </c>
      <c r="AB2178">
        <v>6</v>
      </c>
      <c r="AC2178">
        <v>9</v>
      </c>
      <c r="AD2178">
        <v>0</v>
      </c>
      <c r="AE2178">
        <v>1</v>
      </c>
      <c r="AF2178">
        <v>0</v>
      </c>
      <c r="AG2178">
        <v>1</v>
      </c>
      <c r="AH2178">
        <v>0</v>
      </c>
      <c r="AI2178">
        <v>0</v>
      </c>
      <c r="AJ2178">
        <v>0</v>
      </c>
      <c r="AK2178">
        <v>2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</row>
    <row r="2179" spans="1:59" x14ac:dyDescent="0.25">
      <c r="A2179" t="s">
        <v>2016</v>
      </c>
      <c r="B2179" t="s">
        <v>47</v>
      </c>
      <c r="C2179" t="s">
        <v>311</v>
      </c>
      <c r="D2179" t="s">
        <v>312</v>
      </c>
      <c r="E2179" t="s">
        <v>464</v>
      </c>
      <c r="F2179" t="s">
        <v>465</v>
      </c>
      <c r="G2179">
        <v>0</v>
      </c>
      <c r="H2179">
        <v>1</v>
      </c>
      <c r="I2179">
        <v>0</v>
      </c>
      <c r="J2179">
        <v>1</v>
      </c>
      <c r="K2179">
        <v>0</v>
      </c>
      <c r="L2179">
        <v>0</v>
      </c>
      <c r="M2179">
        <v>1</v>
      </c>
      <c r="N2179">
        <v>0</v>
      </c>
      <c r="O2179">
        <v>1</v>
      </c>
      <c r="P2179">
        <v>0</v>
      </c>
      <c r="Q2179">
        <v>0</v>
      </c>
      <c r="R2179">
        <v>0</v>
      </c>
      <c r="S2179">
        <v>1</v>
      </c>
      <c r="T2179">
        <v>0</v>
      </c>
      <c r="U2179">
        <v>0</v>
      </c>
      <c r="V2179">
        <v>0</v>
      </c>
      <c r="W2179">
        <v>0</v>
      </c>
      <c r="X2179">
        <v>2</v>
      </c>
      <c r="Y2179">
        <v>0</v>
      </c>
      <c r="Z2179">
        <v>0</v>
      </c>
      <c r="AA2179">
        <v>0</v>
      </c>
      <c r="AB2179">
        <v>1</v>
      </c>
      <c r="AC2179">
        <v>1</v>
      </c>
      <c r="AD2179">
        <v>0</v>
      </c>
      <c r="AE2179">
        <v>0</v>
      </c>
      <c r="AF2179">
        <v>1</v>
      </c>
      <c r="AG2179">
        <v>0</v>
      </c>
      <c r="AH2179">
        <v>0</v>
      </c>
      <c r="AI2179">
        <v>1</v>
      </c>
      <c r="AJ2179">
        <v>3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</v>
      </c>
      <c r="AR2179">
        <v>0</v>
      </c>
      <c r="AS2179">
        <v>1</v>
      </c>
      <c r="AT2179">
        <v>1</v>
      </c>
      <c r="AU2179">
        <v>0</v>
      </c>
      <c r="AV2179">
        <v>1</v>
      </c>
      <c r="AW2179">
        <v>1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1</v>
      </c>
      <c r="BE2179">
        <v>0</v>
      </c>
      <c r="BF2179">
        <v>0</v>
      </c>
      <c r="BG2179">
        <v>1</v>
      </c>
    </row>
    <row r="2180" spans="1:59" x14ac:dyDescent="0.25">
      <c r="A2180" t="s">
        <v>3073</v>
      </c>
      <c r="B2180" t="s">
        <v>47</v>
      </c>
      <c r="C2180" t="s">
        <v>311</v>
      </c>
      <c r="D2180" t="s">
        <v>312</v>
      </c>
      <c r="E2180" t="s">
        <v>464</v>
      </c>
      <c r="F2180" t="s">
        <v>465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1</v>
      </c>
      <c r="X2180">
        <v>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2</v>
      </c>
      <c r="AF2180">
        <v>0</v>
      </c>
      <c r="AG2180">
        <v>0</v>
      </c>
      <c r="AH2180">
        <v>0</v>
      </c>
      <c r="AI2180">
        <v>3</v>
      </c>
      <c r="AJ2180">
        <v>2</v>
      </c>
      <c r="AK2180">
        <v>0</v>
      </c>
      <c r="AL2180">
        <v>0</v>
      </c>
      <c r="AM2180">
        <v>0</v>
      </c>
      <c r="AN2180">
        <v>1</v>
      </c>
      <c r="AO2180">
        <v>0</v>
      </c>
      <c r="AP2180">
        <v>0</v>
      </c>
      <c r="AQ2180">
        <v>0</v>
      </c>
      <c r="AR2180">
        <v>0</v>
      </c>
      <c r="AS2180">
        <v>1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1</v>
      </c>
      <c r="BB2180">
        <v>0</v>
      </c>
      <c r="BC2180">
        <v>3</v>
      </c>
      <c r="BD2180">
        <v>1</v>
      </c>
      <c r="BE2180">
        <v>0</v>
      </c>
      <c r="BF2180">
        <v>0</v>
      </c>
      <c r="BG2180">
        <v>0</v>
      </c>
    </row>
    <row r="2181" spans="1:59" x14ac:dyDescent="0.25">
      <c r="A2181" t="s">
        <v>6128</v>
      </c>
      <c r="B2181" t="s">
        <v>47</v>
      </c>
      <c r="C2181" t="s">
        <v>311</v>
      </c>
      <c r="D2181" t="s">
        <v>312</v>
      </c>
      <c r="E2181" t="s">
        <v>464</v>
      </c>
      <c r="F2181" t="s">
        <v>465</v>
      </c>
      <c r="G2181">
        <v>1</v>
      </c>
      <c r="H2181">
        <v>5</v>
      </c>
      <c r="I2181">
        <v>2</v>
      </c>
      <c r="J2181">
        <v>4</v>
      </c>
      <c r="K2181">
        <v>5</v>
      </c>
      <c r="L2181">
        <v>4</v>
      </c>
      <c r="M2181">
        <v>4</v>
      </c>
      <c r="N2181">
        <v>4</v>
      </c>
      <c r="O2181">
        <v>4</v>
      </c>
      <c r="P2181">
        <v>9</v>
      </c>
      <c r="Q2181">
        <v>6</v>
      </c>
      <c r="R2181">
        <v>5</v>
      </c>
      <c r="S2181">
        <v>3</v>
      </c>
      <c r="T2181">
        <v>4</v>
      </c>
      <c r="U2181">
        <v>16</v>
      </c>
      <c r="V2181">
        <v>10</v>
      </c>
      <c r="W2181">
        <v>6</v>
      </c>
      <c r="X2181">
        <v>9</v>
      </c>
      <c r="Y2181">
        <v>2</v>
      </c>
      <c r="Z2181">
        <v>1</v>
      </c>
      <c r="AA2181">
        <v>8</v>
      </c>
      <c r="AB2181">
        <v>6</v>
      </c>
      <c r="AC2181">
        <v>11</v>
      </c>
      <c r="AD2181">
        <v>5</v>
      </c>
      <c r="AE2181">
        <v>14</v>
      </c>
      <c r="AF2181">
        <v>10</v>
      </c>
      <c r="AG2181">
        <v>29</v>
      </c>
      <c r="AH2181">
        <v>8</v>
      </c>
      <c r="AI2181">
        <v>36</v>
      </c>
      <c r="AJ2181">
        <v>27</v>
      </c>
      <c r="AK2181">
        <v>16</v>
      </c>
      <c r="AL2181">
        <v>2</v>
      </c>
      <c r="AM2181">
        <v>0</v>
      </c>
      <c r="AN2181">
        <v>19</v>
      </c>
      <c r="AO2181">
        <v>4</v>
      </c>
      <c r="AP2181">
        <v>5</v>
      </c>
      <c r="AQ2181">
        <v>0</v>
      </c>
      <c r="AR2181">
        <v>2</v>
      </c>
      <c r="AS2181">
        <v>6</v>
      </c>
      <c r="AT2181">
        <v>2</v>
      </c>
      <c r="AU2181">
        <v>8</v>
      </c>
      <c r="AV2181">
        <v>27</v>
      </c>
      <c r="AW2181">
        <v>1</v>
      </c>
      <c r="AX2181">
        <v>6</v>
      </c>
      <c r="AY2181">
        <v>24</v>
      </c>
      <c r="AZ2181">
        <v>22</v>
      </c>
      <c r="BA2181">
        <v>18</v>
      </c>
      <c r="BB2181">
        <v>8</v>
      </c>
      <c r="BC2181">
        <v>13</v>
      </c>
      <c r="BD2181">
        <v>8</v>
      </c>
      <c r="BE2181">
        <v>4</v>
      </c>
      <c r="BF2181">
        <v>0</v>
      </c>
      <c r="BG2181">
        <v>3</v>
      </c>
    </row>
    <row r="2182" spans="1:59" x14ac:dyDescent="0.25">
      <c r="A2182" t="s">
        <v>6339</v>
      </c>
      <c r="B2182" t="s">
        <v>47</v>
      </c>
      <c r="C2182" t="s">
        <v>311</v>
      </c>
      <c r="D2182" t="s">
        <v>312</v>
      </c>
      <c r="E2182" t="s">
        <v>464</v>
      </c>
      <c r="F2182" t="s">
        <v>465</v>
      </c>
      <c r="G2182">
        <v>0</v>
      </c>
      <c r="H2182">
        <v>4</v>
      </c>
      <c r="I2182">
        <v>12</v>
      </c>
      <c r="J2182">
        <v>24</v>
      </c>
      <c r="K2182">
        <v>4</v>
      </c>
      <c r="L2182">
        <v>26</v>
      </c>
      <c r="M2182">
        <v>21</v>
      </c>
      <c r="N2182">
        <v>27</v>
      </c>
      <c r="O2182">
        <v>8</v>
      </c>
      <c r="P2182">
        <v>57</v>
      </c>
      <c r="Q2182">
        <v>23</v>
      </c>
      <c r="R2182">
        <v>6</v>
      </c>
      <c r="S2182">
        <v>12</v>
      </c>
      <c r="T2182">
        <v>14</v>
      </c>
      <c r="U2182">
        <v>25</v>
      </c>
      <c r="V2182">
        <v>7</v>
      </c>
      <c r="W2182">
        <v>0</v>
      </c>
      <c r="X2182">
        <v>7</v>
      </c>
      <c r="Y2182">
        <v>11</v>
      </c>
      <c r="Z2182">
        <v>5</v>
      </c>
      <c r="AA2182">
        <v>4</v>
      </c>
      <c r="AB2182">
        <v>19</v>
      </c>
      <c r="AC2182">
        <v>25</v>
      </c>
      <c r="AD2182">
        <v>14</v>
      </c>
      <c r="AE2182">
        <v>30</v>
      </c>
      <c r="AF2182">
        <v>44</v>
      </c>
      <c r="AG2182">
        <v>59</v>
      </c>
      <c r="AH2182">
        <v>51</v>
      </c>
      <c r="AI2182">
        <v>36</v>
      </c>
      <c r="AJ2182">
        <v>30</v>
      </c>
      <c r="AK2182">
        <v>9</v>
      </c>
      <c r="AL2182">
        <v>13</v>
      </c>
      <c r="AM2182">
        <v>0</v>
      </c>
      <c r="AN2182">
        <v>25</v>
      </c>
      <c r="AO2182">
        <v>25</v>
      </c>
      <c r="AP2182">
        <v>10</v>
      </c>
      <c r="AQ2182">
        <v>2</v>
      </c>
      <c r="AR2182">
        <v>2</v>
      </c>
      <c r="AS2182">
        <v>0</v>
      </c>
      <c r="AT2182">
        <v>0</v>
      </c>
      <c r="AU2182">
        <v>0</v>
      </c>
      <c r="AV2182">
        <v>0</v>
      </c>
      <c r="AW2182">
        <v>3</v>
      </c>
      <c r="AX2182">
        <v>0</v>
      </c>
      <c r="AY2182">
        <v>4</v>
      </c>
      <c r="AZ2182">
        <v>15</v>
      </c>
      <c r="BA2182">
        <v>4</v>
      </c>
      <c r="BB2182">
        <v>10</v>
      </c>
      <c r="BC2182">
        <v>3</v>
      </c>
      <c r="BD2182">
        <v>10</v>
      </c>
      <c r="BE2182">
        <v>1</v>
      </c>
      <c r="BF2182">
        <v>0</v>
      </c>
      <c r="BG2182">
        <v>0</v>
      </c>
    </row>
    <row r="2183" spans="1:59" x14ac:dyDescent="0.25">
      <c r="A2183" t="s">
        <v>6809</v>
      </c>
      <c r="B2183" t="s">
        <v>47</v>
      </c>
      <c r="C2183" t="s">
        <v>311</v>
      </c>
      <c r="D2183" t="s">
        <v>312</v>
      </c>
      <c r="E2183" t="s">
        <v>464</v>
      </c>
      <c r="F2183" t="s">
        <v>465</v>
      </c>
      <c r="G2183">
        <v>6</v>
      </c>
      <c r="H2183">
        <v>7</v>
      </c>
      <c r="I2183">
        <v>11</v>
      </c>
      <c r="J2183">
        <v>45</v>
      </c>
      <c r="K2183">
        <v>12</v>
      </c>
      <c r="L2183">
        <v>13</v>
      </c>
      <c r="M2183">
        <v>27</v>
      </c>
      <c r="N2183">
        <v>17</v>
      </c>
      <c r="O2183">
        <v>10</v>
      </c>
      <c r="P2183">
        <v>45</v>
      </c>
      <c r="Q2183">
        <v>6</v>
      </c>
      <c r="R2183">
        <v>3</v>
      </c>
      <c r="S2183">
        <v>12</v>
      </c>
      <c r="T2183">
        <v>20</v>
      </c>
      <c r="U2183">
        <v>22</v>
      </c>
      <c r="V2183">
        <v>6</v>
      </c>
      <c r="W2183">
        <v>1</v>
      </c>
      <c r="X2183">
        <v>0</v>
      </c>
      <c r="Y2183">
        <v>3</v>
      </c>
      <c r="Z2183">
        <v>2</v>
      </c>
      <c r="AA2183">
        <v>5</v>
      </c>
      <c r="AB2183">
        <v>2</v>
      </c>
      <c r="AC2183">
        <v>12</v>
      </c>
      <c r="AD2183">
        <v>0</v>
      </c>
      <c r="AE2183">
        <v>5</v>
      </c>
      <c r="AF2183">
        <v>0</v>
      </c>
      <c r="AG2183">
        <v>2</v>
      </c>
      <c r="AH2183">
        <v>3</v>
      </c>
      <c r="AI2183">
        <v>2</v>
      </c>
      <c r="AJ2183">
        <v>2</v>
      </c>
      <c r="AK2183">
        <v>3</v>
      </c>
      <c r="AL2183">
        <v>0</v>
      </c>
      <c r="AM2183">
        <v>0</v>
      </c>
      <c r="AN2183">
        <v>0</v>
      </c>
      <c r="AO2183">
        <v>2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</row>
    <row r="2184" spans="1:59" x14ac:dyDescent="0.25">
      <c r="A2184" t="s">
        <v>7042</v>
      </c>
      <c r="B2184" t="s">
        <v>47</v>
      </c>
      <c r="C2184" t="s">
        <v>311</v>
      </c>
      <c r="D2184" t="s">
        <v>312</v>
      </c>
      <c r="E2184" t="s">
        <v>464</v>
      </c>
      <c r="F2184" t="s">
        <v>465</v>
      </c>
      <c r="G2184">
        <v>7</v>
      </c>
      <c r="H2184">
        <v>18</v>
      </c>
      <c r="I2184">
        <v>14</v>
      </c>
      <c r="J2184">
        <v>10</v>
      </c>
      <c r="K2184">
        <v>4</v>
      </c>
      <c r="L2184">
        <v>13</v>
      </c>
      <c r="M2184">
        <v>10</v>
      </c>
      <c r="N2184">
        <v>22</v>
      </c>
      <c r="O2184">
        <v>8</v>
      </c>
      <c r="P2184">
        <v>13</v>
      </c>
      <c r="Q2184">
        <v>0</v>
      </c>
      <c r="R2184">
        <v>0</v>
      </c>
      <c r="S2184">
        <v>1</v>
      </c>
      <c r="T2184">
        <v>5</v>
      </c>
      <c r="U2184">
        <v>1</v>
      </c>
      <c r="V2184">
        <v>1</v>
      </c>
      <c r="W2184">
        <v>2</v>
      </c>
      <c r="X2184">
        <v>0</v>
      </c>
      <c r="Y2184">
        <v>0</v>
      </c>
      <c r="Z2184">
        <v>1</v>
      </c>
      <c r="AA2184">
        <v>3</v>
      </c>
      <c r="AB2184">
        <v>5</v>
      </c>
      <c r="AC2184">
        <v>4</v>
      </c>
      <c r="AD2184">
        <v>0</v>
      </c>
      <c r="AE2184">
        <v>0</v>
      </c>
      <c r="AF2184">
        <v>6</v>
      </c>
      <c r="AG2184">
        <v>0</v>
      </c>
      <c r="AH2184">
        <v>0</v>
      </c>
      <c r="AI2184">
        <v>5</v>
      </c>
      <c r="AJ2184">
        <v>1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1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</row>
    <row r="2185" spans="1:59" x14ac:dyDescent="0.25">
      <c r="A2185" t="s">
        <v>310</v>
      </c>
      <c r="B2185" t="s">
        <v>47</v>
      </c>
      <c r="C2185" t="s">
        <v>311</v>
      </c>
      <c r="D2185" t="s">
        <v>312</v>
      </c>
      <c r="E2185" t="s">
        <v>313</v>
      </c>
      <c r="F2185" t="s">
        <v>314</v>
      </c>
      <c r="G2185">
        <v>0</v>
      </c>
      <c r="H2185">
        <v>3</v>
      </c>
      <c r="I2185">
        <v>3</v>
      </c>
      <c r="J2185">
        <v>0</v>
      </c>
      <c r="K2185">
        <v>0</v>
      </c>
      <c r="L2185">
        <v>1</v>
      </c>
      <c r="M2185">
        <v>2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2</v>
      </c>
      <c r="V2185">
        <v>0</v>
      </c>
      <c r="W2185">
        <v>0</v>
      </c>
      <c r="X2185">
        <v>0</v>
      </c>
      <c r="Y2185">
        <v>2</v>
      </c>
      <c r="Z2185">
        <v>0</v>
      </c>
      <c r="AA2185">
        <v>0</v>
      </c>
      <c r="AB2185">
        <v>1</v>
      </c>
      <c r="AC2185">
        <v>3</v>
      </c>
      <c r="AD2185">
        <v>0</v>
      </c>
      <c r="AE2185">
        <v>1</v>
      </c>
      <c r="AF2185">
        <v>0</v>
      </c>
      <c r="AG2185">
        <v>1</v>
      </c>
      <c r="AH2185">
        <v>0</v>
      </c>
      <c r="AI2185">
        <v>36</v>
      </c>
      <c r="AJ2185">
        <v>7</v>
      </c>
      <c r="AK2185">
        <v>3</v>
      </c>
      <c r="AL2185">
        <v>1</v>
      </c>
      <c r="AM2185">
        <v>0</v>
      </c>
      <c r="AN2185">
        <v>4</v>
      </c>
      <c r="AO2185">
        <v>4</v>
      </c>
      <c r="AP2185">
        <v>2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1</v>
      </c>
      <c r="BE2185">
        <v>0</v>
      </c>
      <c r="BF2185">
        <v>0</v>
      </c>
      <c r="BG2185">
        <v>0</v>
      </c>
    </row>
    <row r="2186" spans="1:59" x14ac:dyDescent="0.25">
      <c r="A2186" t="s">
        <v>570</v>
      </c>
      <c r="B2186" t="s">
        <v>47</v>
      </c>
      <c r="C2186" t="s">
        <v>311</v>
      </c>
      <c r="D2186" t="s">
        <v>312</v>
      </c>
      <c r="E2186" t="s">
        <v>313</v>
      </c>
      <c r="F2186" t="s">
        <v>314</v>
      </c>
      <c r="G2186">
        <v>0</v>
      </c>
      <c r="H2186">
        <v>1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1</v>
      </c>
      <c r="R2186">
        <v>0</v>
      </c>
      <c r="S2186">
        <v>0</v>
      </c>
      <c r="T2186">
        <v>0</v>
      </c>
      <c r="U2186">
        <v>6</v>
      </c>
      <c r="V2186">
        <v>3</v>
      </c>
      <c r="W2186">
        <v>1</v>
      </c>
      <c r="X2186">
        <v>1</v>
      </c>
      <c r="Y2186">
        <v>1</v>
      </c>
      <c r="Z2186">
        <v>0</v>
      </c>
      <c r="AA2186">
        <v>0</v>
      </c>
      <c r="AB2186">
        <v>3</v>
      </c>
      <c r="AC2186">
        <v>7</v>
      </c>
      <c r="AD2186">
        <v>0</v>
      </c>
      <c r="AE2186">
        <v>0</v>
      </c>
      <c r="AF2186">
        <v>0</v>
      </c>
      <c r="AG2186">
        <v>0</v>
      </c>
      <c r="AH2186">
        <v>2</v>
      </c>
      <c r="AI2186">
        <v>0</v>
      </c>
      <c r="AJ2186">
        <v>2</v>
      </c>
      <c r="AK2186">
        <v>0</v>
      </c>
      <c r="AL2186">
        <v>0</v>
      </c>
      <c r="AM2186">
        <v>0</v>
      </c>
      <c r="AN2186">
        <v>0</v>
      </c>
      <c r="AO2186">
        <v>2</v>
      </c>
      <c r="AP2186">
        <v>0</v>
      </c>
      <c r="AQ2186">
        <v>0</v>
      </c>
      <c r="AR2186">
        <v>0</v>
      </c>
      <c r="AS2186">
        <v>0</v>
      </c>
      <c r="AT2186">
        <v>2</v>
      </c>
      <c r="AU2186">
        <v>0</v>
      </c>
      <c r="AV2186">
        <v>0</v>
      </c>
      <c r="AW2186">
        <v>0</v>
      </c>
      <c r="AX2186">
        <v>2</v>
      </c>
      <c r="AY2186">
        <v>0</v>
      </c>
      <c r="AZ2186">
        <v>0</v>
      </c>
      <c r="BA2186">
        <v>1</v>
      </c>
      <c r="BB2186">
        <v>0</v>
      </c>
      <c r="BC2186">
        <v>3</v>
      </c>
      <c r="BD2186">
        <v>0</v>
      </c>
      <c r="BE2186">
        <v>0</v>
      </c>
      <c r="BF2186">
        <v>0</v>
      </c>
      <c r="BG2186">
        <v>0</v>
      </c>
    </row>
    <row r="2187" spans="1:59" x14ac:dyDescent="0.25">
      <c r="A2187" t="s">
        <v>2817</v>
      </c>
      <c r="B2187" t="s">
        <v>47</v>
      </c>
      <c r="C2187" t="s">
        <v>311</v>
      </c>
      <c r="D2187" t="s">
        <v>312</v>
      </c>
      <c r="E2187" t="s">
        <v>313</v>
      </c>
      <c r="F2187" t="s">
        <v>314</v>
      </c>
      <c r="G2187">
        <v>2</v>
      </c>
      <c r="H2187">
        <v>5</v>
      </c>
      <c r="I2187">
        <v>0</v>
      </c>
      <c r="J2187">
        <v>0</v>
      </c>
      <c r="K2187">
        <v>1</v>
      </c>
      <c r="L2187">
        <v>2</v>
      </c>
      <c r="M2187">
        <v>0</v>
      </c>
      <c r="N2187">
        <v>2</v>
      </c>
      <c r="O2187">
        <v>2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1</v>
      </c>
      <c r="AG2187">
        <v>0</v>
      </c>
      <c r="AH2187">
        <v>0</v>
      </c>
      <c r="AI2187">
        <v>0</v>
      </c>
      <c r="AJ2187">
        <v>1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</row>
    <row r="2188" spans="1:59" x14ac:dyDescent="0.25">
      <c r="A2188" t="s">
        <v>3072</v>
      </c>
      <c r="B2188" t="s">
        <v>47</v>
      </c>
      <c r="C2188" t="s">
        <v>311</v>
      </c>
      <c r="D2188" t="s">
        <v>312</v>
      </c>
      <c r="E2188" t="s">
        <v>313</v>
      </c>
      <c r="F2188" t="s">
        <v>314</v>
      </c>
      <c r="G2188">
        <v>0</v>
      </c>
      <c r="H2188">
        <v>0</v>
      </c>
      <c r="I2188">
        <v>3</v>
      </c>
      <c r="J2188">
        <v>0</v>
      </c>
      <c r="K2188">
        <v>0</v>
      </c>
      <c r="L2188">
        <v>11</v>
      </c>
      <c r="M2188">
        <v>0</v>
      </c>
      <c r="N2188">
        <v>2</v>
      </c>
      <c r="O2188">
        <v>0</v>
      </c>
      <c r="P2188">
        <v>0</v>
      </c>
      <c r="Q2188">
        <v>2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3</v>
      </c>
      <c r="AD2188">
        <v>0</v>
      </c>
      <c r="AE2188">
        <v>0</v>
      </c>
      <c r="AF2188">
        <v>0</v>
      </c>
      <c r="AG2188">
        <v>0</v>
      </c>
      <c r="AH2188">
        <v>6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2</v>
      </c>
      <c r="AW2188">
        <v>0</v>
      </c>
      <c r="AX2188">
        <v>0</v>
      </c>
      <c r="AY2188">
        <v>0</v>
      </c>
      <c r="AZ2188">
        <v>0</v>
      </c>
      <c r="BA2188">
        <v>3</v>
      </c>
      <c r="BB2188">
        <v>0</v>
      </c>
      <c r="BC2188">
        <v>0</v>
      </c>
      <c r="BD2188">
        <v>1</v>
      </c>
      <c r="BE2188">
        <v>0</v>
      </c>
      <c r="BF2188">
        <v>0</v>
      </c>
      <c r="BG2188">
        <v>0</v>
      </c>
    </row>
    <row r="2189" spans="1:59" x14ac:dyDescent="0.25">
      <c r="A2189" t="s">
        <v>3093</v>
      </c>
      <c r="B2189" t="s">
        <v>47</v>
      </c>
      <c r="C2189" t="s">
        <v>311</v>
      </c>
      <c r="D2189" t="s">
        <v>312</v>
      </c>
      <c r="E2189" t="s">
        <v>313</v>
      </c>
      <c r="F2189" t="s">
        <v>314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1</v>
      </c>
      <c r="X2189">
        <v>0</v>
      </c>
      <c r="Y2189">
        <v>0</v>
      </c>
      <c r="Z2189">
        <v>0</v>
      </c>
      <c r="AA2189">
        <v>0</v>
      </c>
      <c r="AB2189">
        <v>1</v>
      </c>
      <c r="AC2189">
        <v>0</v>
      </c>
      <c r="AD2189">
        <v>0</v>
      </c>
      <c r="AE2189">
        <v>0</v>
      </c>
      <c r="AF2189">
        <v>0</v>
      </c>
      <c r="AG2189">
        <v>1</v>
      </c>
      <c r="AH2189">
        <v>0</v>
      </c>
      <c r="AI2189">
        <v>0</v>
      </c>
      <c r="AJ2189">
        <v>1</v>
      </c>
      <c r="AK2189">
        <v>2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1</v>
      </c>
      <c r="BC2189">
        <v>0</v>
      </c>
      <c r="BD2189">
        <v>0</v>
      </c>
      <c r="BE2189">
        <v>0</v>
      </c>
      <c r="BF2189">
        <v>0</v>
      </c>
      <c r="BG2189">
        <v>0</v>
      </c>
    </row>
    <row r="2190" spans="1:59" x14ac:dyDescent="0.25">
      <c r="A2190" t="s">
        <v>3210</v>
      </c>
      <c r="B2190" t="s">
        <v>47</v>
      </c>
      <c r="C2190" t="s">
        <v>311</v>
      </c>
      <c r="D2190" t="s">
        <v>312</v>
      </c>
      <c r="E2190" t="s">
        <v>313</v>
      </c>
      <c r="F2190" t="s">
        <v>314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1</v>
      </c>
      <c r="AK2190">
        <v>0</v>
      </c>
      <c r="AL2190">
        <v>0</v>
      </c>
      <c r="AM2190">
        <v>0</v>
      </c>
      <c r="AN2190">
        <v>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</row>
    <row r="2191" spans="1:59" x14ac:dyDescent="0.25">
      <c r="A2191" t="s">
        <v>3251</v>
      </c>
      <c r="B2191" t="s">
        <v>47</v>
      </c>
      <c r="C2191" t="s">
        <v>311</v>
      </c>
      <c r="D2191" t="s">
        <v>312</v>
      </c>
      <c r="E2191" t="s">
        <v>313</v>
      </c>
      <c r="F2191" t="s">
        <v>314</v>
      </c>
      <c r="G2191">
        <v>1</v>
      </c>
      <c r="H2191">
        <v>0</v>
      </c>
      <c r="I2191">
        <v>1</v>
      </c>
      <c r="J2191">
        <v>3</v>
      </c>
      <c r="K2191">
        <v>0</v>
      </c>
      <c r="L2191">
        <v>0</v>
      </c>
      <c r="M2191">
        <v>1</v>
      </c>
      <c r="N2191">
        <v>1</v>
      </c>
      <c r="O2191">
        <v>1</v>
      </c>
      <c r="P2191">
        <v>0</v>
      </c>
      <c r="Q2191">
        <v>0</v>
      </c>
      <c r="R2191">
        <v>2</v>
      </c>
      <c r="S2191">
        <v>0</v>
      </c>
      <c r="T2191">
        <v>1</v>
      </c>
      <c r="U2191">
        <v>1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1</v>
      </c>
      <c r="AC2191">
        <v>0</v>
      </c>
      <c r="AD2191">
        <v>0</v>
      </c>
      <c r="AE2191">
        <v>0</v>
      </c>
      <c r="AF2191">
        <v>1</v>
      </c>
      <c r="AG2191">
        <v>0</v>
      </c>
      <c r="AH2191">
        <v>1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1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</row>
    <row r="2192" spans="1:59" x14ac:dyDescent="0.25">
      <c r="A2192" t="s">
        <v>3363</v>
      </c>
      <c r="B2192" t="s">
        <v>47</v>
      </c>
      <c r="C2192" t="s">
        <v>311</v>
      </c>
      <c r="D2192" t="s">
        <v>312</v>
      </c>
      <c r="E2192" t="s">
        <v>313</v>
      </c>
      <c r="F2192" t="s">
        <v>25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3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4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</row>
    <row r="2193" spans="1:59" x14ac:dyDescent="0.25">
      <c r="A2193" t="s">
        <v>6040</v>
      </c>
      <c r="B2193" t="s">
        <v>47</v>
      </c>
      <c r="C2193" t="s">
        <v>311</v>
      </c>
      <c r="D2193" t="s">
        <v>312</v>
      </c>
      <c r="E2193" t="s">
        <v>313</v>
      </c>
      <c r="F2193" t="s">
        <v>25</v>
      </c>
      <c r="G2193">
        <v>48</v>
      </c>
      <c r="H2193">
        <v>42</v>
      </c>
      <c r="I2193">
        <v>63</v>
      </c>
      <c r="J2193">
        <v>156</v>
      </c>
      <c r="K2193">
        <v>76</v>
      </c>
      <c r="L2193">
        <v>53</v>
      </c>
      <c r="M2193">
        <v>35</v>
      </c>
      <c r="N2193">
        <v>29</v>
      </c>
      <c r="O2193">
        <v>22</v>
      </c>
      <c r="P2193">
        <v>38</v>
      </c>
      <c r="Q2193">
        <v>10</v>
      </c>
      <c r="R2193">
        <v>5</v>
      </c>
      <c r="S2193">
        <v>8</v>
      </c>
      <c r="T2193">
        <v>14</v>
      </c>
      <c r="U2193">
        <v>9</v>
      </c>
      <c r="V2193">
        <v>2</v>
      </c>
      <c r="W2193">
        <v>1</v>
      </c>
      <c r="X2193">
        <v>0</v>
      </c>
      <c r="Y2193">
        <v>3</v>
      </c>
      <c r="Z2193">
        <v>1</v>
      </c>
      <c r="AA2193">
        <v>1</v>
      </c>
      <c r="AB2193">
        <v>3</v>
      </c>
      <c r="AC2193">
        <v>9</v>
      </c>
      <c r="AD2193">
        <v>0</v>
      </c>
      <c r="AE2193">
        <v>1</v>
      </c>
      <c r="AF2193">
        <v>9</v>
      </c>
      <c r="AG2193">
        <v>13</v>
      </c>
      <c r="AH2193">
        <v>10</v>
      </c>
      <c r="AI2193">
        <v>8</v>
      </c>
      <c r="AJ2193">
        <v>9</v>
      </c>
      <c r="AK2193">
        <v>0</v>
      </c>
      <c r="AL2193">
        <v>1</v>
      </c>
      <c r="AM2193">
        <v>1</v>
      </c>
      <c r="AN2193">
        <v>9</v>
      </c>
      <c r="AO2193">
        <v>1</v>
      </c>
      <c r="AP2193">
        <v>1</v>
      </c>
      <c r="AQ2193">
        <v>0</v>
      </c>
      <c r="AR2193">
        <v>0</v>
      </c>
      <c r="AS2193">
        <v>1</v>
      </c>
      <c r="AT2193">
        <v>4</v>
      </c>
      <c r="AU2193">
        <v>0</v>
      </c>
      <c r="AV2193">
        <v>1</v>
      </c>
      <c r="AW2193">
        <v>0</v>
      </c>
      <c r="AX2193">
        <v>0</v>
      </c>
      <c r="AY2193">
        <v>0</v>
      </c>
      <c r="AZ2193">
        <v>0</v>
      </c>
      <c r="BA2193">
        <v>1</v>
      </c>
      <c r="BB2193">
        <v>1</v>
      </c>
      <c r="BC2193">
        <v>1</v>
      </c>
      <c r="BD2193">
        <v>1</v>
      </c>
      <c r="BE2193">
        <v>0</v>
      </c>
      <c r="BF2193">
        <v>0</v>
      </c>
      <c r="BG2193">
        <v>1</v>
      </c>
    </row>
    <row r="2194" spans="1:59" x14ac:dyDescent="0.25">
      <c r="A2194" t="s">
        <v>6734</v>
      </c>
      <c r="B2194" t="s">
        <v>47</v>
      </c>
      <c r="C2194" t="s">
        <v>311</v>
      </c>
      <c r="D2194" t="s">
        <v>312</v>
      </c>
      <c r="E2194" t="s">
        <v>313</v>
      </c>
      <c r="F2194" t="s">
        <v>314</v>
      </c>
      <c r="G2194">
        <v>6</v>
      </c>
      <c r="H2194">
        <v>0</v>
      </c>
      <c r="I2194">
        <v>9</v>
      </c>
      <c r="J2194">
        <v>43</v>
      </c>
      <c r="K2194">
        <v>17</v>
      </c>
      <c r="L2194">
        <v>29</v>
      </c>
      <c r="M2194">
        <v>16</v>
      </c>
      <c r="N2194">
        <v>29</v>
      </c>
      <c r="O2194">
        <v>11</v>
      </c>
      <c r="P2194">
        <v>7</v>
      </c>
      <c r="Q2194">
        <v>7</v>
      </c>
      <c r="R2194">
        <v>2</v>
      </c>
      <c r="S2194">
        <v>1</v>
      </c>
      <c r="T2194">
        <v>12</v>
      </c>
      <c r="U2194">
        <v>12</v>
      </c>
      <c r="V2194">
        <v>0</v>
      </c>
      <c r="W2194">
        <v>1</v>
      </c>
      <c r="X2194">
        <v>0</v>
      </c>
      <c r="Y2194">
        <v>1</v>
      </c>
      <c r="Z2194">
        <v>0</v>
      </c>
      <c r="AA2194">
        <v>1</v>
      </c>
      <c r="AB2194">
        <v>4</v>
      </c>
      <c r="AC2194">
        <v>2</v>
      </c>
      <c r="AD2194">
        <v>0</v>
      </c>
      <c r="AE2194">
        <v>2</v>
      </c>
      <c r="AF2194">
        <v>6</v>
      </c>
      <c r="AG2194">
        <v>5</v>
      </c>
      <c r="AH2194">
        <v>15</v>
      </c>
      <c r="AI2194">
        <v>0</v>
      </c>
      <c r="AJ2194">
        <v>2</v>
      </c>
      <c r="AK2194">
        <v>0</v>
      </c>
      <c r="AL2194">
        <v>3</v>
      </c>
      <c r="AM2194">
        <v>1</v>
      </c>
      <c r="AN2194">
        <v>8</v>
      </c>
      <c r="AO2194">
        <v>8</v>
      </c>
      <c r="AP2194">
        <v>0</v>
      </c>
      <c r="AQ2194">
        <v>2</v>
      </c>
      <c r="AR2194">
        <v>1</v>
      </c>
      <c r="AS2194">
        <v>3</v>
      </c>
      <c r="AT2194">
        <v>0</v>
      </c>
      <c r="AU2194">
        <v>0</v>
      </c>
      <c r="AV2194">
        <v>0</v>
      </c>
      <c r="AW2194">
        <v>0</v>
      </c>
      <c r="AX2194">
        <v>4</v>
      </c>
      <c r="AY2194">
        <v>0</v>
      </c>
      <c r="AZ2194">
        <v>0</v>
      </c>
      <c r="BA2194">
        <v>5</v>
      </c>
      <c r="BB2194">
        <v>0</v>
      </c>
      <c r="BC2194">
        <v>0</v>
      </c>
      <c r="BD2194">
        <v>3</v>
      </c>
      <c r="BE2194">
        <v>8</v>
      </c>
      <c r="BF2194">
        <v>0</v>
      </c>
      <c r="BG2194">
        <v>2</v>
      </c>
    </row>
    <row r="2195" spans="1:59" x14ac:dyDescent="0.25">
      <c r="A2195" t="s">
        <v>3554</v>
      </c>
      <c r="B2195" t="s">
        <v>47</v>
      </c>
      <c r="C2195" t="s">
        <v>311</v>
      </c>
      <c r="D2195" t="s">
        <v>3555</v>
      </c>
      <c r="E2195" t="s">
        <v>3556</v>
      </c>
      <c r="F2195" t="s">
        <v>3557</v>
      </c>
      <c r="G2195">
        <v>0</v>
      </c>
      <c r="H2195">
        <v>1</v>
      </c>
      <c r="I2195">
        <v>2</v>
      </c>
      <c r="J2195">
        <v>0</v>
      </c>
      <c r="K2195">
        <v>3</v>
      </c>
      <c r="L2195">
        <v>0</v>
      </c>
      <c r="M2195">
        <v>0</v>
      </c>
      <c r="N2195">
        <v>0</v>
      </c>
      <c r="O2195">
        <v>1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1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1</v>
      </c>
    </row>
    <row r="2196" spans="1:59" x14ac:dyDescent="0.25">
      <c r="A2196" t="s">
        <v>4445</v>
      </c>
      <c r="B2196" t="s">
        <v>47</v>
      </c>
      <c r="C2196" t="s">
        <v>311</v>
      </c>
      <c r="D2196" t="s">
        <v>3555</v>
      </c>
      <c r="E2196" t="s">
        <v>3556</v>
      </c>
      <c r="F2196" t="s">
        <v>3557</v>
      </c>
      <c r="G2196">
        <v>0</v>
      </c>
      <c r="H2196">
        <v>0</v>
      </c>
      <c r="I2196">
        <v>2</v>
      </c>
      <c r="J2196">
        <v>3</v>
      </c>
      <c r="K2196">
        <v>2</v>
      </c>
      <c r="L2196">
        <v>0</v>
      </c>
      <c r="M2196">
        <v>2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</row>
    <row r="2197" spans="1:59" x14ac:dyDescent="0.25">
      <c r="A2197" t="s">
        <v>3701</v>
      </c>
      <c r="B2197" t="s">
        <v>47</v>
      </c>
      <c r="C2197" t="s">
        <v>311</v>
      </c>
      <c r="D2197" t="s">
        <v>312</v>
      </c>
      <c r="E2197" t="s">
        <v>3702</v>
      </c>
      <c r="F2197" t="s">
        <v>3703</v>
      </c>
      <c r="G2197">
        <v>0</v>
      </c>
      <c r="H2197">
        <v>2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1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1</v>
      </c>
      <c r="AT2197">
        <v>0</v>
      </c>
      <c r="AU2197">
        <v>0</v>
      </c>
      <c r="AV2197">
        <v>7</v>
      </c>
      <c r="AW2197">
        <v>0</v>
      </c>
      <c r="AX2197">
        <v>0</v>
      </c>
      <c r="AY2197">
        <v>0</v>
      </c>
      <c r="AZ2197">
        <v>0</v>
      </c>
      <c r="BA2197">
        <v>4</v>
      </c>
      <c r="BB2197">
        <v>0</v>
      </c>
      <c r="BC2197">
        <v>0</v>
      </c>
      <c r="BD2197">
        <v>0</v>
      </c>
      <c r="BE2197">
        <v>1</v>
      </c>
      <c r="BF2197">
        <v>0</v>
      </c>
      <c r="BG2197">
        <v>0</v>
      </c>
    </row>
    <row r="2198" spans="1:59" x14ac:dyDescent="0.25">
      <c r="A2198" t="s">
        <v>3963</v>
      </c>
      <c r="B2198" t="s">
        <v>2793</v>
      </c>
      <c r="C2198" t="s">
        <v>3964</v>
      </c>
      <c r="D2198" t="s">
        <v>3965</v>
      </c>
      <c r="E2198" t="s">
        <v>3966</v>
      </c>
      <c r="F2198" t="s">
        <v>25</v>
      </c>
      <c r="G2198">
        <v>83</v>
      </c>
      <c r="H2198">
        <v>60</v>
      </c>
      <c r="I2198">
        <v>79</v>
      </c>
      <c r="J2198">
        <v>192</v>
      </c>
      <c r="K2198">
        <v>70</v>
      </c>
      <c r="L2198">
        <v>63</v>
      </c>
      <c r="M2198">
        <v>103</v>
      </c>
      <c r="N2198">
        <v>78</v>
      </c>
      <c r="O2198">
        <v>49</v>
      </c>
      <c r="P2198">
        <v>76</v>
      </c>
      <c r="Q2198">
        <v>56</v>
      </c>
      <c r="R2198">
        <v>10</v>
      </c>
      <c r="S2198">
        <v>29</v>
      </c>
      <c r="T2198">
        <v>18</v>
      </c>
      <c r="U2198">
        <v>56</v>
      </c>
      <c r="V2198">
        <v>40</v>
      </c>
      <c r="W2198">
        <v>6</v>
      </c>
      <c r="X2198">
        <v>32</v>
      </c>
      <c r="Y2198">
        <v>14</v>
      </c>
      <c r="Z2198">
        <v>1</v>
      </c>
      <c r="AA2198">
        <v>16</v>
      </c>
      <c r="AB2198">
        <v>47</v>
      </c>
      <c r="AC2198">
        <v>16</v>
      </c>
      <c r="AD2198">
        <v>35</v>
      </c>
      <c r="AE2198">
        <v>50</v>
      </c>
      <c r="AF2198">
        <v>35</v>
      </c>
      <c r="AG2198">
        <v>39</v>
      </c>
      <c r="AH2198">
        <v>86</v>
      </c>
      <c r="AI2198">
        <v>50</v>
      </c>
      <c r="AJ2198">
        <v>54</v>
      </c>
      <c r="AK2198">
        <v>76</v>
      </c>
      <c r="AL2198">
        <v>78</v>
      </c>
      <c r="AM2198">
        <v>1</v>
      </c>
      <c r="AN2198">
        <v>132</v>
      </c>
      <c r="AO2198">
        <v>54</v>
      </c>
      <c r="AP2198">
        <v>38</v>
      </c>
      <c r="AQ2198">
        <v>37</v>
      </c>
      <c r="AR2198">
        <v>13</v>
      </c>
      <c r="AS2198">
        <v>40</v>
      </c>
      <c r="AT2198">
        <v>21</v>
      </c>
      <c r="AU2198">
        <v>11</v>
      </c>
      <c r="AV2198">
        <v>10</v>
      </c>
      <c r="AW2198">
        <v>9</v>
      </c>
      <c r="AX2198">
        <v>3</v>
      </c>
      <c r="AY2198">
        <v>2</v>
      </c>
      <c r="AZ2198">
        <v>7</v>
      </c>
      <c r="BA2198">
        <v>9</v>
      </c>
      <c r="BB2198">
        <v>1</v>
      </c>
      <c r="BC2198">
        <v>12</v>
      </c>
      <c r="BD2198">
        <v>11</v>
      </c>
      <c r="BE2198">
        <v>42</v>
      </c>
      <c r="BF2198">
        <v>0</v>
      </c>
      <c r="BG2198">
        <v>11</v>
      </c>
    </row>
    <row r="2199" spans="1:59" x14ac:dyDescent="0.25">
      <c r="A2199" t="s">
        <v>6907</v>
      </c>
      <c r="B2199" t="s">
        <v>2793</v>
      </c>
      <c r="C2199" t="s">
        <v>3964</v>
      </c>
      <c r="D2199" t="s">
        <v>3965</v>
      </c>
      <c r="E2199" t="s">
        <v>3966</v>
      </c>
      <c r="F2199" t="s">
        <v>25</v>
      </c>
      <c r="G2199">
        <v>9</v>
      </c>
      <c r="H2199">
        <v>21</v>
      </c>
      <c r="I2199">
        <v>14</v>
      </c>
      <c r="J2199">
        <v>22</v>
      </c>
      <c r="K2199">
        <v>5</v>
      </c>
      <c r="L2199">
        <v>8</v>
      </c>
      <c r="M2199">
        <v>11</v>
      </c>
      <c r="N2199">
        <v>10</v>
      </c>
      <c r="O2199">
        <v>4</v>
      </c>
      <c r="P2199">
        <v>4</v>
      </c>
      <c r="Q2199">
        <v>10</v>
      </c>
      <c r="R2199">
        <v>2</v>
      </c>
      <c r="S2199">
        <v>7</v>
      </c>
      <c r="T2199">
        <v>7</v>
      </c>
      <c r="U2199">
        <v>4</v>
      </c>
      <c r="V2199">
        <v>7</v>
      </c>
      <c r="W2199">
        <v>0</v>
      </c>
      <c r="X2199">
        <v>2</v>
      </c>
      <c r="Y2199">
        <v>1</v>
      </c>
      <c r="Z2199">
        <v>1</v>
      </c>
      <c r="AA2199">
        <v>2</v>
      </c>
      <c r="AB2199">
        <v>0</v>
      </c>
      <c r="AC2199">
        <v>3</v>
      </c>
      <c r="AD2199">
        <v>4</v>
      </c>
      <c r="AE2199">
        <v>5</v>
      </c>
      <c r="AF2199">
        <v>5</v>
      </c>
      <c r="AG2199">
        <v>3</v>
      </c>
      <c r="AH2199">
        <v>5</v>
      </c>
      <c r="AI2199">
        <v>7</v>
      </c>
      <c r="AJ2199">
        <v>7</v>
      </c>
      <c r="AK2199">
        <v>9</v>
      </c>
      <c r="AL2199">
        <v>6</v>
      </c>
      <c r="AM2199">
        <v>0</v>
      </c>
      <c r="AN2199">
        <v>16</v>
      </c>
      <c r="AO2199">
        <v>9</v>
      </c>
      <c r="AP2199">
        <v>1</v>
      </c>
      <c r="AQ2199">
        <v>1</v>
      </c>
      <c r="AR2199">
        <v>3</v>
      </c>
      <c r="AS2199">
        <v>2</v>
      </c>
      <c r="AT2199">
        <v>6</v>
      </c>
      <c r="AU2199">
        <v>0</v>
      </c>
      <c r="AV2199">
        <v>1</v>
      </c>
      <c r="AW2199">
        <v>0</v>
      </c>
      <c r="AX2199">
        <v>0</v>
      </c>
      <c r="AY2199">
        <v>2</v>
      </c>
      <c r="AZ2199">
        <v>1</v>
      </c>
      <c r="BA2199">
        <v>0</v>
      </c>
      <c r="BB2199">
        <v>0</v>
      </c>
      <c r="BC2199">
        <v>1</v>
      </c>
      <c r="BD2199">
        <v>0</v>
      </c>
      <c r="BE2199">
        <v>7</v>
      </c>
      <c r="BF2199">
        <v>0</v>
      </c>
      <c r="BG2199">
        <v>4</v>
      </c>
    </row>
    <row r="2200" spans="1:59" x14ac:dyDescent="0.25">
      <c r="A2200" t="s">
        <v>4904</v>
      </c>
      <c r="B2200" t="s">
        <v>2793</v>
      </c>
      <c r="C2200" t="s">
        <v>3964</v>
      </c>
      <c r="D2200" t="s">
        <v>4905</v>
      </c>
      <c r="E2200" t="s">
        <v>4906</v>
      </c>
      <c r="F2200" t="s">
        <v>4907</v>
      </c>
      <c r="G2200">
        <v>0</v>
      </c>
      <c r="H2200">
        <v>1</v>
      </c>
      <c r="I2200">
        <v>0</v>
      </c>
      <c r="J2200">
        <v>0</v>
      </c>
      <c r="K2200">
        <v>0</v>
      </c>
      <c r="L2200">
        <v>0</v>
      </c>
      <c r="M2200">
        <v>3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2</v>
      </c>
      <c r="AG2200">
        <v>0</v>
      </c>
      <c r="AH2200">
        <v>1</v>
      </c>
      <c r="AI2200">
        <v>0</v>
      </c>
      <c r="AJ2200">
        <v>1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1</v>
      </c>
      <c r="BF2200">
        <v>0</v>
      </c>
      <c r="BG2200">
        <v>0</v>
      </c>
    </row>
    <row r="2201" spans="1:59" x14ac:dyDescent="0.25">
      <c r="A2201" t="s">
        <v>6124</v>
      </c>
      <c r="B2201" t="s">
        <v>2793</v>
      </c>
      <c r="C2201" t="s">
        <v>4170</v>
      </c>
      <c r="D2201" t="s">
        <v>4171</v>
      </c>
      <c r="E2201" t="s">
        <v>25</v>
      </c>
      <c r="F2201" t="s">
        <v>25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</row>
    <row r="2202" spans="1:59" x14ac:dyDescent="0.25">
      <c r="A2202" t="s">
        <v>2792</v>
      </c>
      <c r="B2202" t="s">
        <v>2793</v>
      </c>
      <c r="C2202" t="s">
        <v>25</v>
      </c>
      <c r="D2202" t="s">
        <v>25</v>
      </c>
      <c r="E2202" t="s">
        <v>25</v>
      </c>
      <c r="F2202" t="s">
        <v>25</v>
      </c>
      <c r="G2202">
        <v>3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1</v>
      </c>
      <c r="AG2202">
        <v>0</v>
      </c>
      <c r="AH2202">
        <v>10</v>
      </c>
      <c r="AI2202">
        <v>21</v>
      </c>
      <c r="AJ2202">
        <v>22</v>
      </c>
      <c r="AK2202">
        <v>5</v>
      </c>
      <c r="AL2202">
        <v>2</v>
      </c>
      <c r="AM2202">
        <v>0</v>
      </c>
      <c r="AN2202">
        <v>0</v>
      </c>
      <c r="AO2202">
        <v>1</v>
      </c>
      <c r="AP2202">
        <v>2</v>
      </c>
      <c r="AQ2202">
        <v>4</v>
      </c>
      <c r="AR2202">
        <v>1</v>
      </c>
      <c r="AS2202">
        <v>8</v>
      </c>
      <c r="AT2202">
        <v>5</v>
      </c>
      <c r="AU2202">
        <v>0</v>
      </c>
      <c r="AV2202">
        <v>1</v>
      </c>
      <c r="AW2202">
        <v>0</v>
      </c>
      <c r="AX2202">
        <v>0</v>
      </c>
      <c r="AY2202">
        <v>0</v>
      </c>
      <c r="AZ2202">
        <v>2</v>
      </c>
      <c r="BA2202">
        <v>908</v>
      </c>
      <c r="BB2202">
        <v>54</v>
      </c>
      <c r="BC2202">
        <v>303</v>
      </c>
      <c r="BD2202">
        <v>48</v>
      </c>
      <c r="BE2202">
        <v>9</v>
      </c>
      <c r="BF2202">
        <v>2</v>
      </c>
      <c r="BG2202">
        <v>2</v>
      </c>
    </row>
    <row r="2203" spans="1:59" x14ac:dyDescent="0.25">
      <c r="A2203" t="s">
        <v>5726</v>
      </c>
      <c r="B2203" t="s">
        <v>2793</v>
      </c>
      <c r="C2203" t="s">
        <v>3964</v>
      </c>
      <c r="D2203" t="s">
        <v>5727</v>
      </c>
      <c r="E2203" t="s">
        <v>5728</v>
      </c>
      <c r="F2203" t="s">
        <v>5729</v>
      </c>
      <c r="G2203">
        <v>7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</row>
    <row r="2204" spans="1:59" x14ac:dyDescent="0.25">
      <c r="A2204" t="s">
        <v>4169</v>
      </c>
      <c r="B2204" t="s">
        <v>2793</v>
      </c>
      <c r="C2204" t="s">
        <v>4170</v>
      </c>
      <c r="D2204" t="s">
        <v>4171</v>
      </c>
      <c r="E2204" t="s">
        <v>4172</v>
      </c>
      <c r="F2204" t="s">
        <v>25</v>
      </c>
      <c r="G2204">
        <v>0</v>
      </c>
      <c r="H2204">
        <v>1</v>
      </c>
      <c r="I2204">
        <v>0</v>
      </c>
      <c r="J2204">
        <v>1</v>
      </c>
      <c r="K2204">
        <v>0</v>
      </c>
      <c r="L2204">
        <v>1</v>
      </c>
      <c r="M2204">
        <v>4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1</v>
      </c>
      <c r="BC2204">
        <v>0</v>
      </c>
      <c r="BD2204">
        <v>0</v>
      </c>
      <c r="BE2204">
        <v>0</v>
      </c>
      <c r="BF2204">
        <v>0</v>
      </c>
      <c r="BG2204">
        <v>0</v>
      </c>
    </row>
    <row r="2205" spans="1:59" x14ac:dyDescent="0.25">
      <c r="A2205" t="s">
        <v>1257</v>
      </c>
      <c r="B2205" t="s">
        <v>65</v>
      </c>
      <c r="C2205" t="s">
        <v>221</v>
      </c>
      <c r="D2205" t="s">
        <v>1258</v>
      </c>
      <c r="E2205" t="s">
        <v>1259</v>
      </c>
      <c r="F2205" t="s">
        <v>1260</v>
      </c>
      <c r="G2205">
        <v>1</v>
      </c>
      <c r="H2205">
        <v>2</v>
      </c>
      <c r="I2205">
        <v>1</v>
      </c>
      <c r="J2205">
        <v>0</v>
      </c>
      <c r="K2205">
        <v>0</v>
      </c>
      <c r="L2205">
        <v>1</v>
      </c>
      <c r="M2205">
        <v>0</v>
      </c>
      <c r="N2205">
        <v>1</v>
      </c>
      <c r="O2205">
        <v>1</v>
      </c>
      <c r="P2205">
        <v>2</v>
      </c>
      <c r="Q2205">
        <v>1</v>
      </c>
      <c r="R2205">
        <v>2</v>
      </c>
      <c r="S2205">
        <v>0</v>
      </c>
      <c r="T2205">
        <v>0</v>
      </c>
      <c r="U2205">
        <v>2</v>
      </c>
      <c r="V2205">
        <v>0</v>
      </c>
      <c r="W2205">
        <v>1</v>
      </c>
      <c r="X2205">
        <v>0</v>
      </c>
      <c r="Y2205">
        <v>0</v>
      </c>
      <c r="Z2205">
        <v>0</v>
      </c>
      <c r="AA2205">
        <v>0</v>
      </c>
      <c r="AB2205">
        <v>1</v>
      </c>
      <c r="AC2205">
        <v>0</v>
      </c>
      <c r="AD2205">
        <v>2</v>
      </c>
      <c r="AE2205">
        <v>1</v>
      </c>
      <c r="AF2205">
        <v>1</v>
      </c>
      <c r="AG2205">
        <v>0</v>
      </c>
      <c r="AH2205">
        <v>0</v>
      </c>
      <c r="AI2205">
        <v>2</v>
      </c>
      <c r="AJ2205">
        <v>3</v>
      </c>
      <c r="AK2205">
        <v>0</v>
      </c>
      <c r="AL2205">
        <v>2</v>
      </c>
      <c r="AM2205">
        <v>2</v>
      </c>
      <c r="AN2205">
        <v>6</v>
      </c>
      <c r="AO2205">
        <v>2</v>
      </c>
      <c r="AP2205">
        <v>0</v>
      </c>
      <c r="AQ2205">
        <v>3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2</v>
      </c>
      <c r="AX2205">
        <v>0</v>
      </c>
      <c r="AY2205">
        <v>0</v>
      </c>
      <c r="AZ2205">
        <v>2</v>
      </c>
      <c r="BA2205">
        <v>0</v>
      </c>
      <c r="BB2205">
        <v>0</v>
      </c>
      <c r="BC2205">
        <v>1</v>
      </c>
      <c r="BD2205">
        <v>0</v>
      </c>
      <c r="BE2205">
        <v>0</v>
      </c>
      <c r="BF2205">
        <v>2</v>
      </c>
      <c r="BG2205">
        <v>2</v>
      </c>
    </row>
    <row r="2206" spans="1:59" x14ac:dyDescent="0.25">
      <c r="A2206" t="s">
        <v>1749</v>
      </c>
      <c r="B2206" t="s">
        <v>65</v>
      </c>
      <c r="C2206" t="s">
        <v>221</v>
      </c>
      <c r="D2206" t="s">
        <v>1258</v>
      </c>
      <c r="E2206" t="s">
        <v>1259</v>
      </c>
      <c r="F2206" t="s">
        <v>1260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1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2</v>
      </c>
      <c r="BE2206">
        <v>0</v>
      </c>
      <c r="BF2206">
        <v>0</v>
      </c>
      <c r="BG2206">
        <v>0</v>
      </c>
    </row>
    <row r="2207" spans="1:59" x14ac:dyDescent="0.25">
      <c r="A2207" t="s">
        <v>2293</v>
      </c>
      <c r="B2207" t="s">
        <v>65</v>
      </c>
      <c r="C2207" t="s">
        <v>221</v>
      </c>
      <c r="D2207" t="s">
        <v>1258</v>
      </c>
      <c r="E2207" t="s">
        <v>1259</v>
      </c>
      <c r="F2207" t="s">
        <v>1260</v>
      </c>
      <c r="G2207">
        <v>0</v>
      </c>
      <c r="H2207">
        <v>0</v>
      </c>
      <c r="I2207">
        <v>0</v>
      </c>
      <c r="J2207">
        <v>1</v>
      </c>
      <c r="K2207">
        <v>0</v>
      </c>
      <c r="L2207">
        <v>0</v>
      </c>
      <c r="M2207">
        <v>1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1</v>
      </c>
      <c r="T2207">
        <v>0</v>
      </c>
      <c r="U2207">
        <v>0</v>
      </c>
      <c r="V2207">
        <v>1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1</v>
      </c>
      <c r="AD2207">
        <v>1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1</v>
      </c>
      <c r="AK2207">
        <v>0</v>
      </c>
      <c r="AL2207">
        <v>0</v>
      </c>
      <c r="AM2207">
        <v>6</v>
      </c>
      <c r="AN2207">
        <v>7</v>
      </c>
      <c r="AO2207">
        <v>2</v>
      </c>
      <c r="AP2207">
        <v>0</v>
      </c>
      <c r="AQ2207">
        <v>0</v>
      </c>
      <c r="AR2207">
        <v>0</v>
      </c>
      <c r="AS2207">
        <v>1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1</v>
      </c>
    </row>
    <row r="2208" spans="1:59" x14ac:dyDescent="0.25">
      <c r="A2208" t="s">
        <v>2790</v>
      </c>
      <c r="B2208" t="s">
        <v>65</v>
      </c>
      <c r="C2208" t="s">
        <v>221</v>
      </c>
      <c r="D2208" t="s">
        <v>1258</v>
      </c>
      <c r="E2208" t="s">
        <v>1259</v>
      </c>
      <c r="F2208" t="s">
        <v>1260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2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3</v>
      </c>
      <c r="BG2208">
        <v>0</v>
      </c>
    </row>
    <row r="2209" spans="1:59" x14ac:dyDescent="0.25">
      <c r="A2209" t="s">
        <v>3059</v>
      </c>
      <c r="B2209" t="s">
        <v>65</v>
      </c>
      <c r="C2209" t="s">
        <v>221</v>
      </c>
      <c r="D2209" t="s">
        <v>1258</v>
      </c>
      <c r="E2209" t="s">
        <v>1259</v>
      </c>
      <c r="F2209" t="s">
        <v>1260</v>
      </c>
      <c r="G2209">
        <v>2</v>
      </c>
      <c r="H2209">
        <v>7</v>
      </c>
      <c r="I2209">
        <v>6</v>
      </c>
      <c r="J2209">
        <v>6</v>
      </c>
      <c r="K2209">
        <v>2</v>
      </c>
      <c r="L2209">
        <v>0</v>
      </c>
      <c r="M2209">
        <v>2</v>
      </c>
      <c r="N2209">
        <v>3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1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1</v>
      </c>
      <c r="AH2209">
        <v>0</v>
      </c>
      <c r="AI2209">
        <v>0</v>
      </c>
      <c r="AJ2209">
        <v>0</v>
      </c>
      <c r="AK2209">
        <v>1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1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1</v>
      </c>
    </row>
    <row r="2210" spans="1:59" x14ac:dyDescent="0.25">
      <c r="A2210" t="s">
        <v>3651</v>
      </c>
      <c r="B2210" t="s">
        <v>65</v>
      </c>
      <c r="C2210" t="s">
        <v>221</v>
      </c>
      <c r="D2210" t="s">
        <v>1258</v>
      </c>
      <c r="E2210" t="s">
        <v>1259</v>
      </c>
      <c r="F2210" t="s">
        <v>1260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1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1</v>
      </c>
      <c r="BG2210">
        <v>0</v>
      </c>
    </row>
    <row r="2211" spans="1:59" x14ac:dyDescent="0.25">
      <c r="A2211" t="s">
        <v>3826</v>
      </c>
      <c r="B2211" t="s">
        <v>65</v>
      </c>
      <c r="C2211" t="s">
        <v>221</v>
      </c>
      <c r="D2211" t="s">
        <v>1258</v>
      </c>
      <c r="E2211" t="s">
        <v>1259</v>
      </c>
      <c r="F2211" t="s">
        <v>1260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2</v>
      </c>
      <c r="X2211">
        <v>0</v>
      </c>
      <c r="Y2211">
        <v>1</v>
      </c>
      <c r="Z2211">
        <v>0</v>
      </c>
      <c r="AA2211">
        <v>0</v>
      </c>
      <c r="AB2211">
        <v>1</v>
      </c>
      <c r="AC2211">
        <v>4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1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1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4</v>
      </c>
      <c r="BA2211">
        <v>2</v>
      </c>
      <c r="BB2211">
        <v>1</v>
      </c>
      <c r="BC2211">
        <v>2</v>
      </c>
      <c r="BD2211">
        <v>1</v>
      </c>
      <c r="BE2211">
        <v>1</v>
      </c>
      <c r="BF2211">
        <v>0</v>
      </c>
      <c r="BG2211">
        <v>4</v>
      </c>
    </row>
    <row r="2212" spans="1:59" x14ac:dyDescent="0.25">
      <c r="A2212" t="s">
        <v>4825</v>
      </c>
      <c r="B2212" t="s">
        <v>65</v>
      </c>
      <c r="C2212" t="s">
        <v>221</v>
      </c>
      <c r="D2212" t="s">
        <v>1258</v>
      </c>
      <c r="E2212" t="s">
        <v>1259</v>
      </c>
      <c r="F2212" t="s">
        <v>1260</v>
      </c>
      <c r="G2212">
        <v>12</v>
      </c>
      <c r="H2212">
        <v>8</v>
      </c>
      <c r="I2212">
        <v>5</v>
      </c>
      <c r="J2212">
        <v>18</v>
      </c>
      <c r="K2212">
        <v>5</v>
      </c>
      <c r="L2212">
        <v>3</v>
      </c>
      <c r="M2212">
        <v>17</v>
      </c>
      <c r="N2212">
        <v>7</v>
      </c>
      <c r="O2212">
        <v>4</v>
      </c>
      <c r="P2212">
        <v>19</v>
      </c>
      <c r="Q2212">
        <v>7</v>
      </c>
      <c r="R2212">
        <v>2</v>
      </c>
      <c r="S2212">
        <v>4</v>
      </c>
      <c r="T2212">
        <v>2</v>
      </c>
      <c r="U2212">
        <v>13</v>
      </c>
      <c r="V2212">
        <v>9</v>
      </c>
      <c r="W2212">
        <v>2</v>
      </c>
      <c r="X2212">
        <v>4</v>
      </c>
      <c r="Y2212">
        <v>2</v>
      </c>
      <c r="Z2212">
        <v>6</v>
      </c>
      <c r="AA2212">
        <v>1</v>
      </c>
      <c r="AB2212">
        <v>5</v>
      </c>
      <c r="AC2212">
        <v>11</v>
      </c>
      <c r="AD2212">
        <v>3</v>
      </c>
      <c r="AE2212">
        <v>11</v>
      </c>
      <c r="AF2212">
        <v>22</v>
      </c>
      <c r="AG2212">
        <v>26</v>
      </c>
      <c r="AH2212">
        <v>21</v>
      </c>
      <c r="AI2212">
        <v>37</v>
      </c>
      <c r="AJ2212">
        <v>36</v>
      </c>
      <c r="AK2212">
        <v>25</v>
      </c>
      <c r="AL2212">
        <v>34</v>
      </c>
      <c r="AM2212">
        <v>22</v>
      </c>
      <c r="AN2212">
        <v>114</v>
      </c>
      <c r="AO2212">
        <v>36</v>
      </c>
      <c r="AP2212">
        <v>19</v>
      </c>
      <c r="AQ2212">
        <v>6</v>
      </c>
      <c r="AR2212">
        <v>10</v>
      </c>
      <c r="AS2212">
        <v>13</v>
      </c>
      <c r="AT2212">
        <v>7</v>
      </c>
      <c r="AU2212">
        <v>3</v>
      </c>
      <c r="AV2212">
        <v>10</v>
      </c>
      <c r="AW2212">
        <v>5</v>
      </c>
      <c r="AX2212">
        <v>6</v>
      </c>
      <c r="AY2212">
        <v>11</v>
      </c>
      <c r="AZ2212">
        <v>31</v>
      </c>
      <c r="BA2212">
        <v>8</v>
      </c>
      <c r="BB2212">
        <v>12</v>
      </c>
      <c r="BC2212">
        <v>5</v>
      </c>
      <c r="BD2212">
        <v>7</v>
      </c>
      <c r="BE2212">
        <v>6</v>
      </c>
      <c r="BF2212">
        <v>2</v>
      </c>
      <c r="BG2212">
        <v>13</v>
      </c>
    </row>
    <row r="2213" spans="1:59" x14ac:dyDescent="0.25">
      <c r="A2213" t="s">
        <v>5778</v>
      </c>
      <c r="B2213" t="s">
        <v>65</v>
      </c>
      <c r="C2213" t="s">
        <v>221</v>
      </c>
      <c r="D2213" t="s">
        <v>1258</v>
      </c>
      <c r="E2213" t="s">
        <v>1259</v>
      </c>
      <c r="F2213" t="s">
        <v>1260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1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1</v>
      </c>
      <c r="AH2213">
        <v>0</v>
      </c>
      <c r="AI2213">
        <v>0</v>
      </c>
      <c r="AJ2213">
        <v>1</v>
      </c>
      <c r="AK2213">
        <v>0</v>
      </c>
      <c r="AL2213">
        <v>0</v>
      </c>
      <c r="AM2213">
        <v>0</v>
      </c>
      <c r="AN2213">
        <v>1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</row>
    <row r="2214" spans="1:59" x14ac:dyDescent="0.25">
      <c r="A2214" t="s">
        <v>6447</v>
      </c>
      <c r="B2214" t="s">
        <v>65</v>
      </c>
      <c r="C2214" t="s">
        <v>221</v>
      </c>
      <c r="D2214" t="s">
        <v>1258</v>
      </c>
      <c r="E2214" t="s">
        <v>1259</v>
      </c>
      <c r="F2214" t="s">
        <v>1260</v>
      </c>
      <c r="G2214">
        <v>2</v>
      </c>
      <c r="H2214">
        <v>6</v>
      </c>
      <c r="I2214">
        <v>9</v>
      </c>
      <c r="J2214">
        <v>12</v>
      </c>
      <c r="K2214">
        <v>15</v>
      </c>
      <c r="L2214">
        <v>11</v>
      </c>
      <c r="M2214">
        <v>10</v>
      </c>
      <c r="N2214">
        <v>10</v>
      </c>
      <c r="O2214">
        <v>6</v>
      </c>
      <c r="P2214">
        <v>27</v>
      </c>
      <c r="Q2214">
        <v>3</v>
      </c>
      <c r="R2214">
        <v>1</v>
      </c>
      <c r="S2214">
        <v>7</v>
      </c>
      <c r="T2214">
        <v>5</v>
      </c>
      <c r="U2214">
        <v>6</v>
      </c>
      <c r="V2214">
        <v>12</v>
      </c>
      <c r="W2214">
        <v>2</v>
      </c>
      <c r="X2214">
        <v>3</v>
      </c>
      <c r="Y2214">
        <v>16</v>
      </c>
      <c r="Z2214">
        <v>3</v>
      </c>
      <c r="AA2214">
        <v>3</v>
      </c>
      <c r="AB2214">
        <v>25</v>
      </c>
      <c r="AC2214">
        <v>18</v>
      </c>
      <c r="AD2214">
        <v>7</v>
      </c>
      <c r="AE2214">
        <v>12</v>
      </c>
      <c r="AF2214">
        <v>16</v>
      </c>
      <c r="AG2214">
        <v>19</v>
      </c>
      <c r="AH2214">
        <v>51</v>
      </c>
      <c r="AI2214">
        <v>30</v>
      </c>
      <c r="AJ2214">
        <v>11</v>
      </c>
      <c r="AK2214">
        <v>19</v>
      </c>
      <c r="AL2214">
        <v>22</v>
      </c>
      <c r="AM2214">
        <v>0</v>
      </c>
      <c r="AN2214">
        <v>31</v>
      </c>
      <c r="AO2214">
        <v>16</v>
      </c>
      <c r="AP2214">
        <v>13</v>
      </c>
      <c r="AQ2214">
        <v>10</v>
      </c>
      <c r="AR2214">
        <v>3</v>
      </c>
      <c r="AS2214">
        <v>5</v>
      </c>
      <c r="AT2214">
        <v>4</v>
      </c>
      <c r="AU2214">
        <v>0</v>
      </c>
      <c r="AV2214">
        <v>4</v>
      </c>
      <c r="AW2214">
        <v>3</v>
      </c>
      <c r="AX2214">
        <v>1</v>
      </c>
      <c r="AY2214">
        <v>0</v>
      </c>
      <c r="AZ2214">
        <v>21</v>
      </c>
      <c r="BA2214">
        <v>3</v>
      </c>
      <c r="BB2214">
        <v>2</v>
      </c>
      <c r="BC2214">
        <v>6</v>
      </c>
      <c r="BD2214">
        <v>15</v>
      </c>
      <c r="BE2214">
        <v>30</v>
      </c>
      <c r="BF2214">
        <v>0</v>
      </c>
      <c r="BG2214">
        <v>38</v>
      </c>
    </row>
    <row r="2215" spans="1:59" x14ac:dyDescent="0.25">
      <c r="A2215" t="s">
        <v>6652</v>
      </c>
      <c r="B2215" t="s">
        <v>65</v>
      </c>
      <c r="C2215" t="s">
        <v>221</v>
      </c>
      <c r="D2215" t="s">
        <v>1258</v>
      </c>
      <c r="E2215" t="s">
        <v>1259</v>
      </c>
      <c r="F2215" t="s">
        <v>1260</v>
      </c>
      <c r="G2215">
        <v>11</v>
      </c>
      <c r="H2215">
        <v>12</v>
      </c>
      <c r="I2215">
        <v>5</v>
      </c>
      <c r="J2215">
        <v>15</v>
      </c>
      <c r="K2215">
        <v>8</v>
      </c>
      <c r="L2215">
        <v>7</v>
      </c>
      <c r="M2215">
        <v>6</v>
      </c>
      <c r="N2215">
        <v>5</v>
      </c>
      <c r="O2215">
        <v>8</v>
      </c>
      <c r="P2215">
        <v>16</v>
      </c>
      <c r="Q2215">
        <v>4</v>
      </c>
      <c r="R2215">
        <v>2</v>
      </c>
      <c r="S2215">
        <v>6</v>
      </c>
      <c r="T2215">
        <v>2</v>
      </c>
      <c r="U2215">
        <v>9</v>
      </c>
      <c r="V2215">
        <v>1</v>
      </c>
      <c r="W2215">
        <v>0</v>
      </c>
      <c r="X2215">
        <v>2</v>
      </c>
      <c r="Y2215">
        <v>0</v>
      </c>
      <c r="Z2215">
        <v>1</v>
      </c>
      <c r="AA2215">
        <v>0</v>
      </c>
      <c r="AB2215">
        <v>0</v>
      </c>
      <c r="AC2215">
        <v>0</v>
      </c>
      <c r="AD2215">
        <v>1</v>
      </c>
      <c r="AE2215">
        <v>1</v>
      </c>
      <c r="AF2215">
        <v>2</v>
      </c>
      <c r="AG2215">
        <v>2</v>
      </c>
      <c r="AH2215">
        <v>1</v>
      </c>
      <c r="AI2215">
        <v>0</v>
      </c>
      <c r="AJ2215">
        <v>1</v>
      </c>
      <c r="AK2215">
        <v>6</v>
      </c>
      <c r="AL2215">
        <v>1</v>
      </c>
      <c r="AM2215">
        <v>4</v>
      </c>
      <c r="AN2215">
        <v>5</v>
      </c>
      <c r="AO2215">
        <v>2</v>
      </c>
      <c r="AP2215">
        <v>1</v>
      </c>
      <c r="AQ2215">
        <v>1</v>
      </c>
      <c r="AR2215">
        <v>1</v>
      </c>
      <c r="AS2215">
        <v>1</v>
      </c>
      <c r="AT2215">
        <v>0</v>
      </c>
      <c r="AU2215">
        <v>0</v>
      </c>
      <c r="AV2215">
        <v>2</v>
      </c>
      <c r="AW2215">
        <v>5</v>
      </c>
      <c r="AX2215">
        <v>0</v>
      </c>
      <c r="AY2215">
        <v>1</v>
      </c>
      <c r="AZ2215">
        <v>7</v>
      </c>
      <c r="BA2215">
        <v>1</v>
      </c>
      <c r="BB2215">
        <v>1</v>
      </c>
      <c r="BC2215">
        <v>3</v>
      </c>
      <c r="BD2215">
        <v>4</v>
      </c>
      <c r="BE2215">
        <v>0</v>
      </c>
      <c r="BF2215">
        <v>1</v>
      </c>
      <c r="BG2215">
        <v>2</v>
      </c>
    </row>
    <row r="2216" spans="1:59" x14ac:dyDescent="0.25">
      <c r="A2216" t="s">
        <v>331</v>
      </c>
      <c r="B2216" t="s">
        <v>65</v>
      </c>
      <c r="C2216" t="s">
        <v>332</v>
      </c>
      <c r="D2216" t="s">
        <v>333</v>
      </c>
      <c r="E2216" t="s">
        <v>334</v>
      </c>
      <c r="F2216" t="s">
        <v>335</v>
      </c>
      <c r="G2216">
        <v>96</v>
      </c>
      <c r="H2216">
        <v>59</v>
      </c>
      <c r="I2216">
        <v>125</v>
      </c>
      <c r="J2216">
        <v>335</v>
      </c>
      <c r="K2216">
        <v>135</v>
      </c>
      <c r="L2216">
        <v>240</v>
      </c>
      <c r="M2216">
        <v>281</v>
      </c>
      <c r="N2216">
        <v>232</v>
      </c>
      <c r="O2216">
        <v>171</v>
      </c>
      <c r="P2216">
        <v>518</v>
      </c>
      <c r="Q2216">
        <v>164</v>
      </c>
      <c r="R2216">
        <v>40</v>
      </c>
      <c r="S2216">
        <v>95</v>
      </c>
      <c r="T2216">
        <v>100</v>
      </c>
      <c r="U2216">
        <v>112</v>
      </c>
      <c r="V2216">
        <v>108</v>
      </c>
      <c r="W2216">
        <v>58</v>
      </c>
      <c r="X2216">
        <v>62</v>
      </c>
      <c r="Y2216">
        <v>105</v>
      </c>
      <c r="Z2216">
        <v>19</v>
      </c>
      <c r="AA2216">
        <v>29</v>
      </c>
      <c r="AB2216">
        <v>139</v>
      </c>
      <c r="AC2216">
        <v>83</v>
      </c>
      <c r="AD2216">
        <v>69</v>
      </c>
      <c r="AE2216">
        <v>121</v>
      </c>
      <c r="AF2216">
        <v>103</v>
      </c>
      <c r="AG2216">
        <v>159</v>
      </c>
      <c r="AH2216">
        <v>83</v>
      </c>
      <c r="AI2216">
        <v>65</v>
      </c>
      <c r="AJ2216">
        <v>32</v>
      </c>
      <c r="AK2216">
        <v>34</v>
      </c>
      <c r="AL2216">
        <v>8</v>
      </c>
      <c r="AM2216">
        <v>1</v>
      </c>
      <c r="AN2216">
        <v>113</v>
      </c>
      <c r="AO2216">
        <v>29</v>
      </c>
      <c r="AP2216">
        <v>34</v>
      </c>
      <c r="AQ2216">
        <v>10</v>
      </c>
      <c r="AR2216">
        <v>5</v>
      </c>
      <c r="AS2216">
        <v>22</v>
      </c>
      <c r="AT2216">
        <v>12</v>
      </c>
      <c r="AU2216">
        <v>0</v>
      </c>
      <c r="AV2216">
        <v>35</v>
      </c>
      <c r="AW2216">
        <v>3</v>
      </c>
      <c r="AX2216">
        <v>4</v>
      </c>
      <c r="AY2216">
        <v>5</v>
      </c>
      <c r="AZ2216">
        <v>26</v>
      </c>
      <c r="BA2216">
        <v>12</v>
      </c>
      <c r="BB2216">
        <v>6</v>
      </c>
      <c r="BC2216">
        <v>10</v>
      </c>
      <c r="BD2216">
        <v>6</v>
      </c>
      <c r="BE2216">
        <v>12</v>
      </c>
      <c r="BF2216">
        <v>0</v>
      </c>
      <c r="BG2216">
        <v>2</v>
      </c>
    </row>
    <row r="2217" spans="1:59" x14ac:dyDescent="0.25">
      <c r="A2217" t="s">
        <v>1185</v>
      </c>
      <c r="B2217" t="s">
        <v>65</v>
      </c>
      <c r="C2217" t="s">
        <v>332</v>
      </c>
      <c r="D2217" t="s">
        <v>333</v>
      </c>
      <c r="E2217" t="s">
        <v>334</v>
      </c>
      <c r="F2217" t="s">
        <v>335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1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1</v>
      </c>
      <c r="AO2217">
        <v>0</v>
      </c>
      <c r="AP2217">
        <v>0</v>
      </c>
      <c r="AQ2217">
        <v>0</v>
      </c>
      <c r="AR2217">
        <v>0</v>
      </c>
      <c r="AS2217">
        <v>1</v>
      </c>
      <c r="AT2217">
        <v>0</v>
      </c>
      <c r="AU2217">
        <v>4</v>
      </c>
      <c r="AV2217">
        <v>14</v>
      </c>
      <c r="AW2217">
        <v>0</v>
      </c>
      <c r="AX2217">
        <v>9</v>
      </c>
      <c r="AY2217">
        <v>0</v>
      </c>
      <c r="AZ2217">
        <v>34</v>
      </c>
      <c r="BA2217">
        <v>4</v>
      </c>
      <c r="BB2217">
        <v>7</v>
      </c>
      <c r="BC2217">
        <v>5</v>
      </c>
      <c r="BD2217">
        <v>11</v>
      </c>
      <c r="BE2217">
        <v>1</v>
      </c>
      <c r="BF2217">
        <v>0</v>
      </c>
      <c r="BG2217">
        <v>0</v>
      </c>
    </row>
    <row r="2218" spans="1:59" x14ac:dyDescent="0.25">
      <c r="A2218" t="s">
        <v>3327</v>
      </c>
      <c r="B2218" t="s">
        <v>65</v>
      </c>
      <c r="C2218" t="s">
        <v>332</v>
      </c>
      <c r="D2218" t="s">
        <v>333</v>
      </c>
      <c r="E2218" t="s">
        <v>334</v>
      </c>
      <c r="F2218" t="s">
        <v>335</v>
      </c>
      <c r="G2218">
        <v>8</v>
      </c>
      <c r="H2218">
        <v>13</v>
      </c>
      <c r="I2218">
        <v>31</v>
      </c>
      <c r="J2218">
        <v>73</v>
      </c>
      <c r="K2218">
        <v>32</v>
      </c>
      <c r="L2218">
        <v>35</v>
      </c>
      <c r="M2218">
        <v>73</v>
      </c>
      <c r="N2218">
        <v>66</v>
      </c>
      <c r="O2218">
        <v>57</v>
      </c>
      <c r="P2218">
        <v>257</v>
      </c>
      <c r="Q2218">
        <v>104</v>
      </c>
      <c r="R2218">
        <v>24</v>
      </c>
      <c r="S2218">
        <v>64</v>
      </c>
      <c r="T2218">
        <v>58</v>
      </c>
      <c r="U2218">
        <v>57</v>
      </c>
      <c r="V2218">
        <v>85</v>
      </c>
      <c r="W2218">
        <v>13</v>
      </c>
      <c r="X2218">
        <v>29</v>
      </c>
      <c r="Y2218">
        <v>35</v>
      </c>
      <c r="Z2218">
        <v>4</v>
      </c>
      <c r="AA2218">
        <v>20</v>
      </c>
      <c r="AB2218">
        <v>80</v>
      </c>
      <c r="AC2218">
        <v>17</v>
      </c>
      <c r="AD2218">
        <v>49</v>
      </c>
      <c r="AE2218">
        <v>65</v>
      </c>
      <c r="AF2218">
        <v>100</v>
      </c>
      <c r="AG2218">
        <v>115</v>
      </c>
      <c r="AH2218">
        <v>63</v>
      </c>
      <c r="AI2218">
        <v>34</v>
      </c>
      <c r="AJ2218">
        <v>61</v>
      </c>
      <c r="AK2218">
        <v>50</v>
      </c>
      <c r="AL2218">
        <v>41</v>
      </c>
      <c r="AM2218">
        <v>2</v>
      </c>
      <c r="AN2218">
        <v>50</v>
      </c>
      <c r="AO2218">
        <v>30</v>
      </c>
      <c r="AP2218">
        <v>17</v>
      </c>
      <c r="AQ2218">
        <v>19</v>
      </c>
      <c r="AR2218">
        <v>15</v>
      </c>
      <c r="AS2218">
        <v>28</v>
      </c>
      <c r="AT2218">
        <v>35</v>
      </c>
      <c r="AU2218">
        <v>0</v>
      </c>
      <c r="AV2218">
        <v>20</v>
      </c>
      <c r="AW2218">
        <v>13</v>
      </c>
      <c r="AX2218">
        <v>7</v>
      </c>
      <c r="AY2218">
        <v>9</v>
      </c>
      <c r="AZ2218">
        <v>5</v>
      </c>
      <c r="BA2218">
        <v>4</v>
      </c>
      <c r="BB2218">
        <v>3</v>
      </c>
      <c r="BC2218">
        <v>2</v>
      </c>
      <c r="BD2218">
        <v>4</v>
      </c>
      <c r="BE2218">
        <v>9</v>
      </c>
      <c r="BF2218">
        <v>0</v>
      </c>
      <c r="BG2218">
        <v>19</v>
      </c>
    </row>
    <row r="2219" spans="1:59" x14ac:dyDescent="0.25">
      <c r="A2219" t="s">
        <v>3425</v>
      </c>
      <c r="B2219" t="s">
        <v>65</v>
      </c>
      <c r="C2219" t="s">
        <v>332</v>
      </c>
      <c r="D2219" t="s">
        <v>333</v>
      </c>
      <c r="E2219" t="s">
        <v>334</v>
      </c>
      <c r="F2219" t="s">
        <v>335</v>
      </c>
      <c r="G2219">
        <v>5</v>
      </c>
      <c r="H2219">
        <v>5</v>
      </c>
      <c r="I2219">
        <v>0</v>
      </c>
      <c r="J2219">
        <v>4</v>
      </c>
      <c r="K2219">
        <v>10</v>
      </c>
      <c r="L2219">
        <v>2</v>
      </c>
      <c r="M2219">
        <v>4</v>
      </c>
      <c r="N2219">
        <v>1</v>
      </c>
      <c r="O2219">
        <v>6</v>
      </c>
      <c r="P2219">
        <v>1</v>
      </c>
      <c r="Q2219">
        <v>5</v>
      </c>
      <c r="R2219">
        <v>2</v>
      </c>
      <c r="S2219">
        <v>14</v>
      </c>
      <c r="T2219">
        <v>6</v>
      </c>
      <c r="U2219">
        <v>15</v>
      </c>
      <c r="V2219">
        <v>2</v>
      </c>
      <c r="W2219">
        <v>8</v>
      </c>
      <c r="X2219">
        <v>4</v>
      </c>
      <c r="Y2219">
        <v>9</v>
      </c>
      <c r="Z2219">
        <v>2</v>
      </c>
      <c r="AA2219">
        <v>8</v>
      </c>
      <c r="AB2219">
        <v>30</v>
      </c>
      <c r="AC2219">
        <v>8</v>
      </c>
      <c r="AD2219">
        <v>10</v>
      </c>
      <c r="AE2219">
        <v>18</v>
      </c>
      <c r="AF2219">
        <v>19</v>
      </c>
      <c r="AG2219">
        <v>12</v>
      </c>
      <c r="AH2219">
        <v>61</v>
      </c>
      <c r="AI2219">
        <v>54</v>
      </c>
      <c r="AJ2219">
        <v>98</v>
      </c>
      <c r="AK2219">
        <v>96</v>
      </c>
      <c r="AL2219">
        <v>65</v>
      </c>
      <c r="AM2219">
        <v>1</v>
      </c>
      <c r="AN2219">
        <v>52</v>
      </c>
      <c r="AO2219">
        <v>13</v>
      </c>
      <c r="AP2219">
        <v>7</v>
      </c>
      <c r="AQ2219">
        <v>16</v>
      </c>
      <c r="AR2219">
        <v>16</v>
      </c>
      <c r="AS2219">
        <v>34</v>
      </c>
      <c r="AT2219">
        <v>68</v>
      </c>
      <c r="AU2219">
        <v>15</v>
      </c>
      <c r="AV2219">
        <v>72</v>
      </c>
      <c r="AW2219">
        <v>30</v>
      </c>
      <c r="AX2219">
        <v>15</v>
      </c>
      <c r="AY2219">
        <v>51</v>
      </c>
      <c r="AZ2219">
        <v>6</v>
      </c>
      <c r="BA2219">
        <v>13</v>
      </c>
      <c r="BB2219">
        <v>9</v>
      </c>
      <c r="BC2219">
        <v>11</v>
      </c>
      <c r="BD2219">
        <v>7</v>
      </c>
      <c r="BE2219">
        <v>3</v>
      </c>
      <c r="BF2219">
        <v>0</v>
      </c>
      <c r="BG2219">
        <v>2</v>
      </c>
    </row>
    <row r="2220" spans="1:59" x14ac:dyDescent="0.25">
      <c r="A2220" t="s">
        <v>5035</v>
      </c>
      <c r="B2220" t="s">
        <v>65</v>
      </c>
      <c r="C2220" t="s">
        <v>332</v>
      </c>
      <c r="D2220" t="s">
        <v>333</v>
      </c>
      <c r="E2220" t="s">
        <v>334</v>
      </c>
      <c r="F2220" t="s">
        <v>335</v>
      </c>
      <c r="G2220">
        <v>0</v>
      </c>
      <c r="H2220">
        <v>2</v>
      </c>
      <c r="I2220">
        <v>3</v>
      </c>
      <c r="J2220">
        <v>3</v>
      </c>
      <c r="K2220">
        <v>0</v>
      </c>
      <c r="L2220">
        <v>1</v>
      </c>
      <c r="M2220">
        <v>3</v>
      </c>
      <c r="N2220">
        <v>1</v>
      </c>
      <c r="O2220">
        <v>4</v>
      </c>
      <c r="P2220">
        <v>7</v>
      </c>
      <c r="Q2220">
        <v>2</v>
      </c>
      <c r="R2220">
        <v>0</v>
      </c>
      <c r="S2220">
        <v>2</v>
      </c>
      <c r="T2220">
        <v>11</v>
      </c>
      <c r="U2220">
        <v>2</v>
      </c>
      <c r="V2220">
        <v>8</v>
      </c>
      <c r="W2220">
        <v>0</v>
      </c>
      <c r="X2220">
        <v>2</v>
      </c>
      <c r="Y2220">
        <v>28</v>
      </c>
      <c r="Z2220">
        <v>1</v>
      </c>
      <c r="AA2220">
        <v>7</v>
      </c>
      <c r="AB2220">
        <v>26</v>
      </c>
      <c r="AC2220">
        <v>3</v>
      </c>
      <c r="AD2220">
        <v>8</v>
      </c>
      <c r="AE2220">
        <v>14</v>
      </c>
      <c r="AF2220">
        <v>17</v>
      </c>
      <c r="AG2220">
        <v>2</v>
      </c>
      <c r="AH2220">
        <v>61</v>
      </c>
      <c r="AI2220">
        <v>45</v>
      </c>
      <c r="AJ2220">
        <v>45</v>
      </c>
      <c r="AK2220">
        <v>32</v>
      </c>
      <c r="AL2220">
        <v>129</v>
      </c>
      <c r="AM2220">
        <v>7</v>
      </c>
      <c r="AN2220">
        <v>314</v>
      </c>
      <c r="AO2220">
        <v>135</v>
      </c>
      <c r="AP2220">
        <v>87</v>
      </c>
      <c r="AQ2220">
        <v>83</v>
      </c>
      <c r="AR2220">
        <v>47</v>
      </c>
      <c r="AS2220">
        <v>87</v>
      </c>
      <c r="AT2220">
        <v>50</v>
      </c>
      <c r="AU2220">
        <v>11</v>
      </c>
      <c r="AV2220">
        <v>63</v>
      </c>
      <c r="AW2220">
        <v>20</v>
      </c>
      <c r="AX2220">
        <v>1</v>
      </c>
      <c r="AY2220">
        <v>0</v>
      </c>
      <c r="AZ2220">
        <v>13</v>
      </c>
      <c r="BA2220">
        <v>5</v>
      </c>
      <c r="BB2220">
        <v>7</v>
      </c>
      <c r="BC2220">
        <v>13</v>
      </c>
      <c r="BD2220">
        <v>21</v>
      </c>
      <c r="BE2220">
        <v>26</v>
      </c>
      <c r="BF2220">
        <v>0</v>
      </c>
      <c r="BG2220">
        <v>19</v>
      </c>
    </row>
    <row r="2221" spans="1:59" x14ac:dyDescent="0.25">
      <c r="A2221" t="s">
        <v>6908</v>
      </c>
      <c r="B2221" t="s">
        <v>65</v>
      </c>
      <c r="C2221" t="s">
        <v>332</v>
      </c>
      <c r="D2221" t="s">
        <v>333</v>
      </c>
      <c r="E2221" t="s">
        <v>334</v>
      </c>
      <c r="F2221" t="s">
        <v>335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1</v>
      </c>
      <c r="P2221">
        <v>0</v>
      </c>
      <c r="Q2221">
        <v>0</v>
      </c>
      <c r="R2221">
        <v>0</v>
      </c>
      <c r="S2221">
        <v>3</v>
      </c>
      <c r="T2221">
        <v>10</v>
      </c>
      <c r="U2221">
        <v>0</v>
      </c>
      <c r="V2221">
        <v>1</v>
      </c>
      <c r="W2221">
        <v>0</v>
      </c>
      <c r="X2221">
        <v>0</v>
      </c>
      <c r="Y2221">
        <v>13</v>
      </c>
      <c r="Z2221">
        <v>5</v>
      </c>
      <c r="AA2221">
        <v>9</v>
      </c>
      <c r="AB2221">
        <v>20</v>
      </c>
      <c r="AC2221">
        <v>9</v>
      </c>
      <c r="AD2221">
        <v>0</v>
      </c>
      <c r="AE2221">
        <v>2</v>
      </c>
      <c r="AF2221">
        <v>2</v>
      </c>
      <c r="AG2221">
        <v>0</v>
      </c>
      <c r="AH2221">
        <v>15</v>
      </c>
      <c r="AI2221">
        <v>7</v>
      </c>
      <c r="AJ2221">
        <v>4</v>
      </c>
      <c r="AK2221">
        <v>7</v>
      </c>
      <c r="AL2221">
        <v>35</v>
      </c>
      <c r="AM2221">
        <v>0</v>
      </c>
      <c r="AN2221">
        <v>16</v>
      </c>
      <c r="AO2221">
        <v>11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3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4</v>
      </c>
    </row>
    <row r="2222" spans="1:59" x14ac:dyDescent="0.25">
      <c r="A2222" t="s">
        <v>6361</v>
      </c>
      <c r="B2222" t="s">
        <v>65</v>
      </c>
      <c r="C2222" t="s">
        <v>71</v>
      </c>
      <c r="D2222" t="s">
        <v>6362</v>
      </c>
      <c r="E2222" t="s">
        <v>6363</v>
      </c>
      <c r="F2222" t="s">
        <v>6364</v>
      </c>
      <c r="G2222">
        <v>1</v>
      </c>
      <c r="H2222">
        <v>0</v>
      </c>
      <c r="I2222">
        <v>17</v>
      </c>
      <c r="J2222">
        <v>11</v>
      </c>
      <c r="K2222">
        <v>1</v>
      </c>
      <c r="L2222">
        <v>1</v>
      </c>
      <c r="M2222">
        <v>0</v>
      </c>
      <c r="N2222">
        <v>10</v>
      </c>
      <c r="O2222">
        <v>1</v>
      </c>
      <c r="P2222">
        <v>1</v>
      </c>
      <c r="Q2222">
        <v>0</v>
      </c>
      <c r="R2222">
        <v>1</v>
      </c>
      <c r="S2222">
        <v>6</v>
      </c>
      <c r="T2222">
        <v>1</v>
      </c>
      <c r="U2222">
        <v>5</v>
      </c>
      <c r="V2222">
        <v>7</v>
      </c>
      <c r="W2222">
        <v>5</v>
      </c>
      <c r="X2222">
        <v>0</v>
      </c>
      <c r="Y2222">
        <v>9</v>
      </c>
      <c r="Z2222">
        <v>1</v>
      </c>
      <c r="AA2222">
        <v>0</v>
      </c>
      <c r="AB2222">
        <v>1</v>
      </c>
      <c r="AC2222">
        <v>3</v>
      </c>
      <c r="AD2222">
        <v>0</v>
      </c>
      <c r="AE2222">
        <v>0</v>
      </c>
      <c r="AF2222">
        <v>15</v>
      </c>
      <c r="AG2222">
        <v>1</v>
      </c>
      <c r="AH2222">
        <v>0</v>
      </c>
      <c r="AI2222">
        <v>4</v>
      </c>
      <c r="AJ2222">
        <v>17</v>
      </c>
      <c r="AK2222">
        <v>16</v>
      </c>
      <c r="AL2222">
        <v>9</v>
      </c>
      <c r="AM2222">
        <v>0</v>
      </c>
      <c r="AN2222">
        <v>0</v>
      </c>
      <c r="AO2222">
        <v>2</v>
      </c>
      <c r="AP2222">
        <v>2</v>
      </c>
      <c r="AQ2222">
        <v>2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6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1</v>
      </c>
      <c r="BF2222">
        <v>0</v>
      </c>
      <c r="BG2222">
        <v>1</v>
      </c>
    </row>
    <row r="2223" spans="1:59" x14ac:dyDescent="0.25">
      <c r="A2223" t="s">
        <v>1634</v>
      </c>
      <c r="B2223" t="s">
        <v>65</v>
      </c>
      <c r="C2223" t="s">
        <v>71</v>
      </c>
      <c r="D2223" t="s">
        <v>1635</v>
      </c>
      <c r="E2223" t="s">
        <v>1636</v>
      </c>
      <c r="F2223" t="s">
        <v>1637</v>
      </c>
      <c r="G2223">
        <v>0</v>
      </c>
      <c r="H2223">
        <v>0</v>
      </c>
      <c r="I2223">
        <v>1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2</v>
      </c>
      <c r="S2223">
        <v>0</v>
      </c>
      <c r="T2223">
        <v>0</v>
      </c>
      <c r="U2223">
        <v>7</v>
      </c>
      <c r="V2223">
        <v>0</v>
      </c>
      <c r="W2223">
        <v>0</v>
      </c>
      <c r="X2223">
        <v>0</v>
      </c>
      <c r="Y2223">
        <v>3</v>
      </c>
      <c r="Z2223">
        <v>0</v>
      </c>
      <c r="AA2223">
        <v>0</v>
      </c>
      <c r="AB2223">
        <v>0</v>
      </c>
      <c r="AC2223">
        <v>0</v>
      </c>
      <c r="AD2223">
        <v>4</v>
      </c>
      <c r="AE2223">
        <v>0</v>
      </c>
      <c r="AF2223">
        <v>8</v>
      </c>
      <c r="AG2223">
        <v>3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4</v>
      </c>
      <c r="AX2223">
        <v>1</v>
      </c>
      <c r="AY2223">
        <v>4</v>
      </c>
      <c r="AZ2223">
        <v>0</v>
      </c>
      <c r="BA2223">
        <v>4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</row>
    <row r="2224" spans="1:59" x14ac:dyDescent="0.25">
      <c r="A2224" t="s">
        <v>2128</v>
      </c>
      <c r="B2224" t="s">
        <v>65</v>
      </c>
      <c r="C2224" t="s">
        <v>71</v>
      </c>
      <c r="D2224" t="s">
        <v>1635</v>
      </c>
      <c r="E2224" t="s">
        <v>1636</v>
      </c>
      <c r="F2224" t="s">
        <v>1637</v>
      </c>
      <c r="G2224">
        <v>218</v>
      </c>
      <c r="H2224">
        <v>216</v>
      </c>
      <c r="I2224">
        <v>223</v>
      </c>
      <c r="J2224">
        <v>382</v>
      </c>
      <c r="K2224">
        <v>169</v>
      </c>
      <c r="L2224">
        <v>184</v>
      </c>
      <c r="M2224">
        <v>165</v>
      </c>
      <c r="N2224">
        <v>142</v>
      </c>
      <c r="O2224">
        <v>120</v>
      </c>
      <c r="P2224">
        <v>421</v>
      </c>
      <c r="Q2224">
        <v>122</v>
      </c>
      <c r="R2224">
        <v>64</v>
      </c>
      <c r="S2224">
        <v>154</v>
      </c>
      <c r="T2224">
        <v>145</v>
      </c>
      <c r="U2224">
        <v>244</v>
      </c>
      <c r="V2224">
        <v>312</v>
      </c>
      <c r="W2224">
        <v>303</v>
      </c>
      <c r="X2224">
        <v>339</v>
      </c>
      <c r="Y2224">
        <v>446</v>
      </c>
      <c r="Z2224">
        <v>49</v>
      </c>
      <c r="AA2224">
        <v>173</v>
      </c>
      <c r="AB2224">
        <v>631</v>
      </c>
      <c r="AC2224">
        <v>444</v>
      </c>
      <c r="AD2224">
        <v>336</v>
      </c>
      <c r="AE2224">
        <v>387</v>
      </c>
      <c r="AF2224">
        <v>304</v>
      </c>
      <c r="AG2224">
        <v>381</v>
      </c>
      <c r="AH2224">
        <v>1093</v>
      </c>
      <c r="AI2224">
        <v>689</v>
      </c>
      <c r="AJ2224">
        <v>439</v>
      </c>
      <c r="AK2224">
        <v>441</v>
      </c>
      <c r="AL2224">
        <v>395</v>
      </c>
      <c r="AM2224">
        <v>7</v>
      </c>
      <c r="AN2224">
        <v>821</v>
      </c>
      <c r="AO2224">
        <v>440</v>
      </c>
      <c r="AP2224">
        <v>220</v>
      </c>
      <c r="AQ2224">
        <v>282</v>
      </c>
      <c r="AR2224">
        <v>444</v>
      </c>
      <c r="AS2224">
        <v>5313</v>
      </c>
      <c r="AT2224">
        <v>3449</v>
      </c>
      <c r="AU2224">
        <v>29</v>
      </c>
      <c r="AV2224">
        <v>126</v>
      </c>
      <c r="AW2224">
        <v>92</v>
      </c>
      <c r="AX2224">
        <v>31</v>
      </c>
      <c r="AY2224">
        <v>40</v>
      </c>
      <c r="AZ2224">
        <v>71</v>
      </c>
      <c r="BA2224">
        <v>153</v>
      </c>
      <c r="BB2224">
        <v>42</v>
      </c>
      <c r="BC2224">
        <v>104</v>
      </c>
      <c r="BD2224">
        <v>159</v>
      </c>
      <c r="BE2224">
        <v>267</v>
      </c>
      <c r="BF2224">
        <v>0</v>
      </c>
      <c r="BG2224">
        <v>510</v>
      </c>
    </row>
    <row r="2225" spans="1:59" x14ac:dyDescent="0.25">
      <c r="A2225" t="s">
        <v>2397</v>
      </c>
      <c r="B2225" t="s">
        <v>65</v>
      </c>
      <c r="C2225" t="s">
        <v>71</v>
      </c>
      <c r="D2225" t="s">
        <v>1635</v>
      </c>
      <c r="E2225" t="s">
        <v>1636</v>
      </c>
      <c r="F2225" t="s">
        <v>25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1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1</v>
      </c>
      <c r="BB2225">
        <v>0</v>
      </c>
      <c r="BC2225">
        <v>0</v>
      </c>
      <c r="BD2225">
        <v>0</v>
      </c>
      <c r="BE2225">
        <v>1</v>
      </c>
      <c r="BF2225">
        <v>0</v>
      </c>
      <c r="BG2225">
        <v>64</v>
      </c>
    </row>
    <row r="2226" spans="1:59" x14ac:dyDescent="0.25">
      <c r="A2226" t="s">
        <v>2490</v>
      </c>
      <c r="B2226" t="s">
        <v>65</v>
      </c>
      <c r="C2226" t="s">
        <v>71</v>
      </c>
      <c r="D2226" t="s">
        <v>1635</v>
      </c>
      <c r="E2226" t="s">
        <v>1636</v>
      </c>
      <c r="F2226" t="s">
        <v>1637</v>
      </c>
      <c r="G2226">
        <v>1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2</v>
      </c>
      <c r="O2226">
        <v>0</v>
      </c>
      <c r="P2226">
        <v>0</v>
      </c>
      <c r="Q2226">
        <v>1</v>
      </c>
      <c r="R2226">
        <v>0</v>
      </c>
      <c r="S2226">
        <v>0</v>
      </c>
      <c r="T2226">
        <v>0</v>
      </c>
      <c r="U2226">
        <v>0</v>
      </c>
      <c r="V2226">
        <v>4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1</v>
      </c>
      <c r="BD2226">
        <v>0</v>
      </c>
      <c r="BE2226">
        <v>0</v>
      </c>
      <c r="BF2226">
        <v>0</v>
      </c>
      <c r="BG2226">
        <v>0</v>
      </c>
    </row>
    <row r="2227" spans="1:59" x14ac:dyDescent="0.25">
      <c r="A2227" t="s">
        <v>2515</v>
      </c>
      <c r="B2227" t="s">
        <v>65</v>
      </c>
      <c r="C2227" t="s">
        <v>71</v>
      </c>
      <c r="D2227" t="s">
        <v>1635</v>
      </c>
      <c r="E2227" t="s">
        <v>1636</v>
      </c>
      <c r="F2227" t="s">
        <v>1637</v>
      </c>
      <c r="G2227">
        <v>1</v>
      </c>
      <c r="H2227">
        <v>2</v>
      </c>
      <c r="I2227">
        <v>3</v>
      </c>
      <c r="J2227">
        <v>3</v>
      </c>
      <c r="K2227">
        <v>1</v>
      </c>
      <c r="L2227">
        <v>1</v>
      </c>
      <c r="M2227">
        <v>0</v>
      </c>
      <c r="N2227">
        <v>4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1</v>
      </c>
      <c r="AH2227">
        <v>0</v>
      </c>
      <c r="AI2227">
        <v>3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2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1</v>
      </c>
      <c r="BC2227">
        <v>0</v>
      </c>
      <c r="BD2227">
        <v>0</v>
      </c>
      <c r="BE2227">
        <v>1</v>
      </c>
      <c r="BF2227">
        <v>0</v>
      </c>
      <c r="BG2227">
        <v>0</v>
      </c>
    </row>
    <row r="2228" spans="1:59" x14ac:dyDescent="0.25">
      <c r="A2228" t="s">
        <v>2627</v>
      </c>
      <c r="B2228" t="s">
        <v>65</v>
      </c>
      <c r="C2228" t="s">
        <v>71</v>
      </c>
      <c r="D2228" t="s">
        <v>1635</v>
      </c>
      <c r="E2228" t="s">
        <v>1636</v>
      </c>
      <c r="F2228" t="s">
        <v>1637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1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</row>
    <row r="2229" spans="1:59" x14ac:dyDescent="0.25">
      <c r="A2229" t="s">
        <v>2668</v>
      </c>
      <c r="B2229" t="s">
        <v>65</v>
      </c>
      <c r="C2229" t="s">
        <v>71</v>
      </c>
      <c r="D2229" t="s">
        <v>1635</v>
      </c>
      <c r="E2229" t="s">
        <v>1636</v>
      </c>
      <c r="F2229" t="s">
        <v>25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1</v>
      </c>
      <c r="AW2229">
        <v>0</v>
      </c>
      <c r="AX2229">
        <v>0</v>
      </c>
      <c r="AY2229">
        <v>2</v>
      </c>
      <c r="AZ2229">
        <v>4</v>
      </c>
      <c r="BA2229">
        <v>3</v>
      </c>
      <c r="BB2229">
        <v>2</v>
      </c>
      <c r="BC2229">
        <v>17</v>
      </c>
      <c r="BD2229">
        <v>16</v>
      </c>
      <c r="BE2229">
        <v>2</v>
      </c>
      <c r="BF2229">
        <v>0</v>
      </c>
      <c r="BG2229">
        <v>0</v>
      </c>
    </row>
    <row r="2230" spans="1:59" x14ac:dyDescent="0.25">
      <c r="A2230" t="s">
        <v>2727</v>
      </c>
      <c r="B2230" t="s">
        <v>65</v>
      </c>
      <c r="C2230" t="s">
        <v>71</v>
      </c>
      <c r="D2230" t="s">
        <v>1635</v>
      </c>
      <c r="E2230" t="s">
        <v>1636</v>
      </c>
      <c r="F2230" t="s">
        <v>1637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6</v>
      </c>
      <c r="AI2230">
        <v>0</v>
      </c>
      <c r="AJ2230">
        <v>2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1</v>
      </c>
      <c r="AR2230">
        <v>0</v>
      </c>
      <c r="AS2230">
        <v>0</v>
      </c>
      <c r="AT2230">
        <v>2</v>
      </c>
      <c r="AU2230">
        <v>0</v>
      </c>
      <c r="AV2230">
        <v>3</v>
      </c>
      <c r="AW2230">
        <v>0</v>
      </c>
      <c r="AX2230">
        <v>2</v>
      </c>
      <c r="AY2230">
        <v>8</v>
      </c>
      <c r="AZ2230">
        <v>0</v>
      </c>
      <c r="BA2230">
        <v>1</v>
      </c>
      <c r="BB2230">
        <v>0</v>
      </c>
      <c r="BC2230">
        <v>1</v>
      </c>
      <c r="BD2230">
        <v>0</v>
      </c>
      <c r="BE2230">
        <v>6</v>
      </c>
      <c r="BF2230">
        <v>0</v>
      </c>
      <c r="BG2230">
        <v>0</v>
      </c>
    </row>
    <row r="2231" spans="1:59" x14ac:dyDescent="0.25">
      <c r="A2231" t="s">
        <v>4030</v>
      </c>
      <c r="B2231" t="s">
        <v>65</v>
      </c>
      <c r="C2231" t="s">
        <v>71</v>
      </c>
      <c r="D2231" t="s">
        <v>1635</v>
      </c>
      <c r="E2231" t="s">
        <v>1636</v>
      </c>
      <c r="F2231" t="s">
        <v>1637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1</v>
      </c>
      <c r="T2231">
        <v>0</v>
      </c>
      <c r="U2231">
        <v>0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2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1</v>
      </c>
      <c r="BE2231">
        <v>1</v>
      </c>
      <c r="BF2231">
        <v>0</v>
      </c>
      <c r="BG2231">
        <v>0</v>
      </c>
    </row>
    <row r="2232" spans="1:59" x14ac:dyDescent="0.25">
      <c r="A2232" t="s">
        <v>5808</v>
      </c>
      <c r="B2232" t="s">
        <v>65</v>
      </c>
      <c r="C2232" t="s">
        <v>71</v>
      </c>
      <c r="D2232" t="s">
        <v>1635</v>
      </c>
      <c r="E2232" t="s">
        <v>1636</v>
      </c>
      <c r="F2232" t="s">
        <v>1637</v>
      </c>
      <c r="G2232">
        <v>5</v>
      </c>
      <c r="H2232">
        <v>10</v>
      </c>
      <c r="I2232">
        <v>2</v>
      </c>
      <c r="J2232">
        <v>8</v>
      </c>
      <c r="K2232">
        <v>2</v>
      </c>
      <c r="L2232">
        <v>2</v>
      </c>
      <c r="M2232">
        <v>4</v>
      </c>
      <c r="N2232">
        <v>5</v>
      </c>
      <c r="O2232">
        <v>3</v>
      </c>
      <c r="P2232">
        <v>16</v>
      </c>
      <c r="Q2232">
        <v>3</v>
      </c>
      <c r="R2232">
        <v>1</v>
      </c>
      <c r="S2232">
        <v>0</v>
      </c>
      <c r="T2232">
        <v>5</v>
      </c>
      <c r="U2232">
        <v>8</v>
      </c>
      <c r="V2232">
        <v>9</v>
      </c>
      <c r="W2232">
        <v>2</v>
      </c>
      <c r="X2232">
        <v>0</v>
      </c>
      <c r="Y2232">
        <v>1</v>
      </c>
      <c r="Z2232">
        <v>1</v>
      </c>
      <c r="AA2232">
        <v>4</v>
      </c>
      <c r="AB2232">
        <v>1</v>
      </c>
      <c r="AC2232">
        <v>2</v>
      </c>
      <c r="AD2232">
        <v>0</v>
      </c>
      <c r="AE2232">
        <v>3</v>
      </c>
      <c r="AF2232">
        <v>0</v>
      </c>
      <c r="AG2232">
        <v>5</v>
      </c>
      <c r="AH2232">
        <v>3</v>
      </c>
      <c r="AI2232">
        <v>1</v>
      </c>
      <c r="AJ2232">
        <v>3</v>
      </c>
      <c r="AK2232">
        <v>4</v>
      </c>
      <c r="AL2232">
        <v>0</v>
      </c>
      <c r="AM2232">
        <v>0</v>
      </c>
      <c r="AN2232">
        <v>6</v>
      </c>
      <c r="AO2232">
        <v>2</v>
      </c>
      <c r="AP2232">
        <v>1</v>
      </c>
      <c r="AQ2232">
        <v>8</v>
      </c>
      <c r="AR2232">
        <v>6</v>
      </c>
      <c r="AS2232">
        <v>29</v>
      </c>
      <c r="AT2232">
        <v>14</v>
      </c>
      <c r="AU2232">
        <v>31</v>
      </c>
      <c r="AV2232">
        <v>52</v>
      </c>
      <c r="AW2232">
        <v>31</v>
      </c>
      <c r="AX2232">
        <v>22</v>
      </c>
      <c r="AY2232">
        <v>102</v>
      </c>
      <c r="AZ2232">
        <v>72</v>
      </c>
      <c r="BA2232">
        <v>99</v>
      </c>
      <c r="BB2232">
        <v>101</v>
      </c>
      <c r="BC2232">
        <v>168</v>
      </c>
      <c r="BD2232">
        <v>252</v>
      </c>
      <c r="BE2232">
        <v>73</v>
      </c>
      <c r="BF2232">
        <v>0</v>
      </c>
      <c r="BG2232">
        <v>5</v>
      </c>
    </row>
    <row r="2233" spans="1:59" x14ac:dyDescent="0.25">
      <c r="A2233" t="s">
        <v>5972</v>
      </c>
      <c r="B2233" t="s">
        <v>65</v>
      </c>
      <c r="C2233" t="s">
        <v>71</v>
      </c>
      <c r="D2233" t="s">
        <v>1635</v>
      </c>
      <c r="E2233" t="s">
        <v>1636</v>
      </c>
      <c r="F2233" t="s">
        <v>1637</v>
      </c>
      <c r="G2233">
        <v>1</v>
      </c>
      <c r="H2233">
        <v>9</v>
      </c>
      <c r="I2233">
        <v>6</v>
      </c>
      <c r="J2233">
        <v>6</v>
      </c>
      <c r="K2233">
        <v>1</v>
      </c>
      <c r="L2233">
        <v>11</v>
      </c>
      <c r="M2233">
        <v>0</v>
      </c>
      <c r="N2233">
        <v>2</v>
      </c>
      <c r="O2233">
        <v>14</v>
      </c>
      <c r="P2233">
        <v>5</v>
      </c>
      <c r="Q2233">
        <v>7</v>
      </c>
      <c r="R2233">
        <v>1</v>
      </c>
      <c r="S2233">
        <v>2</v>
      </c>
      <c r="T2233">
        <v>12</v>
      </c>
      <c r="U2233">
        <v>9</v>
      </c>
      <c r="V2233">
        <v>20</v>
      </c>
      <c r="W2233">
        <v>13</v>
      </c>
      <c r="X2233">
        <v>6</v>
      </c>
      <c r="Y2233">
        <v>5</v>
      </c>
      <c r="Z2233">
        <v>2</v>
      </c>
      <c r="AA2233">
        <v>4</v>
      </c>
      <c r="AB2233">
        <v>12</v>
      </c>
      <c r="AC2233">
        <v>12</v>
      </c>
      <c r="AD2233">
        <v>0</v>
      </c>
      <c r="AE2233">
        <v>1</v>
      </c>
      <c r="AF2233">
        <v>1</v>
      </c>
      <c r="AG2233">
        <v>5</v>
      </c>
      <c r="AH2233">
        <v>6</v>
      </c>
      <c r="AI2233">
        <v>2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3</v>
      </c>
      <c r="AP2233">
        <v>0</v>
      </c>
      <c r="AQ2233">
        <v>1</v>
      </c>
      <c r="AR2233">
        <v>0</v>
      </c>
      <c r="AS2233">
        <v>0</v>
      </c>
      <c r="AT2233">
        <v>4</v>
      </c>
      <c r="AU2233">
        <v>1</v>
      </c>
      <c r="AV2233">
        <v>3</v>
      </c>
      <c r="AW2233">
        <v>3</v>
      </c>
      <c r="AX2233">
        <v>0</v>
      </c>
      <c r="AY2233">
        <v>2</v>
      </c>
      <c r="AZ2233">
        <v>14</v>
      </c>
      <c r="BA2233">
        <v>6</v>
      </c>
      <c r="BB2233">
        <v>5</v>
      </c>
      <c r="BC2233">
        <v>0</v>
      </c>
      <c r="BD2233">
        <v>21</v>
      </c>
      <c r="BE2233">
        <v>373</v>
      </c>
      <c r="BF2233">
        <v>0</v>
      </c>
      <c r="BG2233">
        <v>2</v>
      </c>
    </row>
    <row r="2234" spans="1:59" x14ac:dyDescent="0.25">
      <c r="A2234" t="s">
        <v>6222</v>
      </c>
      <c r="B2234" t="s">
        <v>65</v>
      </c>
      <c r="C2234" t="s">
        <v>71</v>
      </c>
      <c r="D2234" t="s">
        <v>1635</v>
      </c>
      <c r="E2234" t="s">
        <v>1636</v>
      </c>
      <c r="F2234" t="s">
        <v>1637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1</v>
      </c>
      <c r="BC2234">
        <v>0</v>
      </c>
      <c r="BD2234">
        <v>0</v>
      </c>
      <c r="BE2234">
        <v>0</v>
      </c>
      <c r="BF2234">
        <v>0</v>
      </c>
      <c r="BG2234">
        <v>0</v>
      </c>
    </row>
    <row r="2235" spans="1:59" x14ac:dyDescent="0.25">
      <c r="A2235" t="s">
        <v>6254</v>
      </c>
      <c r="B2235" t="s">
        <v>65</v>
      </c>
      <c r="C2235" t="s">
        <v>71</v>
      </c>
      <c r="D2235" t="s">
        <v>1635</v>
      </c>
      <c r="E2235" t="s">
        <v>1636</v>
      </c>
      <c r="F2235" t="s">
        <v>1637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1</v>
      </c>
      <c r="BD2235">
        <v>0</v>
      </c>
      <c r="BE2235">
        <v>0</v>
      </c>
      <c r="BF2235">
        <v>0</v>
      </c>
      <c r="BG2235">
        <v>0</v>
      </c>
    </row>
    <row r="2236" spans="1:59" x14ac:dyDescent="0.25">
      <c r="A2236" t="s">
        <v>6260</v>
      </c>
      <c r="B2236" t="s">
        <v>65</v>
      </c>
      <c r="C2236" t="s">
        <v>71</v>
      </c>
      <c r="D2236" t="s">
        <v>1635</v>
      </c>
      <c r="E2236" t="s">
        <v>1636</v>
      </c>
      <c r="F2236" t="s">
        <v>25</v>
      </c>
      <c r="G2236">
        <v>1</v>
      </c>
      <c r="H2236">
        <v>0</v>
      </c>
      <c r="I2236">
        <v>3</v>
      </c>
      <c r="J2236">
        <v>4</v>
      </c>
      <c r="K2236">
        <v>1</v>
      </c>
      <c r="L2236">
        <v>2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1</v>
      </c>
      <c r="T2236">
        <v>0</v>
      </c>
      <c r="U2236">
        <v>3</v>
      </c>
      <c r="V2236">
        <v>1</v>
      </c>
      <c r="W2236">
        <v>4</v>
      </c>
      <c r="X2236">
        <v>9</v>
      </c>
      <c r="Y2236">
        <v>2</v>
      </c>
      <c r="Z2236">
        <v>1</v>
      </c>
      <c r="AA2236">
        <v>2</v>
      </c>
      <c r="AB2236">
        <v>16</v>
      </c>
      <c r="AC2236">
        <v>0</v>
      </c>
      <c r="AD2236">
        <v>7</v>
      </c>
      <c r="AE2236">
        <v>29</v>
      </c>
      <c r="AF2236">
        <v>35</v>
      </c>
      <c r="AG2236">
        <v>176</v>
      </c>
      <c r="AH2236">
        <v>238</v>
      </c>
      <c r="AI2236">
        <v>218</v>
      </c>
      <c r="AJ2236">
        <v>127</v>
      </c>
      <c r="AK2236">
        <v>61</v>
      </c>
      <c r="AL2236">
        <v>4</v>
      </c>
      <c r="AM2236">
        <v>3</v>
      </c>
      <c r="AN2236">
        <v>45</v>
      </c>
      <c r="AO2236">
        <v>29</v>
      </c>
      <c r="AP2236">
        <v>59</v>
      </c>
      <c r="AQ2236">
        <v>7</v>
      </c>
      <c r="AR2236">
        <v>20</v>
      </c>
      <c r="AS2236">
        <v>23</v>
      </c>
      <c r="AT2236">
        <v>46</v>
      </c>
      <c r="AU2236">
        <v>14</v>
      </c>
      <c r="AV2236">
        <v>4</v>
      </c>
      <c r="AW2236">
        <v>4</v>
      </c>
      <c r="AX2236">
        <v>1</v>
      </c>
      <c r="AY2236">
        <v>1</v>
      </c>
      <c r="AZ2236">
        <v>1</v>
      </c>
      <c r="BA2236">
        <v>3</v>
      </c>
      <c r="BB2236">
        <v>0</v>
      </c>
      <c r="BC2236">
        <v>1</v>
      </c>
      <c r="BD2236">
        <v>0</v>
      </c>
      <c r="BE2236">
        <v>0</v>
      </c>
      <c r="BF2236">
        <v>0</v>
      </c>
      <c r="BG2236">
        <v>0</v>
      </c>
    </row>
    <row r="2237" spans="1:59" x14ac:dyDescent="0.25">
      <c r="A2237" t="s">
        <v>6356</v>
      </c>
      <c r="B2237" t="s">
        <v>65</v>
      </c>
      <c r="C2237" t="s">
        <v>71</v>
      </c>
      <c r="D2237" t="s">
        <v>1635</v>
      </c>
      <c r="E2237" t="s">
        <v>1636</v>
      </c>
      <c r="F2237" t="s">
        <v>1637</v>
      </c>
      <c r="G2237">
        <v>0</v>
      </c>
      <c r="H2237">
        <v>1</v>
      </c>
      <c r="I2237">
        <v>0</v>
      </c>
      <c r="J2237">
        <v>1</v>
      </c>
      <c r="K2237">
        <v>0</v>
      </c>
      <c r="L2237">
        <v>1</v>
      </c>
      <c r="M2237">
        <v>1</v>
      </c>
      <c r="N2237">
        <v>0</v>
      </c>
      <c r="O2237">
        <v>0</v>
      </c>
      <c r="P2237">
        <v>0</v>
      </c>
      <c r="Q2237">
        <v>1</v>
      </c>
      <c r="R2237">
        <v>0</v>
      </c>
      <c r="S2237">
        <v>1</v>
      </c>
      <c r="T2237">
        <v>0</v>
      </c>
      <c r="U2237">
        <v>0</v>
      </c>
      <c r="V2237">
        <v>4</v>
      </c>
      <c r="W2237">
        <v>12</v>
      </c>
      <c r="X2237">
        <v>10</v>
      </c>
      <c r="Y2237">
        <v>4</v>
      </c>
      <c r="Z2237">
        <v>3</v>
      </c>
      <c r="AA2237">
        <v>9</v>
      </c>
      <c r="AB2237">
        <v>14</v>
      </c>
      <c r="AC2237">
        <v>19</v>
      </c>
      <c r="AD2237">
        <v>3</v>
      </c>
      <c r="AE2237">
        <v>15</v>
      </c>
      <c r="AF2237">
        <v>37</v>
      </c>
      <c r="AG2237">
        <v>77</v>
      </c>
      <c r="AH2237">
        <v>28</v>
      </c>
      <c r="AI2237">
        <v>50</v>
      </c>
      <c r="AJ2237">
        <v>36</v>
      </c>
      <c r="AK2237">
        <v>25</v>
      </c>
      <c r="AL2237">
        <v>8</v>
      </c>
      <c r="AM2237">
        <v>1</v>
      </c>
      <c r="AN2237">
        <v>47</v>
      </c>
      <c r="AO2237">
        <v>43</v>
      </c>
      <c r="AP2237">
        <v>54</v>
      </c>
      <c r="AQ2237">
        <v>11</v>
      </c>
      <c r="AR2237">
        <v>28</v>
      </c>
      <c r="AS2237">
        <v>77</v>
      </c>
      <c r="AT2237">
        <v>31</v>
      </c>
      <c r="AU2237">
        <v>17</v>
      </c>
      <c r="AV2237">
        <v>12</v>
      </c>
      <c r="AW2237">
        <v>8</v>
      </c>
      <c r="AX2237">
        <v>5</v>
      </c>
      <c r="AY2237">
        <v>12</v>
      </c>
      <c r="AZ2237">
        <v>39</v>
      </c>
      <c r="BA2237">
        <v>15</v>
      </c>
      <c r="BB2237">
        <v>6</v>
      </c>
      <c r="BC2237">
        <v>6</v>
      </c>
      <c r="BD2237">
        <v>12</v>
      </c>
      <c r="BE2237">
        <v>6</v>
      </c>
      <c r="BF2237">
        <v>0</v>
      </c>
      <c r="BG2237">
        <v>0</v>
      </c>
    </row>
    <row r="2238" spans="1:59" x14ac:dyDescent="0.25">
      <c r="A2238" t="s">
        <v>6468</v>
      </c>
      <c r="B2238" t="s">
        <v>65</v>
      </c>
      <c r="C2238" t="s">
        <v>71</v>
      </c>
      <c r="D2238" t="s">
        <v>1635</v>
      </c>
      <c r="E2238" t="s">
        <v>1636</v>
      </c>
      <c r="F2238" t="s">
        <v>1637</v>
      </c>
      <c r="G2238">
        <v>5</v>
      </c>
      <c r="H2238">
        <v>0</v>
      </c>
      <c r="I2238">
        <v>0</v>
      </c>
      <c r="J2238">
        <v>1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2</v>
      </c>
      <c r="AF2238">
        <v>4</v>
      </c>
      <c r="AG2238">
        <v>4</v>
      </c>
      <c r="AH2238">
        <v>9</v>
      </c>
      <c r="AI2238">
        <v>12</v>
      </c>
      <c r="AJ2238">
        <v>18</v>
      </c>
      <c r="AK2238">
        <v>45</v>
      </c>
      <c r="AL2238">
        <v>5</v>
      </c>
      <c r="AM2238">
        <v>0</v>
      </c>
      <c r="AN2238">
        <v>18</v>
      </c>
      <c r="AO2238">
        <v>20</v>
      </c>
      <c r="AP2238">
        <v>1</v>
      </c>
      <c r="AQ2238">
        <v>1</v>
      </c>
      <c r="AR2238">
        <v>2</v>
      </c>
      <c r="AS2238">
        <v>4</v>
      </c>
      <c r="AT2238">
        <v>2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1</v>
      </c>
      <c r="BB2238">
        <v>0</v>
      </c>
      <c r="BC2238">
        <v>0</v>
      </c>
      <c r="BD2238">
        <v>3</v>
      </c>
      <c r="BE2238">
        <v>0</v>
      </c>
      <c r="BF2238">
        <v>0</v>
      </c>
      <c r="BG2238">
        <v>0</v>
      </c>
    </row>
    <row r="2239" spans="1:59" x14ac:dyDescent="0.25">
      <c r="A2239" t="s">
        <v>6551</v>
      </c>
      <c r="B2239" t="s">
        <v>65</v>
      </c>
      <c r="C2239" t="s">
        <v>71</v>
      </c>
      <c r="D2239" t="s">
        <v>1635</v>
      </c>
      <c r="E2239" t="s">
        <v>1636</v>
      </c>
      <c r="F2239" t="s">
        <v>1637</v>
      </c>
      <c r="G2239">
        <v>34</v>
      </c>
      <c r="H2239">
        <v>44</v>
      </c>
      <c r="I2239">
        <v>43</v>
      </c>
      <c r="J2239">
        <v>35</v>
      </c>
      <c r="K2239">
        <v>20</v>
      </c>
      <c r="L2239">
        <v>12</v>
      </c>
      <c r="M2239">
        <v>11</v>
      </c>
      <c r="N2239">
        <v>20</v>
      </c>
      <c r="O2239">
        <v>24</v>
      </c>
      <c r="P2239">
        <v>74</v>
      </c>
      <c r="Q2239">
        <v>19</v>
      </c>
      <c r="R2239">
        <v>6</v>
      </c>
      <c r="S2239">
        <v>5</v>
      </c>
      <c r="T2239">
        <v>10</v>
      </c>
      <c r="U2239">
        <v>3</v>
      </c>
      <c r="V2239">
        <v>2</v>
      </c>
      <c r="W2239">
        <v>2</v>
      </c>
      <c r="X2239">
        <v>0</v>
      </c>
      <c r="Y2239">
        <v>1</v>
      </c>
      <c r="Z2239">
        <v>0</v>
      </c>
      <c r="AA2239">
        <v>0</v>
      </c>
      <c r="AB2239">
        <v>9</v>
      </c>
      <c r="AC2239">
        <v>7</v>
      </c>
      <c r="AD2239">
        <v>5</v>
      </c>
      <c r="AE2239">
        <v>3</v>
      </c>
      <c r="AF2239">
        <v>9</v>
      </c>
      <c r="AG2239">
        <v>8</v>
      </c>
      <c r="AH2239">
        <v>0</v>
      </c>
      <c r="AI2239">
        <v>0</v>
      </c>
      <c r="AJ2239">
        <v>2</v>
      </c>
      <c r="AK2239">
        <v>0</v>
      </c>
      <c r="AL2239">
        <v>0</v>
      </c>
      <c r="AM2239">
        <v>0</v>
      </c>
      <c r="AN2239">
        <v>2</v>
      </c>
      <c r="AO2239">
        <v>0</v>
      </c>
      <c r="AP2239">
        <v>0</v>
      </c>
      <c r="AQ2239">
        <v>0</v>
      </c>
      <c r="AR2239">
        <v>0</v>
      </c>
      <c r="AS2239">
        <v>2</v>
      </c>
      <c r="AT2239">
        <v>1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</row>
    <row r="2240" spans="1:59" x14ac:dyDescent="0.25">
      <c r="A2240" t="s">
        <v>6565</v>
      </c>
      <c r="B2240" t="s">
        <v>65</v>
      </c>
      <c r="C2240" t="s">
        <v>71</v>
      </c>
      <c r="D2240" t="s">
        <v>1635</v>
      </c>
      <c r="E2240" t="s">
        <v>1636</v>
      </c>
      <c r="F2240" t="s">
        <v>1637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5</v>
      </c>
      <c r="AI2240">
        <v>0</v>
      </c>
      <c r="AJ2240">
        <v>0</v>
      </c>
      <c r="AK2240">
        <v>0</v>
      </c>
      <c r="AL2240">
        <v>8</v>
      </c>
      <c r="AM2240">
        <v>0</v>
      </c>
      <c r="AN2240">
        <v>27</v>
      </c>
      <c r="AO2240">
        <v>5</v>
      </c>
      <c r="AP2240">
        <v>10</v>
      </c>
      <c r="AQ2240">
        <v>9</v>
      </c>
      <c r="AR2240">
        <v>0</v>
      </c>
      <c r="AS2240">
        <v>27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14</v>
      </c>
    </row>
    <row r="2241" spans="1:59" x14ac:dyDescent="0.25">
      <c r="A2241" t="s">
        <v>1229</v>
      </c>
      <c r="B2241" t="s">
        <v>65</v>
      </c>
      <c r="C2241" t="s">
        <v>221</v>
      </c>
      <c r="D2241" t="s">
        <v>1230</v>
      </c>
      <c r="E2241" t="s">
        <v>1231</v>
      </c>
      <c r="F2241" t="s">
        <v>1232</v>
      </c>
      <c r="G2241">
        <v>0</v>
      </c>
      <c r="H2241">
        <v>1</v>
      </c>
      <c r="I2241">
        <v>0</v>
      </c>
      <c r="J2241">
        <v>1</v>
      </c>
      <c r="K2241">
        <v>13</v>
      </c>
      <c r="L2241">
        <v>14</v>
      </c>
      <c r="M2241">
        <v>7</v>
      </c>
      <c r="N2241">
        <v>0</v>
      </c>
      <c r="O2241">
        <v>1</v>
      </c>
      <c r="P2241">
        <v>0</v>
      </c>
      <c r="Q2241">
        <v>4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1</v>
      </c>
      <c r="X2241">
        <v>1</v>
      </c>
      <c r="Y2241">
        <v>7</v>
      </c>
      <c r="Z2241">
        <v>7</v>
      </c>
      <c r="AA2241">
        <v>11</v>
      </c>
      <c r="AB2241">
        <v>2</v>
      </c>
      <c r="AC2241">
        <v>25</v>
      </c>
      <c r="AD2241">
        <v>3</v>
      </c>
      <c r="AE2241">
        <v>2</v>
      </c>
      <c r="AF2241">
        <v>24</v>
      </c>
      <c r="AG2241">
        <v>4</v>
      </c>
      <c r="AH2241">
        <v>0</v>
      </c>
      <c r="AI2241">
        <v>2</v>
      </c>
      <c r="AJ2241">
        <v>47</v>
      </c>
      <c r="AK2241">
        <v>12</v>
      </c>
      <c r="AL2241">
        <v>128</v>
      </c>
      <c r="AM2241">
        <v>588</v>
      </c>
      <c r="AN2241">
        <v>520</v>
      </c>
      <c r="AO2241">
        <v>67</v>
      </c>
      <c r="AP2241">
        <v>19</v>
      </c>
      <c r="AQ2241">
        <v>18</v>
      </c>
      <c r="AR2241">
        <v>15</v>
      </c>
      <c r="AS2241">
        <v>31</v>
      </c>
      <c r="AT2241">
        <v>49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</row>
    <row r="2242" spans="1:59" x14ac:dyDescent="0.25">
      <c r="A2242" t="s">
        <v>1407</v>
      </c>
      <c r="B2242" t="s">
        <v>65</v>
      </c>
      <c r="C2242" t="s">
        <v>221</v>
      </c>
      <c r="D2242" t="s">
        <v>1230</v>
      </c>
      <c r="E2242" t="s">
        <v>1231</v>
      </c>
      <c r="F2242" t="s">
        <v>1232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1</v>
      </c>
      <c r="AM2242">
        <v>0</v>
      </c>
      <c r="AN2242">
        <v>2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1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</row>
    <row r="2243" spans="1:59" x14ac:dyDescent="0.25">
      <c r="A2243" t="s">
        <v>663</v>
      </c>
      <c r="B2243" t="s">
        <v>65</v>
      </c>
      <c r="C2243" t="s">
        <v>66</v>
      </c>
      <c r="D2243" t="s">
        <v>664</v>
      </c>
      <c r="E2243" t="s">
        <v>665</v>
      </c>
      <c r="F2243" t="s">
        <v>666</v>
      </c>
      <c r="G2243">
        <v>6</v>
      </c>
      <c r="H2243">
        <v>8</v>
      </c>
      <c r="I2243">
        <v>2</v>
      </c>
      <c r="J2243">
        <v>11</v>
      </c>
      <c r="K2243">
        <v>8</v>
      </c>
      <c r="L2243">
        <v>15</v>
      </c>
      <c r="M2243">
        <v>13</v>
      </c>
      <c r="N2243">
        <v>6</v>
      </c>
      <c r="O2243">
        <v>0</v>
      </c>
      <c r="P2243">
        <v>17</v>
      </c>
      <c r="Q2243">
        <v>0</v>
      </c>
      <c r="R2243">
        <v>1</v>
      </c>
      <c r="S2243">
        <v>1</v>
      </c>
      <c r="T2243">
        <v>3</v>
      </c>
      <c r="U2243">
        <v>5</v>
      </c>
      <c r="V2243">
        <v>0</v>
      </c>
      <c r="W2243">
        <v>0</v>
      </c>
      <c r="X2243">
        <v>0</v>
      </c>
      <c r="Y2243">
        <v>4</v>
      </c>
      <c r="Z2243">
        <v>0</v>
      </c>
      <c r="AA2243">
        <v>1</v>
      </c>
      <c r="AB2243">
        <v>2</v>
      </c>
      <c r="AC2243">
        <v>0</v>
      </c>
      <c r="AD2243">
        <v>0</v>
      </c>
      <c r="AE2243">
        <v>0</v>
      </c>
      <c r="AF2243">
        <v>0</v>
      </c>
      <c r="AG2243">
        <v>1</v>
      </c>
      <c r="AH2243">
        <v>4</v>
      </c>
      <c r="AI2243">
        <v>0</v>
      </c>
      <c r="AJ2243">
        <v>1</v>
      </c>
      <c r="AK2243">
        <v>0</v>
      </c>
      <c r="AL2243">
        <v>0</v>
      </c>
      <c r="AM2243">
        <v>0</v>
      </c>
      <c r="AN2243">
        <v>1</v>
      </c>
      <c r="AO2243">
        <v>0</v>
      </c>
      <c r="AP2243">
        <v>0</v>
      </c>
      <c r="AQ2243">
        <v>0</v>
      </c>
      <c r="AR2243">
        <v>1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1</v>
      </c>
      <c r="AY2243">
        <v>1</v>
      </c>
      <c r="AZ2243">
        <v>7</v>
      </c>
      <c r="BA2243">
        <v>2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1</v>
      </c>
    </row>
    <row r="2244" spans="1:59" x14ac:dyDescent="0.25">
      <c r="A2244" t="s">
        <v>711</v>
      </c>
      <c r="B2244" t="s">
        <v>65</v>
      </c>
      <c r="C2244" t="s">
        <v>66</v>
      </c>
      <c r="D2244" t="s">
        <v>664</v>
      </c>
      <c r="E2244" t="s">
        <v>665</v>
      </c>
      <c r="F2244" t="s">
        <v>666</v>
      </c>
      <c r="G2244">
        <v>2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1</v>
      </c>
      <c r="O2244">
        <v>0</v>
      </c>
      <c r="P2244">
        <v>2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2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1</v>
      </c>
      <c r="AU2244">
        <v>13</v>
      </c>
      <c r="AV2244">
        <v>7</v>
      </c>
      <c r="AW2244">
        <v>3</v>
      </c>
      <c r="AX2244">
        <v>6</v>
      </c>
      <c r="AY2244">
        <v>29</v>
      </c>
      <c r="AZ2244">
        <v>42</v>
      </c>
      <c r="BA2244">
        <v>9</v>
      </c>
      <c r="BB2244">
        <v>15</v>
      </c>
      <c r="BC2244">
        <v>13</v>
      </c>
      <c r="BD2244">
        <v>6</v>
      </c>
      <c r="BE2244">
        <v>1</v>
      </c>
      <c r="BF2244">
        <v>0</v>
      </c>
      <c r="BG2244">
        <v>1</v>
      </c>
    </row>
    <row r="2245" spans="1:59" x14ac:dyDescent="0.25">
      <c r="A2245" t="s">
        <v>2531</v>
      </c>
      <c r="B2245" t="s">
        <v>65</v>
      </c>
      <c r="C2245" t="s">
        <v>66</v>
      </c>
      <c r="D2245" t="s">
        <v>664</v>
      </c>
      <c r="E2245" t="s">
        <v>665</v>
      </c>
      <c r="F2245" t="s">
        <v>666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1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4</v>
      </c>
      <c r="AV2245">
        <v>7</v>
      </c>
      <c r="AW2245">
        <v>0</v>
      </c>
      <c r="AX2245">
        <v>0</v>
      </c>
      <c r="AY2245">
        <v>16</v>
      </c>
      <c r="AZ2245">
        <v>10</v>
      </c>
      <c r="BA2245">
        <v>1</v>
      </c>
      <c r="BB2245">
        <v>2</v>
      </c>
      <c r="BC2245">
        <v>3</v>
      </c>
      <c r="BD2245">
        <v>4</v>
      </c>
      <c r="BE2245">
        <v>4</v>
      </c>
      <c r="BF2245">
        <v>1</v>
      </c>
      <c r="BG2245">
        <v>1</v>
      </c>
    </row>
    <row r="2246" spans="1:59" x14ac:dyDescent="0.25">
      <c r="A2246" t="s">
        <v>2607</v>
      </c>
      <c r="B2246" t="s">
        <v>65</v>
      </c>
      <c r="C2246" t="s">
        <v>66</v>
      </c>
      <c r="D2246" t="s">
        <v>664</v>
      </c>
      <c r="E2246" t="s">
        <v>665</v>
      </c>
      <c r="F2246" t="s">
        <v>666</v>
      </c>
      <c r="G2246">
        <v>10</v>
      </c>
      <c r="H2246">
        <v>8</v>
      </c>
      <c r="I2246">
        <v>3</v>
      </c>
      <c r="J2246">
        <v>4</v>
      </c>
      <c r="K2246">
        <v>1</v>
      </c>
      <c r="L2246">
        <v>3</v>
      </c>
      <c r="M2246">
        <v>4</v>
      </c>
      <c r="N2246">
        <v>0</v>
      </c>
      <c r="O2246">
        <v>2</v>
      </c>
      <c r="P2246">
        <v>0</v>
      </c>
      <c r="Q2246">
        <v>2</v>
      </c>
      <c r="R2246">
        <v>0</v>
      </c>
      <c r="S2246">
        <v>2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1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1</v>
      </c>
      <c r="AF2246">
        <v>0</v>
      </c>
      <c r="AG2246">
        <v>0</v>
      </c>
      <c r="AH2246">
        <v>0</v>
      </c>
      <c r="AI2246">
        <v>1</v>
      </c>
      <c r="AJ2246">
        <v>3</v>
      </c>
      <c r="AK2246">
        <v>0</v>
      </c>
      <c r="AL2246">
        <v>0</v>
      </c>
      <c r="AM2246">
        <v>0</v>
      </c>
      <c r="AN2246">
        <v>1</v>
      </c>
      <c r="AO2246">
        <v>1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</row>
    <row r="2247" spans="1:59" x14ac:dyDescent="0.25">
      <c r="A2247" t="s">
        <v>2863</v>
      </c>
      <c r="B2247" t="s">
        <v>65</v>
      </c>
      <c r="C2247" t="s">
        <v>66</v>
      </c>
      <c r="D2247" t="s">
        <v>664</v>
      </c>
      <c r="E2247" t="s">
        <v>665</v>
      </c>
      <c r="F2247" t="s">
        <v>666</v>
      </c>
      <c r="G2247">
        <v>0</v>
      </c>
      <c r="H2247">
        <v>0</v>
      </c>
      <c r="I2247">
        <v>0</v>
      </c>
      <c r="J2247">
        <v>1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2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</row>
    <row r="2248" spans="1:59" x14ac:dyDescent="0.25">
      <c r="A2248" t="s">
        <v>2873</v>
      </c>
      <c r="B2248" t="s">
        <v>65</v>
      </c>
      <c r="C2248" t="s">
        <v>66</v>
      </c>
      <c r="D2248" t="s">
        <v>664</v>
      </c>
      <c r="E2248" t="s">
        <v>665</v>
      </c>
      <c r="F2248" t="s">
        <v>666</v>
      </c>
      <c r="G2248">
        <v>4</v>
      </c>
      <c r="H2248">
        <v>5</v>
      </c>
      <c r="I2248">
        <v>6</v>
      </c>
      <c r="J2248">
        <v>2</v>
      </c>
      <c r="K2248">
        <v>3</v>
      </c>
      <c r="L2248">
        <v>3</v>
      </c>
      <c r="M2248">
        <v>2</v>
      </c>
      <c r="N2248">
        <v>0</v>
      </c>
      <c r="O2248">
        <v>0</v>
      </c>
      <c r="P2248">
        <v>2</v>
      </c>
      <c r="Q2248">
        <v>0</v>
      </c>
      <c r="R2248">
        <v>0</v>
      </c>
      <c r="S2248">
        <v>1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1</v>
      </c>
      <c r="Z2248">
        <v>0</v>
      </c>
      <c r="AA2248">
        <v>0</v>
      </c>
      <c r="AB2248">
        <v>0</v>
      </c>
      <c r="AC2248">
        <v>1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1</v>
      </c>
      <c r="AJ2248">
        <v>0</v>
      </c>
      <c r="AK2248">
        <v>0</v>
      </c>
      <c r="AL2248">
        <v>3</v>
      </c>
      <c r="AM2248">
        <v>0</v>
      </c>
      <c r="AN2248">
        <v>1</v>
      </c>
      <c r="AO2248">
        <v>1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</row>
    <row r="2249" spans="1:59" x14ac:dyDescent="0.25">
      <c r="A2249" t="s">
        <v>3137</v>
      </c>
      <c r="B2249" t="s">
        <v>65</v>
      </c>
      <c r="C2249" t="s">
        <v>66</v>
      </c>
      <c r="D2249" t="s">
        <v>664</v>
      </c>
      <c r="E2249" t="s">
        <v>665</v>
      </c>
      <c r="F2249" t="s">
        <v>666</v>
      </c>
      <c r="G2249">
        <v>8</v>
      </c>
      <c r="H2249">
        <v>3</v>
      </c>
      <c r="I2249">
        <v>5</v>
      </c>
      <c r="J2249">
        <v>0</v>
      </c>
      <c r="K2249">
        <v>0</v>
      </c>
      <c r="L2249">
        <v>0</v>
      </c>
      <c r="M2249">
        <v>0</v>
      </c>
      <c r="N2249">
        <v>4</v>
      </c>
      <c r="O2249">
        <v>1</v>
      </c>
      <c r="P2249">
        <v>0</v>
      </c>
      <c r="Q2249">
        <v>1</v>
      </c>
      <c r="R2249">
        <v>0</v>
      </c>
      <c r="S2249">
        <v>0</v>
      </c>
      <c r="T2249">
        <v>2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1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</row>
    <row r="2250" spans="1:59" x14ac:dyDescent="0.25">
      <c r="A2250" t="s">
        <v>4052</v>
      </c>
      <c r="B2250" t="s">
        <v>65</v>
      </c>
      <c r="C2250" t="s">
        <v>66</v>
      </c>
      <c r="D2250" t="s">
        <v>664</v>
      </c>
      <c r="E2250" t="s">
        <v>665</v>
      </c>
      <c r="F2250" t="s">
        <v>666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1</v>
      </c>
      <c r="P2250">
        <v>1</v>
      </c>
      <c r="Q2250">
        <v>0</v>
      </c>
      <c r="R2250">
        <v>0</v>
      </c>
      <c r="S2250">
        <v>0</v>
      </c>
      <c r="T2250">
        <v>1</v>
      </c>
      <c r="U2250">
        <v>0</v>
      </c>
      <c r="V2250">
        <v>0</v>
      </c>
      <c r="W2250">
        <v>0</v>
      </c>
      <c r="X2250">
        <v>0</v>
      </c>
      <c r="Y2250">
        <v>1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</row>
    <row r="2251" spans="1:59" x14ac:dyDescent="0.25">
      <c r="A2251" t="s">
        <v>4749</v>
      </c>
      <c r="B2251" t="s">
        <v>65</v>
      </c>
      <c r="C2251" t="s">
        <v>66</v>
      </c>
      <c r="D2251" t="s">
        <v>664</v>
      </c>
      <c r="E2251" t="s">
        <v>665</v>
      </c>
      <c r="F2251" t="s">
        <v>666</v>
      </c>
      <c r="G2251">
        <v>0</v>
      </c>
      <c r="H2251">
        <v>0</v>
      </c>
      <c r="I2251">
        <v>3</v>
      </c>
      <c r="J2251">
        <v>1</v>
      </c>
      <c r="K2251">
        <v>0</v>
      </c>
      <c r="L2251">
        <v>0</v>
      </c>
      <c r="M2251">
        <v>1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1</v>
      </c>
      <c r="Y2251">
        <v>1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1</v>
      </c>
      <c r="AH2251">
        <v>0</v>
      </c>
      <c r="AI2251">
        <v>1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1</v>
      </c>
      <c r="BA2251">
        <v>1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</row>
    <row r="2252" spans="1:59" x14ac:dyDescent="0.25">
      <c r="A2252" t="s">
        <v>5127</v>
      </c>
      <c r="B2252" t="s">
        <v>65</v>
      </c>
      <c r="C2252" t="s">
        <v>66</v>
      </c>
      <c r="D2252" t="s">
        <v>664</v>
      </c>
      <c r="E2252" t="s">
        <v>665</v>
      </c>
      <c r="F2252" t="s">
        <v>666</v>
      </c>
      <c r="G2252">
        <v>0</v>
      </c>
      <c r="H2252">
        <v>1</v>
      </c>
      <c r="I2252">
        <v>1</v>
      </c>
      <c r="J2252">
        <v>2</v>
      </c>
      <c r="K2252">
        <v>1</v>
      </c>
      <c r="L2252">
        <v>0</v>
      </c>
      <c r="M2252">
        <v>0</v>
      </c>
      <c r="N2252">
        <v>0</v>
      </c>
      <c r="O2252">
        <v>0</v>
      </c>
      <c r="P2252">
        <v>5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</row>
    <row r="2253" spans="1:59" x14ac:dyDescent="0.25">
      <c r="A2253" t="s">
        <v>5425</v>
      </c>
      <c r="B2253" t="s">
        <v>65</v>
      </c>
      <c r="C2253" t="s">
        <v>66</v>
      </c>
      <c r="D2253" t="s">
        <v>664</v>
      </c>
      <c r="E2253" t="s">
        <v>665</v>
      </c>
      <c r="F2253" t="s">
        <v>666</v>
      </c>
      <c r="G2253">
        <v>0</v>
      </c>
      <c r="H2253">
        <v>0</v>
      </c>
      <c r="I2253">
        <v>0</v>
      </c>
      <c r="J2253">
        <v>1</v>
      </c>
      <c r="K2253">
        <v>2</v>
      </c>
      <c r="L2253">
        <v>1</v>
      </c>
      <c r="M2253">
        <v>3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2</v>
      </c>
      <c r="AH2253">
        <v>0</v>
      </c>
      <c r="AI2253">
        <v>0</v>
      </c>
      <c r="AJ2253">
        <v>1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</row>
    <row r="2254" spans="1:59" x14ac:dyDescent="0.25">
      <c r="A2254" t="s">
        <v>5569</v>
      </c>
      <c r="B2254" t="s">
        <v>65</v>
      </c>
      <c r="C2254" t="s">
        <v>66</v>
      </c>
      <c r="D2254" t="s">
        <v>664</v>
      </c>
      <c r="E2254" t="s">
        <v>665</v>
      </c>
      <c r="F2254" t="s">
        <v>666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</row>
    <row r="2255" spans="1:59" x14ac:dyDescent="0.25">
      <c r="A2255" t="s">
        <v>5943</v>
      </c>
      <c r="B2255" t="s">
        <v>65</v>
      </c>
      <c r="C2255" t="s">
        <v>66</v>
      </c>
      <c r="D2255" t="s">
        <v>664</v>
      </c>
      <c r="E2255" t="s">
        <v>665</v>
      </c>
      <c r="F2255" t="s">
        <v>666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1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1</v>
      </c>
    </row>
    <row r="2256" spans="1:59" x14ac:dyDescent="0.25">
      <c r="A2256" t="s">
        <v>6295</v>
      </c>
      <c r="B2256" t="s">
        <v>65</v>
      </c>
      <c r="C2256" t="s">
        <v>66</v>
      </c>
      <c r="D2256" t="s">
        <v>664</v>
      </c>
      <c r="E2256" t="s">
        <v>665</v>
      </c>
      <c r="F2256" t="s">
        <v>666</v>
      </c>
      <c r="G2256">
        <v>1</v>
      </c>
      <c r="H2256">
        <v>0</v>
      </c>
      <c r="I2256">
        <v>0</v>
      </c>
      <c r="J2256">
        <v>2</v>
      </c>
      <c r="K2256">
        <v>7</v>
      </c>
      <c r="L2256">
        <v>2</v>
      </c>
      <c r="M2256">
        <v>12</v>
      </c>
      <c r="N2256">
        <v>10</v>
      </c>
      <c r="O2256">
        <v>9</v>
      </c>
      <c r="P2256">
        <v>28</v>
      </c>
      <c r="Q2256">
        <v>6</v>
      </c>
      <c r="R2256">
        <v>0</v>
      </c>
      <c r="S2256">
        <v>8</v>
      </c>
      <c r="T2256">
        <v>12</v>
      </c>
      <c r="U2256">
        <v>15</v>
      </c>
      <c r="V2256">
        <v>12</v>
      </c>
      <c r="W2256">
        <v>7</v>
      </c>
      <c r="X2256">
        <v>8</v>
      </c>
      <c r="Y2256">
        <v>12</v>
      </c>
      <c r="Z2256">
        <v>2</v>
      </c>
      <c r="AA2256">
        <v>10</v>
      </c>
      <c r="AB2256">
        <v>20</v>
      </c>
      <c r="AC2256">
        <v>10</v>
      </c>
      <c r="AD2256">
        <v>7</v>
      </c>
      <c r="AE2256">
        <v>7</v>
      </c>
      <c r="AF2256">
        <v>10</v>
      </c>
      <c r="AG2256">
        <v>14</v>
      </c>
      <c r="AH2256">
        <v>27</v>
      </c>
      <c r="AI2256">
        <v>26</v>
      </c>
      <c r="AJ2256">
        <v>31</v>
      </c>
      <c r="AK2256">
        <v>19</v>
      </c>
      <c r="AL2256">
        <v>17</v>
      </c>
      <c r="AM2256">
        <v>0</v>
      </c>
      <c r="AN2256">
        <v>21</v>
      </c>
      <c r="AO2256">
        <v>11</v>
      </c>
      <c r="AP2256">
        <v>4</v>
      </c>
      <c r="AQ2256">
        <v>2</v>
      </c>
      <c r="AR2256">
        <v>2</v>
      </c>
      <c r="AS2256">
        <v>10</v>
      </c>
      <c r="AT2256">
        <v>3</v>
      </c>
      <c r="AU2256">
        <v>0</v>
      </c>
      <c r="AV2256">
        <v>0</v>
      </c>
      <c r="AW2256">
        <v>1</v>
      </c>
      <c r="AX2256">
        <v>1</v>
      </c>
      <c r="AY2256">
        <v>0</v>
      </c>
      <c r="AZ2256">
        <v>0</v>
      </c>
      <c r="BA2256">
        <v>3</v>
      </c>
      <c r="BB2256">
        <v>9</v>
      </c>
      <c r="BC2256">
        <v>10</v>
      </c>
      <c r="BD2256">
        <v>12</v>
      </c>
      <c r="BE2256">
        <v>94</v>
      </c>
      <c r="BF2256">
        <v>1</v>
      </c>
      <c r="BG2256">
        <v>44</v>
      </c>
    </row>
    <row r="2257" spans="1:59" x14ac:dyDescent="0.25">
      <c r="A2257" t="s">
        <v>6477</v>
      </c>
      <c r="B2257" t="s">
        <v>65</v>
      </c>
      <c r="C2257" t="s">
        <v>66</v>
      </c>
      <c r="D2257" t="s">
        <v>664</v>
      </c>
      <c r="E2257" t="s">
        <v>665</v>
      </c>
      <c r="F2257" t="s">
        <v>666</v>
      </c>
      <c r="G2257">
        <v>1</v>
      </c>
      <c r="H2257">
        <v>1</v>
      </c>
      <c r="I2257">
        <v>0</v>
      </c>
      <c r="J2257">
        <v>0</v>
      </c>
      <c r="K2257">
        <v>0</v>
      </c>
      <c r="L2257">
        <v>0</v>
      </c>
      <c r="M2257">
        <v>4</v>
      </c>
      <c r="N2257">
        <v>0</v>
      </c>
      <c r="O2257">
        <v>0</v>
      </c>
      <c r="P2257">
        <v>2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2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3</v>
      </c>
      <c r="AH2257">
        <v>0</v>
      </c>
      <c r="AI2257">
        <v>1</v>
      </c>
      <c r="AJ2257">
        <v>1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1</v>
      </c>
      <c r="BA2257">
        <v>3</v>
      </c>
      <c r="BB2257">
        <v>1</v>
      </c>
      <c r="BC2257">
        <v>1</v>
      </c>
      <c r="BD2257">
        <v>3</v>
      </c>
      <c r="BE2257">
        <v>0</v>
      </c>
      <c r="BF2257">
        <v>1</v>
      </c>
      <c r="BG2257">
        <v>6</v>
      </c>
    </row>
    <row r="2258" spans="1:59" x14ac:dyDescent="0.25">
      <c r="A2258" t="s">
        <v>6530</v>
      </c>
      <c r="B2258" t="s">
        <v>65</v>
      </c>
      <c r="C2258" t="s">
        <v>66</v>
      </c>
      <c r="D2258" t="s">
        <v>664</v>
      </c>
      <c r="E2258" t="s">
        <v>665</v>
      </c>
      <c r="F2258" t="s">
        <v>666</v>
      </c>
      <c r="G2258">
        <v>4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3</v>
      </c>
      <c r="N2258">
        <v>4</v>
      </c>
      <c r="O2258">
        <v>0</v>
      </c>
      <c r="P2258">
        <v>0</v>
      </c>
      <c r="Q2258">
        <v>0</v>
      </c>
      <c r="R2258">
        <v>0</v>
      </c>
      <c r="S2258">
        <v>1</v>
      </c>
      <c r="T2258">
        <v>0</v>
      </c>
      <c r="U2258">
        <v>0</v>
      </c>
      <c r="V2258">
        <v>2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1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1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</row>
    <row r="2259" spans="1:59" x14ac:dyDescent="0.25">
      <c r="A2259" t="s">
        <v>6693</v>
      </c>
      <c r="B2259" t="s">
        <v>65</v>
      </c>
      <c r="C2259" t="s">
        <v>66</v>
      </c>
      <c r="D2259" t="s">
        <v>664</v>
      </c>
      <c r="E2259" t="s">
        <v>665</v>
      </c>
      <c r="F2259" t="s">
        <v>666</v>
      </c>
      <c r="G2259">
        <v>8</v>
      </c>
      <c r="H2259">
        <v>44</v>
      </c>
      <c r="I2259">
        <v>10</v>
      </c>
      <c r="J2259">
        <v>12</v>
      </c>
      <c r="K2259">
        <v>8</v>
      </c>
      <c r="L2259">
        <v>18</v>
      </c>
      <c r="M2259">
        <v>8</v>
      </c>
      <c r="N2259">
        <v>7</v>
      </c>
      <c r="O2259">
        <v>5</v>
      </c>
      <c r="P2259">
        <v>8</v>
      </c>
      <c r="Q2259">
        <v>5</v>
      </c>
      <c r="R2259">
        <v>4</v>
      </c>
      <c r="S2259">
        <v>5</v>
      </c>
      <c r="T2259">
        <v>12</v>
      </c>
      <c r="U2259">
        <v>2</v>
      </c>
      <c r="V2259">
        <v>2</v>
      </c>
      <c r="W2259">
        <v>0</v>
      </c>
      <c r="X2259">
        <v>1</v>
      </c>
      <c r="Y2259">
        <v>2</v>
      </c>
      <c r="Z2259">
        <v>0</v>
      </c>
      <c r="AA2259">
        <v>0</v>
      </c>
      <c r="AB2259">
        <v>2</v>
      </c>
      <c r="AC2259">
        <v>0</v>
      </c>
      <c r="AD2259">
        <v>0</v>
      </c>
      <c r="AE2259">
        <v>2</v>
      </c>
      <c r="AF2259">
        <v>1</v>
      </c>
      <c r="AG2259">
        <v>5</v>
      </c>
      <c r="AH2259">
        <v>9</v>
      </c>
      <c r="AI2259">
        <v>4</v>
      </c>
      <c r="AJ2259">
        <v>3</v>
      </c>
      <c r="AK2259">
        <v>0</v>
      </c>
      <c r="AL2259">
        <v>0</v>
      </c>
      <c r="AM2259">
        <v>0</v>
      </c>
      <c r="AN2259">
        <v>2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3</v>
      </c>
      <c r="AV2259">
        <v>2</v>
      </c>
      <c r="AW2259">
        <v>0</v>
      </c>
      <c r="AX2259">
        <v>0</v>
      </c>
      <c r="AY2259">
        <v>1</v>
      </c>
      <c r="AZ2259">
        <v>4</v>
      </c>
      <c r="BA2259">
        <v>0</v>
      </c>
      <c r="BB2259">
        <v>1</v>
      </c>
      <c r="BC2259">
        <v>1</v>
      </c>
      <c r="BD2259">
        <v>2</v>
      </c>
      <c r="BE2259">
        <v>0</v>
      </c>
      <c r="BF2259">
        <v>0</v>
      </c>
      <c r="BG2259">
        <v>1</v>
      </c>
    </row>
    <row r="2260" spans="1:59" x14ac:dyDescent="0.25">
      <c r="A2260" t="s">
        <v>2282</v>
      </c>
      <c r="B2260" t="s">
        <v>65</v>
      </c>
      <c r="C2260" t="s">
        <v>66</v>
      </c>
      <c r="D2260" t="s">
        <v>67</v>
      </c>
      <c r="E2260" t="s">
        <v>2283</v>
      </c>
      <c r="F2260" t="s">
        <v>2284</v>
      </c>
      <c r="G2260">
        <v>2</v>
      </c>
      <c r="H2260">
        <v>5</v>
      </c>
      <c r="I2260">
        <v>1</v>
      </c>
      <c r="J2260">
        <v>3</v>
      </c>
      <c r="K2260">
        <v>0</v>
      </c>
      <c r="L2260">
        <v>6</v>
      </c>
      <c r="M2260">
        <v>0</v>
      </c>
      <c r="N2260">
        <v>2</v>
      </c>
      <c r="O2260">
        <v>0</v>
      </c>
      <c r="P2260">
        <v>0</v>
      </c>
      <c r="Q2260">
        <v>1</v>
      </c>
      <c r="R2260">
        <v>0</v>
      </c>
      <c r="S2260">
        <v>2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1</v>
      </c>
      <c r="AI2260">
        <v>0</v>
      </c>
      <c r="AJ2260">
        <v>1</v>
      </c>
      <c r="AK2260">
        <v>1</v>
      </c>
      <c r="AL2260">
        <v>0</v>
      </c>
      <c r="AM2260">
        <v>0</v>
      </c>
      <c r="AN2260">
        <v>4</v>
      </c>
      <c r="AO2260">
        <v>2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</row>
    <row r="2261" spans="1:59" x14ac:dyDescent="0.25">
      <c r="A2261" t="s">
        <v>3453</v>
      </c>
      <c r="B2261" t="s">
        <v>65</v>
      </c>
      <c r="C2261" t="s">
        <v>66</v>
      </c>
      <c r="D2261" t="s">
        <v>67</v>
      </c>
      <c r="E2261" t="s">
        <v>2283</v>
      </c>
      <c r="F2261" t="s">
        <v>2284</v>
      </c>
      <c r="G2261">
        <v>0</v>
      </c>
      <c r="H2261">
        <v>0</v>
      </c>
      <c r="I2261">
        <v>1</v>
      </c>
      <c r="J2261">
        <v>1</v>
      </c>
      <c r="K2261">
        <v>4</v>
      </c>
      <c r="L2261">
        <v>0</v>
      </c>
      <c r="M2261">
        <v>2</v>
      </c>
      <c r="N2261">
        <v>0</v>
      </c>
      <c r="O2261">
        <v>0</v>
      </c>
      <c r="P2261">
        <v>3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1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1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</row>
    <row r="2262" spans="1:59" x14ac:dyDescent="0.25">
      <c r="A2262" t="s">
        <v>3551</v>
      </c>
      <c r="B2262" t="s">
        <v>65</v>
      </c>
      <c r="C2262" t="s">
        <v>66</v>
      </c>
      <c r="D2262" t="s">
        <v>67</v>
      </c>
      <c r="E2262" t="s">
        <v>2283</v>
      </c>
      <c r="F2262" t="s">
        <v>2284</v>
      </c>
      <c r="G2262">
        <v>2</v>
      </c>
      <c r="H2262">
        <v>1</v>
      </c>
      <c r="I2262">
        <v>1</v>
      </c>
      <c r="J2262">
        <v>1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</v>
      </c>
      <c r="AD2262">
        <v>0</v>
      </c>
      <c r="AE2262">
        <v>0</v>
      </c>
      <c r="AF2262">
        <v>0</v>
      </c>
      <c r="AG2262">
        <v>1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1</v>
      </c>
      <c r="BE2262">
        <v>4</v>
      </c>
      <c r="BF2262">
        <v>0</v>
      </c>
      <c r="BG2262">
        <v>2</v>
      </c>
    </row>
    <row r="2263" spans="1:59" x14ac:dyDescent="0.25">
      <c r="A2263" t="s">
        <v>4214</v>
      </c>
      <c r="B2263" t="s">
        <v>65</v>
      </c>
      <c r="C2263" t="s">
        <v>66</v>
      </c>
      <c r="D2263" t="s">
        <v>67</v>
      </c>
      <c r="E2263" t="s">
        <v>2283</v>
      </c>
      <c r="F2263" t="s">
        <v>2284</v>
      </c>
      <c r="G2263">
        <v>3</v>
      </c>
      <c r="H2263">
        <v>1</v>
      </c>
      <c r="I2263">
        <v>0</v>
      </c>
      <c r="J2263">
        <v>6</v>
      </c>
      <c r="K2263">
        <v>0</v>
      </c>
      <c r="L2263">
        <v>0</v>
      </c>
      <c r="M2263">
        <v>1</v>
      </c>
      <c r="N2263">
        <v>0</v>
      </c>
      <c r="O2263">
        <v>0</v>
      </c>
      <c r="P2263">
        <v>3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1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2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</row>
    <row r="2264" spans="1:59" x14ac:dyDescent="0.25">
      <c r="A2264" t="s">
        <v>6075</v>
      </c>
      <c r="B2264" t="s">
        <v>65</v>
      </c>
      <c r="C2264" t="s">
        <v>66</v>
      </c>
      <c r="D2264" t="s">
        <v>67</v>
      </c>
      <c r="E2264" t="s">
        <v>2283</v>
      </c>
      <c r="F2264" t="s">
        <v>2284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1</v>
      </c>
      <c r="M2264">
        <v>0</v>
      </c>
      <c r="N2264">
        <v>0</v>
      </c>
      <c r="O2264">
        <v>0</v>
      </c>
      <c r="P2264">
        <v>0</v>
      </c>
      <c r="Q2264">
        <v>1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</row>
    <row r="2265" spans="1:59" x14ac:dyDescent="0.25">
      <c r="A2265" t="s">
        <v>64</v>
      </c>
      <c r="B2265" t="s">
        <v>65</v>
      </c>
      <c r="C2265" t="s">
        <v>66</v>
      </c>
      <c r="D2265" t="s">
        <v>67</v>
      </c>
      <c r="E2265" t="s">
        <v>68</v>
      </c>
      <c r="F2265" t="s">
        <v>69</v>
      </c>
      <c r="G2265">
        <v>3</v>
      </c>
      <c r="H2265">
        <v>6</v>
      </c>
      <c r="I2265">
        <v>3</v>
      </c>
      <c r="J2265">
        <v>31</v>
      </c>
      <c r="K2265">
        <v>8</v>
      </c>
      <c r="L2265">
        <v>17</v>
      </c>
      <c r="M2265">
        <v>18</v>
      </c>
      <c r="N2265">
        <v>9</v>
      </c>
      <c r="O2265">
        <v>1</v>
      </c>
      <c r="P2265">
        <v>4</v>
      </c>
      <c r="Q2265">
        <v>3</v>
      </c>
      <c r="R2265">
        <v>0</v>
      </c>
      <c r="S2265">
        <v>1</v>
      </c>
      <c r="T2265">
        <v>0</v>
      </c>
      <c r="U2265">
        <v>6</v>
      </c>
      <c r="V2265">
        <v>4</v>
      </c>
      <c r="W2265">
        <v>1</v>
      </c>
      <c r="X2265">
        <v>2</v>
      </c>
      <c r="Y2265">
        <v>0</v>
      </c>
      <c r="Z2265">
        <v>0</v>
      </c>
      <c r="AA2265">
        <v>0</v>
      </c>
      <c r="AB2265">
        <v>2</v>
      </c>
      <c r="AC2265">
        <v>2</v>
      </c>
      <c r="AD2265">
        <v>1</v>
      </c>
      <c r="AE2265">
        <v>2</v>
      </c>
      <c r="AF2265">
        <v>0</v>
      </c>
      <c r="AG2265">
        <v>3</v>
      </c>
      <c r="AH2265">
        <v>7</v>
      </c>
      <c r="AI2265">
        <v>11</v>
      </c>
      <c r="AJ2265">
        <v>5</v>
      </c>
      <c r="AK2265">
        <v>4</v>
      </c>
      <c r="AL2265">
        <v>3</v>
      </c>
      <c r="AM2265">
        <v>0</v>
      </c>
      <c r="AN2265">
        <v>9</v>
      </c>
      <c r="AO2265">
        <v>1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1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2</v>
      </c>
      <c r="BD2265">
        <v>2</v>
      </c>
      <c r="BE2265">
        <v>0</v>
      </c>
      <c r="BF2265">
        <v>0</v>
      </c>
      <c r="BG2265">
        <v>1</v>
      </c>
    </row>
    <row r="2266" spans="1:59" x14ac:dyDescent="0.25">
      <c r="A2266" t="s">
        <v>105</v>
      </c>
      <c r="B2266" t="s">
        <v>65</v>
      </c>
      <c r="C2266" t="s">
        <v>66</v>
      </c>
      <c r="D2266" t="s">
        <v>67</v>
      </c>
      <c r="E2266" t="s">
        <v>68</v>
      </c>
      <c r="F2266" t="s">
        <v>69</v>
      </c>
      <c r="G2266">
        <v>2</v>
      </c>
      <c r="H2266">
        <v>9</v>
      </c>
      <c r="I2266">
        <v>6</v>
      </c>
      <c r="J2266">
        <v>23</v>
      </c>
      <c r="K2266">
        <v>4</v>
      </c>
      <c r="L2266">
        <v>5</v>
      </c>
      <c r="M2266">
        <v>6</v>
      </c>
      <c r="N2266">
        <v>5</v>
      </c>
      <c r="O2266">
        <v>1</v>
      </c>
      <c r="P2266">
        <v>6</v>
      </c>
      <c r="Q2266">
        <v>1</v>
      </c>
      <c r="R2266">
        <v>0</v>
      </c>
      <c r="S2266">
        <v>2</v>
      </c>
      <c r="T2266">
        <v>0</v>
      </c>
      <c r="U2266">
        <v>3</v>
      </c>
      <c r="V2266">
        <v>2</v>
      </c>
      <c r="W2266">
        <v>0</v>
      </c>
      <c r="X2266">
        <v>0</v>
      </c>
      <c r="Y2266">
        <v>1</v>
      </c>
      <c r="Z2266">
        <v>0</v>
      </c>
      <c r="AA2266">
        <v>0</v>
      </c>
      <c r="AB2266">
        <v>1</v>
      </c>
      <c r="AC2266">
        <v>3</v>
      </c>
      <c r="AD2266">
        <v>0</v>
      </c>
      <c r="AE2266">
        <v>4</v>
      </c>
      <c r="AF2266">
        <v>1</v>
      </c>
      <c r="AG2266">
        <v>1</v>
      </c>
      <c r="AH2266">
        <v>6</v>
      </c>
      <c r="AI2266">
        <v>4</v>
      </c>
      <c r="AJ2266">
        <v>2</v>
      </c>
      <c r="AK2266">
        <v>3</v>
      </c>
      <c r="AL2266">
        <v>2</v>
      </c>
      <c r="AM2266">
        <v>0</v>
      </c>
      <c r="AN2266">
        <v>6</v>
      </c>
      <c r="AO2266">
        <v>6</v>
      </c>
      <c r="AP2266">
        <v>3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</row>
    <row r="2267" spans="1:59" x14ac:dyDescent="0.25">
      <c r="A2267" t="s">
        <v>793</v>
      </c>
      <c r="B2267" t="s">
        <v>65</v>
      </c>
      <c r="C2267" t="s">
        <v>66</v>
      </c>
      <c r="D2267" t="s">
        <v>67</v>
      </c>
      <c r="E2267" t="s">
        <v>68</v>
      </c>
      <c r="F2267" t="s">
        <v>69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1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2</v>
      </c>
      <c r="BE2267">
        <v>7</v>
      </c>
      <c r="BF2267">
        <v>0</v>
      </c>
      <c r="BG2267">
        <v>19</v>
      </c>
    </row>
    <row r="2268" spans="1:59" x14ac:dyDescent="0.25">
      <c r="A2268" t="s">
        <v>906</v>
      </c>
      <c r="B2268" t="s">
        <v>65</v>
      </c>
      <c r="C2268" t="s">
        <v>66</v>
      </c>
      <c r="D2268" t="s">
        <v>67</v>
      </c>
      <c r="E2268" t="s">
        <v>68</v>
      </c>
      <c r="F2268" t="s">
        <v>69</v>
      </c>
      <c r="G2268">
        <v>111</v>
      </c>
      <c r="H2268">
        <v>82</v>
      </c>
      <c r="I2268">
        <v>110</v>
      </c>
      <c r="J2268">
        <v>146</v>
      </c>
      <c r="K2268">
        <v>59</v>
      </c>
      <c r="L2268">
        <v>63</v>
      </c>
      <c r="M2268">
        <v>55</v>
      </c>
      <c r="N2268">
        <v>23</v>
      </c>
      <c r="O2268">
        <v>15</v>
      </c>
      <c r="P2268">
        <v>34</v>
      </c>
      <c r="Q2268">
        <v>9</v>
      </c>
      <c r="R2268">
        <v>7</v>
      </c>
      <c r="S2268">
        <v>10</v>
      </c>
      <c r="T2268">
        <v>14</v>
      </c>
      <c r="U2268">
        <v>17</v>
      </c>
      <c r="V2268">
        <v>28</v>
      </c>
      <c r="W2268">
        <v>20</v>
      </c>
      <c r="X2268">
        <v>28</v>
      </c>
      <c r="Y2268">
        <v>55</v>
      </c>
      <c r="Z2268">
        <v>7</v>
      </c>
      <c r="AA2268">
        <v>35</v>
      </c>
      <c r="AB2268">
        <v>110</v>
      </c>
      <c r="AC2268">
        <v>77</v>
      </c>
      <c r="AD2268">
        <v>52</v>
      </c>
      <c r="AE2268">
        <v>92</v>
      </c>
      <c r="AF2268">
        <v>69</v>
      </c>
      <c r="AG2268">
        <v>81</v>
      </c>
      <c r="AH2268">
        <v>117</v>
      </c>
      <c r="AI2268">
        <v>118</v>
      </c>
      <c r="AJ2268">
        <v>65</v>
      </c>
      <c r="AK2268">
        <v>106</v>
      </c>
      <c r="AL2268">
        <v>80</v>
      </c>
      <c r="AM2268">
        <v>2</v>
      </c>
      <c r="AN2268">
        <v>125</v>
      </c>
      <c r="AO2268">
        <v>48</v>
      </c>
      <c r="AP2268">
        <v>28</v>
      </c>
      <c r="AQ2268">
        <v>16</v>
      </c>
      <c r="AR2268">
        <v>11</v>
      </c>
      <c r="AS2268">
        <v>23</v>
      </c>
      <c r="AT2268">
        <v>22</v>
      </c>
      <c r="AU2268">
        <v>7</v>
      </c>
      <c r="AV2268">
        <v>26</v>
      </c>
      <c r="AW2268">
        <v>31</v>
      </c>
      <c r="AX2268">
        <v>6</v>
      </c>
      <c r="AY2268">
        <v>18</v>
      </c>
      <c r="AZ2268">
        <v>3</v>
      </c>
      <c r="BA2268">
        <v>3</v>
      </c>
      <c r="BB2268">
        <v>2</v>
      </c>
      <c r="BC2268">
        <v>8</v>
      </c>
      <c r="BD2268">
        <v>6</v>
      </c>
      <c r="BE2268">
        <v>106</v>
      </c>
      <c r="BF2268">
        <v>0</v>
      </c>
      <c r="BG2268">
        <v>194</v>
      </c>
    </row>
    <row r="2269" spans="1:59" x14ac:dyDescent="0.25">
      <c r="A2269" t="s">
        <v>1124</v>
      </c>
      <c r="B2269" t="s">
        <v>65</v>
      </c>
      <c r="C2269" t="s">
        <v>66</v>
      </c>
      <c r="D2269" t="s">
        <v>67</v>
      </c>
      <c r="E2269" t="s">
        <v>68</v>
      </c>
      <c r="F2269" t="s">
        <v>69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1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9</v>
      </c>
      <c r="BF2269">
        <v>0</v>
      </c>
      <c r="BG2269">
        <v>9</v>
      </c>
    </row>
    <row r="2270" spans="1:59" x14ac:dyDescent="0.25">
      <c r="A2270" t="s">
        <v>1560</v>
      </c>
      <c r="B2270" t="s">
        <v>65</v>
      </c>
      <c r="C2270" t="s">
        <v>66</v>
      </c>
      <c r="D2270" t="s">
        <v>67</v>
      </c>
      <c r="E2270" t="s">
        <v>68</v>
      </c>
      <c r="F2270" t="s">
        <v>69</v>
      </c>
      <c r="G2270">
        <v>6</v>
      </c>
      <c r="H2270">
        <v>5</v>
      </c>
      <c r="I2270">
        <v>6</v>
      </c>
      <c r="J2270">
        <v>7</v>
      </c>
      <c r="K2270">
        <v>1</v>
      </c>
      <c r="L2270">
        <v>4</v>
      </c>
      <c r="M2270">
        <v>5</v>
      </c>
      <c r="N2270">
        <v>2</v>
      </c>
      <c r="O2270">
        <v>0</v>
      </c>
      <c r="P2270">
        <v>4</v>
      </c>
      <c r="Q2270">
        <v>1</v>
      </c>
      <c r="R2270">
        <v>1</v>
      </c>
      <c r="S2270">
        <v>0</v>
      </c>
      <c r="T2270">
        <v>0</v>
      </c>
      <c r="U2270">
        <v>3</v>
      </c>
      <c r="V2270">
        <v>0</v>
      </c>
      <c r="W2270">
        <v>1</v>
      </c>
      <c r="X2270">
        <v>1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1</v>
      </c>
      <c r="AF2270">
        <v>0</v>
      </c>
      <c r="AG2270">
        <v>3</v>
      </c>
      <c r="AH2270">
        <v>0</v>
      </c>
      <c r="AI2270">
        <v>0</v>
      </c>
      <c r="AJ2270">
        <v>1</v>
      </c>
      <c r="AK2270">
        <v>0</v>
      </c>
      <c r="AL2270">
        <v>0</v>
      </c>
      <c r="AM2270">
        <v>0</v>
      </c>
      <c r="AN2270">
        <v>1</v>
      </c>
      <c r="AO2270">
        <v>1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1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2</v>
      </c>
      <c r="BF2270">
        <v>0</v>
      </c>
      <c r="BG2270">
        <v>2</v>
      </c>
    </row>
    <row r="2271" spans="1:59" x14ac:dyDescent="0.25">
      <c r="A2271" t="s">
        <v>1689</v>
      </c>
      <c r="B2271" t="s">
        <v>65</v>
      </c>
      <c r="C2271" t="s">
        <v>66</v>
      </c>
      <c r="D2271" t="s">
        <v>67</v>
      </c>
      <c r="E2271" t="s">
        <v>68</v>
      </c>
      <c r="F2271" t="s">
        <v>69</v>
      </c>
      <c r="G2271">
        <v>47</v>
      </c>
      <c r="H2271">
        <v>48</v>
      </c>
      <c r="I2271">
        <v>48</v>
      </c>
      <c r="J2271">
        <v>87</v>
      </c>
      <c r="K2271">
        <v>19</v>
      </c>
      <c r="L2271">
        <v>22</v>
      </c>
      <c r="M2271">
        <v>35</v>
      </c>
      <c r="N2271">
        <v>17</v>
      </c>
      <c r="O2271">
        <v>11</v>
      </c>
      <c r="P2271">
        <v>27</v>
      </c>
      <c r="Q2271">
        <v>3</v>
      </c>
      <c r="R2271">
        <v>3</v>
      </c>
      <c r="S2271">
        <v>9</v>
      </c>
      <c r="T2271">
        <v>8</v>
      </c>
      <c r="U2271">
        <v>3</v>
      </c>
      <c r="V2271">
        <v>7</v>
      </c>
      <c r="W2271">
        <v>3</v>
      </c>
      <c r="X2271">
        <v>8</v>
      </c>
      <c r="Y2271">
        <v>9</v>
      </c>
      <c r="Z2271">
        <v>0</v>
      </c>
      <c r="AA2271">
        <v>5</v>
      </c>
      <c r="AB2271">
        <v>13</v>
      </c>
      <c r="AC2271">
        <v>7</v>
      </c>
      <c r="AD2271">
        <v>1</v>
      </c>
      <c r="AE2271">
        <v>6</v>
      </c>
      <c r="AF2271">
        <v>12</v>
      </c>
      <c r="AG2271">
        <v>26</v>
      </c>
      <c r="AH2271">
        <v>159</v>
      </c>
      <c r="AI2271">
        <v>283</v>
      </c>
      <c r="AJ2271">
        <v>191</v>
      </c>
      <c r="AK2271">
        <v>142</v>
      </c>
      <c r="AL2271">
        <v>97</v>
      </c>
      <c r="AM2271">
        <v>0</v>
      </c>
      <c r="AN2271">
        <v>103</v>
      </c>
      <c r="AO2271">
        <v>51</v>
      </c>
      <c r="AP2271">
        <v>52</v>
      </c>
      <c r="AQ2271">
        <v>18</v>
      </c>
      <c r="AR2271">
        <v>39</v>
      </c>
      <c r="AS2271">
        <v>43</v>
      </c>
      <c r="AT2271">
        <v>34</v>
      </c>
      <c r="AU2271">
        <v>10</v>
      </c>
      <c r="AV2271">
        <v>12</v>
      </c>
      <c r="AW2271">
        <v>12</v>
      </c>
      <c r="AX2271">
        <v>3</v>
      </c>
      <c r="AY2271">
        <v>18</v>
      </c>
      <c r="AZ2271">
        <v>43</v>
      </c>
      <c r="BA2271">
        <v>109</v>
      </c>
      <c r="BB2271">
        <v>24</v>
      </c>
      <c r="BC2271">
        <v>156</v>
      </c>
      <c r="BD2271">
        <v>65</v>
      </c>
      <c r="BE2271">
        <v>372</v>
      </c>
      <c r="BF2271">
        <v>1</v>
      </c>
      <c r="BG2271">
        <v>107</v>
      </c>
    </row>
    <row r="2272" spans="1:59" x14ac:dyDescent="0.25">
      <c r="A2272" t="s">
        <v>2303</v>
      </c>
      <c r="B2272" t="s">
        <v>65</v>
      </c>
      <c r="C2272" t="s">
        <v>66</v>
      </c>
      <c r="D2272" t="s">
        <v>67</v>
      </c>
      <c r="E2272" t="s">
        <v>68</v>
      </c>
      <c r="F2272" t="s">
        <v>69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</row>
    <row r="2273" spans="1:59" x14ac:dyDescent="0.25">
      <c r="A2273" t="s">
        <v>3848</v>
      </c>
      <c r="B2273" t="s">
        <v>65</v>
      </c>
      <c r="C2273" t="s">
        <v>66</v>
      </c>
      <c r="D2273" t="s">
        <v>67</v>
      </c>
      <c r="E2273" t="s">
        <v>68</v>
      </c>
      <c r="F2273" t="s">
        <v>69</v>
      </c>
      <c r="G2273">
        <v>46</v>
      </c>
      <c r="H2273">
        <v>40</v>
      </c>
      <c r="I2273">
        <v>78</v>
      </c>
      <c r="J2273">
        <v>135</v>
      </c>
      <c r="K2273">
        <v>69</v>
      </c>
      <c r="L2273">
        <v>83</v>
      </c>
      <c r="M2273">
        <v>85</v>
      </c>
      <c r="N2273">
        <v>42</v>
      </c>
      <c r="O2273">
        <v>28</v>
      </c>
      <c r="P2273">
        <v>86</v>
      </c>
      <c r="Q2273">
        <v>30</v>
      </c>
      <c r="R2273">
        <v>16</v>
      </c>
      <c r="S2273">
        <v>36</v>
      </c>
      <c r="T2273">
        <v>33</v>
      </c>
      <c r="U2273">
        <v>48</v>
      </c>
      <c r="V2273">
        <v>29</v>
      </c>
      <c r="W2273">
        <v>21</v>
      </c>
      <c r="X2273">
        <v>16</v>
      </c>
      <c r="Y2273">
        <v>19</v>
      </c>
      <c r="Z2273">
        <v>5</v>
      </c>
      <c r="AA2273">
        <v>21</v>
      </c>
      <c r="AB2273">
        <v>58</v>
      </c>
      <c r="AC2273">
        <v>40</v>
      </c>
      <c r="AD2273">
        <v>28</v>
      </c>
      <c r="AE2273">
        <v>31</v>
      </c>
      <c r="AF2273">
        <v>29</v>
      </c>
      <c r="AG2273">
        <v>37</v>
      </c>
      <c r="AH2273">
        <v>20</v>
      </c>
      <c r="AI2273">
        <v>9</v>
      </c>
      <c r="AJ2273">
        <v>8</v>
      </c>
      <c r="AK2273">
        <v>21</v>
      </c>
      <c r="AL2273">
        <v>59</v>
      </c>
      <c r="AM2273">
        <v>1</v>
      </c>
      <c r="AN2273">
        <v>127</v>
      </c>
      <c r="AO2273">
        <v>68</v>
      </c>
      <c r="AP2273">
        <v>23</v>
      </c>
      <c r="AQ2273">
        <v>7</v>
      </c>
      <c r="AR2273">
        <v>1</v>
      </c>
      <c r="AS2273">
        <v>8</v>
      </c>
      <c r="AT2273">
        <v>1</v>
      </c>
      <c r="AU2273">
        <v>1</v>
      </c>
      <c r="AV2273">
        <v>2</v>
      </c>
      <c r="AW2273">
        <v>0</v>
      </c>
      <c r="AX2273">
        <v>0</v>
      </c>
      <c r="AY2273">
        <v>5</v>
      </c>
      <c r="AZ2273">
        <v>23</v>
      </c>
      <c r="BA2273">
        <v>9</v>
      </c>
      <c r="BB2273">
        <v>4</v>
      </c>
      <c r="BC2273">
        <v>10</v>
      </c>
      <c r="BD2273">
        <v>19</v>
      </c>
      <c r="BE2273">
        <v>108</v>
      </c>
      <c r="BF2273">
        <v>0</v>
      </c>
      <c r="BG2273">
        <v>120</v>
      </c>
    </row>
    <row r="2274" spans="1:59" x14ac:dyDescent="0.25">
      <c r="A2274" t="s">
        <v>3988</v>
      </c>
      <c r="B2274" t="s">
        <v>65</v>
      </c>
      <c r="C2274" t="s">
        <v>66</v>
      </c>
      <c r="D2274" t="s">
        <v>67</v>
      </c>
      <c r="E2274" t="s">
        <v>68</v>
      </c>
      <c r="F2274" t="s">
        <v>69</v>
      </c>
      <c r="G2274">
        <v>1</v>
      </c>
      <c r="H2274">
        <v>0</v>
      </c>
      <c r="I2274">
        <v>0</v>
      </c>
      <c r="J2274">
        <v>0</v>
      </c>
      <c r="K2274">
        <v>3</v>
      </c>
      <c r="L2274">
        <v>0</v>
      </c>
      <c r="M2274">
        <v>3</v>
      </c>
      <c r="N2274">
        <v>0</v>
      </c>
      <c r="O2274">
        <v>0</v>
      </c>
      <c r="P2274">
        <v>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1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1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2</v>
      </c>
    </row>
    <row r="2275" spans="1:59" x14ac:dyDescent="0.25">
      <c r="A2275" t="s">
        <v>4926</v>
      </c>
      <c r="B2275" t="s">
        <v>65</v>
      </c>
      <c r="C2275" t="s">
        <v>66</v>
      </c>
      <c r="D2275" t="s">
        <v>67</v>
      </c>
      <c r="E2275" t="s">
        <v>68</v>
      </c>
      <c r="F2275" t="s">
        <v>69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1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3</v>
      </c>
      <c r="BA2275">
        <v>0</v>
      </c>
      <c r="BB2275">
        <v>0</v>
      </c>
      <c r="BC2275">
        <v>2</v>
      </c>
      <c r="BD2275">
        <v>1</v>
      </c>
      <c r="BE2275">
        <v>4</v>
      </c>
      <c r="BF2275">
        <v>0</v>
      </c>
      <c r="BG2275">
        <v>1</v>
      </c>
    </row>
    <row r="2276" spans="1:59" x14ac:dyDescent="0.25">
      <c r="A2276" t="s">
        <v>5187</v>
      </c>
      <c r="B2276" t="s">
        <v>65</v>
      </c>
      <c r="C2276" t="s">
        <v>66</v>
      </c>
      <c r="D2276" t="s">
        <v>67</v>
      </c>
      <c r="E2276" t="s">
        <v>68</v>
      </c>
      <c r="F2276" t="s">
        <v>69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1</v>
      </c>
      <c r="AQ2276">
        <v>0</v>
      </c>
      <c r="AR2276">
        <v>3</v>
      </c>
      <c r="AS2276">
        <v>3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1</v>
      </c>
      <c r="BC2276">
        <v>0</v>
      </c>
      <c r="BD2276">
        <v>0</v>
      </c>
      <c r="BE2276">
        <v>3</v>
      </c>
      <c r="BF2276">
        <v>0</v>
      </c>
      <c r="BG2276">
        <v>0</v>
      </c>
    </row>
    <row r="2277" spans="1:59" x14ac:dyDescent="0.25">
      <c r="A2277" t="s">
        <v>6321</v>
      </c>
      <c r="B2277" t="s">
        <v>65</v>
      </c>
      <c r="C2277" t="s">
        <v>66</v>
      </c>
      <c r="D2277" t="s">
        <v>67</v>
      </c>
      <c r="E2277" t="s">
        <v>68</v>
      </c>
      <c r="F2277" t="s">
        <v>69</v>
      </c>
      <c r="G2277">
        <v>80</v>
      </c>
      <c r="H2277">
        <v>39</v>
      </c>
      <c r="I2277">
        <v>43</v>
      </c>
      <c r="J2277">
        <v>70</v>
      </c>
      <c r="K2277">
        <v>26</v>
      </c>
      <c r="L2277">
        <v>28</v>
      </c>
      <c r="M2277">
        <v>23</v>
      </c>
      <c r="N2277">
        <v>5</v>
      </c>
      <c r="O2277">
        <v>3</v>
      </c>
      <c r="P2277">
        <v>21</v>
      </c>
      <c r="Q2277">
        <v>6</v>
      </c>
      <c r="R2277">
        <v>1</v>
      </c>
      <c r="S2277">
        <v>4</v>
      </c>
      <c r="T2277">
        <v>3</v>
      </c>
      <c r="U2277">
        <v>0</v>
      </c>
      <c r="V2277">
        <v>1</v>
      </c>
      <c r="W2277">
        <v>0</v>
      </c>
      <c r="X2277">
        <v>4</v>
      </c>
      <c r="Y2277">
        <v>3</v>
      </c>
      <c r="Z2277">
        <v>1</v>
      </c>
      <c r="AA2277">
        <v>2</v>
      </c>
      <c r="AB2277">
        <v>5</v>
      </c>
      <c r="AC2277">
        <v>2</v>
      </c>
      <c r="AD2277">
        <v>0</v>
      </c>
      <c r="AE2277">
        <v>1</v>
      </c>
      <c r="AF2277">
        <v>8</v>
      </c>
      <c r="AG2277">
        <v>5</v>
      </c>
      <c r="AH2277">
        <v>38</v>
      </c>
      <c r="AI2277">
        <v>8</v>
      </c>
      <c r="AJ2277">
        <v>11</v>
      </c>
      <c r="AK2277">
        <v>15</v>
      </c>
      <c r="AL2277">
        <v>15</v>
      </c>
      <c r="AM2277">
        <v>1</v>
      </c>
      <c r="AN2277">
        <v>34</v>
      </c>
      <c r="AO2277">
        <v>11</v>
      </c>
      <c r="AP2277">
        <v>16</v>
      </c>
      <c r="AQ2277">
        <v>2</v>
      </c>
      <c r="AR2277">
        <v>2</v>
      </c>
      <c r="AS2277">
        <v>2</v>
      </c>
      <c r="AT2277">
        <v>2</v>
      </c>
      <c r="AU2277">
        <v>0</v>
      </c>
      <c r="AV2277">
        <v>0</v>
      </c>
      <c r="AW2277">
        <v>0</v>
      </c>
      <c r="AX2277">
        <v>1</v>
      </c>
      <c r="AY2277">
        <v>0</v>
      </c>
      <c r="AZ2277">
        <v>0</v>
      </c>
      <c r="BA2277">
        <v>0</v>
      </c>
      <c r="BB2277">
        <v>1</v>
      </c>
      <c r="BC2277">
        <v>0</v>
      </c>
      <c r="BD2277">
        <v>0</v>
      </c>
      <c r="BE2277">
        <v>0</v>
      </c>
      <c r="BF2277">
        <v>0</v>
      </c>
      <c r="BG2277">
        <v>0</v>
      </c>
    </row>
    <row r="2278" spans="1:59" x14ac:dyDescent="0.25">
      <c r="A2278" t="s">
        <v>6350</v>
      </c>
      <c r="B2278" t="s">
        <v>65</v>
      </c>
      <c r="C2278" t="s">
        <v>66</v>
      </c>
      <c r="D2278" t="s">
        <v>67</v>
      </c>
      <c r="E2278" t="s">
        <v>68</v>
      </c>
      <c r="F2278" t="s">
        <v>69</v>
      </c>
      <c r="G2278">
        <v>0</v>
      </c>
      <c r="H2278">
        <v>1</v>
      </c>
      <c r="I2278">
        <v>0</v>
      </c>
      <c r="J2278">
        <v>2</v>
      </c>
      <c r="K2278">
        <v>0</v>
      </c>
      <c r="L2278">
        <v>0</v>
      </c>
      <c r="M2278">
        <v>1</v>
      </c>
      <c r="N2278">
        <v>0</v>
      </c>
      <c r="O2278">
        <v>0</v>
      </c>
      <c r="P2278">
        <v>3</v>
      </c>
      <c r="Q2278">
        <v>1</v>
      </c>
      <c r="R2278">
        <v>0</v>
      </c>
      <c r="S2278">
        <v>1</v>
      </c>
      <c r="T2278">
        <v>3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1</v>
      </c>
      <c r="AB2278">
        <v>2</v>
      </c>
      <c r="AC2278">
        <v>0</v>
      </c>
      <c r="AD2278">
        <v>0</v>
      </c>
      <c r="AE2278">
        <v>0</v>
      </c>
      <c r="AF2278">
        <v>5</v>
      </c>
      <c r="AG2278">
        <v>0</v>
      </c>
      <c r="AH2278">
        <v>0</v>
      </c>
      <c r="AI2278">
        <v>1</v>
      </c>
      <c r="AJ2278">
        <v>3</v>
      </c>
      <c r="AK2278">
        <v>2</v>
      </c>
      <c r="AL2278">
        <v>0</v>
      </c>
      <c r="AM2278">
        <v>0</v>
      </c>
      <c r="AN2278">
        <v>6</v>
      </c>
      <c r="AO2278">
        <v>1</v>
      </c>
      <c r="AP2278">
        <v>0</v>
      </c>
      <c r="AQ2278">
        <v>1</v>
      </c>
      <c r="AR2278">
        <v>0</v>
      </c>
      <c r="AS2278">
        <v>1</v>
      </c>
      <c r="AT2278">
        <v>0</v>
      </c>
      <c r="AU2278">
        <v>0</v>
      </c>
      <c r="AV2278">
        <v>3</v>
      </c>
      <c r="AW2278">
        <v>0</v>
      </c>
      <c r="AX2278">
        <v>0</v>
      </c>
      <c r="AY2278">
        <v>5</v>
      </c>
      <c r="AZ2278">
        <v>0</v>
      </c>
      <c r="BA2278">
        <v>4</v>
      </c>
      <c r="BB2278">
        <v>0</v>
      </c>
      <c r="BC2278">
        <v>1</v>
      </c>
      <c r="BD2278">
        <v>2</v>
      </c>
      <c r="BE2278">
        <v>37</v>
      </c>
      <c r="BF2278">
        <v>0</v>
      </c>
      <c r="BG2278">
        <v>65</v>
      </c>
    </row>
    <row r="2279" spans="1:59" x14ac:dyDescent="0.25">
      <c r="A2279" t="s">
        <v>6517</v>
      </c>
      <c r="B2279" t="s">
        <v>65</v>
      </c>
      <c r="C2279" t="s">
        <v>66</v>
      </c>
      <c r="D2279" t="s">
        <v>67</v>
      </c>
      <c r="E2279" t="s">
        <v>68</v>
      </c>
      <c r="F2279" t="s">
        <v>69</v>
      </c>
      <c r="G2279">
        <v>2</v>
      </c>
      <c r="H2279">
        <v>6</v>
      </c>
      <c r="I2279">
        <v>8</v>
      </c>
      <c r="J2279">
        <v>4</v>
      </c>
      <c r="K2279">
        <v>4</v>
      </c>
      <c r="L2279">
        <v>3</v>
      </c>
      <c r="M2279">
        <v>17</v>
      </c>
      <c r="N2279">
        <v>9</v>
      </c>
      <c r="O2279">
        <v>4</v>
      </c>
      <c r="P2279">
        <v>5</v>
      </c>
      <c r="Q2279">
        <v>2</v>
      </c>
      <c r="R2279">
        <v>1</v>
      </c>
      <c r="S2279">
        <v>5</v>
      </c>
      <c r="T2279">
        <v>3</v>
      </c>
      <c r="U2279">
        <v>5</v>
      </c>
      <c r="V2279">
        <v>11</v>
      </c>
      <c r="W2279">
        <v>7</v>
      </c>
      <c r="X2279">
        <v>4</v>
      </c>
      <c r="Y2279">
        <v>8</v>
      </c>
      <c r="Z2279">
        <v>0</v>
      </c>
      <c r="AA2279">
        <v>6</v>
      </c>
      <c r="AB2279">
        <v>23</v>
      </c>
      <c r="AC2279">
        <v>8</v>
      </c>
      <c r="AD2279">
        <v>11</v>
      </c>
      <c r="AE2279">
        <v>12</v>
      </c>
      <c r="AF2279">
        <v>8</v>
      </c>
      <c r="AG2279">
        <v>9</v>
      </c>
      <c r="AH2279">
        <v>7</v>
      </c>
      <c r="AI2279">
        <v>16</v>
      </c>
      <c r="AJ2279">
        <v>6</v>
      </c>
      <c r="AK2279">
        <v>7</v>
      </c>
      <c r="AL2279">
        <v>5</v>
      </c>
      <c r="AM2279">
        <v>0</v>
      </c>
      <c r="AN2279">
        <v>14</v>
      </c>
      <c r="AO2279">
        <v>3</v>
      </c>
      <c r="AP2279">
        <v>3</v>
      </c>
      <c r="AQ2279">
        <v>1</v>
      </c>
      <c r="AR2279">
        <v>0</v>
      </c>
      <c r="AS2279">
        <v>2</v>
      </c>
      <c r="AT2279">
        <v>3</v>
      </c>
      <c r="AU2279">
        <v>0</v>
      </c>
      <c r="AV2279">
        <v>3</v>
      </c>
      <c r="AW2279">
        <v>5</v>
      </c>
      <c r="AX2279">
        <v>1</v>
      </c>
      <c r="AY2279">
        <v>1</v>
      </c>
      <c r="AZ2279">
        <v>0</v>
      </c>
      <c r="BA2279">
        <v>2</v>
      </c>
      <c r="BB2279">
        <v>0</v>
      </c>
      <c r="BC2279">
        <v>2</v>
      </c>
      <c r="BD2279">
        <v>4</v>
      </c>
      <c r="BE2279">
        <v>48</v>
      </c>
      <c r="BF2279">
        <v>0</v>
      </c>
      <c r="BG2279">
        <v>116</v>
      </c>
    </row>
    <row r="2280" spans="1:59" x14ac:dyDescent="0.25">
      <c r="A2280" t="s">
        <v>6613</v>
      </c>
      <c r="B2280" t="s">
        <v>65</v>
      </c>
      <c r="C2280" t="s">
        <v>66</v>
      </c>
      <c r="D2280" t="s">
        <v>67</v>
      </c>
      <c r="E2280" t="s">
        <v>68</v>
      </c>
      <c r="F2280" t="s">
        <v>69</v>
      </c>
      <c r="G2280">
        <v>0</v>
      </c>
      <c r="H2280">
        <v>0</v>
      </c>
      <c r="I2280">
        <v>1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4</v>
      </c>
      <c r="W2280">
        <v>1</v>
      </c>
      <c r="X2280">
        <v>0</v>
      </c>
      <c r="Y2280">
        <v>0</v>
      </c>
      <c r="Z2280">
        <v>2</v>
      </c>
      <c r="AA2280">
        <v>4</v>
      </c>
      <c r="AB2280">
        <v>1</v>
      </c>
      <c r="AC2280">
        <v>2</v>
      </c>
      <c r="AD2280">
        <v>1</v>
      </c>
      <c r="AE2280">
        <v>2</v>
      </c>
      <c r="AF2280">
        <v>37</v>
      </c>
      <c r="AG2280">
        <v>72</v>
      </c>
      <c r="AH2280">
        <v>54</v>
      </c>
      <c r="AI2280">
        <v>66</v>
      </c>
      <c r="AJ2280">
        <v>61</v>
      </c>
      <c r="AK2280">
        <v>26</v>
      </c>
      <c r="AL2280">
        <v>7</v>
      </c>
      <c r="AM2280">
        <v>0</v>
      </c>
      <c r="AN2280">
        <v>15</v>
      </c>
      <c r="AO2280">
        <v>7</v>
      </c>
      <c r="AP2280">
        <v>6</v>
      </c>
      <c r="AQ2280">
        <v>0</v>
      </c>
      <c r="AR2280">
        <v>2</v>
      </c>
      <c r="AS2280">
        <v>7</v>
      </c>
      <c r="AT2280">
        <v>1</v>
      </c>
      <c r="AU2280">
        <v>0</v>
      </c>
      <c r="AV2280">
        <v>8</v>
      </c>
      <c r="AW2280">
        <v>6</v>
      </c>
      <c r="AX2280">
        <v>0</v>
      </c>
      <c r="AY2280">
        <v>1</v>
      </c>
      <c r="AZ2280">
        <v>0</v>
      </c>
      <c r="BA2280">
        <v>31</v>
      </c>
      <c r="BB2280">
        <v>7</v>
      </c>
      <c r="BC2280">
        <v>18</v>
      </c>
      <c r="BD2280">
        <v>4</v>
      </c>
      <c r="BE2280">
        <v>0</v>
      </c>
      <c r="BF2280">
        <v>0</v>
      </c>
      <c r="BG2280">
        <v>0</v>
      </c>
    </row>
    <row r="2281" spans="1:59" x14ac:dyDescent="0.25">
      <c r="A2281" t="s">
        <v>6614</v>
      </c>
      <c r="B2281" t="s">
        <v>65</v>
      </c>
      <c r="C2281" t="s">
        <v>66</v>
      </c>
      <c r="D2281" t="s">
        <v>67</v>
      </c>
      <c r="E2281" t="s">
        <v>68</v>
      </c>
      <c r="F2281" t="s">
        <v>69</v>
      </c>
      <c r="G2281">
        <v>8</v>
      </c>
      <c r="H2281">
        <v>4</v>
      </c>
      <c r="I2281">
        <v>0</v>
      </c>
      <c r="J2281">
        <v>2</v>
      </c>
      <c r="K2281">
        <v>4</v>
      </c>
      <c r="L2281">
        <v>4</v>
      </c>
      <c r="M2281">
        <v>0</v>
      </c>
      <c r="N2281">
        <v>3</v>
      </c>
      <c r="O2281">
        <v>0</v>
      </c>
      <c r="P2281">
        <v>1</v>
      </c>
      <c r="Q2281">
        <v>0</v>
      </c>
      <c r="R2281">
        <v>0</v>
      </c>
      <c r="S2281">
        <v>1</v>
      </c>
      <c r="T2281">
        <v>0</v>
      </c>
      <c r="U2281">
        <v>5</v>
      </c>
      <c r="V2281">
        <v>0</v>
      </c>
      <c r="W2281">
        <v>0</v>
      </c>
      <c r="X2281">
        <v>0</v>
      </c>
      <c r="Y2281">
        <v>1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1</v>
      </c>
      <c r="AH2281">
        <v>1</v>
      </c>
      <c r="AI2281">
        <v>5</v>
      </c>
      <c r="AJ2281">
        <v>2</v>
      </c>
      <c r="AK2281">
        <v>9</v>
      </c>
      <c r="AL2281">
        <v>17</v>
      </c>
      <c r="AM2281">
        <v>1</v>
      </c>
      <c r="AN2281">
        <v>25</v>
      </c>
      <c r="AO2281">
        <v>8</v>
      </c>
      <c r="AP2281">
        <v>9</v>
      </c>
      <c r="AQ2281">
        <v>6</v>
      </c>
      <c r="AR2281">
        <v>1</v>
      </c>
      <c r="AS2281">
        <v>1</v>
      </c>
      <c r="AT2281">
        <v>4</v>
      </c>
      <c r="AU2281">
        <v>2</v>
      </c>
      <c r="AV2281">
        <v>12</v>
      </c>
      <c r="AW2281">
        <v>1</v>
      </c>
      <c r="AX2281">
        <v>0</v>
      </c>
      <c r="AY2281">
        <v>0</v>
      </c>
      <c r="AZ2281">
        <v>4</v>
      </c>
      <c r="BA2281">
        <v>0</v>
      </c>
      <c r="BB2281">
        <v>1</v>
      </c>
      <c r="BC2281">
        <v>0</v>
      </c>
      <c r="BD2281">
        <v>5</v>
      </c>
      <c r="BE2281">
        <v>9</v>
      </c>
      <c r="BF2281">
        <v>0</v>
      </c>
      <c r="BG2281">
        <v>2</v>
      </c>
    </row>
    <row r="2282" spans="1:59" x14ac:dyDescent="0.25">
      <c r="A2282" t="s">
        <v>6846</v>
      </c>
      <c r="B2282" t="s">
        <v>65</v>
      </c>
      <c r="C2282" t="s">
        <v>66</v>
      </c>
      <c r="D2282" t="s">
        <v>67</v>
      </c>
      <c r="E2282" t="s">
        <v>68</v>
      </c>
      <c r="F2282" t="s">
        <v>69</v>
      </c>
      <c r="G2282">
        <v>2</v>
      </c>
      <c r="H2282">
        <v>0</v>
      </c>
      <c r="I2282">
        <v>1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8</v>
      </c>
      <c r="BF2282">
        <v>0</v>
      </c>
      <c r="BG2282">
        <v>9</v>
      </c>
    </row>
    <row r="2283" spans="1:59" x14ac:dyDescent="0.25">
      <c r="A2283" t="s">
        <v>70</v>
      </c>
      <c r="B2283" t="s">
        <v>65</v>
      </c>
      <c r="C2283" t="s">
        <v>71</v>
      </c>
      <c r="D2283" t="s">
        <v>72</v>
      </c>
      <c r="E2283" t="s">
        <v>25</v>
      </c>
      <c r="F2283" t="s">
        <v>25</v>
      </c>
      <c r="G2283">
        <v>1</v>
      </c>
      <c r="H2283">
        <v>2</v>
      </c>
      <c r="I2283">
        <v>0</v>
      </c>
      <c r="J2283">
        <v>12</v>
      </c>
      <c r="K2283">
        <v>0</v>
      </c>
      <c r="L2283">
        <v>1</v>
      </c>
      <c r="M2283">
        <v>0</v>
      </c>
      <c r="N2283">
        <v>0</v>
      </c>
      <c r="O2283">
        <v>2</v>
      </c>
      <c r="P2283">
        <v>2</v>
      </c>
      <c r="Q2283">
        <v>0</v>
      </c>
      <c r="R2283">
        <v>1</v>
      </c>
      <c r="S2283">
        <v>1</v>
      </c>
      <c r="T2283">
        <v>3</v>
      </c>
      <c r="U2283">
        <v>11</v>
      </c>
      <c r="V2283">
        <v>3</v>
      </c>
      <c r="W2283">
        <v>0</v>
      </c>
      <c r="X2283">
        <v>6</v>
      </c>
      <c r="Y2283">
        <v>1</v>
      </c>
      <c r="Z2283">
        <v>0</v>
      </c>
      <c r="AA2283">
        <v>1</v>
      </c>
      <c r="AB2283">
        <v>0</v>
      </c>
      <c r="AC2283">
        <v>0</v>
      </c>
      <c r="AD2283">
        <v>0</v>
      </c>
      <c r="AE2283">
        <v>2</v>
      </c>
      <c r="AF2283">
        <v>2</v>
      </c>
      <c r="AG2283">
        <v>1</v>
      </c>
      <c r="AH2283">
        <v>0</v>
      </c>
      <c r="AI2283">
        <v>0</v>
      </c>
      <c r="AJ2283">
        <v>1</v>
      </c>
      <c r="AK2283">
        <v>1</v>
      </c>
      <c r="AL2283">
        <v>0</v>
      </c>
      <c r="AM2283">
        <v>0</v>
      </c>
      <c r="AN2283">
        <v>0</v>
      </c>
      <c r="AO2283">
        <v>3</v>
      </c>
      <c r="AP2283">
        <v>0</v>
      </c>
      <c r="AQ2283">
        <v>2</v>
      </c>
      <c r="AR2283">
        <v>0</v>
      </c>
      <c r="AS2283">
        <v>2</v>
      </c>
      <c r="AT2283">
        <v>2</v>
      </c>
      <c r="AU2283">
        <v>1</v>
      </c>
      <c r="AV2283">
        <v>2</v>
      </c>
      <c r="AW2283">
        <v>8</v>
      </c>
      <c r="AX2283">
        <v>4</v>
      </c>
      <c r="AY2283">
        <v>1</v>
      </c>
      <c r="AZ2283">
        <v>0</v>
      </c>
      <c r="BA2283">
        <v>4</v>
      </c>
      <c r="BB2283">
        <v>1</v>
      </c>
      <c r="BC2283">
        <v>3</v>
      </c>
      <c r="BD2283">
        <v>0</v>
      </c>
      <c r="BE2283">
        <v>31</v>
      </c>
      <c r="BF2283">
        <v>1</v>
      </c>
      <c r="BG2283">
        <v>34</v>
      </c>
    </row>
    <row r="2284" spans="1:59" x14ac:dyDescent="0.25">
      <c r="A2284" t="s">
        <v>822</v>
      </c>
      <c r="B2284" t="s">
        <v>65</v>
      </c>
      <c r="C2284" t="s">
        <v>71</v>
      </c>
      <c r="D2284" t="s">
        <v>72</v>
      </c>
      <c r="E2284" t="s">
        <v>25</v>
      </c>
      <c r="F2284" t="s">
        <v>25</v>
      </c>
      <c r="G2284">
        <v>17</v>
      </c>
      <c r="H2284">
        <v>5</v>
      </c>
      <c r="I2284">
        <v>0</v>
      </c>
      <c r="J2284">
        <v>27</v>
      </c>
      <c r="K2284">
        <v>9</v>
      </c>
      <c r="L2284">
        <v>0</v>
      </c>
      <c r="M2284">
        <v>3</v>
      </c>
      <c r="N2284">
        <v>0</v>
      </c>
      <c r="O2284">
        <v>0</v>
      </c>
      <c r="P2284">
        <v>25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</row>
    <row r="2285" spans="1:59" x14ac:dyDescent="0.25">
      <c r="A2285" t="s">
        <v>868</v>
      </c>
      <c r="B2285" t="s">
        <v>65</v>
      </c>
      <c r="C2285" t="s">
        <v>71</v>
      </c>
      <c r="D2285" t="s">
        <v>25</v>
      </c>
      <c r="E2285" t="s">
        <v>25</v>
      </c>
      <c r="F2285" t="s">
        <v>25</v>
      </c>
      <c r="G2285">
        <v>5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1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</row>
    <row r="2286" spans="1:59" x14ac:dyDescent="0.25">
      <c r="A2286" t="s">
        <v>1420</v>
      </c>
      <c r="B2286" t="s">
        <v>65</v>
      </c>
      <c r="C2286" t="s">
        <v>71</v>
      </c>
      <c r="D2286" t="s">
        <v>72</v>
      </c>
      <c r="E2286" t="s">
        <v>25</v>
      </c>
      <c r="F2286" t="s">
        <v>25</v>
      </c>
      <c r="G2286">
        <v>0</v>
      </c>
      <c r="H2286">
        <v>1</v>
      </c>
      <c r="I2286">
        <v>3</v>
      </c>
      <c r="J2286">
        <v>1</v>
      </c>
      <c r="K2286">
        <v>4</v>
      </c>
      <c r="L2286">
        <v>2</v>
      </c>
      <c r="M2286">
        <v>0</v>
      </c>
      <c r="N2286">
        <v>2</v>
      </c>
      <c r="O2286">
        <v>0</v>
      </c>
      <c r="P2286">
        <v>8</v>
      </c>
      <c r="Q2286">
        <v>2</v>
      </c>
      <c r="R2286">
        <v>0</v>
      </c>
      <c r="S2286">
        <v>1</v>
      </c>
      <c r="T2286">
        <v>4</v>
      </c>
      <c r="U2286">
        <v>7</v>
      </c>
      <c r="V2286">
        <v>6</v>
      </c>
      <c r="W2286">
        <v>3</v>
      </c>
      <c r="X2286">
        <v>0</v>
      </c>
      <c r="Y2286">
        <v>2</v>
      </c>
      <c r="Z2286">
        <v>0</v>
      </c>
      <c r="AA2286">
        <v>2</v>
      </c>
      <c r="AB2286">
        <v>1</v>
      </c>
      <c r="AC2286">
        <v>0</v>
      </c>
      <c r="AD2286">
        <v>1</v>
      </c>
      <c r="AE2286">
        <v>0</v>
      </c>
      <c r="AF2286">
        <v>1</v>
      </c>
      <c r="AG2286">
        <v>1</v>
      </c>
      <c r="AH2286">
        <v>0</v>
      </c>
      <c r="AI2286">
        <v>1</v>
      </c>
      <c r="AJ2286">
        <v>2</v>
      </c>
      <c r="AK2286">
        <v>1</v>
      </c>
      <c r="AL2286">
        <v>0</v>
      </c>
      <c r="AM2286">
        <v>0</v>
      </c>
      <c r="AN2286">
        <v>0</v>
      </c>
      <c r="AO2286">
        <v>3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1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1</v>
      </c>
    </row>
    <row r="2287" spans="1:59" x14ac:dyDescent="0.25">
      <c r="A2287" t="s">
        <v>1547</v>
      </c>
      <c r="B2287" t="s">
        <v>65</v>
      </c>
      <c r="C2287" t="s">
        <v>71</v>
      </c>
      <c r="D2287" t="s">
        <v>72</v>
      </c>
      <c r="E2287" t="s">
        <v>25</v>
      </c>
      <c r="F2287" t="s">
        <v>25</v>
      </c>
      <c r="G2287">
        <v>1230</v>
      </c>
      <c r="H2287">
        <v>1332</v>
      </c>
      <c r="I2287">
        <v>283</v>
      </c>
      <c r="J2287">
        <v>2386</v>
      </c>
      <c r="K2287">
        <v>174</v>
      </c>
      <c r="L2287">
        <v>2026</v>
      </c>
      <c r="M2287">
        <v>2280</v>
      </c>
      <c r="N2287">
        <v>1603</v>
      </c>
      <c r="O2287">
        <v>1658</v>
      </c>
      <c r="P2287">
        <v>3675</v>
      </c>
      <c r="Q2287">
        <v>1359</v>
      </c>
      <c r="R2287">
        <v>535</v>
      </c>
      <c r="S2287">
        <v>1393</v>
      </c>
      <c r="T2287">
        <v>248</v>
      </c>
      <c r="U2287">
        <v>3631</v>
      </c>
      <c r="V2287">
        <v>6015</v>
      </c>
      <c r="W2287">
        <v>2684</v>
      </c>
      <c r="X2287">
        <v>3556</v>
      </c>
      <c r="Y2287">
        <v>2181</v>
      </c>
      <c r="Z2287">
        <v>291</v>
      </c>
      <c r="AA2287">
        <v>122</v>
      </c>
      <c r="AB2287">
        <v>2146</v>
      </c>
      <c r="AC2287">
        <v>888</v>
      </c>
      <c r="AD2287">
        <v>766</v>
      </c>
      <c r="AE2287">
        <v>1077</v>
      </c>
      <c r="AF2287">
        <v>1137</v>
      </c>
      <c r="AG2287">
        <v>2057</v>
      </c>
      <c r="AH2287">
        <v>12965</v>
      </c>
      <c r="AI2287">
        <v>4504</v>
      </c>
      <c r="AJ2287">
        <v>4486</v>
      </c>
      <c r="AK2287">
        <v>2688</v>
      </c>
      <c r="AL2287">
        <v>698</v>
      </c>
      <c r="AM2287">
        <v>24</v>
      </c>
      <c r="AN2287">
        <v>1626</v>
      </c>
      <c r="AO2287">
        <v>685</v>
      </c>
      <c r="AP2287">
        <v>422</v>
      </c>
      <c r="AQ2287">
        <v>76</v>
      </c>
      <c r="AR2287">
        <v>99</v>
      </c>
      <c r="AS2287">
        <v>278</v>
      </c>
      <c r="AT2287">
        <v>184</v>
      </c>
      <c r="AU2287">
        <v>58</v>
      </c>
      <c r="AV2287">
        <v>364</v>
      </c>
      <c r="AW2287">
        <v>383</v>
      </c>
      <c r="AX2287">
        <v>94</v>
      </c>
      <c r="AY2287">
        <v>482</v>
      </c>
      <c r="AZ2287">
        <v>1316</v>
      </c>
      <c r="BA2287">
        <v>1036</v>
      </c>
      <c r="BB2287">
        <v>584</v>
      </c>
      <c r="BC2287">
        <v>525</v>
      </c>
      <c r="BD2287">
        <v>534</v>
      </c>
      <c r="BE2287">
        <v>1067</v>
      </c>
      <c r="BF2287">
        <v>3</v>
      </c>
      <c r="BG2287">
        <v>195</v>
      </c>
    </row>
    <row r="2288" spans="1:59" x14ac:dyDescent="0.25">
      <c r="A2288" t="s">
        <v>1679</v>
      </c>
      <c r="B2288" t="s">
        <v>65</v>
      </c>
      <c r="C2288" t="s">
        <v>71</v>
      </c>
      <c r="D2288" t="s">
        <v>25</v>
      </c>
      <c r="E2288" t="s">
        <v>25</v>
      </c>
      <c r="F2288" t="s">
        <v>25</v>
      </c>
      <c r="G2288">
        <v>0</v>
      </c>
      <c r="H2288">
        <v>1</v>
      </c>
      <c r="I2288">
        <v>1</v>
      </c>
      <c r="J2288">
        <v>2</v>
      </c>
      <c r="K2288">
        <v>1</v>
      </c>
      <c r="L2288">
        <v>0</v>
      </c>
      <c r="M2288">
        <v>0</v>
      </c>
      <c r="N2288">
        <v>1</v>
      </c>
      <c r="O2288">
        <v>0</v>
      </c>
      <c r="P2288">
        <v>2</v>
      </c>
      <c r="Q2288">
        <v>1</v>
      </c>
      <c r="R2288">
        <v>0</v>
      </c>
      <c r="S2288">
        <v>1</v>
      </c>
      <c r="T2288">
        <v>0</v>
      </c>
      <c r="U2288">
        <v>3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1</v>
      </c>
      <c r="AH2288">
        <v>0</v>
      </c>
      <c r="AI2288">
        <v>2</v>
      </c>
      <c r="AJ2288">
        <v>3</v>
      </c>
      <c r="AK2288">
        <v>1</v>
      </c>
      <c r="AL2288">
        <v>0</v>
      </c>
      <c r="AM2288">
        <v>0</v>
      </c>
      <c r="AN2288">
        <v>2</v>
      </c>
      <c r="AO2288">
        <v>0</v>
      </c>
      <c r="AP2288">
        <v>0</v>
      </c>
      <c r="AQ2288">
        <v>1</v>
      </c>
      <c r="AR2288">
        <v>0</v>
      </c>
      <c r="AS2288">
        <v>2</v>
      </c>
      <c r="AT2288">
        <v>1</v>
      </c>
      <c r="AU2288">
        <v>11</v>
      </c>
      <c r="AV2288">
        <v>5</v>
      </c>
      <c r="AW2288">
        <v>1</v>
      </c>
      <c r="AX2288">
        <v>1</v>
      </c>
      <c r="AY2288">
        <v>6</v>
      </c>
      <c r="AZ2288">
        <v>5</v>
      </c>
      <c r="BA2288">
        <v>3</v>
      </c>
      <c r="BB2288">
        <v>0</v>
      </c>
      <c r="BC2288">
        <v>2</v>
      </c>
      <c r="BD2288">
        <v>3</v>
      </c>
      <c r="BE2288">
        <v>3</v>
      </c>
      <c r="BF2288">
        <v>0</v>
      </c>
      <c r="BG2288">
        <v>2</v>
      </c>
    </row>
    <row r="2289" spans="1:59" x14ac:dyDescent="0.25">
      <c r="A2289" t="s">
        <v>1943</v>
      </c>
      <c r="B2289" t="s">
        <v>65</v>
      </c>
      <c r="C2289" t="s">
        <v>71</v>
      </c>
      <c r="D2289" t="s">
        <v>72</v>
      </c>
      <c r="E2289" t="s">
        <v>25</v>
      </c>
      <c r="F2289" t="s">
        <v>25</v>
      </c>
      <c r="G2289">
        <v>49</v>
      </c>
      <c r="H2289">
        <v>48</v>
      </c>
      <c r="I2289">
        <v>11</v>
      </c>
      <c r="J2289">
        <v>216</v>
      </c>
      <c r="K2289">
        <v>99</v>
      </c>
      <c r="L2289">
        <v>152</v>
      </c>
      <c r="M2289">
        <v>183</v>
      </c>
      <c r="N2289">
        <v>9</v>
      </c>
      <c r="O2289">
        <v>83</v>
      </c>
      <c r="P2289">
        <v>206</v>
      </c>
      <c r="Q2289">
        <v>108</v>
      </c>
      <c r="R2289">
        <v>5</v>
      </c>
      <c r="S2289">
        <v>0</v>
      </c>
      <c r="T2289">
        <v>12</v>
      </c>
      <c r="U2289">
        <v>24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4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1</v>
      </c>
      <c r="AM2289">
        <v>30</v>
      </c>
      <c r="AN2289">
        <v>32</v>
      </c>
      <c r="AO2289">
        <v>0</v>
      </c>
      <c r="AP2289">
        <v>2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</row>
    <row r="2290" spans="1:59" x14ac:dyDescent="0.25">
      <c r="A2290" t="s">
        <v>2097</v>
      </c>
      <c r="B2290" t="s">
        <v>65</v>
      </c>
      <c r="C2290" t="s">
        <v>71</v>
      </c>
      <c r="D2290" t="s">
        <v>1635</v>
      </c>
      <c r="E2290" t="s">
        <v>25</v>
      </c>
      <c r="F2290" t="s">
        <v>25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</row>
    <row r="2291" spans="1:59" x14ac:dyDescent="0.25">
      <c r="A2291" t="s">
        <v>2390</v>
      </c>
      <c r="B2291" t="s">
        <v>65</v>
      </c>
      <c r="C2291" t="s">
        <v>71</v>
      </c>
      <c r="D2291" t="s">
        <v>25</v>
      </c>
      <c r="E2291" t="s">
        <v>25</v>
      </c>
      <c r="F2291" t="s">
        <v>25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1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2</v>
      </c>
      <c r="AC2291">
        <v>0</v>
      </c>
      <c r="AD2291">
        <v>0</v>
      </c>
      <c r="AE2291">
        <v>0</v>
      </c>
      <c r="AF2291">
        <v>0</v>
      </c>
      <c r="AG2291">
        <v>1</v>
      </c>
      <c r="AH2291">
        <v>3</v>
      </c>
      <c r="AI2291">
        <v>4</v>
      </c>
      <c r="AJ2291">
        <v>4</v>
      </c>
      <c r="AK2291">
        <v>1</v>
      </c>
      <c r="AL2291">
        <v>0</v>
      </c>
      <c r="AM2291">
        <v>0</v>
      </c>
      <c r="AN2291">
        <v>2</v>
      </c>
      <c r="AO2291">
        <v>2</v>
      </c>
      <c r="AP2291">
        <v>0</v>
      </c>
      <c r="AQ2291">
        <v>0</v>
      </c>
      <c r="AR2291">
        <v>0</v>
      </c>
      <c r="AS2291">
        <v>0</v>
      </c>
      <c r="AT2291">
        <v>1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</row>
    <row r="2292" spans="1:59" x14ac:dyDescent="0.25">
      <c r="A2292" t="s">
        <v>2730</v>
      </c>
      <c r="B2292" t="s">
        <v>65</v>
      </c>
      <c r="C2292" t="s">
        <v>71</v>
      </c>
      <c r="D2292" t="s">
        <v>25</v>
      </c>
      <c r="E2292" t="s">
        <v>25</v>
      </c>
      <c r="F2292" t="s">
        <v>25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2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8</v>
      </c>
      <c r="AW2292">
        <v>0</v>
      </c>
      <c r="AX2292">
        <v>1</v>
      </c>
      <c r="AY2292">
        <v>12</v>
      </c>
      <c r="AZ2292">
        <v>0</v>
      </c>
      <c r="BA2292">
        <v>2</v>
      </c>
      <c r="BB2292">
        <v>0</v>
      </c>
      <c r="BC2292">
        <v>0</v>
      </c>
      <c r="BD2292">
        <v>0</v>
      </c>
      <c r="BE2292">
        <v>3</v>
      </c>
      <c r="BF2292">
        <v>0</v>
      </c>
      <c r="BG2292">
        <v>0</v>
      </c>
    </row>
    <row r="2293" spans="1:59" x14ac:dyDescent="0.25">
      <c r="A2293" t="s">
        <v>2893</v>
      </c>
      <c r="B2293" t="s">
        <v>65</v>
      </c>
      <c r="C2293" t="s">
        <v>71</v>
      </c>
      <c r="D2293" t="s">
        <v>72</v>
      </c>
      <c r="E2293" t="s">
        <v>25</v>
      </c>
      <c r="F2293" t="s">
        <v>25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</row>
    <row r="2294" spans="1:59" x14ac:dyDescent="0.25">
      <c r="A2294" t="s">
        <v>2901</v>
      </c>
      <c r="B2294" t="s">
        <v>65</v>
      </c>
      <c r="C2294" t="s">
        <v>71</v>
      </c>
      <c r="D2294" t="s">
        <v>25</v>
      </c>
      <c r="E2294" t="s">
        <v>25</v>
      </c>
      <c r="F2294" t="s">
        <v>25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2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1</v>
      </c>
      <c r="AY2294">
        <v>0</v>
      </c>
      <c r="AZ2294">
        <v>0</v>
      </c>
      <c r="BA2294">
        <v>0</v>
      </c>
      <c r="BB2294">
        <v>1</v>
      </c>
      <c r="BC2294">
        <v>0</v>
      </c>
      <c r="BD2294">
        <v>0</v>
      </c>
      <c r="BE2294">
        <v>0</v>
      </c>
      <c r="BF2294">
        <v>0</v>
      </c>
      <c r="BG2294">
        <v>0</v>
      </c>
    </row>
    <row r="2295" spans="1:59" x14ac:dyDescent="0.25">
      <c r="A2295" t="s">
        <v>3085</v>
      </c>
      <c r="B2295" t="s">
        <v>65</v>
      </c>
      <c r="C2295" t="s">
        <v>71</v>
      </c>
      <c r="D2295" t="s">
        <v>25</v>
      </c>
      <c r="E2295" t="s">
        <v>25</v>
      </c>
      <c r="F2295" t="s">
        <v>25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1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</row>
    <row r="2296" spans="1:59" x14ac:dyDescent="0.25">
      <c r="A2296" t="s">
        <v>3196</v>
      </c>
      <c r="B2296" t="s">
        <v>65</v>
      </c>
      <c r="C2296" t="s">
        <v>71</v>
      </c>
      <c r="D2296" t="s">
        <v>25</v>
      </c>
      <c r="E2296" t="s">
        <v>25</v>
      </c>
      <c r="F2296" t="s">
        <v>25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</row>
    <row r="2297" spans="1:59" x14ac:dyDescent="0.25">
      <c r="A2297" t="s">
        <v>3224</v>
      </c>
      <c r="B2297" t="s">
        <v>65</v>
      </c>
      <c r="C2297" t="s">
        <v>71</v>
      </c>
      <c r="D2297" t="s">
        <v>72</v>
      </c>
      <c r="E2297" t="s">
        <v>25</v>
      </c>
      <c r="F2297" t="s">
        <v>25</v>
      </c>
      <c r="G2297">
        <v>0</v>
      </c>
      <c r="H2297">
        <v>1</v>
      </c>
      <c r="I2297">
        <v>0</v>
      </c>
      <c r="J2297">
        <v>1</v>
      </c>
      <c r="K2297">
        <v>0</v>
      </c>
      <c r="L2297">
        <v>0</v>
      </c>
      <c r="M2297">
        <v>0</v>
      </c>
      <c r="N2297">
        <v>0</v>
      </c>
      <c r="O2297">
        <v>2</v>
      </c>
      <c r="P2297">
        <v>2</v>
      </c>
      <c r="Q2297">
        <v>0</v>
      </c>
      <c r="R2297">
        <v>0</v>
      </c>
      <c r="S2297">
        <v>3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1</v>
      </c>
      <c r="AC2297">
        <v>0</v>
      </c>
      <c r="AD2297">
        <v>0</v>
      </c>
      <c r="AE2297">
        <v>1</v>
      </c>
      <c r="AF2297">
        <v>0</v>
      </c>
      <c r="AG2297">
        <v>0</v>
      </c>
      <c r="AH2297">
        <v>0</v>
      </c>
      <c r="AI2297">
        <v>0</v>
      </c>
      <c r="AJ2297">
        <v>1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</row>
    <row r="2298" spans="1:59" x14ac:dyDescent="0.25">
      <c r="A2298" t="s">
        <v>3918</v>
      </c>
      <c r="B2298" t="s">
        <v>65</v>
      </c>
      <c r="C2298" t="s">
        <v>71</v>
      </c>
      <c r="D2298" t="s">
        <v>25</v>
      </c>
      <c r="E2298" t="s">
        <v>25</v>
      </c>
      <c r="F2298" t="s">
        <v>25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</row>
    <row r="2299" spans="1:59" x14ac:dyDescent="0.25">
      <c r="A2299" t="s">
        <v>4312</v>
      </c>
      <c r="B2299" t="s">
        <v>65</v>
      </c>
      <c r="C2299" t="s">
        <v>71</v>
      </c>
      <c r="D2299" t="s">
        <v>72</v>
      </c>
      <c r="E2299" t="s">
        <v>25</v>
      </c>
      <c r="F2299" t="s">
        <v>25</v>
      </c>
      <c r="G2299">
        <v>0</v>
      </c>
      <c r="H2299">
        <v>0</v>
      </c>
      <c r="I2299">
        <v>3</v>
      </c>
      <c r="J2299">
        <v>1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3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2</v>
      </c>
      <c r="AO2299">
        <v>4</v>
      </c>
      <c r="AP2299">
        <v>1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</row>
    <row r="2300" spans="1:59" x14ac:dyDescent="0.25">
      <c r="A2300" t="s">
        <v>5105</v>
      </c>
      <c r="B2300" t="s">
        <v>65</v>
      </c>
      <c r="C2300" t="s">
        <v>71</v>
      </c>
      <c r="D2300" t="s">
        <v>25</v>
      </c>
      <c r="E2300" t="s">
        <v>25</v>
      </c>
      <c r="F2300" t="s">
        <v>25</v>
      </c>
      <c r="G2300">
        <v>5</v>
      </c>
      <c r="H2300">
        <v>4</v>
      </c>
      <c r="I2300">
        <v>2</v>
      </c>
      <c r="J2300">
        <v>38</v>
      </c>
      <c r="K2300">
        <v>7</v>
      </c>
      <c r="L2300">
        <v>8</v>
      </c>
      <c r="M2300">
        <v>1</v>
      </c>
      <c r="N2300">
        <v>11</v>
      </c>
      <c r="O2300">
        <v>6</v>
      </c>
      <c r="P2300">
        <v>11</v>
      </c>
      <c r="Q2300">
        <v>9</v>
      </c>
      <c r="R2300">
        <v>3</v>
      </c>
      <c r="S2300">
        <v>2</v>
      </c>
      <c r="T2300">
        <v>5</v>
      </c>
      <c r="U2300">
        <v>16</v>
      </c>
      <c r="V2300">
        <v>7</v>
      </c>
      <c r="W2300">
        <v>7</v>
      </c>
      <c r="X2300">
        <v>3</v>
      </c>
      <c r="Y2300">
        <v>4</v>
      </c>
      <c r="Z2300">
        <v>0</v>
      </c>
      <c r="AA2300">
        <v>8</v>
      </c>
      <c r="AB2300">
        <v>9</v>
      </c>
      <c r="AC2300">
        <v>13</v>
      </c>
      <c r="AD2300">
        <v>6</v>
      </c>
      <c r="AE2300">
        <v>17</v>
      </c>
      <c r="AF2300">
        <v>54</v>
      </c>
      <c r="AG2300">
        <v>100</v>
      </c>
      <c r="AH2300">
        <v>61</v>
      </c>
      <c r="AI2300">
        <v>108</v>
      </c>
      <c r="AJ2300">
        <v>78</v>
      </c>
      <c r="AK2300">
        <v>39</v>
      </c>
      <c r="AL2300">
        <v>37</v>
      </c>
      <c r="AM2300">
        <v>6</v>
      </c>
      <c r="AN2300">
        <v>112</v>
      </c>
      <c r="AO2300">
        <v>57</v>
      </c>
      <c r="AP2300">
        <v>45</v>
      </c>
      <c r="AQ2300">
        <v>12</v>
      </c>
      <c r="AR2300">
        <v>30</v>
      </c>
      <c r="AS2300">
        <v>26</v>
      </c>
      <c r="AT2300">
        <v>30</v>
      </c>
      <c r="AU2300">
        <v>2</v>
      </c>
      <c r="AV2300">
        <v>0</v>
      </c>
      <c r="AW2300">
        <v>4</v>
      </c>
      <c r="AX2300">
        <v>7</v>
      </c>
      <c r="AY2300">
        <v>0</v>
      </c>
      <c r="AZ2300">
        <v>21</v>
      </c>
      <c r="BA2300">
        <v>6</v>
      </c>
      <c r="BB2300">
        <v>2</v>
      </c>
      <c r="BC2300">
        <v>0</v>
      </c>
      <c r="BD2300">
        <v>1</v>
      </c>
      <c r="BE2300">
        <v>2</v>
      </c>
      <c r="BF2300">
        <v>0</v>
      </c>
      <c r="BG2300">
        <v>1</v>
      </c>
    </row>
    <row r="2301" spans="1:59" x14ac:dyDescent="0.25">
      <c r="A2301" t="s">
        <v>6824</v>
      </c>
      <c r="B2301" t="s">
        <v>65</v>
      </c>
      <c r="C2301" t="s">
        <v>71</v>
      </c>
      <c r="D2301" t="s">
        <v>72</v>
      </c>
      <c r="E2301" t="s">
        <v>25</v>
      </c>
      <c r="F2301" t="s">
        <v>25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2</v>
      </c>
      <c r="Y2301">
        <v>1</v>
      </c>
      <c r="Z2301">
        <v>0</v>
      </c>
      <c r="AA2301">
        <v>0</v>
      </c>
      <c r="AB2301">
        <v>1</v>
      </c>
      <c r="AC2301">
        <v>0</v>
      </c>
      <c r="AD2301">
        <v>1</v>
      </c>
      <c r="AE2301">
        <v>1</v>
      </c>
      <c r="AF2301">
        <v>4</v>
      </c>
      <c r="AG2301">
        <v>1</v>
      </c>
      <c r="AH2301">
        <v>0</v>
      </c>
      <c r="AI2301">
        <v>0</v>
      </c>
      <c r="AJ2301">
        <v>2</v>
      </c>
      <c r="AK2301">
        <v>0</v>
      </c>
      <c r="AL2301">
        <v>3</v>
      </c>
      <c r="AM2301">
        <v>0</v>
      </c>
      <c r="AN2301">
        <v>1</v>
      </c>
      <c r="AO2301">
        <v>4</v>
      </c>
      <c r="AP2301">
        <v>0</v>
      </c>
      <c r="AQ2301">
        <v>2</v>
      </c>
      <c r="AR2301">
        <v>2</v>
      </c>
      <c r="AS2301">
        <v>7</v>
      </c>
      <c r="AT2301">
        <v>49</v>
      </c>
      <c r="AU2301">
        <v>41</v>
      </c>
      <c r="AV2301">
        <v>47</v>
      </c>
      <c r="AW2301">
        <v>37</v>
      </c>
      <c r="AX2301">
        <v>11</v>
      </c>
      <c r="AY2301">
        <v>29</v>
      </c>
      <c r="AZ2301">
        <v>3</v>
      </c>
      <c r="BA2301">
        <v>10</v>
      </c>
      <c r="BB2301">
        <v>3</v>
      </c>
      <c r="BC2301">
        <v>13</v>
      </c>
      <c r="BD2301">
        <v>6</v>
      </c>
      <c r="BE2301">
        <v>37</v>
      </c>
      <c r="BF2301">
        <v>0</v>
      </c>
      <c r="BG2301">
        <v>15</v>
      </c>
    </row>
    <row r="2302" spans="1:59" x14ac:dyDescent="0.25">
      <c r="A2302" t="s">
        <v>6983</v>
      </c>
      <c r="B2302" t="s">
        <v>65</v>
      </c>
      <c r="C2302" t="s">
        <v>71</v>
      </c>
      <c r="D2302" t="s">
        <v>72</v>
      </c>
      <c r="E2302" t="s">
        <v>25</v>
      </c>
      <c r="F2302" t="s">
        <v>25</v>
      </c>
      <c r="G2302">
        <v>0</v>
      </c>
      <c r="H2302">
        <v>0</v>
      </c>
      <c r="I2302">
        <v>1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5</v>
      </c>
      <c r="AO2302">
        <v>1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1</v>
      </c>
    </row>
    <row r="2303" spans="1:59" x14ac:dyDescent="0.25">
      <c r="A2303" t="s">
        <v>7044</v>
      </c>
      <c r="B2303" t="s">
        <v>65</v>
      </c>
      <c r="C2303" t="s">
        <v>71</v>
      </c>
      <c r="D2303" t="s">
        <v>72</v>
      </c>
      <c r="E2303" t="s">
        <v>25</v>
      </c>
      <c r="F2303" t="s">
        <v>25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1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5</v>
      </c>
      <c r="AT2303">
        <v>2</v>
      </c>
      <c r="AU2303">
        <v>0</v>
      </c>
      <c r="AV2303">
        <v>1</v>
      </c>
      <c r="AW2303">
        <v>0</v>
      </c>
      <c r="AX2303">
        <v>2</v>
      </c>
      <c r="AY2303">
        <v>2</v>
      </c>
      <c r="AZ2303">
        <v>14</v>
      </c>
      <c r="BA2303">
        <v>14</v>
      </c>
      <c r="BB2303">
        <v>9</v>
      </c>
      <c r="BC2303">
        <v>41</v>
      </c>
      <c r="BD2303">
        <v>49</v>
      </c>
      <c r="BE2303">
        <v>90</v>
      </c>
      <c r="BF2303">
        <v>0</v>
      </c>
      <c r="BG2303">
        <v>0</v>
      </c>
    </row>
    <row r="2304" spans="1:59" x14ac:dyDescent="0.25">
      <c r="A2304" t="s">
        <v>220</v>
      </c>
      <c r="B2304" t="s">
        <v>65</v>
      </c>
      <c r="C2304" t="s">
        <v>221</v>
      </c>
      <c r="D2304" t="s">
        <v>25</v>
      </c>
      <c r="E2304" t="s">
        <v>25</v>
      </c>
      <c r="F2304" t="s">
        <v>25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2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</row>
    <row r="2305" spans="1:59" x14ac:dyDescent="0.25">
      <c r="A2305" t="s">
        <v>264</v>
      </c>
      <c r="B2305" t="s">
        <v>65</v>
      </c>
      <c r="C2305" t="s">
        <v>221</v>
      </c>
      <c r="D2305" t="s">
        <v>25</v>
      </c>
      <c r="E2305" t="s">
        <v>25</v>
      </c>
      <c r="F2305" t="s">
        <v>25</v>
      </c>
      <c r="G2305">
        <v>0</v>
      </c>
      <c r="H2305">
        <v>1</v>
      </c>
      <c r="I2305">
        <v>0</v>
      </c>
      <c r="J2305">
        <v>2</v>
      </c>
      <c r="K2305">
        <v>0</v>
      </c>
      <c r="L2305">
        <v>1</v>
      </c>
      <c r="M2305">
        <v>3</v>
      </c>
      <c r="N2305">
        <v>0</v>
      </c>
      <c r="O2305">
        <v>0</v>
      </c>
      <c r="P2305">
        <v>0</v>
      </c>
      <c r="Q2305">
        <v>0</v>
      </c>
      <c r="R2305">
        <v>1</v>
      </c>
      <c r="S2305">
        <v>3</v>
      </c>
      <c r="T2305">
        <v>1</v>
      </c>
      <c r="U2305">
        <v>3</v>
      </c>
      <c r="V2305">
        <v>1</v>
      </c>
      <c r="W2305">
        <v>0</v>
      </c>
      <c r="X2305">
        <v>4</v>
      </c>
      <c r="Y2305">
        <v>0</v>
      </c>
      <c r="Z2305">
        <v>0</v>
      </c>
      <c r="AA2305">
        <v>0</v>
      </c>
      <c r="AB2305">
        <v>0</v>
      </c>
      <c r="AC2305">
        <v>2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2</v>
      </c>
      <c r="BA2305">
        <v>0</v>
      </c>
      <c r="BB2305">
        <v>0</v>
      </c>
      <c r="BC2305">
        <v>0</v>
      </c>
      <c r="BD2305">
        <v>0</v>
      </c>
      <c r="BE2305">
        <v>52</v>
      </c>
      <c r="BF2305">
        <v>0</v>
      </c>
      <c r="BG2305">
        <v>13</v>
      </c>
    </row>
    <row r="2306" spans="1:59" x14ac:dyDescent="0.25">
      <c r="A2306" t="s">
        <v>1421</v>
      </c>
      <c r="B2306" t="s">
        <v>65</v>
      </c>
      <c r="C2306" t="s">
        <v>221</v>
      </c>
      <c r="D2306" t="s">
        <v>1258</v>
      </c>
      <c r="E2306" t="s">
        <v>25</v>
      </c>
      <c r="F2306" t="s">
        <v>25</v>
      </c>
      <c r="G2306">
        <v>0</v>
      </c>
      <c r="H2306">
        <v>0</v>
      </c>
      <c r="I2306">
        <v>0</v>
      </c>
      <c r="J2306">
        <v>5</v>
      </c>
      <c r="K2306">
        <v>0</v>
      </c>
      <c r="L2306">
        <v>1</v>
      </c>
      <c r="M2306">
        <v>5</v>
      </c>
      <c r="N2306">
        <v>2</v>
      </c>
      <c r="O2306">
        <v>4</v>
      </c>
      <c r="P2306">
        <v>0</v>
      </c>
      <c r="Q2306">
        <v>5</v>
      </c>
      <c r="R2306">
        <v>0</v>
      </c>
      <c r="S2306">
        <v>0</v>
      </c>
      <c r="T2306">
        <v>0</v>
      </c>
      <c r="U2306">
        <v>0</v>
      </c>
      <c r="V2306">
        <v>2</v>
      </c>
      <c r="W2306">
        <v>0</v>
      </c>
      <c r="X2306">
        <v>0</v>
      </c>
      <c r="Y2306">
        <v>4</v>
      </c>
      <c r="Z2306">
        <v>1</v>
      </c>
      <c r="AA2306">
        <v>1</v>
      </c>
      <c r="AB2306">
        <v>1</v>
      </c>
      <c r="AC2306">
        <v>1</v>
      </c>
      <c r="AD2306">
        <v>0</v>
      </c>
      <c r="AE2306">
        <v>0</v>
      </c>
      <c r="AF2306">
        <v>0</v>
      </c>
      <c r="AG2306">
        <v>1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1</v>
      </c>
      <c r="AR2306">
        <v>4</v>
      </c>
      <c r="AS2306">
        <v>18</v>
      </c>
      <c r="AT2306">
        <v>5</v>
      </c>
      <c r="AU2306">
        <v>0</v>
      </c>
      <c r="AV2306">
        <v>0</v>
      </c>
      <c r="AW2306">
        <v>1</v>
      </c>
      <c r="AX2306">
        <v>0</v>
      </c>
      <c r="AY2306">
        <v>0</v>
      </c>
      <c r="AZ2306">
        <v>5</v>
      </c>
      <c r="BA2306">
        <v>6</v>
      </c>
      <c r="BB2306">
        <v>8</v>
      </c>
      <c r="BC2306">
        <v>3</v>
      </c>
      <c r="BD2306">
        <v>6</v>
      </c>
      <c r="BE2306">
        <v>9</v>
      </c>
      <c r="BF2306">
        <v>0</v>
      </c>
      <c r="BG2306">
        <v>0</v>
      </c>
    </row>
    <row r="2307" spans="1:59" x14ac:dyDescent="0.25">
      <c r="A2307" t="s">
        <v>2396</v>
      </c>
      <c r="B2307" t="s">
        <v>65</v>
      </c>
      <c r="C2307" t="s">
        <v>221</v>
      </c>
      <c r="D2307" t="s">
        <v>25</v>
      </c>
      <c r="E2307" t="s">
        <v>25</v>
      </c>
      <c r="F2307" t="s">
        <v>25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1</v>
      </c>
      <c r="BD2307">
        <v>1</v>
      </c>
      <c r="BE2307">
        <v>0</v>
      </c>
      <c r="BF2307">
        <v>0</v>
      </c>
      <c r="BG2307">
        <v>1</v>
      </c>
    </row>
    <row r="2308" spans="1:59" x14ac:dyDescent="0.25">
      <c r="A2308" t="s">
        <v>3644</v>
      </c>
      <c r="B2308" t="s">
        <v>65</v>
      </c>
      <c r="C2308" t="s">
        <v>221</v>
      </c>
      <c r="D2308" t="s">
        <v>25</v>
      </c>
      <c r="E2308" t="s">
        <v>25</v>
      </c>
      <c r="F2308" t="s">
        <v>25</v>
      </c>
      <c r="G2308">
        <v>0</v>
      </c>
      <c r="H2308">
        <v>4</v>
      </c>
      <c r="I2308">
        <v>0</v>
      </c>
      <c r="J2308">
        <v>5</v>
      </c>
      <c r="K2308">
        <v>3</v>
      </c>
      <c r="L2308">
        <v>2</v>
      </c>
      <c r="M2308">
        <v>3</v>
      </c>
      <c r="N2308">
        <v>2</v>
      </c>
      <c r="O2308">
        <v>3</v>
      </c>
      <c r="P2308">
        <v>2</v>
      </c>
      <c r="Q2308">
        <v>8</v>
      </c>
      <c r="R2308">
        <v>2</v>
      </c>
      <c r="S2308">
        <v>1</v>
      </c>
      <c r="T2308">
        <v>0</v>
      </c>
      <c r="U2308">
        <v>4</v>
      </c>
      <c r="V2308">
        <v>2</v>
      </c>
      <c r="W2308">
        <v>1</v>
      </c>
      <c r="X2308">
        <v>3</v>
      </c>
      <c r="Y2308">
        <v>0</v>
      </c>
      <c r="Z2308">
        <v>0</v>
      </c>
      <c r="AA2308">
        <v>1</v>
      </c>
      <c r="AB2308">
        <v>1</v>
      </c>
      <c r="AC2308">
        <v>1</v>
      </c>
      <c r="AD2308">
        <v>0</v>
      </c>
      <c r="AE2308">
        <v>3</v>
      </c>
      <c r="AF2308">
        <v>5</v>
      </c>
      <c r="AG2308">
        <v>19</v>
      </c>
      <c r="AH2308">
        <v>14</v>
      </c>
      <c r="AI2308">
        <v>28</v>
      </c>
      <c r="AJ2308">
        <v>16</v>
      </c>
      <c r="AK2308">
        <v>10</v>
      </c>
      <c r="AL2308">
        <v>6</v>
      </c>
      <c r="AM2308">
        <v>1</v>
      </c>
      <c r="AN2308">
        <v>21</v>
      </c>
      <c r="AO2308">
        <v>13</v>
      </c>
      <c r="AP2308">
        <v>17</v>
      </c>
      <c r="AQ2308">
        <v>12</v>
      </c>
      <c r="AR2308">
        <v>58</v>
      </c>
      <c r="AS2308">
        <v>146</v>
      </c>
      <c r="AT2308">
        <v>342</v>
      </c>
      <c r="AU2308">
        <v>50</v>
      </c>
      <c r="AV2308">
        <v>34</v>
      </c>
      <c r="AW2308">
        <v>33</v>
      </c>
      <c r="AX2308">
        <v>14</v>
      </c>
      <c r="AY2308">
        <v>37</v>
      </c>
      <c r="AZ2308">
        <v>225</v>
      </c>
      <c r="BA2308">
        <v>34</v>
      </c>
      <c r="BB2308">
        <v>73</v>
      </c>
      <c r="BC2308">
        <v>58</v>
      </c>
      <c r="BD2308">
        <v>87</v>
      </c>
      <c r="BE2308">
        <v>388</v>
      </c>
      <c r="BF2308">
        <v>0</v>
      </c>
      <c r="BG2308">
        <v>27</v>
      </c>
    </row>
    <row r="2309" spans="1:59" x14ac:dyDescent="0.25">
      <c r="A2309" t="s">
        <v>4340</v>
      </c>
      <c r="B2309" t="s">
        <v>65</v>
      </c>
      <c r="C2309" t="s">
        <v>221</v>
      </c>
      <c r="D2309" t="s">
        <v>25</v>
      </c>
      <c r="E2309" t="s">
        <v>25</v>
      </c>
      <c r="F2309" t="s">
        <v>25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1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2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1</v>
      </c>
      <c r="BG2309">
        <v>0</v>
      </c>
    </row>
    <row r="2310" spans="1:59" x14ac:dyDescent="0.25">
      <c r="A2310" t="s">
        <v>5512</v>
      </c>
      <c r="B2310" t="s">
        <v>65</v>
      </c>
      <c r="C2310" t="s">
        <v>221</v>
      </c>
      <c r="D2310" t="s">
        <v>25</v>
      </c>
      <c r="E2310" t="s">
        <v>25</v>
      </c>
      <c r="F2310" t="s">
        <v>25</v>
      </c>
      <c r="G2310">
        <v>6</v>
      </c>
      <c r="H2310">
        <v>4</v>
      </c>
      <c r="I2310">
        <v>0</v>
      </c>
      <c r="J2310">
        <v>3</v>
      </c>
      <c r="K2310">
        <v>0</v>
      </c>
      <c r="L2310">
        <v>2</v>
      </c>
      <c r="M2310">
        <v>1</v>
      </c>
      <c r="N2310">
        <v>1</v>
      </c>
      <c r="O2310">
        <v>0</v>
      </c>
      <c r="P2310">
        <v>8</v>
      </c>
      <c r="Q2310">
        <v>0</v>
      </c>
      <c r="R2310">
        <v>0</v>
      </c>
      <c r="S2310">
        <v>1</v>
      </c>
      <c r="T2310">
        <v>1</v>
      </c>
      <c r="U2310">
        <v>0</v>
      </c>
      <c r="V2310">
        <v>0</v>
      </c>
      <c r="W2310">
        <v>1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1</v>
      </c>
      <c r="AH2310">
        <v>1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1</v>
      </c>
      <c r="AP2310">
        <v>0</v>
      </c>
      <c r="AQ2310">
        <v>0</v>
      </c>
      <c r="AR2310">
        <v>0</v>
      </c>
      <c r="AS2310">
        <v>0</v>
      </c>
      <c r="AT2310">
        <v>2</v>
      </c>
      <c r="AU2310">
        <v>0</v>
      </c>
      <c r="AV2310">
        <v>3</v>
      </c>
      <c r="AW2310">
        <v>7</v>
      </c>
      <c r="AX2310">
        <v>1</v>
      </c>
      <c r="AY2310">
        <v>0</v>
      </c>
      <c r="AZ2310">
        <v>1</v>
      </c>
      <c r="BA2310">
        <v>0</v>
      </c>
      <c r="BB2310">
        <v>3</v>
      </c>
      <c r="BC2310">
        <v>0</v>
      </c>
      <c r="BD2310">
        <v>2</v>
      </c>
      <c r="BE2310">
        <v>1</v>
      </c>
      <c r="BF2310">
        <v>0</v>
      </c>
      <c r="BG2310">
        <v>0</v>
      </c>
    </row>
    <row r="2311" spans="1:59" x14ac:dyDescent="0.25">
      <c r="A2311" t="s">
        <v>6187</v>
      </c>
      <c r="B2311" t="s">
        <v>65</v>
      </c>
      <c r="C2311" t="s">
        <v>221</v>
      </c>
      <c r="D2311" t="s">
        <v>1258</v>
      </c>
      <c r="E2311" t="s">
        <v>25</v>
      </c>
      <c r="F2311" t="s">
        <v>25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</row>
    <row r="2312" spans="1:59" x14ac:dyDescent="0.25">
      <c r="A2312" t="s">
        <v>1971</v>
      </c>
      <c r="B2312" t="s">
        <v>65</v>
      </c>
      <c r="C2312" t="s">
        <v>66</v>
      </c>
      <c r="D2312" t="s">
        <v>67</v>
      </c>
      <c r="E2312" t="s">
        <v>25</v>
      </c>
      <c r="F2312" t="s">
        <v>25</v>
      </c>
      <c r="G2312">
        <v>0</v>
      </c>
      <c r="H2312">
        <v>0</v>
      </c>
      <c r="I2312">
        <v>0</v>
      </c>
      <c r="J2312">
        <v>1</v>
      </c>
      <c r="K2312">
        <v>1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1</v>
      </c>
      <c r="AH2312">
        <v>0</v>
      </c>
      <c r="AI2312">
        <v>0</v>
      </c>
      <c r="AJ2312">
        <v>1</v>
      </c>
      <c r="AK2312">
        <v>0</v>
      </c>
      <c r="AL2312">
        <v>0</v>
      </c>
      <c r="AM2312">
        <v>0</v>
      </c>
      <c r="AN2312">
        <v>1</v>
      </c>
      <c r="AO2312">
        <v>0</v>
      </c>
      <c r="AP2312">
        <v>1</v>
      </c>
      <c r="AQ2312">
        <v>1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1</v>
      </c>
      <c r="BE2312">
        <v>2</v>
      </c>
      <c r="BF2312">
        <v>0</v>
      </c>
      <c r="BG2312">
        <v>0</v>
      </c>
    </row>
    <row r="2313" spans="1:59" x14ac:dyDescent="0.25">
      <c r="A2313" t="s">
        <v>2479</v>
      </c>
      <c r="B2313" t="s">
        <v>65</v>
      </c>
      <c r="C2313" t="s">
        <v>66</v>
      </c>
      <c r="D2313" t="s">
        <v>67</v>
      </c>
      <c r="E2313" t="s">
        <v>25</v>
      </c>
      <c r="F2313" t="s">
        <v>25</v>
      </c>
      <c r="G2313">
        <v>3</v>
      </c>
      <c r="H2313">
        <v>1</v>
      </c>
      <c r="I2313">
        <v>0</v>
      </c>
      <c r="J2313">
        <v>4</v>
      </c>
      <c r="K2313">
        <v>0</v>
      </c>
      <c r="L2313">
        <v>1</v>
      </c>
      <c r="M2313">
        <v>8</v>
      </c>
      <c r="N2313">
        <v>0</v>
      </c>
      <c r="O2313">
        <v>1</v>
      </c>
      <c r="P2313">
        <v>1</v>
      </c>
      <c r="Q2313">
        <v>2</v>
      </c>
      <c r="R2313">
        <v>0</v>
      </c>
      <c r="S2313">
        <v>0</v>
      </c>
      <c r="T2313">
        <v>0</v>
      </c>
      <c r="U2313">
        <v>2</v>
      </c>
      <c r="V2313">
        <v>2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1</v>
      </c>
      <c r="AQ2313">
        <v>0</v>
      </c>
      <c r="AR2313">
        <v>0</v>
      </c>
      <c r="AS2313">
        <v>1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</row>
    <row r="2314" spans="1:59" x14ac:dyDescent="0.25">
      <c r="A2314" t="s">
        <v>515</v>
      </c>
      <c r="B2314" t="s">
        <v>65</v>
      </c>
      <c r="C2314" t="s">
        <v>25</v>
      </c>
      <c r="D2314" t="s">
        <v>25</v>
      </c>
      <c r="E2314" t="s">
        <v>25</v>
      </c>
      <c r="F2314" t="s">
        <v>25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</row>
    <row r="2315" spans="1:59" x14ac:dyDescent="0.25">
      <c r="A2315" t="s">
        <v>569</v>
      </c>
      <c r="B2315" t="s">
        <v>65</v>
      </c>
      <c r="C2315" t="s">
        <v>25</v>
      </c>
      <c r="D2315" t="s">
        <v>25</v>
      </c>
      <c r="E2315" t="s">
        <v>25</v>
      </c>
      <c r="F2315" t="s">
        <v>25</v>
      </c>
      <c r="G2315">
        <v>0</v>
      </c>
      <c r="H2315">
        <v>0</v>
      </c>
      <c r="I2315">
        <v>0</v>
      </c>
      <c r="J2315">
        <v>3</v>
      </c>
      <c r="K2315">
        <v>0</v>
      </c>
      <c r="L2315">
        <v>0</v>
      </c>
      <c r="M2315">
        <v>0</v>
      </c>
      <c r="N2315">
        <v>2</v>
      </c>
      <c r="O2315">
        <v>0</v>
      </c>
      <c r="P2315">
        <v>0</v>
      </c>
      <c r="Q2315">
        <v>0</v>
      </c>
      <c r="R2315">
        <v>0</v>
      </c>
      <c r="S2315">
        <v>2</v>
      </c>
      <c r="T2315">
        <v>0</v>
      </c>
      <c r="U2315">
        <v>0</v>
      </c>
      <c r="V2315">
        <v>0</v>
      </c>
      <c r="W2315">
        <v>1</v>
      </c>
      <c r="X2315">
        <v>1</v>
      </c>
      <c r="Y2315">
        <v>1</v>
      </c>
      <c r="Z2315">
        <v>0</v>
      </c>
      <c r="AA2315">
        <v>0</v>
      </c>
      <c r="AB2315">
        <v>3</v>
      </c>
      <c r="AC2315">
        <v>0</v>
      </c>
      <c r="AD2315">
        <v>0</v>
      </c>
      <c r="AE2315">
        <v>0</v>
      </c>
      <c r="AF2315">
        <v>0</v>
      </c>
      <c r="AG2315">
        <v>1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1</v>
      </c>
      <c r="AQ2315">
        <v>1</v>
      </c>
      <c r="AR2315">
        <v>0</v>
      </c>
      <c r="AS2315">
        <v>1</v>
      </c>
      <c r="AT2315">
        <v>0</v>
      </c>
      <c r="AU2315">
        <v>0</v>
      </c>
      <c r="AV2315">
        <v>3</v>
      </c>
      <c r="AW2315">
        <v>0</v>
      </c>
      <c r="AX2315">
        <v>0</v>
      </c>
      <c r="AY2315">
        <v>0</v>
      </c>
      <c r="AZ2315">
        <v>1</v>
      </c>
      <c r="BA2315">
        <v>5</v>
      </c>
      <c r="BB2315">
        <v>0</v>
      </c>
      <c r="BC2315">
        <v>0</v>
      </c>
      <c r="BD2315">
        <v>0</v>
      </c>
      <c r="BE2315">
        <v>3</v>
      </c>
      <c r="BF2315">
        <v>0</v>
      </c>
      <c r="BG2315">
        <v>1</v>
      </c>
    </row>
    <row r="2316" spans="1:59" x14ac:dyDescent="0.25">
      <c r="A2316" t="s">
        <v>1828</v>
      </c>
      <c r="B2316" t="s">
        <v>65</v>
      </c>
      <c r="C2316" t="s">
        <v>25</v>
      </c>
      <c r="D2316" t="s">
        <v>25</v>
      </c>
      <c r="E2316" t="s">
        <v>25</v>
      </c>
      <c r="F2316" t="s">
        <v>25</v>
      </c>
      <c r="G2316">
        <v>1</v>
      </c>
      <c r="H2316">
        <v>2</v>
      </c>
      <c r="I2316">
        <v>0</v>
      </c>
      <c r="J2316">
        <v>5</v>
      </c>
      <c r="K2316">
        <v>0</v>
      </c>
      <c r="L2316">
        <v>1</v>
      </c>
      <c r="M2316">
        <v>0</v>
      </c>
      <c r="N2316">
        <v>0</v>
      </c>
      <c r="O2316">
        <v>1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6</v>
      </c>
      <c r="AC2316">
        <v>0</v>
      </c>
      <c r="AD2316">
        <v>0</v>
      </c>
      <c r="AE2316">
        <v>0</v>
      </c>
      <c r="AF2316">
        <v>1</v>
      </c>
      <c r="AG2316">
        <v>3</v>
      </c>
      <c r="AH2316">
        <v>3</v>
      </c>
      <c r="AI2316">
        <v>1</v>
      </c>
      <c r="AJ2316">
        <v>4</v>
      </c>
      <c r="AK2316">
        <v>1</v>
      </c>
      <c r="AL2316">
        <v>0</v>
      </c>
      <c r="AM2316">
        <v>0</v>
      </c>
      <c r="AN2316">
        <v>3</v>
      </c>
      <c r="AO2316">
        <v>3</v>
      </c>
      <c r="AP2316">
        <v>0</v>
      </c>
      <c r="AQ2316">
        <v>1</v>
      </c>
      <c r="AR2316">
        <v>1</v>
      </c>
      <c r="AS2316">
        <v>3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</row>
    <row r="2317" spans="1:59" x14ac:dyDescent="0.25">
      <c r="A2317" t="s">
        <v>2385</v>
      </c>
      <c r="B2317" t="s">
        <v>65</v>
      </c>
      <c r="C2317" t="s">
        <v>25</v>
      </c>
      <c r="D2317" t="s">
        <v>25</v>
      </c>
      <c r="E2317" t="s">
        <v>25</v>
      </c>
      <c r="F2317" t="s">
        <v>25</v>
      </c>
      <c r="G2317">
        <v>0</v>
      </c>
      <c r="H2317">
        <v>1</v>
      </c>
      <c r="I2317">
        <v>0</v>
      </c>
      <c r="J2317">
        <v>0</v>
      </c>
      <c r="K2317">
        <v>2</v>
      </c>
      <c r="L2317">
        <v>0</v>
      </c>
      <c r="M2317">
        <v>0</v>
      </c>
      <c r="N2317">
        <v>3</v>
      </c>
      <c r="O2317">
        <v>0</v>
      </c>
      <c r="P2317">
        <v>1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1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2</v>
      </c>
      <c r="BB2317">
        <v>1</v>
      </c>
      <c r="BC2317">
        <v>1</v>
      </c>
      <c r="BD2317">
        <v>0</v>
      </c>
      <c r="BE2317">
        <v>0</v>
      </c>
      <c r="BF2317">
        <v>0</v>
      </c>
      <c r="BG2317">
        <v>0</v>
      </c>
    </row>
    <row r="2318" spans="1:59" x14ac:dyDescent="0.25">
      <c r="A2318" t="s">
        <v>2818</v>
      </c>
      <c r="B2318" t="s">
        <v>65</v>
      </c>
      <c r="C2318" t="s">
        <v>25</v>
      </c>
      <c r="D2318" t="s">
        <v>25</v>
      </c>
      <c r="E2318" t="s">
        <v>25</v>
      </c>
      <c r="F2318" t="s">
        <v>25</v>
      </c>
      <c r="G2318">
        <v>1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0</v>
      </c>
      <c r="AB2318">
        <v>1</v>
      </c>
      <c r="AC2318">
        <v>0</v>
      </c>
      <c r="AD2318">
        <v>1</v>
      </c>
      <c r="AE2318">
        <v>0</v>
      </c>
      <c r="AF2318">
        <v>0</v>
      </c>
      <c r="AG2318">
        <v>2</v>
      </c>
      <c r="AH2318">
        <v>0</v>
      </c>
      <c r="AI2318">
        <v>0</v>
      </c>
      <c r="AJ2318">
        <v>2</v>
      </c>
      <c r="AK2318">
        <v>0</v>
      </c>
      <c r="AL2318">
        <v>0</v>
      </c>
      <c r="AM2318">
        <v>0</v>
      </c>
      <c r="AN2318">
        <v>1</v>
      </c>
      <c r="AO2318">
        <v>0</v>
      </c>
      <c r="AP2318">
        <v>0</v>
      </c>
      <c r="AQ2318">
        <v>0</v>
      </c>
      <c r="AR2318">
        <v>0</v>
      </c>
      <c r="AS2318">
        <v>1</v>
      </c>
      <c r="AT2318">
        <v>0</v>
      </c>
      <c r="AU2318">
        <v>0</v>
      </c>
      <c r="AV2318">
        <v>1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</row>
    <row r="2319" spans="1:59" x14ac:dyDescent="0.25">
      <c r="A2319" t="s">
        <v>3099</v>
      </c>
      <c r="B2319" t="s">
        <v>65</v>
      </c>
      <c r="C2319" t="s">
        <v>25</v>
      </c>
      <c r="D2319" t="s">
        <v>25</v>
      </c>
      <c r="E2319" t="s">
        <v>25</v>
      </c>
      <c r="F2319" t="s">
        <v>25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1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1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</row>
    <row r="2320" spans="1:59" x14ac:dyDescent="0.25">
      <c r="A2320" t="s">
        <v>3207</v>
      </c>
      <c r="B2320" t="s">
        <v>65</v>
      </c>
      <c r="C2320" t="s">
        <v>25</v>
      </c>
      <c r="D2320" t="s">
        <v>25</v>
      </c>
      <c r="E2320" t="s">
        <v>25</v>
      </c>
      <c r="F2320" t="s">
        <v>25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1</v>
      </c>
      <c r="W2320">
        <v>0</v>
      </c>
      <c r="X2320">
        <v>0</v>
      </c>
      <c r="Y2320">
        <v>1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1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1</v>
      </c>
      <c r="AT2320">
        <v>0</v>
      </c>
      <c r="AU2320">
        <v>0</v>
      </c>
      <c r="AV2320">
        <v>1</v>
      </c>
      <c r="AW2320">
        <v>0</v>
      </c>
      <c r="AX2320">
        <v>0</v>
      </c>
      <c r="AY2320">
        <v>2</v>
      </c>
      <c r="AZ2320">
        <v>2</v>
      </c>
      <c r="BA2320">
        <v>2</v>
      </c>
      <c r="BB2320">
        <v>2</v>
      </c>
      <c r="BC2320">
        <v>2</v>
      </c>
      <c r="BD2320">
        <v>2</v>
      </c>
      <c r="BE2320">
        <v>1</v>
      </c>
      <c r="BF2320">
        <v>0</v>
      </c>
      <c r="BG2320">
        <v>0</v>
      </c>
    </row>
    <row r="2321" spans="1:59" x14ac:dyDescent="0.25">
      <c r="A2321" t="s">
        <v>4260</v>
      </c>
      <c r="B2321" t="s">
        <v>65</v>
      </c>
      <c r="C2321" t="s">
        <v>25</v>
      </c>
      <c r="D2321" t="s">
        <v>25</v>
      </c>
      <c r="E2321" t="s">
        <v>25</v>
      </c>
      <c r="F2321" t="s">
        <v>25</v>
      </c>
      <c r="G2321">
        <v>123</v>
      </c>
      <c r="H2321">
        <v>149</v>
      </c>
      <c r="I2321">
        <v>241</v>
      </c>
      <c r="J2321">
        <v>280</v>
      </c>
      <c r="K2321">
        <v>174</v>
      </c>
      <c r="L2321">
        <v>123</v>
      </c>
      <c r="M2321">
        <v>136</v>
      </c>
      <c r="N2321">
        <v>77</v>
      </c>
      <c r="O2321">
        <v>72</v>
      </c>
      <c r="P2321">
        <v>125</v>
      </c>
      <c r="Q2321">
        <v>58</v>
      </c>
      <c r="R2321">
        <v>18</v>
      </c>
      <c r="S2321">
        <v>54</v>
      </c>
      <c r="T2321">
        <v>28</v>
      </c>
      <c r="U2321">
        <v>30</v>
      </c>
      <c r="V2321">
        <v>7</v>
      </c>
      <c r="W2321">
        <v>0</v>
      </c>
      <c r="X2321">
        <v>2</v>
      </c>
      <c r="Y2321">
        <v>7</v>
      </c>
      <c r="Z2321">
        <v>1</v>
      </c>
      <c r="AA2321">
        <v>3</v>
      </c>
      <c r="AB2321">
        <v>9</v>
      </c>
      <c r="AC2321">
        <v>4</v>
      </c>
      <c r="AD2321">
        <v>2</v>
      </c>
      <c r="AE2321">
        <v>0</v>
      </c>
      <c r="AF2321">
        <v>10</v>
      </c>
      <c r="AG2321">
        <v>4</v>
      </c>
      <c r="AH2321">
        <v>4</v>
      </c>
      <c r="AI2321">
        <v>8</v>
      </c>
      <c r="AJ2321">
        <v>6</v>
      </c>
      <c r="AK2321">
        <v>3</v>
      </c>
      <c r="AL2321">
        <v>13</v>
      </c>
      <c r="AM2321">
        <v>0</v>
      </c>
      <c r="AN2321">
        <v>16</v>
      </c>
      <c r="AO2321">
        <v>6</v>
      </c>
      <c r="AP2321">
        <v>8</v>
      </c>
      <c r="AQ2321">
        <v>4</v>
      </c>
      <c r="AR2321">
        <v>2</v>
      </c>
      <c r="AS2321">
        <v>2</v>
      </c>
      <c r="AT2321">
        <v>3</v>
      </c>
      <c r="AU2321">
        <v>0</v>
      </c>
      <c r="AV2321">
        <v>4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</row>
    <row r="2322" spans="1:59" x14ac:dyDescent="0.25">
      <c r="A2322" t="s">
        <v>4378</v>
      </c>
      <c r="B2322" t="s">
        <v>65</v>
      </c>
      <c r="C2322" t="s">
        <v>25</v>
      </c>
      <c r="D2322" t="s">
        <v>25</v>
      </c>
      <c r="E2322" t="s">
        <v>25</v>
      </c>
      <c r="F2322" t="s">
        <v>25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</row>
    <row r="2323" spans="1:59" x14ac:dyDescent="0.25">
      <c r="A2323" t="s">
        <v>6048</v>
      </c>
      <c r="B2323" t="s">
        <v>65</v>
      </c>
      <c r="C2323" t="s">
        <v>25</v>
      </c>
      <c r="D2323" t="s">
        <v>25</v>
      </c>
      <c r="E2323" t="s">
        <v>25</v>
      </c>
      <c r="F2323" t="s">
        <v>25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</row>
    <row r="2324" spans="1:59" x14ac:dyDescent="0.25">
      <c r="A2324" t="s">
        <v>6661</v>
      </c>
      <c r="B2324" t="s">
        <v>65</v>
      </c>
      <c r="C2324" t="s">
        <v>25</v>
      </c>
      <c r="D2324" t="s">
        <v>25</v>
      </c>
      <c r="E2324" t="s">
        <v>25</v>
      </c>
      <c r="F2324" t="s">
        <v>25</v>
      </c>
      <c r="G2324">
        <v>0</v>
      </c>
      <c r="H2324">
        <v>0</v>
      </c>
      <c r="I2324">
        <v>0</v>
      </c>
      <c r="J2324">
        <v>1</v>
      </c>
      <c r="K2324">
        <v>0</v>
      </c>
      <c r="L2324">
        <v>3</v>
      </c>
      <c r="M2324">
        <v>6</v>
      </c>
      <c r="N2324">
        <v>0</v>
      </c>
      <c r="O2324">
        <v>4</v>
      </c>
      <c r="P2324">
        <v>4</v>
      </c>
      <c r="Q2324">
        <v>0</v>
      </c>
      <c r="R2324">
        <v>0</v>
      </c>
      <c r="S2324">
        <v>0</v>
      </c>
      <c r="T2324">
        <v>2</v>
      </c>
      <c r="U2324">
        <v>5</v>
      </c>
      <c r="V2324">
        <v>10</v>
      </c>
      <c r="W2324">
        <v>6</v>
      </c>
      <c r="X2324">
        <v>1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3</v>
      </c>
      <c r="AF2324">
        <v>4</v>
      </c>
      <c r="AG2324">
        <v>1</v>
      </c>
      <c r="AH2324">
        <v>6</v>
      </c>
      <c r="AI2324">
        <v>5</v>
      </c>
      <c r="AJ2324">
        <v>7</v>
      </c>
      <c r="AK2324">
        <v>6</v>
      </c>
      <c r="AL2324">
        <v>6</v>
      </c>
      <c r="AM2324">
        <v>1</v>
      </c>
      <c r="AN2324">
        <v>17</v>
      </c>
      <c r="AO2324">
        <v>9</v>
      </c>
      <c r="AP2324">
        <v>0</v>
      </c>
      <c r="AQ2324">
        <v>0</v>
      </c>
      <c r="AR2324">
        <v>2</v>
      </c>
      <c r="AS2324">
        <v>13</v>
      </c>
      <c r="AT2324">
        <v>5</v>
      </c>
      <c r="AU2324">
        <v>2</v>
      </c>
      <c r="AV2324">
        <v>24</v>
      </c>
      <c r="AW2324">
        <v>18</v>
      </c>
      <c r="AX2324">
        <v>7</v>
      </c>
      <c r="AY2324">
        <v>2</v>
      </c>
      <c r="AZ2324">
        <v>17</v>
      </c>
      <c r="BA2324">
        <v>7</v>
      </c>
      <c r="BB2324">
        <v>5</v>
      </c>
      <c r="BC2324">
        <v>2</v>
      </c>
      <c r="BD2324">
        <v>6</v>
      </c>
      <c r="BE2324">
        <v>4</v>
      </c>
      <c r="BF2324">
        <v>1</v>
      </c>
      <c r="BG2324">
        <v>0</v>
      </c>
    </row>
    <row r="2325" spans="1:59" x14ac:dyDescent="0.25">
      <c r="A2325" t="s">
        <v>6743</v>
      </c>
      <c r="B2325" t="s">
        <v>65</v>
      </c>
      <c r="C2325" t="s">
        <v>25</v>
      </c>
      <c r="D2325" t="s">
        <v>25</v>
      </c>
      <c r="E2325" t="s">
        <v>25</v>
      </c>
      <c r="F2325" t="s">
        <v>25</v>
      </c>
      <c r="G2325">
        <v>1</v>
      </c>
      <c r="H2325">
        <v>5</v>
      </c>
      <c r="I2325">
        <v>6</v>
      </c>
      <c r="J2325">
        <v>15</v>
      </c>
      <c r="K2325">
        <v>5</v>
      </c>
      <c r="L2325">
        <v>0</v>
      </c>
      <c r="M2325">
        <v>4</v>
      </c>
      <c r="N2325">
        <v>3</v>
      </c>
      <c r="O2325">
        <v>1</v>
      </c>
      <c r="P2325">
        <v>7</v>
      </c>
      <c r="Q2325">
        <v>3</v>
      </c>
      <c r="R2325">
        <v>1</v>
      </c>
      <c r="S2325">
        <v>2</v>
      </c>
      <c r="T2325">
        <v>8</v>
      </c>
      <c r="U2325">
        <v>9</v>
      </c>
      <c r="V2325">
        <v>11</v>
      </c>
      <c r="W2325">
        <v>6</v>
      </c>
      <c r="X2325">
        <v>9</v>
      </c>
      <c r="Y2325">
        <v>1</v>
      </c>
      <c r="Z2325">
        <v>0</v>
      </c>
      <c r="AA2325">
        <v>8</v>
      </c>
      <c r="AB2325">
        <v>10</v>
      </c>
      <c r="AC2325">
        <v>9</v>
      </c>
      <c r="AD2325">
        <v>2</v>
      </c>
      <c r="AE2325">
        <v>2</v>
      </c>
      <c r="AF2325">
        <v>0</v>
      </c>
      <c r="AG2325">
        <v>6</v>
      </c>
      <c r="AH2325">
        <v>1</v>
      </c>
      <c r="AI2325">
        <v>1</v>
      </c>
      <c r="AJ2325">
        <v>1</v>
      </c>
      <c r="AK2325">
        <v>0</v>
      </c>
      <c r="AL2325">
        <v>0</v>
      </c>
      <c r="AM2325">
        <v>0</v>
      </c>
      <c r="AN2325">
        <v>3</v>
      </c>
      <c r="AO2325">
        <v>0</v>
      </c>
      <c r="AP2325">
        <v>0</v>
      </c>
      <c r="AQ2325">
        <v>0</v>
      </c>
      <c r="AR2325">
        <v>0</v>
      </c>
      <c r="AS2325">
        <v>4</v>
      </c>
      <c r="AT2325">
        <v>0</v>
      </c>
      <c r="AU2325">
        <v>0</v>
      </c>
      <c r="AV2325">
        <v>3</v>
      </c>
      <c r="AW2325">
        <v>1</v>
      </c>
      <c r="AX2325">
        <v>3</v>
      </c>
      <c r="AY2325">
        <v>0</v>
      </c>
      <c r="AZ2325">
        <v>8</v>
      </c>
      <c r="BA2325">
        <v>3</v>
      </c>
      <c r="BB2325">
        <v>1</v>
      </c>
      <c r="BC2325">
        <v>1</v>
      </c>
      <c r="BD2325">
        <v>1</v>
      </c>
      <c r="BE2325">
        <v>1</v>
      </c>
      <c r="BF2325">
        <v>0</v>
      </c>
      <c r="BG2325">
        <v>0</v>
      </c>
    </row>
    <row r="2326" spans="1:59" x14ac:dyDescent="0.25">
      <c r="A2326" t="s">
        <v>6769</v>
      </c>
      <c r="B2326" t="s">
        <v>65</v>
      </c>
      <c r="C2326" t="s">
        <v>25</v>
      </c>
      <c r="D2326" t="s">
        <v>25</v>
      </c>
      <c r="E2326" t="s">
        <v>25</v>
      </c>
      <c r="F2326" t="s">
        <v>25</v>
      </c>
      <c r="G2326">
        <v>2</v>
      </c>
      <c r="H2326">
        <v>7</v>
      </c>
      <c r="I2326">
        <v>6</v>
      </c>
      <c r="J2326">
        <v>10</v>
      </c>
      <c r="K2326">
        <v>0</v>
      </c>
      <c r="L2326">
        <v>0</v>
      </c>
      <c r="M2326">
        <v>0</v>
      </c>
      <c r="N2326">
        <v>0</v>
      </c>
      <c r="O2326">
        <v>1</v>
      </c>
      <c r="P2326">
        <v>0</v>
      </c>
      <c r="Q2326">
        <v>0</v>
      </c>
      <c r="R2326">
        <v>0</v>
      </c>
      <c r="S2326">
        <v>0</v>
      </c>
      <c r="T2326">
        <v>1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1</v>
      </c>
      <c r="AA2326">
        <v>0</v>
      </c>
      <c r="AB2326">
        <v>2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2</v>
      </c>
      <c r="AJ2326">
        <v>0</v>
      </c>
      <c r="AK2326">
        <v>5</v>
      </c>
      <c r="AL2326">
        <v>4</v>
      </c>
      <c r="AM2326">
        <v>0</v>
      </c>
      <c r="AN2326">
        <v>0</v>
      </c>
      <c r="AO2326">
        <v>3</v>
      </c>
      <c r="AP2326">
        <v>1</v>
      </c>
      <c r="AQ2326">
        <v>1</v>
      </c>
      <c r="AR2326">
        <v>0</v>
      </c>
      <c r="AS2326">
        <v>1</v>
      </c>
      <c r="AT2326">
        <v>0</v>
      </c>
      <c r="AU2326">
        <v>0</v>
      </c>
      <c r="AV2326">
        <v>0</v>
      </c>
      <c r="AW2326">
        <v>1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13</v>
      </c>
    </row>
    <row r="2327" spans="1:59" x14ac:dyDescent="0.25">
      <c r="A2327" t="s">
        <v>6781</v>
      </c>
      <c r="B2327" t="s">
        <v>65</v>
      </c>
      <c r="C2327" t="s">
        <v>25</v>
      </c>
      <c r="D2327" t="s">
        <v>25</v>
      </c>
      <c r="E2327" t="s">
        <v>25</v>
      </c>
      <c r="F2327" t="s">
        <v>25</v>
      </c>
      <c r="G2327">
        <v>6</v>
      </c>
      <c r="H2327">
        <v>6</v>
      </c>
      <c r="I2327">
        <v>2</v>
      </c>
      <c r="J2327">
        <v>2</v>
      </c>
      <c r="K2327">
        <v>0</v>
      </c>
      <c r="L2327">
        <v>6</v>
      </c>
      <c r="M2327">
        <v>10</v>
      </c>
      <c r="N2327">
        <v>4</v>
      </c>
      <c r="O2327">
        <v>2</v>
      </c>
      <c r="P2327">
        <v>11</v>
      </c>
      <c r="Q2327">
        <v>7</v>
      </c>
      <c r="R2327">
        <v>0</v>
      </c>
      <c r="S2327">
        <v>2</v>
      </c>
      <c r="T2327">
        <v>3</v>
      </c>
      <c r="U2327">
        <v>0</v>
      </c>
      <c r="V2327">
        <v>0</v>
      </c>
      <c r="W2327">
        <v>2</v>
      </c>
      <c r="X2327">
        <v>0</v>
      </c>
      <c r="Y2327">
        <v>2</v>
      </c>
      <c r="Z2327">
        <v>0</v>
      </c>
      <c r="AA2327">
        <v>0</v>
      </c>
      <c r="AB2327">
        <v>0</v>
      </c>
      <c r="AC2327">
        <v>1</v>
      </c>
      <c r="AD2327">
        <v>0</v>
      </c>
      <c r="AE2327">
        <v>0</v>
      </c>
      <c r="AF2327">
        <v>1</v>
      </c>
      <c r="AG2327">
        <v>4</v>
      </c>
      <c r="AH2327">
        <v>1</v>
      </c>
      <c r="AI2327">
        <v>2</v>
      </c>
      <c r="AJ2327">
        <v>1</v>
      </c>
      <c r="AK2327">
        <v>3</v>
      </c>
      <c r="AL2327">
        <v>0</v>
      </c>
      <c r="AM2327">
        <v>0</v>
      </c>
      <c r="AN2327">
        <v>1</v>
      </c>
      <c r="AO2327">
        <v>2</v>
      </c>
      <c r="AP2327">
        <v>0</v>
      </c>
      <c r="AQ2327">
        <v>0</v>
      </c>
      <c r="AR2327">
        <v>0</v>
      </c>
      <c r="AS2327">
        <v>0</v>
      </c>
      <c r="AT2327">
        <v>1</v>
      </c>
      <c r="AU2327">
        <v>0</v>
      </c>
      <c r="AV2327">
        <v>0</v>
      </c>
      <c r="AW2327">
        <v>0</v>
      </c>
      <c r="AX2327">
        <v>0</v>
      </c>
      <c r="AY2327">
        <v>3</v>
      </c>
      <c r="AZ2327">
        <v>12</v>
      </c>
      <c r="BA2327">
        <v>2</v>
      </c>
      <c r="BB2327">
        <v>1</v>
      </c>
      <c r="BC2327">
        <v>0</v>
      </c>
      <c r="BD2327">
        <v>1</v>
      </c>
      <c r="BE2327">
        <v>0</v>
      </c>
      <c r="BF2327">
        <v>0</v>
      </c>
      <c r="BG2327">
        <v>0</v>
      </c>
    </row>
    <row r="2328" spans="1:59" x14ac:dyDescent="0.25">
      <c r="A2328" t="s">
        <v>667</v>
      </c>
      <c r="B2328" t="s">
        <v>65</v>
      </c>
      <c r="C2328" t="s">
        <v>332</v>
      </c>
      <c r="D2328" t="s">
        <v>25</v>
      </c>
      <c r="E2328" t="s">
        <v>25</v>
      </c>
      <c r="F2328" t="s">
        <v>25</v>
      </c>
      <c r="G2328">
        <v>3</v>
      </c>
      <c r="H2328">
        <v>10</v>
      </c>
      <c r="I2328">
        <v>16</v>
      </c>
      <c r="J2328">
        <v>11</v>
      </c>
      <c r="K2328">
        <v>5</v>
      </c>
      <c r="L2328">
        <v>7</v>
      </c>
      <c r="M2328">
        <v>4</v>
      </c>
      <c r="N2328">
        <v>1</v>
      </c>
      <c r="O2328">
        <v>5</v>
      </c>
      <c r="P2328">
        <v>12</v>
      </c>
      <c r="Q2328">
        <v>2</v>
      </c>
      <c r="R2328">
        <v>0</v>
      </c>
      <c r="S2328">
        <v>2</v>
      </c>
      <c r="T2328">
        <v>1</v>
      </c>
      <c r="U2328">
        <v>4</v>
      </c>
      <c r="V2328">
        <v>3</v>
      </c>
      <c r="W2328">
        <v>0</v>
      </c>
      <c r="X2328">
        <v>0</v>
      </c>
      <c r="Y2328">
        <v>1</v>
      </c>
      <c r="Z2328">
        <v>0</v>
      </c>
      <c r="AA2328">
        <v>0</v>
      </c>
      <c r="AB2328">
        <v>1</v>
      </c>
      <c r="AC2328">
        <v>5</v>
      </c>
      <c r="AD2328">
        <v>0</v>
      </c>
      <c r="AE2328">
        <v>0</v>
      </c>
      <c r="AF2328">
        <v>2</v>
      </c>
      <c r="AG2328">
        <v>1</v>
      </c>
      <c r="AH2328">
        <v>0</v>
      </c>
      <c r="AI2328">
        <v>1</v>
      </c>
      <c r="AJ2328">
        <v>2</v>
      </c>
      <c r="AK2328">
        <v>0</v>
      </c>
      <c r="AL2328">
        <v>0</v>
      </c>
      <c r="AM2328">
        <v>0</v>
      </c>
      <c r="AN2328">
        <v>8</v>
      </c>
      <c r="AO2328">
        <v>2</v>
      </c>
      <c r="AP2328">
        <v>1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2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1</v>
      </c>
      <c r="BF2328">
        <v>0</v>
      </c>
      <c r="BG2328">
        <v>0</v>
      </c>
    </row>
    <row r="2329" spans="1:59" x14ac:dyDescent="0.25">
      <c r="A2329" t="s">
        <v>2136</v>
      </c>
      <c r="B2329" t="s">
        <v>65</v>
      </c>
      <c r="C2329" t="s">
        <v>332</v>
      </c>
      <c r="D2329" t="s">
        <v>25</v>
      </c>
      <c r="E2329" t="s">
        <v>25</v>
      </c>
      <c r="F2329" t="s">
        <v>25</v>
      </c>
      <c r="G2329">
        <v>0</v>
      </c>
      <c r="H2329">
        <v>1</v>
      </c>
      <c r="I2329">
        <v>0</v>
      </c>
      <c r="J2329">
        <v>2</v>
      </c>
      <c r="K2329">
        <v>0</v>
      </c>
      <c r="L2329">
        <v>0</v>
      </c>
      <c r="M2329">
        <v>2</v>
      </c>
      <c r="N2329">
        <v>0</v>
      </c>
      <c r="O2329">
        <v>0</v>
      </c>
      <c r="P2329">
        <v>2</v>
      </c>
      <c r="Q2329">
        <v>0</v>
      </c>
      <c r="R2329">
        <v>0</v>
      </c>
      <c r="S2329">
        <v>2</v>
      </c>
      <c r="T2329">
        <v>0</v>
      </c>
      <c r="U2329">
        <v>0</v>
      </c>
      <c r="V2329">
        <v>0</v>
      </c>
      <c r="W2329">
        <v>1</v>
      </c>
      <c r="X2329">
        <v>2</v>
      </c>
      <c r="Y2329">
        <v>0</v>
      </c>
      <c r="Z2329">
        <v>0</v>
      </c>
      <c r="AA2329">
        <v>0</v>
      </c>
      <c r="AB2329">
        <v>0</v>
      </c>
      <c r="AC2329">
        <v>1</v>
      </c>
      <c r="AD2329">
        <v>0</v>
      </c>
      <c r="AE2329">
        <v>0</v>
      </c>
      <c r="AF2329">
        <v>0</v>
      </c>
      <c r="AG2329">
        <v>0</v>
      </c>
      <c r="AH2329">
        <v>1</v>
      </c>
      <c r="AI2329">
        <v>1</v>
      </c>
      <c r="AJ2329">
        <v>1</v>
      </c>
      <c r="AK2329">
        <v>0</v>
      </c>
      <c r="AL2329">
        <v>0</v>
      </c>
      <c r="AM2329">
        <v>1</v>
      </c>
      <c r="AN2329">
        <v>1</v>
      </c>
      <c r="AO2329">
        <v>0</v>
      </c>
      <c r="AP2329">
        <v>0</v>
      </c>
      <c r="AQ2329">
        <v>0</v>
      </c>
      <c r="AR2329">
        <v>0</v>
      </c>
      <c r="AS2329">
        <v>1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1</v>
      </c>
      <c r="BE2329">
        <v>0</v>
      </c>
      <c r="BF2329">
        <v>0</v>
      </c>
      <c r="BG2329">
        <v>0</v>
      </c>
    </row>
    <row r="2330" spans="1:59" x14ac:dyDescent="0.25">
      <c r="A2330" t="s">
        <v>2574</v>
      </c>
      <c r="B2330" t="s">
        <v>65</v>
      </c>
      <c r="C2330" t="s">
        <v>332</v>
      </c>
      <c r="D2330" t="s">
        <v>25</v>
      </c>
      <c r="E2330" t="s">
        <v>25</v>
      </c>
      <c r="F2330" t="s">
        <v>25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2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2</v>
      </c>
      <c r="AC2330">
        <v>0</v>
      </c>
      <c r="AD2330">
        <v>0</v>
      </c>
      <c r="AE2330">
        <v>1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1</v>
      </c>
      <c r="AO2330">
        <v>2</v>
      </c>
      <c r="AP2330">
        <v>0</v>
      </c>
      <c r="AQ2330">
        <v>0</v>
      </c>
      <c r="AR2330">
        <v>1</v>
      </c>
      <c r="AS2330">
        <v>0</v>
      </c>
      <c r="AT2330">
        <v>1</v>
      </c>
      <c r="AU2330">
        <v>2</v>
      </c>
      <c r="AV2330">
        <v>0</v>
      </c>
      <c r="AW2330">
        <v>12</v>
      </c>
      <c r="AX2330">
        <v>17</v>
      </c>
      <c r="AY2330">
        <v>1</v>
      </c>
      <c r="AZ2330">
        <v>7</v>
      </c>
      <c r="BA2330">
        <v>5</v>
      </c>
      <c r="BB2330">
        <v>0</v>
      </c>
      <c r="BC2330">
        <v>0</v>
      </c>
      <c r="BD2330">
        <v>1</v>
      </c>
      <c r="BE2330">
        <v>0</v>
      </c>
      <c r="BF2330">
        <v>0</v>
      </c>
      <c r="BG2330">
        <v>0</v>
      </c>
    </row>
    <row r="2331" spans="1:59" x14ac:dyDescent="0.25">
      <c r="A2331" t="s">
        <v>3152</v>
      </c>
      <c r="B2331" t="s">
        <v>65</v>
      </c>
      <c r="C2331" t="s">
        <v>332</v>
      </c>
      <c r="D2331" t="s">
        <v>25</v>
      </c>
      <c r="E2331" t="s">
        <v>25</v>
      </c>
      <c r="F2331" t="s">
        <v>25</v>
      </c>
      <c r="G2331">
        <v>20</v>
      </c>
      <c r="H2331">
        <v>16</v>
      </c>
      <c r="I2331">
        <v>4</v>
      </c>
      <c r="J2331">
        <v>21</v>
      </c>
      <c r="K2331">
        <v>12</v>
      </c>
      <c r="L2331">
        <v>11</v>
      </c>
      <c r="M2331">
        <v>4</v>
      </c>
      <c r="N2331">
        <v>21</v>
      </c>
      <c r="O2331">
        <v>4</v>
      </c>
      <c r="P2331">
        <v>11</v>
      </c>
      <c r="Q2331">
        <v>7</v>
      </c>
      <c r="R2331">
        <v>0</v>
      </c>
      <c r="S2331">
        <v>3</v>
      </c>
      <c r="T2331">
        <v>2</v>
      </c>
      <c r="U2331">
        <v>16</v>
      </c>
      <c r="V2331">
        <v>1</v>
      </c>
      <c r="W2331">
        <v>1</v>
      </c>
      <c r="X2331">
        <v>6</v>
      </c>
      <c r="Y2331">
        <v>0</v>
      </c>
      <c r="Z2331">
        <v>0</v>
      </c>
      <c r="AA2331">
        <v>2</v>
      </c>
      <c r="AB2331">
        <v>1</v>
      </c>
      <c r="AC2331">
        <v>5</v>
      </c>
      <c r="AD2331">
        <v>3</v>
      </c>
      <c r="AE2331">
        <v>0</v>
      </c>
      <c r="AF2331">
        <v>12</v>
      </c>
      <c r="AG2331">
        <v>18</v>
      </c>
      <c r="AH2331">
        <v>2</v>
      </c>
      <c r="AI2331">
        <v>15</v>
      </c>
      <c r="AJ2331">
        <v>14</v>
      </c>
      <c r="AK2331">
        <v>6</v>
      </c>
      <c r="AL2331">
        <v>0</v>
      </c>
      <c r="AM2331">
        <v>0</v>
      </c>
      <c r="AN2331">
        <v>9</v>
      </c>
      <c r="AO2331">
        <v>1</v>
      </c>
      <c r="AP2331">
        <v>13</v>
      </c>
      <c r="AQ2331">
        <v>2</v>
      </c>
      <c r="AR2331">
        <v>3</v>
      </c>
      <c r="AS2331">
        <v>12</v>
      </c>
      <c r="AT2331">
        <v>7</v>
      </c>
      <c r="AU2331">
        <v>10</v>
      </c>
      <c r="AV2331">
        <v>18</v>
      </c>
      <c r="AW2331">
        <v>2</v>
      </c>
      <c r="AX2331">
        <v>0</v>
      </c>
      <c r="AY2331">
        <v>3</v>
      </c>
      <c r="AZ2331">
        <v>7</v>
      </c>
      <c r="BA2331">
        <v>9</v>
      </c>
      <c r="BB2331">
        <v>7</v>
      </c>
      <c r="BC2331">
        <v>1</v>
      </c>
      <c r="BD2331">
        <v>8</v>
      </c>
      <c r="BE2331">
        <v>0</v>
      </c>
      <c r="BF2331">
        <v>0</v>
      </c>
      <c r="BG2331">
        <v>3</v>
      </c>
    </row>
    <row r="2332" spans="1:59" x14ac:dyDescent="0.25">
      <c r="A2332" t="s">
        <v>3787</v>
      </c>
      <c r="B2332" t="s">
        <v>65</v>
      </c>
      <c r="C2332" t="s">
        <v>332</v>
      </c>
      <c r="D2332" t="s">
        <v>25</v>
      </c>
      <c r="E2332" t="s">
        <v>25</v>
      </c>
      <c r="F2332" t="s">
        <v>25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</row>
    <row r="2333" spans="1:59" x14ac:dyDescent="0.25">
      <c r="A2333" t="s">
        <v>1307</v>
      </c>
      <c r="B2333" t="s">
        <v>65</v>
      </c>
      <c r="C2333" t="s">
        <v>66</v>
      </c>
      <c r="D2333" t="s">
        <v>1308</v>
      </c>
      <c r="E2333" t="s">
        <v>1309</v>
      </c>
      <c r="F2333" t="s">
        <v>1310</v>
      </c>
      <c r="G2333">
        <v>0</v>
      </c>
      <c r="H2333">
        <v>0</v>
      </c>
      <c r="I2333">
        <v>1</v>
      </c>
      <c r="J2333">
        <v>1</v>
      </c>
      <c r="K2333">
        <v>0</v>
      </c>
      <c r="L2333">
        <v>3</v>
      </c>
      <c r="M2333">
        <v>0</v>
      </c>
      <c r="N2333">
        <v>3</v>
      </c>
      <c r="O2333">
        <v>4</v>
      </c>
      <c r="P2333">
        <v>2</v>
      </c>
      <c r="Q2333">
        <v>0</v>
      </c>
      <c r="R2333">
        <v>0</v>
      </c>
      <c r="S2333">
        <v>2</v>
      </c>
      <c r="T2333">
        <v>2</v>
      </c>
      <c r="U2333">
        <v>0</v>
      </c>
      <c r="V2333">
        <v>3</v>
      </c>
      <c r="W2333">
        <v>0</v>
      </c>
      <c r="X2333">
        <v>4</v>
      </c>
      <c r="Y2333">
        <v>1</v>
      </c>
      <c r="Z2333">
        <v>0</v>
      </c>
      <c r="AA2333">
        <v>1</v>
      </c>
      <c r="AB2333">
        <v>3</v>
      </c>
      <c r="AC2333">
        <v>0</v>
      </c>
      <c r="AD2333">
        <v>1</v>
      </c>
      <c r="AE2333">
        <v>1</v>
      </c>
      <c r="AF2333">
        <v>0</v>
      </c>
      <c r="AG2333">
        <v>1</v>
      </c>
      <c r="AH2333">
        <v>2</v>
      </c>
      <c r="AI2333">
        <v>2</v>
      </c>
      <c r="AJ2333">
        <v>2</v>
      </c>
      <c r="AK2333">
        <v>0</v>
      </c>
      <c r="AL2333">
        <v>3</v>
      </c>
      <c r="AM2333">
        <v>0</v>
      </c>
      <c r="AN2333">
        <v>0</v>
      </c>
      <c r="AO2333">
        <v>0</v>
      </c>
      <c r="AP2333">
        <v>1</v>
      </c>
      <c r="AQ2333">
        <v>0</v>
      </c>
      <c r="AR2333">
        <v>0</v>
      </c>
      <c r="AS2333">
        <v>0</v>
      </c>
      <c r="AT2333">
        <v>1</v>
      </c>
      <c r="AU2333">
        <v>0</v>
      </c>
      <c r="AV2333">
        <v>1</v>
      </c>
      <c r="AW2333">
        <v>0</v>
      </c>
      <c r="AX2333">
        <v>0</v>
      </c>
      <c r="AY2333">
        <v>0</v>
      </c>
      <c r="AZ2333">
        <v>0</v>
      </c>
      <c r="BA2333">
        <v>1</v>
      </c>
      <c r="BB2333">
        <v>0</v>
      </c>
      <c r="BC2333">
        <v>1</v>
      </c>
      <c r="BD2333">
        <v>1</v>
      </c>
      <c r="BE2333">
        <v>1</v>
      </c>
      <c r="BF2333">
        <v>0</v>
      </c>
      <c r="BG2333">
        <v>1</v>
      </c>
    </row>
    <row r="2334" spans="1:59" x14ac:dyDescent="0.25">
      <c r="A2334" t="s">
        <v>2589</v>
      </c>
      <c r="B2334" t="s">
        <v>65</v>
      </c>
      <c r="C2334" t="s">
        <v>66</v>
      </c>
      <c r="D2334" t="s">
        <v>1308</v>
      </c>
      <c r="E2334" t="s">
        <v>1309</v>
      </c>
      <c r="F2334" t="s">
        <v>1310</v>
      </c>
      <c r="G2334">
        <v>2</v>
      </c>
      <c r="H2334">
        <v>2</v>
      </c>
      <c r="I2334">
        <v>4</v>
      </c>
      <c r="J2334">
        <v>0</v>
      </c>
      <c r="K2334">
        <v>0</v>
      </c>
      <c r="L2334">
        <v>0</v>
      </c>
      <c r="M2334">
        <v>5</v>
      </c>
      <c r="N2334">
        <v>1</v>
      </c>
      <c r="O2334">
        <v>0</v>
      </c>
      <c r="P2334">
        <v>0</v>
      </c>
      <c r="Q2334">
        <v>4</v>
      </c>
      <c r="R2334">
        <v>0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1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1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2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</row>
    <row r="2335" spans="1:59" x14ac:dyDescent="0.25">
      <c r="A2335" t="s">
        <v>2631</v>
      </c>
      <c r="B2335" t="s">
        <v>65</v>
      </c>
      <c r="C2335" t="s">
        <v>66</v>
      </c>
      <c r="D2335" t="s">
        <v>1308</v>
      </c>
      <c r="E2335" t="s">
        <v>1309</v>
      </c>
      <c r="F2335" t="s">
        <v>1310</v>
      </c>
      <c r="G2335">
        <v>8</v>
      </c>
      <c r="H2335">
        <v>2</v>
      </c>
      <c r="I2335">
        <v>6</v>
      </c>
      <c r="J2335">
        <v>2</v>
      </c>
      <c r="K2335">
        <v>0</v>
      </c>
      <c r="L2335">
        <v>0</v>
      </c>
      <c r="M2335">
        <v>0</v>
      </c>
      <c r="N2335">
        <v>1</v>
      </c>
      <c r="O2335">
        <v>0</v>
      </c>
      <c r="P2335">
        <v>9</v>
      </c>
      <c r="Q2335">
        <v>2</v>
      </c>
      <c r="R2335">
        <v>0</v>
      </c>
      <c r="S2335">
        <v>1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0</v>
      </c>
      <c r="AB2335">
        <v>1</v>
      </c>
      <c r="AC2335">
        <v>0</v>
      </c>
      <c r="AD2335">
        <v>0</v>
      </c>
      <c r="AE2335">
        <v>0</v>
      </c>
      <c r="AF2335">
        <v>0</v>
      </c>
      <c r="AG2335">
        <v>1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1</v>
      </c>
      <c r="AU2335">
        <v>0</v>
      </c>
      <c r="AV2335">
        <v>0</v>
      </c>
      <c r="AW2335">
        <v>0</v>
      </c>
      <c r="AX2335">
        <v>3</v>
      </c>
      <c r="AY2335">
        <v>0</v>
      </c>
      <c r="AZ2335">
        <v>4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</row>
    <row r="2336" spans="1:59" x14ac:dyDescent="0.25">
      <c r="A2336" t="s">
        <v>3442</v>
      </c>
      <c r="B2336" t="s">
        <v>65</v>
      </c>
      <c r="C2336" t="s">
        <v>66</v>
      </c>
      <c r="D2336" t="s">
        <v>1308</v>
      </c>
      <c r="E2336" t="s">
        <v>1309</v>
      </c>
      <c r="F2336" t="s">
        <v>1310</v>
      </c>
      <c r="G2336">
        <v>24</v>
      </c>
      <c r="H2336">
        <v>13</v>
      </c>
      <c r="I2336">
        <v>38</v>
      </c>
      <c r="J2336">
        <v>24</v>
      </c>
      <c r="K2336">
        <v>18</v>
      </c>
      <c r="L2336">
        <v>16</v>
      </c>
      <c r="M2336">
        <v>34</v>
      </c>
      <c r="N2336">
        <v>40</v>
      </c>
      <c r="O2336">
        <v>49</v>
      </c>
      <c r="P2336">
        <v>122</v>
      </c>
      <c r="Q2336">
        <v>37</v>
      </c>
      <c r="R2336">
        <v>19</v>
      </c>
      <c r="S2336">
        <v>48</v>
      </c>
      <c r="T2336">
        <v>56</v>
      </c>
      <c r="U2336">
        <v>73</v>
      </c>
      <c r="V2336">
        <v>101</v>
      </c>
      <c r="W2336">
        <v>37</v>
      </c>
      <c r="X2336">
        <v>28</v>
      </c>
      <c r="Y2336">
        <v>55</v>
      </c>
      <c r="Z2336">
        <v>4</v>
      </c>
      <c r="AA2336">
        <v>28</v>
      </c>
      <c r="AB2336">
        <v>78</v>
      </c>
      <c r="AC2336">
        <v>22</v>
      </c>
      <c r="AD2336">
        <v>24</v>
      </c>
      <c r="AE2336">
        <v>6</v>
      </c>
      <c r="AF2336">
        <v>23</v>
      </c>
      <c r="AG2336">
        <v>33</v>
      </c>
      <c r="AH2336">
        <v>38</v>
      </c>
      <c r="AI2336">
        <v>50</v>
      </c>
      <c r="AJ2336">
        <v>31</v>
      </c>
      <c r="AK2336">
        <v>31</v>
      </c>
      <c r="AL2336">
        <v>46</v>
      </c>
      <c r="AM2336">
        <v>0</v>
      </c>
      <c r="AN2336">
        <v>34</v>
      </c>
      <c r="AO2336">
        <v>22</v>
      </c>
      <c r="AP2336">
        <v>12</v>
      </c>
      <c r="AQ2336">
        <v>6</v>
      </c>
      <c r="AR2336">
        <v>6</v>
      </c>
      <c r="AS2336">
        <v>10</v>
      </c>
      <c r="AT2336">
        <v>4</v>
      </c>
      <c r="AU2336">
        <v>0</v>
      </c>
      <c r="AV2336">
        <v>2</v>
      </c>
      <c r="AW2336">
        <v>4</v>
      </c>
      <c r="AX2336">
        <v>0</v>
      </c>
      <c r="AY2336">
        <v>2</v>
      </c>
      <c r="AZ2336">
        <v>8</v>
      </c>
      <c r="BA2336">
        <v>2</v>
      </c>
      <c r="BB2336">
        <v>1</v>
      </c>
      <c r="BC2336">
        <v>2</v>
      </c>
      <c r="BD2336">
        <v>5</v>
      </c>
      <c r="BE2336">
        <v>16</v>
      </c>
      <c r="BF2336">
        <v>1</v>
      </c>
      <c r="BG2336">
        <v>6</v>
      </c>
    </row>
    <row r="2337" spans="1:59" x14ac:dyDescent="0.25">
      <c r="A2337" t="s">
        <v>6923</v>
      </c>
      <c r="B2337" t="s">
        <v>65</v>
      </c>
      <c r="C2337" t="s">
        <v>66</v>
      </c>
      <c r="D2337" t="s">
        <v>1308</v>
      </c>
      <c r="E2337" t="s">
        <v>1309</v>
      </c>
      <c r="F2337" t="s">
        <v>1310</v>
      </c>
      <c r="G2337">
        <v>6</v>
      </c>
      <c r="H2337">
        <v>1</v>
      </c>
      <c r="I2337">
        <v>5</v>
      </c>
      <c r="J2337">
        <v>6</v>
      </c>
      <c r="K2337">
        <v>3</v>
      </c>
      <c r="L2337">
        <v>0</v>
      </c>
      <c r="M2337">
        <v>4</v>
      </c>
      <c r="N2337">
        <v>2</v>
      </c>
      <c r="O2337">
        <v>2</v>
      </c>
      <c r="P2337">
        <v>8</v>
      </c>
      <c r="Q2337">
        <v>3</v>
      </c>
      <c r="R2337">
        <v>0</v>
      </c>
      <c r="S2337">
        <v>3</v>
      </c>
      <c r="T2337">
        <v>0</v>
      </c>
      <c r="U2337">
        <v>1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1</v>
      </c>
      <c r="AB2337">
        <v>0</v>
      </c>
      <c r="AC2337">
        <v>3</v>
      </c>
      <c r="AD2337">
        <v>0</v>
      </c>
      <c r="AE2337">
        <v>0</v>
      </c>
      <c r="AF2337">
        <v>0</v>
      </c>
      <c r="AG2337">
        <v>1</v>
      </c>
      <c r="AH2337">
        <v>0</v>
      </c>
      <c r="AI2337">
        <v>2</v>
      </c>
      <c r="AJ2337">
        <v>1</v>
      </c>
      <c r="AK2337">
        <v>4</v>
      </c>
      <c r="AL2337">
        <v>3</v>
      </c>
      <c r="AM2337">
        <v>0</v>
      </c>
      <c r="AN2337">
        <v>18</v>
      </c>
      <c r="AO2337">
        <v>4</v>
      </c>
      <c r="AP2337">
        <v>5</v>
      </c>
      <c r="AQ2337">
        <v>12</v>
      </c>
      <c r="AR2337">
        <v>1</v>
      </c>
      <c r="AS2337">
        <v>6</v>
      </c>
      <c r="AT2337">
        <v>5</v>
      </c>
      <c r="AU2337">
        <v>0</v>
      </c>
      <c r="AV2337">
        <v>8</v>
      </c>
      <c r="AW2337">
        <v>1</v>
      </c>
      <c r="AX2337">
        <v>0</v>
      </c>
      <c r="AY2337">
        <v>1</v>
      </c>
      <c r="AZ2337">
        <v>0</v>
      </c>
      <c r="BA2337">
        <v>2</v>
      </c>
      <c r="BB2337">
        <v>1</v>
      </c>
      <c r="BC2337">
        <v>4</v>
      </c>
      <c r="BD2337">
        <v>5</v>
      </c>
      <c r="BE2337">
        <v>13</v>
      </c>
      <c r="BF2337">
        <v>0</v>
      </c>
      <c r="BG2337">
        <v>7</v>
      </c>
    </row>
    <row r="2338" spans="1:59" x14ac:dyDescent="0.25">
      <c r="A2338" t="s">
        <v>1168</v>
      </c>
      <c r="B2338" t="s">
        <v>65</v>
      </c>
      <c r="C2338" t="s">
        <v>71</v>
      </c>
      <c r="D2338" t="s">
        <v>72</v>
      </c>
      <c r="E2338" t="s">
        <v>1169</v>
      </c>
      <c r="F2338" t="s">
        <v>1170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</row>
    <row r="2339" spans="1:59" x14ac:dyDescent="0.25">
      <c r="A2339" t="s">
        <v>1251</v>
      </c>
      <c r="B2339" t="s">
        <v>65</v>
      </c>
      <c r="C2339" t="s">
        <v>71</v>
      </c>
      <c r="D2339" t="s">
        <v>72</v>
      </c>
      <c r="E2339" t="s">
        <v>1169</v>
      </c>
      <c r="F2339" t="s">
        <v>1170</v>
      </c>
      <c r="G2339">
        <v>23</v>
      </c>
      <c r="H2339">
        <v>20</v>
      </c>
      <c r="I2339">
        <v>29</v>
      </c>
      <c r="J2339">
        <v>201</v>
      </c>
      <c r="K2339">
        <v>64</v>
      </c>
      <c r="L2339">
        <v>254</v>
      </c>
      <c r="M2339">
        <v>527</v>
      </c>
      <c r="N2339">
        <v>292</v>
      </c>
      <c r="O2339">
        <v>61</v>
      </c>
      <c r="P2339">
        <v>104</v>
      </c>
      <c r="Q2339">
        <v>34</v>
      </c>
      <c r="R2339">
        <v>9</v>
      </c>
      <c r="S2339">
        <v>36</v>
      </c>
      <c r="T2339">
        <v>27</v>
      </c>
      <c r="U2339">
        <v>42</v>
      </c>
      <c r="V2339">
        <v>25</v>
      </c>
      <c r="W2339">
        <v>14</v>
      </c>
      <c r="X2339">
        <v>8</v>
      </c>
      <c r="Y2339">
        <v>10</v>
      </c>
      <c r="Z2339">
        <v>9</v>
      </c>
      <c r="AA2339">
        <v>3</v>
      </c>
      <c r="AB2339">
        <v>14</v>
      </c>
      <c r="AC2339">
        <v>27</v>
      </c>
      <c r="AD2339">
        <v>9</v>
      </c>
      <c r="AE2339">
        <v>6</v>
      </c>
      <c r="AF2339">
        <v>25</v>
      </c>
      <c r="AG2339">
        <v>50</v>
      </c>
      <c r="AH2339">
        <v>21</v>
      </c>
      <c r="AI2339">
        <v>26</v>
      </c>
      <c r="AJ2339">
        <v>23</v>
      </c>
      <c r="AK2339">
        <v>15</v>
      </c>
      <c r="AL2339">
        <v>13</v>
      </c>
      <c r="AM2339">
        <v>32</v>
      </c>
      <c r="AN2339">
        <v>71</v>
      </c>
      <c r="AO2339">
        <v>41</v>
      </c>
      <c r="AP2339">
        <v>20</v>
      </c>
      <c r="AQ2339">
        <v>5</v>
      </c>
      <c r="AR2339">
        <v>2</v>
      </c>
      <c r="AS2339">
        <v>7</v>
      </c>
      <c r="AT2339">
        <v>2</v>
      </c>
      <c r="AU2339">
        <v>0</v>
      </c>
      <c r="AV2339">
        <v>5</v>
      </c>
      <c r="AW2339">
        <v>0</v>
      </c>
      <c r="AX2339">
        <v>2</v>
      </c>
      <c r="AY2339">
        <v>5</v>
      </c>
      <c r="AZ2339">
        <v>1</v>
      </c>
      <c r="BA2339">
        <v>4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</row>
    <row r="2340" spans="1:59" x14ac:dyDescent="0.25">
      <c r="A2340" t="s">
        <v>1536</v>
      </c>
      <c r="B2340" t="s">
        <v>65</v>
      </c>
      <c r="C2340" t="s">
        <v>71</v>
      </c>
      <c r="D2340" t="s">
        <v>72</v>
      </c>
      <c r="E2340" t="s">
        <v>1169</v>
      </c>
      <c r="F2340" t="s">
        <v>1170</v>
      </c>
      <c r="G2340">
        <v>0</v>
      </c>
      <c r="H2340">
        <v>1</v>
      </c>
      <c r="I2340">
        <v>0</v>
      </c>
      <c r="J2340">
        <v>6</v>
      </c>
      <c r="K2340">
        <v>1</v>
      </c>
      <c r="L2340">
        <v>9</v>
      </c>
      <c r="M2340">
        <v>10</v>
      </c>
      <c r="N2340">
        <v>5</v>
      </c>
      <c r="O2340">
        <v>1</v>
      </c>
      <c r="P2340">
        <v>1</v>
      </c>
      <c r="Q2340">
        <v>1</v>
      </c>
      <c r="R2340">
        <v>0</v>
      </c>
      <c r="S2340">
        <v>1</v>
      </c>
      <c r="T2340">
        <v>0</v>
      </c>
      <c r="U2340">
        <v>1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2</v>
      </c>
      <c r="AD2340">
        <v>0</v>
      </c>
      <c r="AE2340">
        <v>0</v>
      </c>
      <c r="AF2340">
        <v>1</v>
      </c>
      <c r="AG2340">
        <v>1</v>
      </c>
      <c r="AH2340">
        <v>0</v>
      </c>
      <c r="AI2340">
        <v>0</v>
      </c>
      <c r="AJ2340">
        <v>2</v>
      </c>
      <c r="AK2340">
        <v>1</v>
      </c>
      <c r="AL2340">
        <v>0</v>
      </c>
      <c r="AM2340">
        <v>1</v>
      </c>
      <c r="AN2340">
        <v>0</v>
      </c>
      <c r="AO2340">
        <v>2</v>
      </c>
      <c r="AP2340">
        <v>0</v>
      </c>
      <c r="AQ2340">
        <v>1</v>
      </c>
      <c r="AR2340">
        <v>0</v>
      </c>
      <c r="AS2340">
        <v>0</v>
      </c>
      <c r="AT2340">
        <v>0</v>
      </c>
      <c r="AU2340">
        <v>0</v>
      </c>
      <c r="AV2340">
        <v>1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</row>
    <row r="2341" spans="1:59" x14ac:dyDescent="0.25">
      <c r="A2341" t="s">
        <v>2768</v>
      </c>
      <c r="B2341" t="s">
        <v>65</v>
      </c>
      <c r="C2341" t="s">
        <v>71</v>
      </c>
      <c r="D2341" t="s">
        <v>72</v>
      </c>
      <c r="E2341" t="s">
        <v>1169</v>
      </c>
      <c r="F2341" t="s">
        <v>1170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1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</row>
    <row r="2342" spans="1:59" x14ac:dyDescent="0.25">
      <c r="A2342" t="s">
        <v>3182</v>
      </c>
      <c r="B2342" t="s">
        <v>65</v>
      </c>
      <c r="C2342" t="s">
        <v>71</v>
      </c>
      <c r="D2342" t="s">
        <v>72</v>
      </c>
      <c r="E2342" t="s">
        <v>1169</v>
      </c>
      <c r="F2342" t="s">
        <v>1170</v>
      </c>
      <c r="G2342">
        <v>0</v>
      </c>
      <c r="H2342">
        <v>2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6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1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1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</row>
    <row r="2343" spans="1:59" x14ac:dyDescent="0.25">
      <c r="A2343" t="s">
        <v>3336</v>
      </c>
      <c r="B2343" t="s">
        <v>65</v>
      </c>
      <c r="C2343" t="s">
        <v>71</v>
      </c>
      <c r="D2343" t="s">
        <v>72</v>
      </c>
      <c r="E2343" t="s">
        <v>1169</v>
      </c>
      <c r="F2343" t="s">
        <v>1170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1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1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</row>
    <row r="2344" spans="1:59" x14ac:dyDescent="0.25">
      <c r="A2344" t="s">
        <v>3406</v>
      </c>
      <c r="B2344" t="s">
        <v>65</v>
      </c>
      <c r="C2344" t="s">
        <v>71</v>
      </c>
      <c r="D2344" t="s">
        <v>72</v>
      </c>
      <c r="E2344" t="s">
        <v>1169</v>
      </c>
      <c r="F2344" t="s">
        <v>1170</v>
      </c>
      <c r="G2344">
        <v>0</v>
      </c>
      <c r="H2344">
        <v>0</v>
      </c>
      <c r="I2344">
        <v>0</v>
      </c>
      <c r="J2344">
        <v>1</v>
      </c>
      <c r="K2344">
        <v>0</v>
      </c>
      <c r="L2344">
        <v>0</v>
      </c>
      <c r="M2344">
        <v>0</v>
      </c>
      <c r="N2344">
        <v>1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</row>
    <row r="2345" spans="1:59" x14ac:dyDescent="0.25">
      <c r="A2345" t="s">
        <v>4097</v>
      </c>
      <c r="B2345" t="s">
        <v>65</v>
      </c>
      <c r="C2345" t="s">
        <v>71</v>
      </c>
      <c r="D2345" t="s">
        <v>72</v>
      </c>
      <c r="E2345" t="s">
        <v>1169</v>
      </c>
      <c r="F2345" t="s">
        <v>1170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1</v>
      </c>
      <c r="P2345">
        <v>1</v>
      </c>
      <c r="Q2345">
        <v>0</v>
      </c>
      <c r="R2345">
        <v>3</v>
      </c>
      <c r="S2345">
        <v>1</v>
      </c>
      <c r="T2345">
        <v>0</v>
      </c>
      <c r="U2345">
        <v>1</v>
      </c>
      <c r="V2345">
        <v>0</v>
      </c>
      <c r="W2345">
        <v>1</v>
      </c>
      <c r="X2345">
        <v>0</v>
      </c>
      <c r="Y2345">
        <v>0</v>
      </c>
      <c r="Z2345">
        <v>0</v>
      </c>
      <c r="AA2345">
        <v>0</v>
      </c>
      <c r="AB2345">
        <v>2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4</v>
      </c>
      <c r="AI2345">
        <v>2</v>
      </c>
      <c r="AJ2345">
        <v>4</v>
      </c>
      <c r="AK2345">
        <v>0</v>
      </c>
      <c r="AL2345">
        <v>0</v>
      </c>
      <c r="AM2345">
        <v>0</v>
      </c>
      <c r="AN2345">
        <v>1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1</v>
      </c>
      <c r="AW2345">
        <v>0</v>
      </c>
      <c r="AX2345">
        <v>0</v>
      </c>
      <c r="AY2345">
        <v>0</v>
      </c>
      <c r="AZ2345">
        <v>0</v>
      </c>
      <c r="BA2345">
        <v>1</v>
      </c>
      <c r="BB2345">
        <v>0</v>
      </c>
      <c r="BC2345">
        <v>0</v>
      </c>
      <c r="BD2345">
        <v>1</v>
      </c>
      <c r="BE2345">
        <v>0</v>
      </c>
      <c r="BF2345">
        <v>0</v>
      </c>
      <c r="BG2345">
        <v>0</v>
      </c>
    </row>
    <row r="2346" spans="1:59" x14ac:dyDescent="0.25">
      <c r="A2346" t="s">
        <v>4102</v>
      </c>
      <c r="B2346" t="s">
        <v>65</v>
      </c>
      <c r="C2346" t="s">
        <v>71</v>
      </c>
      <c r="D2346" t="s">
        <v>72</v>
      </c>
      <c r="E2346" t="s">
        <v>1169</v>
      </c>
      <c r="F2346" t="s">
        <v>1170</v>
      </c>
      <c r="G2346">
        <v>0</v>
      </c>
      <c r="H2346">
        <v>0</v>
      </c>
      <c r="I2346">
        <v>1</v>
      </c>
      <c r="J2346">
        <v>0</v>
      </c>
      <c r="K2346">
        <v>0</v>
      </c>
      <c r="L2346">
        <v>0</v>
      </c>
      <c r="M2346">
        <v>1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1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2</v>
      </c>
      <c r="AD2346">
        <v>0</v>
      </c>
      <c r="AE2346">
        <v>0</v>
      </c>
      <c r="AF2346">
        <v>2</v>
      </c>
      <c r="AG2346">
        <v>0</v>
      </c>
      <c r="AH2346">
        <v>0</v>
      </c>
      <c r="AI2346">
        <v>1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1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4</v>
      </c>
      <c r="BA2346">
        <v>0</v>
      </c>
      <c r="BB2346">
        <v>0</v>
      </c>
      <c r="BC2346">
        <v>3</v>
      </c>
      <c r="BD2346">
        <v>0</v>
      </c>
      <c r="BE2346">
        <v>0</v>
      </c>
      <c r="BF2346">
        <v>0</v>
      </c>
      <c r="BG2346">
        <v>0</v>
      </c>
    </row>
    <row r="2347" spans="1:59" x14ac:dyDescent="0.25">
      <c r="A2347" t="s">
        <v>6288</v>
      </c>
      <c r="B2347" t="s">
        <v>65</v>
      </c>
      <c r="C2347" t="s">
        <v>71</v>
      </c>
      <c r="D2347" t="s">
        <v>72</v>
      </c>
      <c r="E2347" t="s">
        <v>1169</v>
      </c>
      <c r="F2347" t="s">
        <v>1170</v>
      </c>
      <c r="G2347">
        <v>2</v>
      </c>
      <c r="H2347">
        <v>1</v>
      </c>
      <c r="I2347">
        <v>1</v>
      </c>
      <c r="J2347">
        <v>2</v>
      </c>
      <c r="K2347">
        <v>0</v>
      </c>
      <c r="L2347">
        <v>4</v>
      </c>
      <c r="M2347">
        <v>4</v>
      </c>
      <c r="N2347">
        <v>1</v>
      </c>
      <c r="O2347">
        <v>2</v>
      </c>
      <c r="P2347">
        <v>4</v>
      </c>
      <c r="Q2347">
        <v>2</v>
      </c>
      <c r="R2347">
        <v>4</v>
      </c>
      <c r="S2347">
        <v>4</v>
      </c>
      <c r="T2347">
        <v>0</v>
      </c>
      <c r="U2347">
        <v>13</v>
      </c>
      <c r="V2347">
        <v>18</v>
      </c>
      <c r="W2347">
        <v>16</v>
      </c>
      <c r="X2347">
        <v>16</v>
      </c>
      <c r="Y2347">
        <v>9</v>
      </c>
      <c r="Z2347">
        <v>1</v>
      </c>
      <c r="AA2347">
        <v>0</v>
      </c>
      <c r="AB2347">
        <v>0</v>
      </c>
      <c r="AC2347">
        <v>4</v>
      </c>
      <c r="AD2347">
        <v>2</v>
      </c>
      <c r="AE2347">
        <v>0</v>
      </c>
      <c r="AF2347">
        <v>4</v>
      </c>
      <c r="AG2347">
        <v>3</v>
      </c>
      <c r="AH2347">
        <v>19</v>
      </c>
      <c r="AI2347">
        <v>6</v>
      </c>
      <c r="AJ2347">
        <v>3</v>
      </c>
      <c r="AK2347">
        <v>3</v>
      </c>
      <c r="AL2347">
        <v>1</v>
      </c>
      <c r="AM2347">
        <v>0</v>
      </c>
      <c r="AN2347">
        <v>10</v>
      </c>
      <c r="AO2347">
        <v>1</v>
      </c>
      <c r="AP2347">
        <v>0</v>
      </c>
      <c r="AQ2347">
        <v>2</v>
      </c>
      <c r="AR2347">
        <v>4</v>
      </c>
      <c r="AS2347">
        <v>43</v>
      </c>
      <c r="AT2347">
        <v>143</v>
      </c>
      <c r="AU2347">
        <v>132</v>
      </c>
      <c r="AV2347">
        <v>75</v>
      </c>
      <c r="AW2347">
        <v>74</v>
      </c>
      <c r="AX2347">
        <v>9</v>
      </c>
      <c r="AY2347">
        <v>80</v>
      </c>
      <c r="AZ2347">
        <v>8</v>
      </c>
      <c r="BA2347">
        <v>14</v>
      </c>
      <c r="BB2347">
        <v>9</v>
      </c>
      <c r="BC2347">
        <v>8</v>
      </c>
      <c r="BD2347">
        <v>27</v>
      </c>
      <c r="BE2347">
        <v>15</v>
      </c>
      <c r="BF2347">
        <v>1</v>
      </c>
      <c r="BG2347">
        <v>2</v>
      </c>
    </row>
    <row r="2348" spans="1:59" x14ac:dyDescent="0.25">
      <c r="A2348" t="s">
        <v>6351</v>
      </c>
      <c r="B2348" t="s">
        <v>65</v>
      </c>
      <c r="C2348" t="s">
        <v>71</v>
      </c>
      <c r="D2348" t="s">
        <v>72</v>
      </c>
      <c r="E2348" t="s">
        <v>1169</v>
      </c>
      <c r="F2348" t="s">
        <v>1170</v>
      </c>
      <c r="G2348">
        <v>6</v>
      </c>
      <c r="H2348">
        <v>0</v>
      </c>
      <c r="I2348">
        <v>1</v>
      </c>
      <c r="J2348">
        <v>15</v>
      </c>
      <c r="K2348">
        <v>4</v>
      </c>
      <c r="L2348">
        <v>4</v>
      </c>
      <c r="M2348">
        <v>18</v>
      </c>
      <c r="N2348">
        <v>8</v>
      </c>
      <c r="O2348">
        <v>3</v>
      </c>
      <c r="P2348">
        <v>8</v>
      </c>
      <c r="Q2348">
        <v>3</v>
      </c>
      <c r="R2348">
        <v>2</v>
      </c>
      <c r="S2348">
        <v>3</v>
      </c>
      <c r="T2348">
        <v>0</v>
      </c>
      <c r="U2348">
        <v>7</v>
      </c>
      <c r="V2348">
        <v>17</v>
      </c>
      <c r="W2348">
        <v>7</v>
      </c>
      <c r="X2348">
        <v>8</v>
      </c>
      <c r="Y2348">
        <v>7</v>
      </c>
      <c r="Z2348">
        <v>0</v>
      </c>
      <c r="AA2348">
        <v>0</v>
      </c>
      <c r="AB2348">
        <v>3</v>
      </c>
      <c r="AC2348">
        <v>2</v>
      </c>
      <c r="AD2348">
        <v>2</v>
      </c>
      <c r="AE2348">
        <v>2</v>
      </c>
      <c r="AF2348">
        <v>3</v>
      </c>
      <c r="AG2348">
        <v>4</v>
      </c>
      <c r="AH2348">
        <v>18</v>
      </c>
      <c r="AI2348">
        <v>10</v>
      </c>
      <c r="AJ2348">
        <v>6</v>
      </c>
      <c r="AK2348">
        <v>5</v>
      </c>
      <c r="AL2348">
        <v>5</v>
      </c>
      <c r="AM2348">
        <v>1</v>
      </c>
      <c r="AN2348">
        <v>3</v>
      </c>
      <c r="AO2348">
        <v>0</v>
      </c>
      <c r="AP2348">
        <v>0</v>
      </c>
      <c r="AQ2348">
        <v>0</v>
      </c>
      <c r="AR2348">
        <v>2</v>
      </c>
      <c r="AS2348">
        <v>3</v>
      </c>
      <c r="AT2348">
        <v>2</v>
      </c>
      <c r="AU2348">
        <v>0</v>
      </c>
      <c r="AV2348">
        <v>4</v>
      </c>
      <c r="AW2348">
        <v>0</v>
      </c>
      <c r="AX2348">
        <v>1</v>
      </c>
      <c r="AY2348">
        <v>0</v>
      </c>
      <c r="AZ2348">
        <v>0</v>
      </c>
      <c r="BA2348">
        <v>3</v>
      </c>
      <c r="BB2348">
        <v>1</v>
      </c>
      <c r="BC2348">
        <v>2</v>
      </c>
      <c r="BD2348">
        <v>1</v>
      </c>
      <c r="BE2348">
        <v>7</v>
      </c>
      <c r="BF2348">
        <v>0</v>
      </c>
      <c r="BG2348">
        <v>0</v>
      </c>
    </row>
    <row r="2349" spans="1:59" x14ac:dyDescent="0.25">
      <c r="A2349" t="s">
        <v>6650</v>
      </c>
      <c r="B2349" t="s">
        <v>65</v>
      </c>
      <c r="C2349" t="s">
        <v>71</v>
      </c>
      <c r="D2349" t="s">
        <v>72</v>
      </c>
      <c r="E2349" t="s">
        <v>1169</v>
      </c>
      <c r="F2349" t="s">
        <v>1170</v>
      </c>
      <c r="G2349">
        <v>2</v>
      </c>
      <c r="H2349">
        <v>1</v>
      </c>
      <c r="I2349">
        <v>6</v>
      </c>
      <c r="J2349">
        <v>2</v>
      </c>
      <c r="K2349">
        <v>2</v>
      </c>
      <c r="L2349">
        <v>5</v>
      </c>
      <c r="M2349">
        <v>3</v>
      </c>
      <c r="N2349">
        <v>2</v>
      </c>
      <c r="O2349">
        <v>4</v>
      </c>
      <c r="P2349">
        <v>1</v>
      </c>
      <c r="Q2349">
        <v>2</v>
      </c>
      <c r="R2349">
        <v>0</v>
      </c>
      <c r="S2349">
        <v>2</v>
      </c>
      <c r="T2349">
        <v>1</v>
      </c>
      <c r="U2349">
        <v>0</v>
      </c>
      <c r="V2349">
        <v>1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1</v>
      </c>
      <c r="AD2349">
        <v>2</v>
      </c>
      <c r="AE2349">
        <v>0</v>
      </c>
      <c r="AF2349">
        <v>0</v>
      </c>
      <c r="AG2349">
        <v>0</v>
      </c>
      <c r="AH2349">
        <v>4</v>
      </c>
      <c r="AI2349">
        <v>4</v>
      </c>
      <c r="AJ2349">
        <v>1</v>
      </c>
      <c r="AK2349">
        <v>0</v>
      </c>
      <c r="AL2349">
        <v>0</v>
      </c>
      <c r="AM2349">
        <v>1</v>
      </c>
      <c r="AN2349">
        <v>0</v>
      </c>
      <c r="AO2349">
        <v>1</v>
      </c>
      <c r="AP2349">
        <v>3</v>
      </c>
      <c r="AQ2349">
        <v>1</v>
      </c>
      <c r="AR2349">
        <v>0</v>
      </c>
      <c r="AS2349">
        <v>2</v>
      </c>
      <c r="AT2349">
        <v>0</v>
      </c>
      <c r="AU2349">
        <v>0</v>
      </c>
      <c r="AV2349">
        <v>1</v>
      </c>
      <c r="AW2349">
        <v>2</v>
      </c>
      <c r="AX2349">
        <v>2</v>
      </c>
      <c r="AY2349">
        <v>8</v>
      </c>
      <c r="AZ2349">
        <v>39</v>
      </c>
      <c r="BA2349">
        <v>1</v>
      </c>
      <c r="BB2349">
        <v>2</v>
      </c>
      <c r="BC2349">
        <v>0</v>
      </c>
      <c r="BD2349">
        <v>1</v>
      </c>
      <c r="BE2349">
        <v>1</v>
      </c>
      <c r="BF2349">
        <v>0</v>
      </c>
      <c r="BG2349">
        <v>0</v>
      </c>
    </row>
    <row r="2350" spans="1:59" x14ac:dyDescent="0.25">
      <c r="A2350" t="s">
        <v>6845</v>
      </c>
      <c r="B2350" t="s">
        <v>65</v>
      </c>
      <c r="C2350" t="s">
        <v>71</v>
      </c>
      <c r="D2350" t="s">
        <v>72</v>
      </c>
      <c r="E2350" t="s">
        <v>1169</v>
      </c>
      <c r="F2350" t="s">
        <v>1170</v>
      </c>
      <c r="G2350">
        <v>17</v>
      </c>
      <c r="H2350">
        <v>13</v>
      </c>
      <c r="I2350">
        <v>1</v>
      </c>
      <c r="J2350">
        <v>15</v>
      </c>
      <c r="K2350">
        <v>0</v>
      </c>
      <c r="L2350">
        <v>5</v>
      </c>
      <c r="M2350">
        <v>13</v>
      </c>
      <c r="N2350">
        <v>5</v>
      </c>
      <c r="O2350">
        <v>8</v>
      </c>
      <c r="P2350">
        <v>6</v>
      </c>
      <c r="Q2350">
        <v>5</v>
      </c>
      <c r="R2350">
        <v>0</v>
      </c>
      <c r="S2350">
        <v>4</v>
      </c>
      <c r="T2350">
        <v>0</v>
      </c>
      <c r="U2350">
        <v>6</v>
      </c>
      <c r="V2350">
        <v>11</v>
      </c>
      <c r="W2350">
        <v>3</v>
      </c>
      <c r="X2350">
        <v>1</v>
      </c>
      <c r="Y2350">
        <v>3</v>
      </c>
      <c r="Z2350">
        <v>0</v>
      </c>
      <c r="AA2350">
        <v>0</v>
      </c>
      <c r="AB2350">
        <v>2</v>
      </c>
      <c r="AC2350">
        <v>0</v>
      </c>
      <c r="AD2350">
        <v>0</v>
      </c>
      <c r="AE2350">
        <v>0</v>
      </c>
      <c r="AF2350">
        <v>0</v>
      </c>
      <c r="AG2350">
        <v>1</v>
      </c>
      <c r="AH2350">
        <v>63</v>
      </c>
      <c r="AI2350">
        <v>16</v>
      </c>
      <c r="AJ2350">
        <v>17</v>
      </c>
      <c r="AK2350">
        <v>7</v>
      </c>
      <c r="AL2350">
        <v>3</v>
      </c>
      <c r="AM2350">
        <v>0</v>
      </c>
      <c r="AN2350">
        <v>7</v>
      </c>
      <c r="AO2350">
        <v>0</v>
      </c>
      <c r="AP2350">
        <v>0</v>
      </c>
      <c r="AQ2350">
        <v>0</v>
      </c>
      <c r="AR2350">
        <v>1</v>
      </c>
      <c r="AS2350">
        <v>0</v>
      </c>
      <c r="AT2350">
        <v>1</v>
      </c>
      <c r="AU2350">
        <v>0</v>
      </c>
      <c r="AV2350">
        <v>3</v>
      </c>
      <c r="AW2350">
        <v>0</v>
      </c>
      <c r="AX2350">
        <v>1</v>
      </c>
      <c r="AY2350">
        <v>2</v>
      </c>
      <c r="AZ2350">
        <v>8</v>
      </c>
      <c r="BA2350">
        <v>10</v>
      </c>
      <c r="BB2350">
        <v>6</v>
      </c>
      <c r="BC2350">
        <v>4</v>
      </c>
      <c r="BD2350">
        <v>3</v>
      </c>
      <c r="BE2350">
        <v>2</v>
      </c>
      <c r="BF2350">
        <v>0</v>
      </c>
      <c r="BG2350">
        <v>0</v>
      </c>
    </row>
    <row r="2351" spans="1:59" x14ac:dyDescent="0.25">
      <c r="A2351" t="s">
        <v>229</v>
      </c>
      <c r="B2351" t="s">
        <v>65</v>
      </c>
      <c r="C2351" t="s">
        <v>71</v>
      </c>
      <c r="D2351" t="s">
        <v>72</v>
      </c>
      <c r="E2351" t="s">
        <v>230</v>
      </c>
      <c r="F2351" t="s">
        <v>231</v>
      </c>
      <c r="G2351">
        <v>5</v>
      </c>
      <c r="H2351">
        <v>6</v>
      </c>
      <c r="I2351">
        <v>3</v>
      </c>
      <c r="J2351">
        <v>15</v>
      </c>
      <c r="K2351">
        <v>4</v>
      </c>
      <c r="L2351">
        <v>17</v>
      </c>
      <c r="M2351">
        <v>25</v>
      </c>
      <c r="N2351">
        <v>34</v>
      </c>
      <c r="O2351">
        <v>66</v>
      </c>
      <c r="P2351">
        <v>155</v>
      </c>
      <c r="Q2351">
        <v>48</v>
      </c>
      <c r="R2351">
        <v>17</v>
      </c>
      <c r="S2351">
        <v>31</v>
      </c>
      <c r="T2351">
        <v>22</v>
      </c>
      <c r="U2351">
        <v>98</v>
      </c>
      <c r="V2351">
        <v>218</v>
      </c>
      <c r="W2351">
        <v>173</v>
      </c>
      <c r="X2351">
        <v>185</v>
      </c>
      <c r="Y2351">
        <v>85</v>
      </c>
      <c r="Z2351">
        <v>12</v>
      </c>
      <c r="AA2351">
        <v>6</v>
      </c>
      <c r="AB2351">
        <v>93</v>
      </c>
      <c r="AC2351">
        <v>60</v>
      </c>
      <c r="AD2351">
        <v>47</v>
      </c>
      <c r="AE2351">
        <v>55</v>
      </c>
      <c r="AF2351">
        <v>40</v>
      </c>
      <c r="AG2351">
        <v>101</v>
      </c>
      <c r="AH2351">
        <v>24</v>
      </c>
      <c r="AI2351">
        <v>45</v>
      </c>
      <c r="AJ2351">
        <v>53</v>
      </c>
      <c r="AK2351">
        <v>28</v>
      </c>
      <c r="AL2351">
        <v>40</v>
      </c>
      <c r="AM2351">
        <v>0</v>
      </c>
      <c r="AN2351">
        <v>66</v>
      </c>
      <c r="AO2351">
        <v>31</v>
      </c>
      <c r="AP2351">
        <v>31</v>
      </c>
      <c r="AQ2351">
        <v>18</v>
      </c>
      <c r="AR2351">
        <v>31</v>
      </c>
      <c r="AS2351">
        <v>72</v>
      </c>
      <c r="AT2351">
        <v>80</v>
      </c>
      <c r="AU2351">
        <v>9</v>
      </c>
      <c r="AV2351">
        <v>44</v>
      </c>
      <c r="AW2351">
        <v>36</v>
      </c>
      <c r="AX2351">
        <v>19</v>
      </c>
      <c r="AY2351">
        <v>40</v>
      </c>
      <c r="AZ2351">
        <v>113</v>
      </c>
      <c r="BA2351">
        <v>44</v>
      </c>
      <c r="BB2351">
        <v>54</v>
      </c>
      <c r="BC2351">
        <v>55</v>
      </c>
      <c r="BD2351">
        <v>87</v>
      </c>
      <c r="BE2351">
        <v>151</v>
      </c>
      <c r="BF2351">
        <v>0</v>
      </c>
      <c r="BG2351">
        <v>39</v>
      </c>
    </row>
    <row r="2352" spans="1:59" x14ac:dyDescent="0.25">
      <c r="A2352" t="s">
        <v>662</v>
      </c>
      <c r="B2352" t="s">
        <v>65</v>
      </c>
      <c r="C2352" t="s">
        <v>71</v>
      </c>
      <c r="D2352" t="s">
        <v>72</v>
      </c>
      <c r="E2352" t="s">
        <v>230</v>
      </c>
      <c r="F2352" t="s">
        <v>231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2</v>
      </c>
      <c r="R2352">
        <v>0</v>
      </c>
      <c r="S2352">
        <v>0</v>
      </c>
      <c r="T2352">
        <v>3</v>
      </c>
      <c r="U2352">
        <v>2</v>
      </c>
      <c r="V2352">
        <v>3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1</v>
      </c>
      <c r="AG2352">
        <v>1</v>
      </c>
      <c r="AH2352">
        <v>0</v>
      </c>
      <c r="AI2352">
        <v>4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2</v>
      </c>
      <c r="AP2352">
        <v>0</v>
      </c>
      <c r="AQ2352">
        <v>1</v>
      </c>
      <c r="AR2352">
        <v>2</v>
      </c>
      <c r="AS2352">
        <v>2</v>
      </c>
      <c r="AT2352">
        <v>4</v>
      </c>
      <c r="AU2352">
        <v>3</v>
      </c>
      <c r="AV2352">
        <v>2</v>
      </c>
      <c r="AW2352">
        <v>1</v>
      </c>
      <c r="AX2352">
        <v>0</v>
      </c>
      <c r="AY2352">
        <v>0</v>
      </c>
      <c r="AZ2352">
        <v>8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</row>
    <row r="2353" spans="1:59" x14ac:dyDescent="0.25">
      <c r="A2353" t="s">
        <v>1103</v>
      </c>
      <c r="B2353" t="s">
        <v>65</v>
      </c>
      <c r="C2353" t="s">
        <v>71</v>
      </c>
      <c r="D2353" t="s">
        <v>72</v>
      </c>
      <c r="E2353" t="s">
        <v>230</v>
      </c>
      <c r="F2353" t="s">
        <v>231</v>
      </c>
      <c r="G2353">
        <v>0</v>
      </c>
      <c r="H2353">
        <v>0</v>
      </c>
      <c r="I2353">
        <v>2</v>
      </c>
      <c r="J2353">
        <v>2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2</v>
      </c>
      <c r="T2353">
        <v>0</v>
      </c>
      <c r="U2353">
        <v>0</v>
      </c>
      <c r="V2353">
        <v>5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2</v>
      </c>
      <c r="AG2353">
        <v>2</v>
      </c>
      <c r="AH2353">
        <v>4</v>
      </c>
      <c r="AI2353">
        <v>0</v>
      </c>
      <c r="AJ2353">
        <v>0</v>
      </c>
      <c r="AK2353">
        <v>0</v>
      </c>
      <c r="AL2353">
        <v>4</v>
      </c>
      <c r="AM2353">
        <v>0</v>
      </c>
      <c r="AN2353">
        <v>0</v>
      </c>
      <c r="AO2353">
        <v>0</v>
      </c>
      <c r="AP2353">
        <v>1</v>
      </c>
      <c r="AQ2353">
        <v>0</v>
      </c>
      <c r="AR2353">
        <v>0</v>
      </c>
      <c r="AS2353">
        <v>2</v>
      </c>
      <c r="AT2353">
        <v>13</v>
      </c>
      <c r="AU2353">
        <v>18</v>
      </c>
      <c r="AV2353">
        <v>24</v>
      </c>
      <c r="AW2353">
        <v>3</v>
      </c>
      <c r="AX2353">
        <v>3</v>
      </c>
      <c r="AY2353">
        <v>15</v>
      </c>
      <c r="AZ2353">
        <v>0</v>
      </c>
      <c r="BA2353">
        <v>7</v>
      </c>
      <c r="BB2353">
        <v>0</v>
      </c>
      <c r="BC2353">
        <v>7</v>
      </c>
      <c r="BD2353">
        <v>1</v>
      </c>
      <c r="BE2353">
        <v>2</v>
      </c>
      <c r="BF2353">
        <v>0</v>
      </c>
      <c r="BG2353">
        <v>3</v>
      </c>
    </row>
    <row r="2354" spans="1:59" x14ac:dyDescent="0.25">
      <c r="A2354" t="s">
        <v>1498</v>
      </c>
      <c r="B2354" t="s">
        <v>65</v>
      </c>
      <c r="C2354" t="s">
        <v>71</v>
      </c>
      <c r="D2354" t="s">
        <v>72</v>
      </c>
      <c r="E2354" t="s">
        <v>230</v>
      </c>
      <c r="F2354" t="s">
        <v>231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3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2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23</v>
      </c>
      <c r="AI2354">
        <v>7</v>
      </c>
      <c r="AJ2354">
        <v>0</v>
      </c>
      <c r="AK2354">
        <v>0</v>
      </c>
      <c r="AL2354">
        <v>0</v>
      </c>
      <c r="AM2354">
        <v>0</v>
      </c>
      <c r="AN2354">
        <v>5</v>
      </c>
      <c r="AO2354">
        <v>2</v>
      </c>
      <c r="AP2354">
        <v>0</v>
      </c>
      <c r="AQ2354">
        <v>0</v>
      </c>
      <c r="AR2354">
        <v>0</v>
      </c>
      <c r="AS2354">
        <v>1</v>
      </c>
      <c r="AT2354">
        <v>0</v>
      </c>
      <c r="AU2354">
        <v>0</v>
      </c>
      <c r="AV2354">
        <v>4</v>
      </c>
      <c r="AW2354">
        <v>0</v>
      </c>
      <c r="AX2354">
        <v>1</v>
      </c>
      <c r="AY2354">
        <v>0</v>
      </c>
      <c r="AZ2354">
        <v>2</v>
      </c>
      <c r="BA2354">
        <v>0</v>
      </c>
      <c r="BB2354">
        <v>0</v>
      </c>
      <c r="BC2354">
        <v>1</v>
      </c>
      <c r="BD2354">
        <v>0</v>
      </c>
      <c r="BE2354">
        <v>0</v>
      </c>
      <c r="BF2354">
        <v>0</v>
      </c>
      <c r="BG2354">
        <v>0</v>
      </c>
    </row>
    <row r="2355" spans="1:59" x14ac:dyDescent="0.25">
      <c r="A2355" t="s">
        <v>1657</v>
      </c>
      <c r="B2355" t="s">
        <v>65</v>
      </c>
      <c r="C2355" t="s">
        <v>71</v>
      </c>
      <c r="D2355" t="s">
        <v>72</v>
      </c>
      <c r="E2355" t="s">
        <v>230</v>
      </c>
      <c r="F2355" t="s">
        <v>231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7</v>
      </c>
      <c r="AO2355">
        <v>0</v>
      </c>
      <c r="AP2355">
        <v>0</v>
      </c>
      <c r="AQ2355">
        <v>0</v>
      </c>
      <c r="AR2355">
        <v>1</v>
      </c>
      <c r="AS2355">
        <v>0</v>
      </c>
      <c r="AT2355">
        <v>27</v>
      </c>
      <c r="AU2355">
        <v>18</v>
      </c>
      <c r="AV2355">
        <v>15</v>
      </c>
      <c r="AW2355">
        <v>8</v>
      </c>
      <c r="AX2355">
        <v>3</v>
      </c>
      <c r="AY2355">
        <v>3</v>
      </c>
      <c r="AZ2355">
        <v>0</v>
      </c>
      <c r="BA2355">
        <v>1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2</v>
      </c>
    </row>
    <row r="2356" spans="1:59" x14ac:dyDescent="0.25">
      <c r="A2356" t="s">
        <v>1809</v>
      </c>
      <c r="B2356" t="s">
        <v>65</v>
      </c>
      <c r="C2356" t="s">
        <v>71</v>
      </c>
      <c r="D2356" t="s">
        <v>72</v>
      </c>
      <c r="E2356" t="s">
        <v>230</v>
      </c>
      <c r="F2356" t="s">
        <v>231</v>
      </c>
      <c r="G2356">
        <v>0</v>
      </c>
      <c r="H2356">
        <v>0</v>
      </c>
      <c r="I2356">
        <v>1</v>
      </c>
      <c r="J2356">
        <v>0</v>
      </c>
      <c r="K2356">
        <v>3</v>
      </c>
      <c r="L2356">
        <v>0</v>
      </c>
      <c r="M2356">
        <v>0</v>
      </c>
      <c r="N2356">
        <v>1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1</v>
      </c>
      <c r="AB2356">
        <v>4</v>
      </c>
      <c r="AC2356">
        <v>0</v>
      </c>
      <c r="AD2356">
        <v>0</v>
      </c>
      <c r="AE2356">
        <v>1</v>
      </c>
      <c r="AF2356">
        <v>6</v>
      </c>
      <c r="AG2356">
        <v>15</v>
      </c>
      <c r="AH2356">
        <v>0</v>
      </c>
      <c r="AI2356">
        <v>6</v>
      </c>
      <c r="AJ2356">
        <v>2</v>
      </c>
      <c r="AK2356">
        <v>0</v>
      </c>
      <c r="AL2356">
        <v>0</v>
      </c>
      <c r="AM2356">
        <v>0</v>
      </c>
      <c r="AN2356">
        <v>1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2</v>
      </c>
      <c r="BA2356">
        <v>0</v>
      </c>
      <c r="BB2356">
        <v>0</v>
      </c>
      <c r="BC2356">
        <v>0</v>
      </c>
      <c r="BD2356">
        <v>2</v>
      </c>
      <c r="BE2356">
        <v>0</v>
      </c>
      <c r="BF2356">
        <v>0</v>
      </c>
      <c r="BG2356">
        <v>0</v>
      </c>
    </row>
    <row r="2357" spans="1:59" x14ac:dyDescent="0.25">
      <c r="A2357" t="s">
        <v>2838</v>
      </c>
      <c r="B2357" t="s">
        <v>65</v>
      </c>
      <c r="C2357" t="s">
        <v>71</v>
      </c>
      <c r="D2357" t="s">
        <v>72</v>
      </c>
      <c r="E2357" t="s">
        <v>230</v>
      </c>
      <c r="F2357" t="s">
        <v>231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3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</row>
    <row r="2358" spans="1:59" x14ac:dyDescent="0.25">
      <c r="A2358" t="s">
        <v>3075</v>
      </c>
      <c r="B2358" t="s">
        <v>65</v>
      </c>
      <c r="C2358" t="s">
        <v>71</v>
      </c>
      <c r="D2358" t="s">
        <v>72</v>
      </c>
      <c r="E2358" t="s">
        <v>230</v>
      </c>
      <c r="F2358" t="s">
        <v>231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2</v>
      </c>
      <c r="N2358">
        <v>1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1</v>
      </c>
      <c r="W2358">
        <v>0</v>
      </c>
      <c r="X2358">
        <v>0</v>
      </c>
      <c r="Y2358">
        <v>1</v>
      </c>
      <c r="Z2358">
        <v>0</v>
      </c>
      <c r="AA2358">
        <v>0</v>
      </c>
      <c r="AB2358">
        <v>1</v>
      </c>
      <c r="AC2358">
        <v>2</v>
      </c>
      <c r="AD2358">
        <v>0</v>
      </c>
      <c r="AE2358">
        <v>0</v>
      </c>
      <c r="AF2358">
        <v>1</v>
      </c>
      <c r="AG2358">
        <v>3</v>
      </c>
      <c r="AH2358">
        <v>2</v>
      </c>
      <c r="AI2358">
        <v>4</v>
      </c>
      <c r="AJ2358">
        <v>0</v>
      </c>
      <c r="AK2358">
        <v>1</v>
      </c>
      <c r="AL2358">
        <v>0</v>
      </c>
      <c r="AM2358">
        <v>0</v>
      </c>
      <c r="AN2358">
        <v>0</v>
      </c>
      <c r="AO2358">
        <v>1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3</v>
      </c>
      <c r="AW2358">
        <v>4</v>
      </c>
      <c r="AX2358">
        <v>1</v>
      </c>
      <c r="AY2358">
        <v>0</v>
      </c>
      <c r="AZ2358">
        <v>4</v>
      </c>
      <c r="BA2358">
        <v>0</v>
      </c>
      <c r="BB2358">
        <v>2</v>
      </c>
      <c r="BC2358">
        <v>0</v>
      </c>
      <c r="BD2358">
        <v>0</v>
      </c>
      <c r="BE2358">
        <v>0</v>
      </c>
      <c r="BF2358">
        <v>0</v>
      </c>
      <c r="BG2358">
        <v>0</v>
      </c>
    </row>
    <row r="2359" spans="1:59" x14ac:dyDescent="0.25">
      <c r="A2359" t="s">
        <v>3413</v>
      </c>
      <c r="B2359" t="s">
        <v>65</v>
      </c>
      <c r="C2359" t="s">
        <v>71</v>
      </c>
      <c r="D2359" t="s">
        <v>72</v>
      </c>
      <c r="E2359" t="s">
        <v>230</v>
      </c>
      <c r="F2359" t="s">
        <v>231</v>
      </c>
      <c r="G2359">
        <v>0</v>
      </c>
      <c r="H2359">
        <v>0</v>
      </c>
      <c r="I2359">
        <v>0</v>
      </c>
      <c r="J2359">
        <v>1</v>
      </c>
      <c r="K2359">
        <v>0</v>
      </c>
      <c r="L2359">
        <v>0</v>
      </c>
      <c r="M2359">
        <v>0</v>
      </c>
      <c r="N2359">
        <v>1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1</v>
      </c>
      <c r="AC2359">
        <v>2</v>
      </c>
      <c r="AD2359">
        <v>0</v>
      </c>
      <c r="AE2359">
        <v>0</v>
      </c>
      <c r="AF2359">
        <v>0</v>
      </c>
      <c r="AG2359">
        <v>0</v>
      </c>
      <c r="AH2359">
        <v>2</v>
      </c>
      <c r="AI2359">
        <v>3</v>
      </c>
      <c r="AJ2359">
        <v>2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3</v>
      </c>
      <c r="AW2359">
        <v>1</v>
      </c>
      <c r="AX2359">
        <v>0</v>
      </c>
      <c r="AY2359">
        <v>0</v>
      </c>
      <c r="AZ2359">
        <v>7</v>
      </c>
      <c r="BA2359">
        <v>3</v>
      </c>
      <c r="BB2359">
        <v>3</v>
      </c>
      <c r="BC2359">
        <v>2</v>
      </c>
      <c r="BD2359">
        <v>4</v>
      </c>
      <c r="BE2359">
        <v>0</v>
      </c>
      <c r="BF2359">
        <v>0</v>
      </c>
      <c r="BG2359">
        <v>0</v>
      </c>
    </row>
    <row r="2360" spans="1:59" x14ac:dyDescent="0.25">
      <c r="A2360" t="s">
        <v>5683</v>
      </c>
      <c r="B2360" t="s">
        <v>65</v>
      </c>
      <c r="C2360" t="s">
        <v>71</v>
      </c>
      <c r="D2360" t="s">
        <v>72</v>
      </c>
      <c r="E2360" t="s">
        <v>230</v>
      </c>
      <c r="F2360" t="s">
        <v>231</v>
      </c>
      <c r="G2360">
        <v>7</v>
      </c>
      <c r="H2360">
        <v>16</v>
      </c>
      <c r="I2360">
        <v>4</v>
      </c>
      <c r="J2360">
        <v>12</v>
      </c>
      <c r="K2360">
        <v>0</v>
      </c>
      <c r="L2360">
        <v>5</v>
      </c>
      <c r="M2360">
        <v>3</v>
      </c>
      <c r="N2360">
        <v>7</v>
      </c>
      <c r="O2360">
        <v>4</v>
      </c>
      <c r="P2360">
        <v>16</v>
      </c>
      <c r="Q2360">
        <v>2</v>
      </c>
      <c r="R2360">
        <v>1</v>
      </c>
      <c r="S2360">
        <v>3</v>
      </c>
      <c r="T2360">
        <v>2</v>
      </c>
      <c r="U2360">
        <v>4</v>
      </c>
      <c r="V2360">
        <v>6</v>
      </c>
      <c r="W2360">
        <v>2</v>
      </c>
      <c r="X2360">
        <v>5</v>
      </c>
      <c r="Y2360">
        <v>13</v>
      </c>
      <c r="Z2360">
        <v>1</v>
      </c>
      <c r="AA2360">
        <v>2</v>
      </c>
      <c r="AB2360">
        <v>28</v>
      </c>
      <c r="AC2360">
        <v>23</v>
      </c>
      <c r="AD2360">
        <v>11</v>
      </c>
      <c r="AE2360">
        <v>14</v>
      </c>
      <c r="AF2360">
        <v>14</v>
      </c>
      <c r="AG2360">
        <v>15</v>
      </c>
      <c r="AH2360">
        <v>52</v>
      </c>
      <c r="AI2360">
        <v>26</v>
      </c>
      <c r="AJ2360">
        <v>30</v>
      </c>
      <c r="AK2360">
        <v>24</v>
      </c>
      <c r="AL2360">
        <v>15</v>
      </c>
      <c r="AM2360">
        <v>0</v>
      </c>
      <c r="AN2360">
        <v>18</v>
      </c>
      <c r="AO2360">
        <v>4</v>
      </c>
      <c r="AP2360">
        <v>4</v>
      </c>
      <c r="AQ2360">
        <v>8</v>
      </c>
      <c r="AR2360">
        <v>2</v>
      </c>
      <c r="AS2360">
        <v>17</v>
      </c>
      <c r="AT2360">
        <v>8</v>
      </c>
      <c r="AU2360">
        <v>1</v>
      </c>
      <c r="AV2360">
        <v>10</v>
      </c>
      <c r="AW2360">
        <v>4</v>
      </c>
      <c r="AX2360">
        <v>1</v>
      </c>
      <c r="AY2360">
        <v>9</v>
      </c>
      <c r="AZ2360">
        <v>8</v>
      </c>
      <c r="BA2360">
        <v>9</v>
      </c>
      <c r="BB2360">
        <v>2</v>
      </c>
      <c r="BC2360">
        <v>4</v>
      </c>
      <c r="BD2360">
        <v>9</v>
      </c>
      <c r="BE2360">
        <v>9</v>
      </c>
      <c r="BF2360">
        <v>0</v>
      </c>
      <c r="BG2360">
        <v>13</v>
      </c>
    </row>
    <row r="2361" spans="1:59" x14ac:dyDescent="0.25">
      <c r="A2361" t="s">
        <v>6286</v>
      </c>
      <c r="B2361" t="s">
        <v>65</v>
      </c>
      <c r="C2361" t="s">
        <v>71</v>
      </c>
      <c r="D2361" t="s">
        <v>72</v>
      </c>
      <c r="E2361" t="s">
        <v>230</v>
      </c>
      <c r="F2361" t="s">
        <v>231</v>
      </c>
      <c r="G2361">
        <v>2</v>
      </c>
      <c r="H2361">
        <v>4</v>
      </c>
      <c r="I2361">
        <v>2</v>
      </c>
      <c r="J2361">
        <v>0</v>
      </c>
      <c r="K2361">
        <v>4</v>
      </c>
      <c r="L2361">
        <v>3</v>
      </c>
      <c r="M2361">
        <v>7</v>
      </c>
      <c r="N2361">
        <v>7</v>
      </c>
      <c r="O2361">
        <v>8</v>
      </c>
      <c r="P2361">
        <v>2</v>
      </c>
      <c r="Q2361">
        <v>2</v>
      </c>
      <c r="R2361">
        <v>1</v>
      </c>
      <c r="S2361">
        <v>2</v>
      </c>
      <c r="T2361">
        <v>20</v>
      </c>
      <c r="U2361">
        <v>37</v>
      </c>
      <c r="V2361">
        <v>55</v>
      </c>
      <c r="W2361">
        <v>55</v>
      </c>
      <c r="X2361">
        <v>59</v>
      </c>
      <c r="Y2361">
        <v>30</v>
      </c>
      <c r="Z2361">
        <v>6</v>
      </c>
      <c r="AA2361">
        <v>28</v>
      </c>
      <c r="AB2361">
        <v>65</v>
      </c>
      <c r="AC2361">
        <v>35</v>
      </c>
      <c r="AD2361">
        <v>10</v>
      </c>
      <c r="AE2361">
        <v>15</v>
      </c>
      <c r="AF2361">
        <v>25</v>
      </c>
      <c r="AG2361">
        <v>20</v>
      </c>
      <c r="AH2361">
        <v>21</v>
      </c>
      <c r="AI2361">
        <v>9</v>
      </c>
      <c r="AJ2361">
        <v>10</v>
      </c>
      <c r="AK2361">
        <v>2</v>
      </c>
      <c r="AL2361">
        <v>2</v>
      </c>
      <c r="AM2361">
        <v>0</v>
      </c>
      <c r="AN2361">
        <v>5</v>
      </c>
      <c r="AO2361">
        <v>5</v>
      </c>
      <c r="AP2361">
        <v>2</v>
      </c>
      <c r="AQ2361">
        <v>0</v>
      </c>
      <c r="AR2361">
        <v>0</v>
      </c>
      <c r="AS2361">
        <v>5</v>
      </c>
      <c r="AT2361">
        <v>8</v>
      </c>
      <c r="AU2361">
        <v>17</v>
      </c>
      <c r="AV2361">
        <v>18</v>
      </c>
      <c r="AW2361">
        <v>5</v>
      </c>
      <c r="AX2361">
        <v>9</v>
      </c>
      <c r="AY2361">
        <v>8</v>
      </c>
      <c r="AZ2361">
        <v>22</v>
      </c>
      <c r="BA2361">
        <v>4</v>
      </c>
      <c r="BB2361">
        <v>4</v>
      </c>
      <c r="BC2361">
        <v>2</v>
      </c>
      <c r="BD2361">
        <v>2</v>
      </c>
      <c r="BE2361">
        <v>6</v>
      </c>
      <c r="BF2361">
        <v>0</v>
      </c>
      <c r="BG2361">
        <v>2</v>
      </c>
    </row>
    <row r="2362" spans="1:59" x14ac:dyDescent="0.25">
      <c r="A2362" t="s">
        <v>6311</v>
      </c>
      <c r="B2362" t="s">
        <v>65</v>
      </c>
      <c r="C2362" t="s">
        <v>71</v>
      </c>
      <c r="D2362" t="s">
        <v>72</v>
      </c>
      <c r="E2362" t="s">
        <v>230</v>
      </c>
      <c r="F2362" t="s">
        <v>231</v>
      </c>
      <c r="G2362">
        <v>0</v>
      </c>
      <c r="H2362">
        <v>0</v>
      </c>
      <c r="I2362">
        <v>0</v>
      </c>
      <c r="J2362">
        <v>4</v>
      </c>
      <c r="K2362">
        <v>0</v>
      </c>
      <c r="L2362">
        <v>0</v>
      </c>
      <c r="M2362">
        <v>1</v>
      </c>
      <c r="N2362">
        <v>0</v>
      </c>
      <c r="O2362">
        <v>1</v>
      </c>
      <c r="P2362">
        <v>3</v>
      </c>
      <c r="Q2362">
        <v>1</v>
      </c>
      <c r="R2362">
        <v>0</v>
      </c>
      <c r="S2362">
        <v>0</v>
      </c>
      <c r="T2362">
        <v>1</v>
      </c>
      <c r="U2362">
        <v>5</v>
      </c>
      <c r="V2362">
        <v>10</v>
      </c>
      <c r="W2362">
        <v>3</v>
      </c>
      <c r="X2362">
        <v>4</v>
      </c>
      <c r="Y2362">
        <v>4</v>
      </c>
      <c r="Z2362">
        <v>2</v>
      </c>
      <c r="AA2362">
        <v>11</v>
      </c>
      <c r="AB2362">
        <v>13</v>
      </c>
      <c r="AC2362">
        <v>8</v>
      </c>
      <c r="AD2362">
        <v>2</v>
      </c>
      <c r="AE2362">
        <v>4</v>
      </c>
      <c r="AF2362">
        <v>10</v>
      </c>
      <c r="AG2362">
        <v>26</v>
      </c>
      <c r="AH2362">
        <v>37</v>
      </c>
      <c r="AI2362">
        <v>47</v>
      </c>
      <c r="AJ2362">
        <v>17</v>
      </c>
      <c r="AK2362">
        <v>4</v>
      </c>
      <c r="AL2362">
        <v>4</v>
      </c>
      <c r="AM2362">
        <v>0</v>
      </c>
      <c r="AN2362">
        <v>12</v>
      </c>
      <c r="AO2362">
        <v>2</v>
      </c>
      <c r="AP2362">
        <v>11</v>
      </c>
      <c r="AQ2362">
        <v>1</v>
      </c>
      <c r="AR2362">
        <v>2</v>
      </c>
      <c r="AS2362">
        <v>3</v>
      </c>
      <c r="AT2362">
        <v>1</v>
      </c>
      <c r="AU2362">
        <v>2</v>
      </c>
      <c r="AV2362">
        <v>13</v>
      </c>
      <c r="AW2362">
        <v>1</v>
      </c>
      <c r="AX2362">
        <v>5</v>
      </c>
      <c r="AY2362">
        <v>7</v>
      </c>
      <c r="AZ2362">
        <v>35</v>
      </c>
      <c r="BA2362">
        <v>7</v>
      </c>
      <c r="BB2362">
        <v>5</v>
      </c>
      <c r="BC2362">
        <v>2</v>
      </c>
      <c r="BD2362">
        <v>1</v>
      </c>
      <c r="BE2362">
        <v>1</v>
      </c>
      <c r="BF2362">
        <v>0</v>
      </c>
      <c r="BG2362">
        <v>1</v>
      </c>
    </row>
    <row r="2363" spans="1:59" x14ac:dyDescent="0.25">
      <c r="A2363" t="s">
        <v>6553</v>
      </c>
      <c r="B2363" t="s">
        <v>65</v>
      </c>
      <c r="C2363" t="s">
        <v>71</v>
      </c>
      <c r="D2363" t="s">
        <v>72</v>
      </c>
      <c r="E2363" t="s">
        <v>230</v>
      </c>
      <c r="F2363" t="s">
        <v>231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5</v>
      </c>
      <c r="N2363">
        <v>11</v>
      </c>
      <c r="O2363">
        <v>1</v>
      </c>
      <c r="P2363">
        <v>0</v>
      </c>
      <c r="Q2363">
        <v>13</v>
      </c>
      <c r="R2363">
        <v>0</v>
      </c>
      <c r="S2363">
        <v>0</v>
      </c>
      <c r="T2363">
        <v>1</v>
      </c>
      <c r="U2363">
        <v>9</v>
      </c>
      <c r="V2363">
        <v>15</v>
      </c>
      <c r="W2363">
        <v>3</v>
      </c>
      <c r="X2363">
        <v>13</v>
      </c>
      <c r="Y2363">
        <v>5</v>
      </c>
      <c r="Z2363">
        <v>1</v>
      </c>
      <c r="AA2363">
        <v>1</v>
      </c>
      <c r="AB2363">
        <v>22</v>
      </c>
      <c r="AC2363">
        <v>7</v>
      </c>
      <c r="AD2363">
        <v>0</v>
      </c>
      <c r="AE2363">
        <v>3</v>
      </c>
      <c r="AF2363">
        <v>7</v>
      </c>
      <c r="AG2363">
        <v>26</v>
      </c>
      <c r="AH2363">
        <v>50</v>
      </c>
      <c r="AI2363">
        <v>1</v>
      </c>
      <c r="AJ2363">
        <v>17</v>
      </c>
      <c r="AK2363">
        <v>0</v>
      </c>
      <c r="AL2363">
        <v>3</v>
      </c>
      <c r="AM2363">
        <v>2</v>
      </c>
      <c r="AN2363">
        <v>10</v>
      </c>
      <c r="AO2363">
        <v>3</v>
      </c>
      <c r="AP2363">
        <v>2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3</v>
      </c>
      <c r="AX2363">
        <v>0</v>
      </c>
      <c r="AY2363">
        <v>1</v>
      </c>
      <c r="AZ2363">
        <v>4</v>
      </c>
      <c r="BA2363">
        <v>2</v>
      </c>
      <c r="BB2363">
        <v>2</v>
      </c>
      <c r="BC2363">
        <v>0</v>
      </c>
      <c r="BD2363">
        <v>0</v>
      </c>
      <c r="BE2363">
        <v>0</v>
      </c>
      <c r="BF2363">
        <v>0</v>
      </c>
      <c r="BG2363">
        <v>0</v>
      </c>
    </row>
    <row r="2364" spans="1:59" x14ac:dyDescent="0.25">
      <c r="A2364" t="s">
        <v>6576</v>
      </c>
      <c r="B2364" t="s">
        <v>65</v>
      </c>
      <c r="C2364" t="s">
        <v>71</v>
      </c>
      <c r="D2364" t="s">
        <v>72</v>
      </c>
      <c r="E2364" t="s">
        <v>230</v>
      </c>
      <c r="F2364" t="s">
        <v>231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1</v>
      </c>
      <c r="AE2364">
        <v>1</v>
      </c>
      <c r="AF2364">
        <v>0</v>
      </c>
      <c r="AG2364">
        <v>0</v>
      </c>
      <c r="AH2364">
        <v>3</v>
      </c>
      <c r="AI2364">
        <v>0</v>
      </c>
      <c r="AJ2364">
        <v>0</v>
      </c>
      <c r="AK2364">
        <v>0</v>
      </c>
      <c r="AL2364">
        <v>2</v>
      </c>
      <c r="AM2364">
        <v>0</v>
      </c>
      <c r="AN2364">
        <v>0</v>
      </c>
      <c r="AO2364">
        <v>2</v>
      </c>
      <c r="AP2364">
        <v>0</v>
      </c>
      <c r="AQ2364">
        <v>0</v>
      </c>
      <c r="AR2364">
        <v>1</v>
      </c>
      <c r="AS2364">
        <v>2</v>
      </c>
      <c r="AT2364">
        <v>1</v>
      </c>
      <c r="AU2364">
        <v>0</v>
      </c>
      <c r="AV2364">
        <v>3</v>
      </c>
      <c r="AW2364">
        <v>0</v>
      </c>
      <c r="AX2364">
        <v>0</v>
      </c>
      <c r="AY2364">
        <v>2</v>
      </c>
      <c r="AZ2364">
        <v>1</v>
      </c>
      <c r="BA2364">
        <v>2</v>
      </c>
      <c r="BB2364">
        <v>2</v>
      </c>
      <c r="BC2364">
        <v>2</v>
      </c>
      <c r="BD2364">
        <v>4</v>
      </c>
      <c r="BE2364">
        <v>18</v>
      </c>
      <c r="BF2364">
        <v>0</v>
      </c>
      <c r="BG2364">
        <v>3</v>
      </c>
    </row>
    <row r="2365" spans="1:59" x14ac:dyDescent="0.25">
      <c r="A2365" t="s">
        <v>6730</v>
      </c>
      <c r="B2365" t="s">
        <v>65</v>
      </c>
      <c r="C2365" t="s">
        <v>71</v>
      </c>
      <c r="D2365" t="s">
        <v>72</v>
      </c>
      <c r="E2365" t="s">
        <v>230</v>
      </c>
      <c r="F2365" t="s">
        <v>231</v>
      </c>
      <c r="G2365">
        <v>0</v>
      </c>
      <c r="H2365">
        <v>1</v>
      </c>
      <c r="I2365">
        <v>1</v>
      </c>
      <c r="J2365">
        <v>1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1</v>
      </c>
      <c r="R2365">
        <v>0</v>
      </c>
      <c r="S2365">
        <v>0</v>
      </c>
      <c r="T2365">
        <v>1</v>
      </c>
      <c r="U2365">
        <v>2</v>
      </c>
      <c r="V2365">
        <v>1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1</v>
      </c>
      <c r="AI2365">
        <v>2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1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4</v>
      </c>
      <c r="BF2365">
        <v>0</v>
      </c>
      <c r="BG2365">
        <v>0</v>
      </c>
    </row>
    <row r="2366" spans="1:59" x14ac:dyDescent="0.25">
      <c r="A2366" t="s">
        <v>6822</v>
      </c>
      <c r="B2366" t="s">
        <v>65</v>
      </c>
      <c r="C2366" t="s">
        <v>71</v>
      </c>
      <c r="D2366" t="s">
        <v>72</v>
      </c>
      <c r="E2366" t="s">
        <v>230</v>
      </c>
      <c r="F2366" t="s">
        <v>231</v>
      </c>
      <c r="G2366">
        <v>0</v>
      </c>
      <c r="H2366">
        <v>1</v>
      </c>
      <c r="I2366">
        <v>0</v>
      </c>
      <c r="J2366">
        <v>1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1</v>
      </c>
      <c r="Q2366">
        <v>1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5</v>
      </c>
      <c r="AG2366">
        <v>0</v>
      </c>
      <c r="AH2366">
        <v>2</v>
      </c>
      <c r="AI2366">
        <v>0</v>
      </c>
      <c r="AJ2366">
        <v>1</v>
      </c>
      <c r="AK2366">
        <v>7</v>
      </c>
      <c r="AL2366">
        <v>0</v>
      </c>
      <c r="AM2366">
        <v>0</v>
      </c>
      <c r="AN2366">
        <v>1</v>
      </c>
      <c r="AO2366">
        <v>1</v>
      </c>
      <c r="AP2366">
        <v>7</v>
      </c>
      <c r="AQ2366">
        <v>2</v>
      </c>
      <c r="AR2366">
        <v>15</v>
      </c>
      <c r="AS2366">
        <v>19</v>
      </c>
      <c r="AT2366">
        <v>23</v>
      </c>
      <c r="AU2366">
        <v>2</v>
      </c>
      <c r="AV2366">
        <v>2</v>
      </c>
      <c r="AW2366">
        <v>3</v>
      </c>
      <c r="AX2366">
        <v>0</v>
      </c>
      <c r="AY2366">
        <v>10</v>
      </c>
      <c r="AZ2366">
        <v>3</v>
      </c>
      <c r="BA2366">
        <v>6</v>
      </c>
      <c r="BB2366">
        <v>11</v>
      </c>
      <c r="BC2366">
        <v>15</v>
      </c>
      <c r="BD2366">
        <v>31</v>
      </c>
      <c r="BE2366">
        <v>43</v>
      </c>
      <c r="BF2366">
        <v>0</v>
      </c>
      <c r="BG2366">
        <v>5</v>
      </c>
    </row>
    <row r="2367" spans="1:59" x14ac:dyDescent="0.25">
      <c r="A2367" t="s">
        <v>7045</v>
      </c>
      <c r="B2367" t="s">
        <v>65</v>
      </c>
      <c r="C2367" t="s">
        <v>71</v>
      </c>
      <c r="D2367" t="s">
        <v>72</v>
      </c>
      <c r="E2367" t="s">
        <v>230</v>
      </c>
      <c r="F2367" t="s">
        <v>231</v>
      </c>
      <c r="G2367">
        <v>0</v>
      </c>
      <c r="H2367">
        <v>1</v>
      </c>
      <c r="I2367">
        <v>8</v>
      </c>
      <c r="J2367">
        <v>7</v>
      </c>
      <c r="K2367">
        <v>0</v>
      </c>
      <c r="L2367">
        <v>1</v>
      </c>
      <c r="M2367">
        <v>1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1</v>
      </c>
      <c r="T2367">
        <v>0</v>
      </c>
      <c r="U2367">
        <v>1</v>
      </c>
      <c r="V2367">
        <v>4</v>
      </c>
      <c r="W2367">
        <v>0</v>
      </c>
      <c r="X2367">
        <v>1</v>
      </c>
      <c r="Y2367">
        <v>3</v>
      </c>
      <c r="Z2367">
        <v>0</v>
      </c>
      <c r="AA2367">
        <v>1</v>
      </c>
      <c r="AB2367">
        <v>0</v>
      </c>
      <c r="AC2367">
        <v>1</v>
      </c>
      <c r="AD2367">
        <v>1</v>
      </c>
      <c r="AE2367">
        <v>2</v>
      </c>
      <c r="AF2367">
        <v>3</v>
      </c>
      <c r="AG2367">
        <v>1</v>
      </c>
      <c r="AH2367">
        <v>2</v>
      </c>
      <c r="AI2367">
        <v>5</v>
      </c>
      <c r="AJ2367">
        <v>1</v>
      </c>
      <c r="AK2367">
        <v>4</v>
      </c>
      <c r="AL2367">
        <v>1</v>
      </c>
      <c r="AM2367">
        <v>0</v>
      </c>
      <c r="AN2367">
        <v>0</v>
      </c>
      <c r="AO2367">
        <v>0</v>
      </c>
      <c r="AP2367">
        <v>5</v>
      </c>
      <c r="AQ2367">
        <v>3</v>
      </c>
      <c r="AR2367">
        <v>29</v>
      </c>
      <c r="AS2367">
        <v>35</v>
      </c>
      <c r="AT2367">
        <v>40</v>
      </c>
      <c r="AU2367">
        <v>36</v>
      </c>
      <c r="AV2367">
        <v>173</v>
      </c>
      <c r="AW2367">
        <v>62</v>
      </c>
      <c r="AX2367">
        <v>57</v>
      </c>
      <c r="AY2367">
        <v>193</v>
      </c>
      <c r="AZ2367">
        <v>236</v>
      </c>
      <c r="BA2367">
        <v>81</v>
      </c>
      <c r="BB2367">
        <v>71</v>
      </c>
      <c r="BC2367">
        <v>65</v>
      </c>
      <c r="BD2367">
        <v>79</v>
      </c>
      <c r="BE2367">
        <v>27</v>
      </c>
      <c r="BF2367">
        <v>0</v>
      </c>
      <c r="BG2367">
        <v>11</v>
      </c>
    </row>
    <row r="2368" spans="1:59" x14ac:dyDescent="0.25">
      <c r="A2368" t="s">
        <v>7052</v>
      </c>
      <c r="B2368" t="s">
        <v>65</v>
      </c>
      <c r="C2368" t="s">
        <v>71</v>
      </c>
      <c r="D2368" t="s">
        <v>72</v>
      </c>
      <c r="E2368" t="s">
        <v>230</v>
      </c>
      <c r="F2368" t="s">
        <v>231</v>
      </c>
      <c r="G2368">
        <v>1</v>
      </c>
      <c r="H2368">
        <v>0</v>
      </c>
      <c r="I2368">
        <v>0</v>
      </c>
      <c r="J2368">
        <v>7</v>
      </c>
      <c r="K2368">
        <v>0</v>
      </c>
      <c r="L2368">
        <v>9</v>
      </c>
      <c r="M2368">
        <v>6</v>
      </c>
      <c r="N2368">
        <v>25</v>
      </c>
      <c r="O2368">
        <v>32</v>
      </c>
      <c r="P2368">
        <v>53</v>
      </c>
      <c r="Q2368">
        <v>11</v>
      </c>
      <c r="R2368">
        <v>31</v>
      </c>
      <c r="S2368">
        <v>13</v>
      </c>
      <c r="T2368">
        <v>1</v>
      </c>
      <c r="U2368">
        <v>5</v>
      </c>
      <c r="V2368">
        <v>13</v>
      </c>
      <c r="W2368">
        <v>1</v>
      </c>
      <c r="X2368">
        <v>1</v>
      </c>
      <c r="Y2368">
        <v>1</v>
      </c>
      <c r="Z2368">
        <v>0</v>
      </c>
      <c r="AA2368">
        <v>0</v>
      </c>
      <c r="AB2368">
        <v>0</v>
      </c>
      <c r="AC2368">
        <v>1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1</v>
      </c>
      <c r="BF2368">
        <v>0</v>
      </c>
      <c r="BG2368">
        <v>0</v>
      </c>
    </row>
    <row r="2369" spans="1:59" x14ac:dyDescent="0.25">
      <c r="A2369" t="s">
        <v>4634</v>
      </c>
      <c r="B2369" t="s">
        <v>65</v>
      </c>
      <c r="C2369" t="s">
        <v>71</v>
      </c>
      <c r="D2369" t="s">
        <v>4635</v>
      </c>
      <c r="E2369" t="s">
        <v>4636</v>
      </c>
      <c r="F2369" t="s">
        <v>4637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</row>
    <row r="2370" spans="1:59" x14ac:dyDescent="0.25">
      <c r="A2370" t="s">
        <v>5711</v>
      </c>
      <c r="B2370" t="s">
        <v>65</v>
      </c>
      <c r="C2370" t="s">
        <v>71</v>
      </c>
      <c r="D2370" t="s">
        <v>4635</v>
      </c>
      <c r="E2370" t="s">
        <v>4636</v>
      </c>
      <c r="F2370" t="s">
        <v>4637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</row>
    <row r="2371" spans="1:59" x14ac:dyDescent="0.25">
      <c r="A2371" t="s">
        <v>394</v>
      </c>
      <c r="B2371" t="s">
        <v>65</v>
      </c>
      <c r="C2371" t="s">
        <v>221</v>
      </c>
      <c r="D2371" t="s">
        <v>395</v>
      </c>
      <c r="E2371" t="s">
        <v>396</v>
      </c>
      <c r="F2371" t="s">
        <v>397</v>
      </c>
      <c r="G2371">
        <v>171</v>
      </c>
      <c r="H2371">
        <v>149</v>
      </c>
      <c r="I2371">
        <v>110</v>
      </c>
      <c r="J2371">
        <v>233</v>
      </c>
      <c r="K2371">
        <v>102</v>
      </c>
      <c r="L2371">
        <v>123</v>
      </c>
      <c r="M2371">
        <v>110</v>
      </c>
      <c r="N2371">
        <v>93</v>
      </c>
      <c r="O2371">
        <v>55</v>
      </c>
      <c r="P2371">
        <v>270</v>
      </c>
      <c r="Q2371">
        <v>75</v>
      </c>
      <c r="R2371">
        <v>57</v>
      </c>
      <c r="S2371">
        <v>120</v>
      </c>
      <c r="T2371">
        <v>123</v>
      </c>
      <c r="U2371">
        <v>187</v>
      </c>
      <c r="V2371">
        <v>247</v>
      </c>
      <c r="W2371">
        <v>63</v>
      </c>
      <c r="X2371">
        <v>114</v>
      </c>
      <c r="Y2371">
        <v>255</v>
      </c>
      <c r="Z2371">
        <v>35</v>
      </c>
      <c r="AA2371">
        <v>61</v>
      </c>
      <c r="AB2371">
        <v>93</v>
      </c>
      <c r="AC2371">
        <v>121</v>
      </c>
      <c r="AD2371">
        <v>28</v>
      </c>
      <c r="AE2371">
        <v>72</v>
      </c>
      <c r="AF2371">
        <v>88</v>
      </c>
      <c r="AG2371">
        <v>171</v>
      </c>
      <c r="AH2371">
        <v>2899</v>
      </c>
      <c r="AI2371">
        <v>758</v>
      </c>
      <c r="AJ2371">
        <v>287</v>
      </c>
      <c r="AK2371">
        <v>383</v>
      </c>
      <c r="AL2371">
        <v>265</v>
      </c>
      <c r="AM2371">
        <v>3</v>
      </c>
      <c r="AN2371">
        <v>356</v>
      </c>
      <c r="AO2371">
        <v>104</v>
      </c>
      <c r="AP2371">
        <v>46</v>
      </c>
      <c r="AQ2371">
        <v>9</v>
      </c>
      <c r="AR2371">
        <v>4</v>
      </c>
      <c r="AS2371">
        <v>3</v>
      </c>
      <c r="AT2371">
        <v>6</v>
      </c>
      <c r="AU2371">
        <v>14</v>
      </c>
      <c r="AV2371">
        <v>49</v>
      </c>
      <c r="AW2371">
        <v>22</v>
      </c>
      <c r="AX2371">
        <v>21</v>
      </c>
      <c r="AY2371">
        <v>35</v>
      </c>
      <c r="AZ2371">
        <v>908</v>
      </c>
      <c r="BA2371">
        <v>253</v>
      </c>
      <c r="BB2371">
        <v>143</v>
      </c>
      <c r="BC2371">
        <v>117</v>
      </c>
      <c r="BD2371">
        <v>72</v>
      </c>
      <c r="BE2371">
        <v>131</v>
      </c>
      <c r="BF2371">
        <v>1</v>
      </c>
      <c r="BG2371">
        <v>73</v>
      </c>
    </row>
    <row r="2372" spans="1:59" x14ac:dyDescent="0.25">
      <c r="A2372" t="s">
        <v>500</v>
      </c>
      <c r="B2372" t="s">
        <v>65</v>
      </c>
      <c r="C2372" t="s">
        <v>221</v>
      </c>
      <c r="D2372" t="s">
        <v>395</v>
      </c>
      <c r="E2372" t="s">
        <v>396</v>
      </c>
      <c r="F2372" t="s">
        <v>397</v>
      </c>
      <c r="G2372">
        <v>9</v>
      </c>
      <c r="H2372">
        <v>10</v>
      </c>
      <c r="I2372">
        <v>11</v>
      </c>
      <c r="J2372">
        <v>13</v>
      </c>
      <c r="K2372">
        <v>3</v>
      </c>
      <c r="L2372">
        <v>20</v>
      </c>
      <c r="M2372">
        <v>5</v>
      </c>
      <c r="N2372">
        <v>4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1</v>
      </c>
      <c r="U2372">
        <v>1</v>
      </c>
      <c r="V2372">
        <v>4</v>
      </c>
      <c r="W2372">
        <v>0</v>
      </c>
      <c r="X2372">
        <v>2</v>
      </c>
      <c r="Y2372">
        <v>4</v>
      </c>
      <c r="Z2372">
        <v>1</v>
      </c>
      <c r="AA2372">
        <v>3</v>
      </c>
      <c r="AB2372">
        <v>4</v>
      </c>
      <c r="AC2372">
        <v>2</v>
      </c>
      <c r="AD2372">
        <v>2</v>
      </c>
      <c r="AE2372">
        <v>0</v>
      </c>
      <c r="AF2372">
        <v>5</v>
      </c>
      <c r="AG2372">
        <v>4</v>
      </c>
      <c r="AH2372">
        <v>14</v>
      </c>
      <c r="AI2372">
        <v>11</v>
      </c>
      <c r="AJ2372">
        <v>7</v>
      </c>
      <c r="AK2372">
        <v>8</v>
      </c>
      <c r="AL2372">
        <v>1</v>
      </c>
      <c r="AM2372">
        <v>0</v>
      </c>
      <c r="AN2372">
        <v>2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2</v>
      </c>
      <c r="BF2372">
        <v>0</v>
      </c>
      <c r="BG2372">
        <v>0</v>
      </c>
    </row>
    <row r="2373" spans="1:59" x14ac:dyDescent="0.25">
      <c r="A2373" t="s">
        <v>1183</v>
      </c>
      <c r="B2373" t="s">
        <v>65</v>
      </c>
      <c r="C2373" t="s">
        <v>221</v>
      </c>
      <c r="D2373" t="s">
        <v>395</v>
      </c>
      <c r="E2373" t="s">
        <v>396</v>
      </c>
      <c r="F2373" t="s">
        <v>397</v>
      </c>
      <c r="G2373">
        <v>2</v>
      </c>
      <c r="H2373">
        <v>10</v>
      </c>
      <c r="I2373">
        <v>2</v>
      </c>
      <c r="J2373">
        <v>17</v>
      </c>
      <c r="K2373">
        <v>7</v>
      </c>
      <c r="L2373">
        <v>3</v>
      </c>
      <c r="M2373">
        <v>4</v>
      </c>
      <c r="N2373">
        <v>11</v>
      </c>
      <c r="O2373">
        <v>0</v>
      </c>
      <c r="P2373">
        <v>6</v>
      </c>
      <c r="Q2373">
        <v>0</v>
      </c>
      <c r="R2373">
        <v>0</v>
      </c>
      <c r="S2373">
        <v>2</v>
      </c>
      <c r="T2373">
        <v>1</v>
      </c>
      <c r="U2373">
        <v>1</v>
      </c>
      <c r="V2373">
        <v>5</v>
      </c>
      <c r="W2373">
        <v>4</v>
      </c>
      <c r="X2373">
        <v>1</v>
      </c>
      <c r="Y2373">
        <v>1</v>
      </c>
      <c r="Z2373">
        <v>0</v>
      </c>
      <c r="AA2373">
        <v>3</v>
      </c>
      <c r="AB2373">
        <v>1</v>
      </c>
      <c r="AC2373">
        <v>10</v>
      </c>
      <c r="AD2373">
        <v>0</v>
      </c>
      <c r="AE2373">
        <v>2</v>
      </c>
      <c r="AF2373">
        <v>3</v>
      </c>
      <c r="AG2373">
        <v>0</v>
      </c>
      <c r="AH2373">
        <v>4</v>
      </c>
      <c r="AI2373">
        <v>1</v>
      </c>
      <c r="AJ2373">
        <v>2</v>
      </c>
      <c r="AK2373">
        <v>0</v>
      </c>
      <c r="AL2373">
        <v>5</v>
      </c>
      <c r="AM2373">
        <v>1</v>
      </c>
      <c r="AN2373">
        <v>2</v>
      </c>
      <c r="AO2373">
        <v>4</v>
      </c>
      <c r="AP2373">
        <v>60</v>
      </c>
      <c r="AQ2373">
        <v>13</v>
      </c>
      <c r="AR2373">
        <v>26</v>
      </c>
      <c r="AS2373">
        <v>69</v>
      </c>
      <c r="AT2373">
        <v>34</v>
      </c>
      <c r="AU2373">
        <v>11</v>
      </c>
      <c r="AV2373">
        <v>20</v>
      </c>
      <c r="AW2373">
        <v>9</v>
      </c>
      <c r="AX2373">
        <v>7</v>
      </c>
      <c r="AY2373">
        <v>12</v>
      </c>
      <c r="AZ2373">
        <v>546</v>
      </c>
      <c r="BA2373">
        <v>131</v>
      </c>
      <c r="BB2373">
        <v>223</v>
      </c>
      <c r="BC2373">
        <v>267</v>
      </c>
      <c r="BD2373">
        <v>561</v>
      </c>
      <c r="BE2373">
        <v>1465</v>
      </c>
      <c r="BF2373">
        <v>2</v>
      </c>
      <c r="BG2373">
        <v>363</v>
      </c>
    </row>
    <row r="2374" spans="1:59" x14ac:dyDescent="0.25">
      <c r="A2374" t="s">
        <v>1869</v>
      </c>
      <c r="B2374" t="s">
        <v>65</v>
      </c>
      <c r="C2374" t="s">
        <v>221</v>
      </c>
      <c r="D2374" t="s">
        <v>395</v>
      </c>
      <c r="E2374" t="s">
        <v>396</v>
      </c>
      <c r="F2374" t="s">
        <v>397</v>
      </c>
      <c r="G2374">
        <v>0</v>
      </c>
      <c r="H2374">
        <v>0</v>
      </c>
      <c r="I2374">
        <v>0</v>
      </c>
      <c r="J2374">
        <v>2</v>
      </c>
      <c r="K2374">
        <v>0</v>
      </c>
      <c r="L2374">
        <v>0</v>
      </c>
      <c r="M2374">
        <v>2</v>
      </c>
      <c r="N2374">
        <v>0</v>
      </c>
      <c r="O2374">
        <v>2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2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1</v>
      </c>
      <c r="AI2374">
        <v>0</v>
      </c>
      <c r="AJ2374">
        <v>1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2</v>
      </c>
      <c r="AQ2374">
        <v>0</v>
      </c>
      <c r="AR2374">
        <v>1</v>
      </c>
      <c r="AS2374">
        <v>1</v>
      </c>
      <c r="AT2374">
        <v>2</v>
      </c>
      <c r="AU2374">
        <v>1</v>
      </c>
      <c r="AV2374">
        <v>3</v>
      </c>
      <c r="AW2374">
        <v>1</v>
      </c>
      <c r="AX2374">
        <v>34</v>
      </c>
      <c r="AY2374">
        <v>32</v>
      </c>
      <c r="AZ2374">
        <v>1954</v>
      </c>
      <c r="BA2374">
        <v>368</v>
      </c>
      <c r="BB2374">
        <v>454</v>
      </c>
      <c r="BC2374">
        <v>305</v>
      </c>
      <c r="BD2374">
        <v>326</v>
      </c>
      <c r="BE2374">
        <v>49</v>
      </c>
      <c r="BF2374">
        <v>0</v>
      </c>
      <c r="BG2374">
        <v>3</v>
      </c>
    </row>
    <row r="2375" spans="1:59" x14ac:dyDescent="0.25">
      <c r="A2375" t="s">
        <v>2258</v>
      </c>
      <c r="B2375" t="s">
        <v>65</v>
      </c>
      <c r="C2375" t="s">
        <v>221</v>
      </c>
      <c r="D2375" t="s">
        <v>395</v>
      </c>
      <c r="E2375" t="s">
        <v>396</v>
      </c>
      <c r="F2375" t="s">
        <v>397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1</v>
      </c>
      <c r="N2375">
        <v>0</v>
      </c>
      <c r="O2375">
        <v>0</v>
      </c>
      <c r="P2375">
        <v>0</v>
      </c>
      <c r="Q2375">
        <v>1</v>
      </c>
      <c r="R2375">
        <v>1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2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1</v>
      </c>
      <c r="AS2375">
        <v>1</v>
      </c>
      <c r="AT2375">
        <v>1</v>
      </c>
      <c r="AU2375">
        <v>0</v>
      </c>
      <c r="AV2375">
        <v>1</v>
      </c>
      <c r="AW2375">
        <v>0</v>
      </c>
      <c r="AX2375">
        <v>0</v>
      </c>
      <c r="AY2375">
        <v>0</v>
      </c>
      <c r="AZ2375">
        <v>6</v>
      </c>
      <c r="BA2375">
        <v>2</v>
      </c>
      <c r="BB2375">
        <v>0</v>
      </c>
      <c r="BC2375">
        <v>0</v>
      </c>
      <c r="BD2375">
        <v>0</v>
      </c>
      <c r="BE2375">
        <v>1</v>
      </c>
      <c r="BF2375">
        <v>0</v>
      </c>
      <c r="BG2375">
        <v>1</v>
      </c>
    </row>
    <row r="2376" spans="1:59" x14ac:dyDescent="0.25">
      <c r="A2376" t="s">
        <v>3753</v>
      </c>
      <c r="B2376" t="s">
        <v>65</v>
      </c>
      <c r="C2376" t="s">
        <v>221</v>
      </c>
      <c r="D2376" t="s">
        <v>395</v>
      </c>
      <c r="E2376" t="s">
        <v>396</v>
      </c>
      <c r="F2376" t="s">
        <v>397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2</v>
      </c>
      <c r="Q2376">
        <v>0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0</v>
      </c>
      <c r="Y2376">
        <v>1</v>
      </c>
      <c r="Z2376">
        <v>0</v>
      </c>
      <c r="AA2376">
        <v>0</v>
      </c>
      <c r="AB2376">
        <v>0</v>
      </c>
      <c r="AC2376">
        <v>2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2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7</v>
      </c>
      <c r="BA2376">
        <v>0</v>
      </c>
      <c r="BB2376">
        <v>0</v>
      </c>
      <c r="BC2376">
        <v>1</v>
      </c>
      <c r="BD2376">
        <v>1</v>
      </c>
      <c r="BE2376">
        <v>0</v>
      </c>
      <c r="BF2376">
        <v>0</v>
      </c>
      <c r="BG2376">
        <v>0</v>
      </c>
    </row>
    <row r="2377" spans="1:59" x14ac:dyDescent="0.25">
      <c r="A2377" t="s">
        <v>3864</v>
      </c>
      <c r="B2377" t="s">
        <v>65</v>
      </c>
      <c r="C2377" t="s">
        <v>221</v>
      </c>
      <c r="D2377" t="s">
        <v>395</v>
      </c>
      <c r="E2377" t="s">
        <v>396</v>
      </c>
      <c r="F2377" t="s">
        <v>397</v>
      </c>
      <c r="G2377">
        <v>18</v>
      </c>
      <c r="H2377">
        <v>1</v>
      </c>
      <c r="I2377">
        <v>11</v>
      </c>
      <c r="J2377">
        <v>23</v>
      </c>
      <c r="K2377">
        <v>4</v>
      </c>
      <c r="L2377">
        <v>11</v>
      </c>
      <c r="M2377">
        <v>14</v>
      </c>
      <c r="N2377">
        <v>7</v>
      </c>
      <c r="O2377">
        <v>8</v>
      </c>
      <c r="P2377">
        <v>23</v>
      </c>
      <c r="Q2377">
        <v>2</v>
      </c>
      <c r="R2377">
        <v>1</v>
      </c>
      <c r="S2377">
        <v>3</v>
      </c>
      <c r="T2377">
        <v>9</v>
      </c>
      <c r="U2377">
        <v>11</v>
      </c>
      <c r="V2377">
        <v>15</v>
      </c>
      <c r="W2377">
        <v>8</v>
      </c>
      <c r="X2377">
        <v>7</v>
      </c>
      <c r="Y2377">
        <v>20</v>
      </c>
      <c r="Z2377">
        <v>1</v>
      </c>
      <c r="AA2377">
        <v>4</v>
      </c>
      <c r="AB2377">
        <v>8</v>
      </c>
      <c r="AC2377">
        <v>5</v>
      </c>
      <c r="AD2377">
        <v>3</v>
      </c>
      <c r="AE2377">
        <v>1</v>
      </c>
      <c r="AF2377">
        <v>1</v>
      </c>
      <c r="AG2377">
        <v>5</v>
      </c>
      <c r="AH2377">
        <v>33</v>
      </c>
      <c r="AI2377">
        <v>22</v>
      </c>
      <c r="AJ2377">
        <v>28</v>
      </c>
      <c r="AK2377">
        <v>33</v>
      </c>
      <c r="AL2377">
        <v>9</v>
      </c>
      <c r="AM2377">
        <v>2</v>
      </c>
      <c r="AN2377">
        <v>37</v>
      </c>
      <c r="AO2377">
        <v>6</v>
      </c>
      <c r="AP2377">
        <v>6</v>
      </c>
      <c r="AQ2377">
        <v>2</v>
      </c>
      <c r="AR2377">
        <v>4</v>
      </c>
      <c r="AS2377">
        <v>8</v>
      </c>
      <c r="AT2377">
        <v>1</v>
      </c>
      <c r="AU2377">
        <v>4</v>
      </c>
      <c r="AV2377">
        <v>0</v>
      </c>
      <c r="AW2377">
        <v>0</v>
      </c>
      <c r="AX2377">
        <v>0</v>
      </c>
      <c r="AY2377">
        <v>0</v>
      </c>
      <c r="AZ2377">
        <v>8</v>
      </c>
      <c r="BA2377">
        <v>6</v>
      </c>
      <c r="BB2377">
        <v>3</v>
      </c>
      <c r="BC2377">
        <v>6</v>
      </c>
      <c r="BD2377">
        <v>4</v>
      </c>
      <c r="BE2377">
        <v>25</v>
      </c>
      <c r="BF2377">
        <v>0</v>
      </c>
      <c r="BG2377">
        <v>57</v>
      </c>
    </row>
    <row r="2378" spans="1:59" x14ac:dyDescent="0.25">
      <c r="A2378" t="s">
        <v>4933</v>
      </c>
      <c r="B2378" t="s">
        <v>65</v>
      </c>
      <c r="C2378" t="s">
        <v>221</v>
      </c>
      <c r="D2378" t="s">
        <v>395</v>
      </c>
      <c r="E2378" t="s">
        <v>396</v>
      </c>
      <c r="F2378" t="s">
        <v>397</v>
      </c>
      <c r="G2378">
        <v>35</v>
      </c>
      <c r="H2378">
        <v>48</v>
      </c>
      <c r="I2378">
        <v>24</v>
      </c>
      <c r="J2378">
        <v>52</v>
      </c>
      <c r="K2378">
        <v>18</v>
      </c>
      <c r="L2378">
        <v>19</v>
      </c>
      <c r="M2378">
        <v>21</v>
      </c>
      <c r="N2378">
        <v>6</v>
      </c>
      <c r="O2378">
        <v>4</v>
      </c>
      <c r="P2378">
        <v>8</v>
      </c>
      <c r="Q2378">
        <v>4</v>
      </c>
      <c r="R2378">
        <v>1</v>
      </c>
      <c r="S2378">
        <v>2</v>
      </c>
      <c r="T2378">
        <v>1</v>
      </c>
      <c r="U2378">
        <v>2</v>
      </c>
      <c r="V2378">
        <v>6</v>
      </c>
      <c r="W2378">
        <v>0</v>
      </c>
      <c r="X2378">
        <v>0</v>
      </c>
      <c r="Y2378">
        <v>44</v>
      </c>
      <c r="Z2378">
        <v>7</v>
      </c>
      <c r="AA2378">
        <v>10</v>
      </c>
      <c r="AB2378">
        <v>49</v>
      </c>
      <c r="AC2378">
        <v>16</v>
      </c>
      <c r="AD2378">
        <v>25</v>
      </c>
      <c r="AE2378">
        <v>21</v>
      </c>
      <c r="AF2378">
        <v>30</v>
      </c>
      <c r="AG2378">
        <v>25</v>
      </c>
      <c r="AH2378">
        <v>66</v>
      </c>
      <c r="AI2378">
        <v>23</v>
      </c>
      <c r="AJ2378">
        <v>25</v>
      </c>
      <c r="AK2378">
        <v>28</v>
      </c>
      <c r="AL2378">
        <v>21</v>
      </c>
      <c r="AM2378">
        <v>1</v>
      </c>
      <c r="AN2378">
        <v>53</v>
      </c>
      <c r="AO2378">
        <v>15</v>
      </c>
      <c r="AP2378">
        <v>18</v>
      </c>
      <c r="AQ2378">
        <v>5</v>
      </c>
      <c r="AR2378">
        <v>11</v>
      </c>
      <c r="AS2378">
        <v>12</v>
      </c>
      <c r="AT2378">
        <v>1</v>
      </c>
      <c r="AU2378">
        <v>2</v>
      </c>
      <c r="AV2378">
        <v>6</v>
      </c>
      <c r="AW2378">
        <v>0</v>
      </c>
      <c r="AX2378">
        <v>0</v>
      </c>
      <c r="AY2378">
        <v>2</v>
      </c>
      <c r="AZ2378">
        <v>6</v>
      </c>
      <c r="BA2378">
        <v>2</v>
      </c>
      <c r="BB2378">
        <v>1</v>
      </c>
      <c r="BC2378">
        <v>0</v>
      </c>
      <c r="BD2378">
        <v>2</v>
      </c>
      <c r="BE2378">
        <v>0</v>
      </c>
      <c r="BF2378">
        <v>0</v>
      </c>
      <c r="BG2378">
        <v>0</v>
      </c>
    </row>
    <row r="2379" spans="1:59" x14ac:dyDescent="0.25">
      <c r="A2379" t="s">
        <v>6419</v>
      </c>
      <c r="B2379" t="s">
        <v>65</v>
      </c>
      <c r="C2379" t="s">
        <v>221</v>
      </c>
      <c r="D2379" t="s">
        <v>395</v>
      </c>
      <c r="E2379" t="s">
        <v>396</v>
      </c>
      <c r="F2379" t="s">
        <v>397</v>
      </c>
      <c r="G2379">
        <v>63</v>
      </c>
      <c r="H2379">
        <v>29</v>
      </c>
      <c r="I2379">
        <v>40</v>
      </c>
      <c r="J2379">
        <v>80</v>
      </c>
      <c r="K2379">
        <v>37</v>
      </c>
      <c r="L2379">
        <v>64</v>
      </c>
      <c r="M2379">
        <v>80</v>
      </c>
      <c r="N2379">
        <v>39</v>
      </c>
      <c r="O2379">
        <v>31</v>
      </c>
      <c r="P2379">
        <v>121</v>
      </c>
      <c r="Q2379">
        <v>35</v>
      </c>
      <c r="R2379">
        <v>13</v>
      </c>
      <c r="S2379">
        <v>37</v>
      </c>
      <c r="T2379">
        <v>28</v>
      </c>
      <c r="U2379">
        <v>35</v>
      </c>
      <c r="V2379">
        <v>29</v>
      </c>
      <c r="W2379">
        <v>11</v>
      </c>
      <c r="X2379">
        <v>18</v>
      </c>
      <c r="Y2379">
        <v>18</v>
      </c>
      <c r="Z2379">
        <v>3</v>
      </c>
      <c r="AA2379">
        <v>3</v>
      </c>
      <c r="AB2379">
        <v>4</v>
      </c>
      <c r="AC2379">
        <v>3</v>
      </c>
      <c r="AD2379">
        <v>3</v>
      </c>
      <c r="AE2379">
        <v>0</v>
      </c>
      <c r="AF2379">
        <v>5</v>
      </c>
      <c r="AG2379">
        <v>3</v>
      </c>
      <c r="AH2379">
        <v>5</v>
      </c>
      <c r="AI2379">
        <v>1</v>
      </c>
      <c r="AJ2379">
        <v>1</v>
      </c>
      <c r="AK2379">
        <v>1</v>
      </c>
      <c r="AL2379">
        <v>0</v>
      </c>
      <c r="AM2379">
        <v>2</v>
      </c>
      <c r="AN2379">
        <v>1</v>
      </c>
      <c r="AO2379">
        <v>3</v>
      </c>
      <c r="AP2379">
        <v>6</v>
      </c>
      <c r="AQ2379">
        <v>1</v>
      </c>
      <c r="AR2379">
        <v>0</v>
      </c>
      <c r="AS2379">
        <v>1</v>
      </c>
      <c r="AT2379">
        <v>0</v>
      </c>
      <c r="AU2379">
        <v>0</v>
      </c>
      <c r="AV2379">
        <v>1</v>
      </c>
      <c r="AW2379">
        <v>1</v>
      </c>
      <c r="AX2379">
        <v>1</v>
      </c>
      <c r="AY2379">
        <v>1</v>
      </c>
      <c r="AZ2379">
        <v>54</v>
      </c>
      <c r="BA2379">
        <v>26</v>
      </c>
      <c r="BB2379">
        <v>15</v>
      </c>
      <c r="BC2379">
        <v>18</v>
      </c>
      <c r="BD2379">
        <v>37</v>
      </c>
      <c r="BE2379">
        <v>7</v>
      </c>
      <c r="BF2379">
        <v>0</v>
      </c>
      <c r="BG2379">
        <v>2</v>
      </c>
    </row>
    <row r="2380" spans="1:59" x14ac:dyDescent="0.25">
      <c r="A2380" t="s">
        <v>477</v>
      </c>
      <c r="B2380" t="s">
        <v>65</v>
      </c>
      <c r="C2380" t="s">
        <v>332</v>
      </c>
      <c r="D2380" t="s">
        <v>478</v>
      </c>
      <c r="E2380" t="s">
        <v>479</v>
      </c>
      <c r="F2380" t="s">
        <v>480</v>
      </c>
      <c r="G2380">
        <v>0</v>
      </c>
      <c r="H2380">
        <v>2</v>
      </c>
      <c r="I2380">
        <v>1</v>
      </c>
      <c r="J2380">
        <v>2</v>
      </c>
      <c r="K2380">
        <v>1</v>
      </c>
      <c r="L2380">
        <v>1</v>
      </c>
      <c r="M2380">
        <v>1</v>
      </c>
      <c r="N2380">
        <v>1</v>
      </c>
      <c r="O2380">
        <v>1</v>
      </c>
      <c r="P2380">
        <v>0</v>
      </c>
      <c r="Q2380">
        <v>4</v>
      </c>
      <c r="R2380">
        <v>0</v>
      </c>
      <c r="S2380">
        <v>1</v>
      </c>
      <c r="T2380">
        <v>3</v>
      </c>
      <c r="U2380">
        <v>3</v>
      </c>
      <c r="V2380">
        <v>6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1</v>
      </c>
      <c r="AC2380">
        <v>1</v>
      </c>
      <c r="AD2380">
        <v>0</v>
      </c>
      <c r="AE2380">
        <v>0</v>
      </c>
      <c r="AF2380">
        <v>0</v>
      </c>
      <c r="AG2380">
        <v>1</v>
      </c>
      <c r="AH2380">
        <v>1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2</v>
      </c>
      <c r="AZ2380">
        <v>1</v>
      </c>
      <c r="BA2380">
        <v>1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</row>
    <row r="2381" spans="1:59" x14ac:dyDescent="0.25">
      <c r="A2381" t="s">
        <v>1351</v>
      </c>
      <c r="B2381" t="s">
        <v>65</v>
      </c>
      <c r="C2381" t="s">
        <v>332</v>
      </c>
      <c r="D2381" t="s">
        <v>478</v>
      </c>
      <c r="E2381" t="s">
        <v>479</v>
      </c>
      <c r="F2381" t="s">
        <v>480</v>
      </c>
      <c r="G2381">
        <v>3</v>
      </c>
      <c r="H2381">
        <v>1</v>
      </c>
      <c r="I2381">
        <v>0</v>
      </c>
      <c r="J2381">
        <v>0</v>
      </c>
      <c r="K2381">
        <v>1</v>
      </c>
      <c r="L2381">
        <v>0</v>
      </c>
      <c r="M2381">
        <v>1</v>
      </c>
      <c r="N2381">
        <v>1</v>
      </c>
      <c r="O2381">
        <v>3</v>
      </c>
      <c r="P2381">
        <v>3</v>
      </c>
      <c r="Q2381">
        <v>2</v>
      </c>
      <c r="R2381">
        <v>0</v>
      </c>
      <c r="S2381">
        <v>1</v>
      </c>
      <c r="T2381">
        <v>2</v>
      </c>
      <c r="U2381">
        <v>1</v>
      </c>
      <c r="V2381">
        <v>3</v>
      </c>
      <c r="W2381">
        <v>0</v>
      </c>
      <c r="X2381">
        <v>0</v>
      </c>
      <c r="Y2381">
        <v>1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1</v>
      </c>
      <c r="AG2381">
        <v>2</v>
      </c>
      <c r="AH2381">
        <v>1</v>
      </c>
      <c r="AI2381">
        <v>0</v>
      </c>
      <c r="AJ2381">
        <v>1</v>
      </c>
      <c r="AK2381">
        <v>0</v>
      </c>
      <c r="AL2381">
        <v>0</v>
      </c>
      <c r="AM2381">
        <v>0</v>
      </c>
      <c r="AN2381">
        <v>2</v>
      </c>
      <c r="AO2381">
        <v>2</v>
      </c>
      <c r="AP2381">
        <v>0</v>
      </c>
      <c r="AQ2381">
        <v>0</v>
      </c>
      <c r="AR2381">
        <v>0</v>
      </c>
      <c r="AS2381">
        <v>1</v>
      </c>
      <c r="AT2381">
        <v>0</v>
      </c>
      <c r="AU2381">
        <v>0</v>
      </c>
      <c r="AV2381">
        <v>4</v>
      </c>
      <c r="AW2381">
        <v>0</v>
      </c>
      <c r="AX2381">
        <v>0</v>
      </c>
      <c r="AY2381">
        <v>0</v>
      </c>
      <c r="AZ2381">
        <v>6</v>
      </c>
      <c r="BA2381">
        <v>0</v>
      </c>
      <c r="BB2381">
        <v>3</v>
      </c>
      <c r="BC2381">
        <v>0</v>
      </c>
      <c r="BD2381">
        <v>2</v>
      </c>
      <c r="BE2381">
        <v>1</v>
      </c>
      <c r="BF2381">
        <v>0</v>
      </c>
      <c r="BG2381">
        <v>1</v>
      </c>
    </row>
    <row r="2382" spans="1:59" x14ac:dyDescent="0.25">
      <c r="A2382" t="s">
        <v>1491</v>
      </c>
      <c r="B2382" t="s">
        <v>65</v>
      </c>
      <c r="C2382" t="s">
        <v>332</v>
      </c>
      <c r="D2382" t="s">
        <v>478</v>
      </c>
      <c r="E2382" t="s">
        <v>479</v>
      </c>
      <c r="F2382" t="s">
        <v>480</v>
      </c>
      <c r="G2382">
        <v>0</v>
      </c>
      <c r="H2382">
        <v>0</v>
      </c>
      <c r="I2382">
        <v>0</v>
      </c>
      <c r="J2382">
        <v>1</v>
      </c>
      <c r="K2382">
        <v>2</v>
      </c>
      <c r="L2382">
        <v>0</v>
      </c>
      <c r="M2382">
        <v>1</v>
      </c>
      <c r="N2382">
        <v>0</v>
      </c>
      <c r="O2382">
        <v>1</v>
      </c>
      <c r="P2382">
        <v>6</v>
      </c>
      <c r="Q2382">
        <v>1</v>
      </c>
      <c r="R2382">
        <v>0</v>
      </c>
      <c r="S2382">
        <v>1</v>
      </c>
      <c r="T2382">
        <v>1</v>
      </c>
      <c r="U2382">
        <v>0</v>
      </c>
      <c r="V2382">
        <v>3</v>
      </c>
      <c r="W2382">
        <v>1</v>
      </c>
      <c r="X2382">
        <v>4</v>
      </c>
      <c r="Y2382">
        <v>0</v>
      </c>
      <c r="Z2382">
        <v>0</v>
      </c>
      <c r="AA2382">
        <v>2</v>
      </c>
      <c r="AB2382">
        <v>5</v>
      </c>
      <c r="AC2382">
        <v>1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2</v>
      </c>
      <c r="AJ2382">
        <v>0</v>
      </c>
      <c r="AK2382">
        <v>0</v>
      </c>
      <c r="AL2382">
        <v>0</v>
      </c>
      <c r="AM2382">
        <v>0</v>
      </c>
      <c r="AN2382">
        <v>2</v>
      </c>
      <c r="AO2382">
        <v>0</v>
      </c>
      <c r="AP2382">
        <v>1</v>
      </c>
      <c r="AQ2382">
        <v>0</v>
      </c>
      <c r="AR2382">
        <v>0</v>
      </c>
      <c r="AS2382">
        <v>1</v>
      </c>
      <c r="AT2382">
        <v>0</v>
      </c>
      <c r="AU2382">
        <v>0</v>
      </c>
      <c r="AV2382">
        <v>1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1</v>
      </c>
      <c r="BE2382">
        <v>0</v>
      </c>
      <c r="BF2382">
        <v>0</v>
      </c>
      <c r="BG2382">
        <v>0</v>
      </c>
    </row>
    <row r="2383" spans="1:59" x14ac:dyDescent="0.25">
      <c r="A2383" t="s">
        <v>1580</v>
      </c>
      <c r="B2383" t="s">
        <v>65</v>
      </c>
      <c r="C2383" t="s">
        <v>332</v>
      </c>
      <c r="D2383" t="s">
        <v>478</v>
      </c>
      <c r="E2383" t="s">
        <v>479</v>
      </c>
      <c r="F2383" t="s">
        <v>480</v>
      </c>
      <c r="G2383">
        <v>0</v>
      </c>
      <c r="H2383">
        <v>0</v>
      </c>
      <c r="I2383">
        <v>2</v>
      </c>
      <c r="J2383">
        <v>0</v>
      </c>
      <c r="K2383">
        <v>0</v>
      </c>
      <c r="L2383">
        <v>0</v>
      </c>
      <c r="M2383">
        <v>1</v>
      </c>
      <c r="N2383">
        <v>1</v>
      </c>
      <c r="O2383">
        <v>2</v>
      </c>
      <c r="P2383">
        <v>1</v>
      </c>
      <c r="Q2383">
        <v>1</v>
      </c>
      <c r="R2383">
        <v>0</v>
      </c>
      <c r="S2383">
        <v>0</v>
      </c>
      <c r="T2383">
        <v>0</v>
      </c>
      <c r="U2383">
        <v>2</v>
      </c>
      <c r="V2383">
        <v>0</v>
      </c>
      <c r="W2383">
        <v>0</v>
      </c>
      <c r="X2383">
        <v>1</v>
      </c>
      <c r="Y2383">
        <v>1</v>
      </c>
      <c r="Z2383">
        <v>0</v>
      </c>
      <c r="AA2383">
        <v>0</v>
      </c>
      <c r="AB2383">
        <v>2</v>
      </c>
      <c r="AC2383">
        <v>0</v>
      </c>
      <c r="AD2383">
        <v>0</v>
      </c>
      <c r="AE2383">
        <v>0</v>
      </c>
      <c r="AF2383">
        <v>0</v>
      </c>
      <c r="AG2383">
        <v>2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1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</row>
    <row r="2384" spans="1:59" x14ac:dyDescent="0.25">
      <c r="A2384" t="s">
        <v>1879</v>
      </c>
      <c r="B2384" t="s">
        <v>65</v>
      </c>
      <c r="C2384" t="s">
        <v>332</v>
      </c>
      <c r="D2384" t="s">
        <v>478</v>
      </c>
      <c r="E2384" t="s">
        <v>479</v>
      </c>
      <c r="F2384" t="s">
        <v>480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1</v>
      </c>
      <c r="O2384">
        <v>0</v>
      </c>
      <c r="P2384">
        <v>3</v>
      </c>
      <c r="Q2384">
        <v>1</v>
      </c>
      <c r="R2384">
        <v>0</v>
      </c>
      <c r="S2384">
        <v>0</v>
      </c>
      <c r="T2384">
        <v>1</v>
      </c>
      <c r="U2384">
        <v>4</v>
      </c>
      <c r="V2384">
        <v>1</v>
      </c>
      <c r="W2384">
        <v>0</v>
      </c>
      <c r="X2384">
        <v>0</v>
      </c>
      <c r="Y2384">
        <v>0</v>
      </c>
      <c r="Z2384">
        <v>0</v>
      </c>
      <c r="AA2384">
        <v>3</v>
      </c>
      <c r="AB2384">
        <v>3</v>
      </c>
      <c r="AC2384">
        <v>1</v>
      </c>
      <c r="AD2384">
        <v>0</v>
      </c>
      <c r="AE2384">
        <v>0</v>
      </c>
      <c r="AF2384">
        <v>0</v>
      </c>
      <c r="AG2384">
        <v>1</v>
      </c>
      <c r="AH2384">
        <v>0</v>
      </c>
      <c r="AI2384">
        <v>3</v>
      </c>
      <c r="AJ2384">
        <v>0</v>
      </c>
      <c r="AK2384">
        <v>0</v>
      </c>
      <c r="AL2384">
        <v>0</v>
      </c>
      <c r="AM2384">
        <v>0</v>
      </c>
      <c r="AN2384">
        <v>2</v>
      </c>
      <c r="AO2384">
        <v>0</v>
      </c>
      <c r="AP2384">
        <v>2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1</v>
      </c>
      <c r="BD2384">
        <v>0</v>
      </c>
      <c r="BE2384">
        <v>0</v>
      </c>
      <c r="BF2384">
        <v>0</v>
      </c>
      <c r="BG2384">
        <v>0</v>
      </c>
    </row>
    <row r="2385" spans="1:59" x14ac:dyDescent="0.25">
      <c r="A2385" t="s">
        <v>1931</v>
      </c>
      <c r="B2385" t="s">
        <v>65</v>
      </c>
      <c r="C2385" t="s">
        <v>332</v>
      </c>
      <c r="D2385" t="s">
        <v>478</v>
      </c>
      <c r="E2385" t="s">
        <v>479</v>
      </c>
      <c r="F2385" t="s">
        <v>480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1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1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</row>
    <row r="2386" spans="1:59" x14ac:dyDescent="0.25">
      <c r="A2386" t="s">
        <v>2141</v>
      </c>
      <c r="B2386" t="s">
        <v>65</v>
      </c>
      <c r="C2386" t="s">
        <v>332</v>
      </c>
      <c r="D2386" t="s">
        <v>478</v>
      </c>
      <c r="E2386" t="s">
        <v>479</v>
      </c>
      <c r="F2386" t="s">
        <v>480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1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</row>
    <row r="2387" spans="1:59" x14ac:dyDescent="0.25">
      <c r="A2387" t="s">
        <v>2354</v>
      </c>
      <c r="B2387" t="s">
        <v>65</v>
      </c>
      <c r="C2387" t="s">
        <v>332</v>
      </c>
      <c r="D2387" t="s">
        <v>478</v>
      </c>
      <c r="E2387" t="s">
        <v>479</v>
      </c>
      <c r="F2387" t="s">
        <v>480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2</v>
      </c>
      <c r="M2387">
        <v>1</v>
      </c>
      <c r="N2387">
        <v>0</v>
      </c>
      <c r="O2387">
        <v>0</v>
      </c>
      <c r="P2387">
        <v>1</v>
      </c>
      <c r="Q2387">
        <v>1</v>
      </c>
      <c r="R2387">
        <v>0</v>
      </c>
      <c r="S2387">
        <v>0</v>
      </c>
      <c r="T2387">
        <v>0</v>
      </c>
      <c r="U2387">
        <v>1</v>
      </c>
      <c r="V2387">
        <v>1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2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1</v>
      </c>
      <c r="BB2387">
        <v>0</v>
      </c>
      <c r="BC2387">
        <v>1</v>
      </c>
      <c r="BD2387">
        <v>0</v>
      </c>
      <c r="BE2387">
        <v>0</v>
      </c>
      <c r="BF2387">
        <v>0</v>
      </c>
      <c r="BG2387">
        <v>0</v>
      </c>
    </row>
    <row r="2388" spans="1:59" x14ac:dyDescent="0.25">
      <c r="A2388" t="s">
        <v>2389</v>
      </c>
      <c r="B2388" t="s">
        <v>65</v>
      </c>
      <c r="C2388" t="s">
        <v>332</v>
      </c>
      <c r="D2388" t="s">
        <v>478</v>
      </c>
      <c r="E2388" t="s">
        <v>479</v>
      </c>
      <c r="F2388" t="s">
        <v>480</v>
      </c>
      <c r="G2388">
        <v>0</v>
      </c>
      <c r="H2388">
        <v>1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1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</row>
    <row r="2389" spans="1:59" x14ac:dyDescent="0.25">
      <c r="A2389" t="s">
        <v>2492</v>
      </c>
      <c r="B2389" t="s">
        <v>65</v>
      </c>
      <c r="C2389" t="s">
        <v>332</v>
      </c>
      <c r="D2389" t="s">
        <v>478</v>
      </c>
      <c r="E2389" t="s">
        <v>479</v>
      </c>
      <c r="F2389" t="s">
        <v>480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1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1</v>
      </c>
      <c r="AO2389">
        <v>0</v>
      </c>
      <c r="AP2389">
        <v>0</v>
      </c>
      <c r="AQ2389">
        <v>1</v>
      </c>
      <c r="AR2389">
        <v>0</v>
      </c>
      <c r="AS2389">
        <v>0</v>
      </c>
      <c r="AT2389">
        <v>1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3</v>
      </c>
      <c r="BA2389">
        <v>2</v>
      </c>
      <c r="BB2389">
        <v>5</v>
      </c>
      <c r="BC2389">
        <v>6</v>
      </c>
      <c r="BD2389">
        <v>8</v>
      </c>
      <c r="BE2389">
        <v>18</v>
      </c>
      <c r="BF2389">
        <v>0</v>
      </c>
      <c r="BG2389">
        <v>3</v>
      </c>
    </row>
    <row r="2390" spans="1:59" x14ac:dyDescent="0.25">
      <c r="A2390" t="s">
        <v>3173</v>
      </c>
      <c r="B2390" t="s">
        <v>65</v>
      </c>
      <c r="C2390" t="s">
        <v>332</v>
      </c>
      <c r="D2390" t="s">
        <v>478</v>
      </c>
      <c r="E2390" t="s">
        <v>479</v>
      </c>
      <c r="F2390" t="s">
        <v>480</v>
      </c>
      <c r="G2390">
        <v>4</v>
      </c>
      <c r="H2390">
        <v>2</v>
      </c>
      <c r="I2390">
        <v>1</v>
      </c>
      <c r="J2390">
        <v>5</v>
      </c>
      <c r="K2390">
        <v>1</v>
      </c>
      <c r="L2390">
        <v>1</v>
      </c>
      <c r="M2390">
        <v>0</v>
      </c>
      <c r="N2390">
        <v>1</v>
      </c>
      <c r="O2390">
        <v>3</v>
      </c>
      <c r="P2390">
        <v>4</v>
      </c>
      <c r="Q2390">
        <v>3</v>
      </c>
      <c r="R2390">
        <v>1</v>
      </c>
      <c r="S2390">
        <v>1</v>
      </c>
      <c r="T2390">
        <v>0</v>
      </c>
      <c r="U2390">
        <v>1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1</v>
      </c>
      <c r="AC2390">
        <v>0</v>
      </c>
      <c r="AD2390">
        <v>0</v>
      </c>
      <c r="AE2390">
        <v>0</v>
      </c>
      <c r="AF2390">
        <v>0</v>
      </c>
      <c r="AG2390">
        <v>1</v>
      </c>
      <c r="AH2390">
        <v>0</v>
      </c>
      <c r="AI2390">
        <v>1</v>
      </c>
      <c r="AJ2390">
        <v>1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1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1</v>
      </c>
      <c r="BD2390">
        <v>0</v>
      </c>
      <c r="BE2390">
        <v>0</v>
      </c>
      <c r="BF2390">
        <v>0</v>
      </c>
      <c r="BG2390">
        <v>0</v>
      </c>
    </row>
    <row r="2391" spans="1:59" x14ac:dyDescent="0.25">
      <c r="A2391" t="s">
        <v>3910</v>
      </c>
      <c r="B2391" t="s">
        <v>65</v>
      </c>
      <c r="C2391" t="s">
        <v>332</v>
      </c>
      <c r="D2391" t="s">
        <v>478</v>
      </c>
      <c r="E2391" t="s">
        <v>479</v>
      </c>
      <c r="F2391" t="s">
        <v>480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1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1</v>
      </c>
      <c r="BD2391">
        <v>0</v>
      </c>
      <c r="BE2391">
        <v>0</v>
      </c>
      <c r="BF2391">
        <v>0</v>
      </c>
      <c r="BG2391">
        <v>1</v>
      </c>
    </row>
    <row r="2392" spans="1:59" x14ac:dyDescent="0.25">
      <c r="A2392" t="s">
        <v>4655</v>
      </c>
      <c r="B2392" t="s">
        <v>65</v>
      </c>
      <c r="C2392" t="s">
        <v>332</v>
      </c>
      <c r="D2392" t="s">
        <v>478</v>
      </c>
      <c r="E2392" t="s">
        <v>479</v>
      </c>
      <c r="F2392" t="s">
        <v>480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1</v>
      </c>
      <c r="W2392">
        <v>0</v>
      </c>
      <c r="X2392">
        <v>0</v>
      </c>
      <c r="Y2392">
        <v>2</v>
      </c>
      <c r="Z2392">
        <v>0</v>
      </c>
      <c r="AA2392">
        <v>0</v>
      </c>
      <c r="AB2392">
        <v>2</v>
      </c>
      <c r="AC2392">
        <v>0</v>
      </c>
      <c r="AD2392">
        <v>0</v>
      </c>
      <c r="AE2392">
        <v>0</v>
      </c>
      <c r="AF2392">
        <v>2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1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1</v>
      </c>
      <c r="BF2392">
        <v>0</v>
      </c>
      <c r="BG2392">
        <v>0</v>
      </c>
    </row>
    <row r="2393" spans="1:59" x14ac:dyDescent="0.25">
      <c r="A2393" t="s">
        <v>4805</v>
      </c>
      <c r="B2393" t="s">
        <v>65</v>
      </c>
      <c r="C2393" t="s">
        <v>332</v>
      </c>
      <c r="D2393" t="s">
        <v>478</v>
      </c>
      <c r="E2393" t="s">
        <v>479</v>
      </c>
      <c r="F2393" t="s">
        <v>480</v>
      </c>
      <c r="G2393">
        <v>19</v>
      </c>
      <c r="H2393">
        <v>28</v>
      </c>
      <c r="I2393">
        <v>17</v>
      </c>
      <c r="J2393">
        <v>26</v>
      </c>
      <c r="K2393">
        <v>24</v>
      </c>
      <c r="L2393">
        <v>19</v>
      </c>
      <c r="M2393">
        <v>29</v>
      </c>
      <c r="N2393">
        <v>23</v>
      </c>
      <c r="O2393">
        <v>36</v>
      </c>
      <c r="P2393">
        <v>130</v>
      </c>
      <c r="Q2393">
        <v>43</v>
      </c>
      <c r="R2393">
        <v>7</v>
      </c>
      <c r="S2393">
        <v>32</v>
      </c>
      <c r="T2393">
        <v>10</v>
      </c>
      <c r="U2393">
        <v>5</v>
      </c>
      <c r="V2393">
        <v>16</v>
      </c>
      <c r="W2393">
        <v>3</v>
      </c>
      <c r="X2393">
        <v>3</v>
      </c>
      <c r="Y2393">
        <v>39</v>
      </c>
      <c r="Z2393">
        <v>3</v>
      </c>
      <c r="AA2393">
        <v>7</v>
      </c>
      <c r="AB2393">
        <v>22</v>
      </c>
      <c r="AC2393">
        <v>15</v>
      </c>
      <c r="AD2393">
        <v>3</v>
      </c>
      <c r="AE2393">
        <v>8</v>
      </c>
      <c r="AF2393">
        <v>12</v>
      </c>
      <c r="AG2393">
        <v>22</v>
      </c>
      <c r="AH2393">
        <v>42</v>
      </c>
      <c r="AI2393">
        <v>16</v>
      </c>
      <c r="AJ2393">
        <v>24</v>
      </c>
      <c r="AK2393">
        <v>7</v>
      </c>
      <c r="AL2393">
        <v>38</v>
      </c>
      <c r="AM2393">
        <v>0</v>
      </c>
      <c r="AN2393">
        <v>42</v>
      </c>
      <c r="AO2393">
        <v>20</v>
      </c>
      <c r="AP2393">
        <v>2</v>
      </c>
      <c r="AQ2393">
        <v>8</v>
      </c>
      <c r="AR2393">
        <v>0</v>
      </c>
      <c r="AS2393">
        <v>7</v>
      </c>
      <c r="AT2393">
        <v>16</v>
      </c>
      <c r="AU2393">
        <v>2</v>
      </c>
      <c r="AV2393">
        <v>6</v>
      </c>
      <c r="AW2393">
        <v>2</v>
      </c>
      <c r="AX2393">
        <v>1</v>
      </c>
      <c r="AY2393">
        <v>1</v>
      </c>
      <c r="AZ2393">
        <v>4</v>
      </c>
      <c r="BA2393">
        <v>5</v>
      </c>
      <c r="BB2393">
        <v>13</v>
      </c>
      <c r="BC2393">
        <v>17</v>
      </c>
      <c r="BD2393">
        <v>14</v>
      </c>
      <c r="BE2393">
        <v>10</v>
      </c>
      <c r="BF2393">
        <v>0</v>
      </c>
      <c r="BG2393">
        <v>2</v>
      </c>
    </row>
    <row r="2394" spans="1:59" x14ac:dyDescent="0.25">
      <c r="A2394" t="s">
        <v>5600</v>
      </c>
      <c r="B2394" t="s">
        <v>65</v>
      </c>
      <c r="C2394" t="s">
        <v>332</v>
      </c>
      <c r="D2394" t="s">
        <v>478</v>
      </c>
      <c r="E2394" t="s">
        <v>479</v>
      </c>
      <c r="F2394" t="s">
        <v>480</v>
      </c>
      <c r="G2394">
        <v>1</v>
      </c>
      <c r="H2394">
        <v>0</v>
      </c>
      <c r="I2394">
        <v>1</v>
      </c>
      <c r="J2394">
        <v>2</v>
      </c>
      <c r="K2394">
        <v>0</v>
      </c>
      <c r="L2394">
        <v>0</v>
      </c>
      <c r="M2394">
        <v>1</v>
      </c>
      <c r="N2394">
        <v>0</v>
      </c>
      <c r="O2394">
        <v>0</v>
      </c>
      <c r="P2394">
        <v>0</v>
      </c>
      <c r="Q2394">
        <v>1</v>
      </c>
      <c r="R2394">
        <v>0</v>
      </c>
      <c r="S2394">
        <v>0</v>
      </c>
      <c r="T2394">
        <v>2</v>
      </c>
      <c r="U2394">
        <v>3</v>
      </c>
      <c r="V2394">
        <v>5</v>
      </c>
      <c r="W2394">
        <v>0</v>
      </c>
      <c r="X2394">
        <v>0</v>
      </c>
      <c r="Y2394">
        <v>1</v>
      </c>
      <c r="Z2394">
        <v>0</v>
      </c>
      <c r="AA2394">
        <v>0</v>
      </c>
      <c r="AB2394">
        <v>4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2</v>
      </c>
      <c r="AI2394">
        <v>1</v>
      </c>
      <c r="AJ2394">
        <v>1</v>
      </c>
      <c r="AK2394">
        <v>0</v>
      </c>
      <c r="AL2394">
        <v>1</v>
      </c>
      <c r="AM2394">
        <v>2</v>
      </c>
      <c r="AN2394">
        <v>7</v>
      </c>
      <c r="AO2394">
        <v>1</v>
      </c>
      <c r="AP2394">
        <v>4</v>
      </c>
      <c r="AQ2394">
        <v>0</v>
      </c>
      <c r="AR2394">
        <v>1</v>
      </c>
      <c r="AS2394">
        <v>0</v>
      </c>
      <c r="AT2394">
        <v>0</v>
      </c>
      <c r="AU2394">
        <v>1</v>
      </c>
      <c r="AV2394">
        <v>5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3</v>
      </c>
      <c r="BC2394">
        <v>1</v>
      </c>
      <c r="BD2394">
        <v>1</v>
      </c>
      <c r="BE2394">
        <v>1</v>
      </c>
      <c r="BF2394">
        <v>0</v>
      </c>
      <c r="BG2394">
        <v>1</v>
      </c>
    </row>
    <row r="2395" spans="1:59" x14ac:dyDescent="0.25">
      <c r="A2395" t="s">
        <v>6314</v>
      </c>
      <c r="B2395" t="s">
        <v>65</v>
      </c>
      <c r="C2395" t="s">
        <v>332</v>
      </c>
      <c r="D2395" t="s">
        <v>478</v>
      </c>
      <c r="E2395" t="s">
        <v>479</v>
      </c>
      <c r="F2395" t="s">
        <v>480</v>
      </c>
      <c r="G2395">
        <v>25</v>
      </c>
      <c r="H2395">
        <v>26</v>
      </c>
      <c r="I2395">
        <v>21</v>
      </c>
      <c r="J2395">
        <v>27</v>
      </c>
      <c r="K2395">
        <v>16</v>
      </c>
      <c r="L2395">
        <v>9</v>
      </c>
      <c r="M2395">
        <v>12</v>
      </c>
      <c r="N2395">
        <v>13</v>
      </c>
      <c r="O2395">
        <v>21</v>
      </c>
      <c r="P2395">
        <v>68</v>
      </c>
      <c r="Q2395">
        <v>15</v>
      </c>
      <c r="R2395">
        <v>4</v>
      </c>
      <c r="S2395">
        <v>13</v>
      </c>
      <c r="T2395">
        <v>11</v>
      </c>
      <c r="U2395">
        <v>9</v>
      </c>
      <c r="V2395">
        <v>13</v>
      </c>
      <c r="W2395">
        <v>5</v>
      </c>
      <c r="X2395">
        <v>3</v>
      </c>
      <c r="Y2395">
        <v>14</v>
      </c>
      <c r="Z2395">
        <v>2</v>
      </c>
      <c r="AA2395">
        <v>3</v>
      </c>
      <c r="AB2395">
        <v>14</v>
      </c>
      <c r="AC2395">
        <v>3</v>
      </c>
      <c r="AD2395">
        <v>3</v>
      </c>
      <c r="AE2395">
        <v>3</v>
      </c>
      <c r="AF2395">
        <v>3</v>
      </c>
      <c r="AG2395">
        <v>4</v>
      </c>
      <c r="AH2395">
        <v>7</v>
      </c>
      <c r="AI2395">
        <v>5</v>
      </c>
      <c r="AJ2395">
        <v>8</v>
      </c>
      <c r="AK2395">
        <v>2</v>
      </c>
      <c r="AL2395">
        <v>0</v>
      </c>
      <c r="AM2395">
        <v>0</v>
      </c>
      <c r="AN2395">
        <v>8</v>
      </c>
      <c r="AO2395">
        <v>1</v>
      </c>
      <c r="AP2395">
        <v>0</v>
      </c>
      <c r="AQ2395">
        <v>0</v>
      </c>
      <c r="AR2395">
        <v>0</v>
      </c>
      <c r="AS2395">
        <v>1</v>
      </c>
      <c r="AT2395">
        <v>0</v>
      </c>
      <c r="AU2395">
        <v>2</v>
      </c>
      <c r="AV2395">
        <v>0</v>
      </c>
      <c r="AW2395">
        <v>0</v>
      </c>
      <c r="AX2395">
        <v>0</v>
      </c>
      <c r="AY2395">
        <v>2</v>
      </c>
      <c r="AZ2395">
        <v>3</v>
      </c>
      <c r="BA2395">
        <v>1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</row>
    <row r="2396" spans="1:59" x14ac:dyDescent="0.25">
      <c r="A2396" t="s">
        <v>6471</v>
      </c>
      <c r="B2396" t="s">
        <v>65</v>
      </c>
      <c r="C2396" t="s">
        <v>332</v>
      </c>
      <c r="D2396" t="s">
        <v>478</v>
      </c>
      <c r="E2396" t="s">
        <v>479</v>
      </c>
      <c r="F2396" t="s">
        <v>480</v>
      </c>
      <c r="G2396">
        <v>61</v>
      </c>
      <c r="H2396">
        <v>58</v>
      </c>
      <c r="I2396">
        <v>77</v>
      </c>
      <c r="J2396">
        <v>83</v>
      </c>
      <c r="K2396">
        <v>35</v>
      </c>
      <c r="L2396">
        <v>32</v>
      </c>
      <c r="M2396">
        <v>40</v>
      </c>
      <c r="N2396">
        <v>21</v>
      </c>
      <c r="O2396">
        <v>17</v>
      </c>
      <c r="P2396">
        <v>50</v>
      </c>
      <c r="Q2396">
        <v>21</v>
      </c>
      <c r="R2396">
        <v>3</v>
      </c>
      <c r="S2396">
        <v>14</v>
      </c>
      <c r="T2396">
        <v>1</v>
      </c>
      <c r="U2396">
        <v>6</v>
      </c>
      <c r="V2396">
        <v>7</v>
      </c>
      <c r="W2396">
        <v>1</v>
      </c>
      <c r="X2396">
        <v>0</v>
      </c>
      <c r="Y2396">
        <v>5</v>
      </c>
      <c r="Z2396">
        <v>0</v>
      </c>
      <c r="AA2396">
        <v>1</v>
      </c>
      <c r="AB2396">
        <v>1</v>
      </c>
      <c r="AC2396">
        <v>0</v>
      </c>
      <c r="AD2396">
        <v>0</v>
      </c>
      <c r="AE2396">
        <v>0</v>
      </c>
      <c r="AF2396">
        <v>1</v>
      </c>
      <c r="AG2396">
        <v>4</v>
      </c>
      <c r="AH2396">
        <v>0</v>
      </c>
      <c r="AI2396">
        <v>1</v>
      </c>
      <c r="AJ2396">
        <v>3</v>
      </c>
      <c r="AK2396">
        <v>1</v>
      </c>
      <c r="AL2396">
        <v>1</v>
      </c>
      <c r="AM2396">
        <v>0</v>
      </c>
      <c r="AN2396">
        <v>3</v>
      </c>
      <c r="AO2396">
        <v>3</v>
      </c>
      <c r="AP2396">
        <v>4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1</v>
      </c>
      <c r="AX2396">
        <v>0</v>
      </c>
      <c r="AY2396">
        <v>1</v>
      </c>
      <c r="AZ2396">
        <v>2</v>
      </c>
      <c r="BA2396">
        <v>1</v>
      </c>
      <c r="BB2396">
        <v>1</v>
      </c>
      <c r="BC2396">
        <v>0</v>
      </c>
      <c r="BD2396">
        <v>0</v>
      </c>
      <c r="BE2396">
        <v>0</v>
      </c>
      <c r="BF2396">
        <v>0</v>
      </c>
      <c r="BG2396">
        <v>0</v>
      </c>
    </row>
    <row r="2397" spans="1:59" x14ac:dyDescent="0.25">
      <c r="A2397" t="s">
        <v>6514</v>
      </c>
      <c r="B2397" t="s">
        <v>65</v>
      </c>
      <c r="C2397" t="s">
        <v>332</v>
      </c>
      <c r="D2397" t="s">
        <v>478</v>
      </c>
      <c r="E2397" t="s">
        <v>479</v>
      </c>
      <c r="F2397" t="s">
        <v>480</v>
      </c>
      <c r="G2397">
        <v>4</v>
      </c>
      <c r="H2397">
        <v>4</v>
      </c>
      <c r="I2397">
        <v>5</v>
      </c>
      <c r="J2397">
        <v>10</v>
      </c>
      <c r="K2397">
        <v>3</v>
      </c>
      <c r="L2397">
        <v>3</v>
      </c>
      <c r="M2397">
        <v>5</v>
      </c>
      <c r="N2397">
        <v>4</v>
      </c>
      <c r="O2397">
        <v>5</v>
      </c>
      <c r="P2397">
        <v>18</v>
      </c>
      <c r="Q2397">
        <v>7</v>
      </c>
      <c r="R2397">
        <v>5</v>
      </c>
      <c r="S2397">
        <v>12</v>
      </c>
      <c r="T2397">
        <v>9</v>
      </c>
      <c r="U2397">
        <v>4</v>
      </c>
      <c r="V2397">
        <v>9</v>
      </c>
      <c r="W2397">
        <v>1</v>
      </c>
      <c r="X2397">
        <v>3</v>
      </c>
      <c r="Y2397">
        <v>18</v>
      </c>
      <c r="Z2397">
        <v>0</v>
      </c>
      <c r="AA2397">
        <v>6</v>
      </c>
      <c r="AB2397">
        <v>14</v>
      </c>
      <c r="AC2397">
        <v>9</v>
      </c>
      <c r="AD2397">
        <v>2</v>
      </c>
      <c r="AE2397">
        <v>4</v>
      </c>
      <c r="AF2397">
        <v>4</v>
      </c>
      <c r="AG2397">
        <v>9</v>
      </c>
      <c r="AH2397">
        <v>16</v>
      </c>
      <c r="AI2397">
        <v>2</v>
      </c>
      <c r="AJ2397">
        <v>5</v>
      </c>
      <c r="AK2397">
        <v>3</v>
      </c>
      <c r="AL2397">
        <v>5</v>
      </c>
      <c r="AM2397">
        <v>0</v>
      </c>
      <c r="AN2397">
        <v>11</v>
      </c>
      <c r="AO2397">
        <v>3</v>
      </c>
      <c r="AP2397">
        <v>1</v>
      </c>
      <c r="AQ2397">
        <v>0</v>
      </c>
      <c r="AR2397">
        <v>0</v>
      </c>
      <c r="AS2397">
        <v>2</v>
      </c>
      <c r="AT2397">
        <v>0</v>
      </c>
      <c r="AU2397">
        <v>0</v>
      </c>
      <c r="AV2397">
        <v>1</v>
      </c>
      <c r="AW2397">
        <v>0</v>
      </c>
      <c r="AX2397">
        <v>0</v>
      </c>
      <c r="AY2397">
        <v>0</v>
      </c>
      <c r="AZ2397">
        <v>1</v>
      </c>
      <c r="BA2397">
        <v>2</v>
      </c>
      <c r="BB2397">
        <v>1</v>
      </c>
      <c r="BC2397">
        <v>0</v>
      </c>
      <c r="BD2397">
        <v>2</v>
      </c>
      <c r="BE2397">
        <v>2</v>
      </c>
      <c r="BF2397">
        <v>0</v>
      </c>
      <c r="BG2397">
        <v>1</v>
      </c>
    </row>
    <row r="2398" spans="1:59" x14ac:dyDescent="0.25">
      <c r="A2398" t="s">
        <v>6521</v>
      </c>
      <c r="B2398" t="s">
        <v>65</v>
      </c>
      <c r="C2398" t="s">
        <v>332</v>
      </c>
      <c r="D2398" t="s">
        <v>478</v>
      </c>
      <c r="E2398" t="s">
        <v>479</v>
      </c>
      <c r="F2398" t="s">
        <v>480</v>
      </c>
      <c r="G2398">
        <v>3</v>
      </c>
      <c r="H2398">
        <v>5</v>
      </c>
      <c r="I2398">
        <v>5</v>
      </c>
      <c r="J2398">
        <v>4</v>
      </c>
      <c r="K2398">
        <v>1</v>
      </c>
      <c r="L2398">
        <v>5</v>
      </c>
      <c r="M2398">
        <v>33</v>
      </c>
      <c r="N2398">
        <v>8</v>
      </c>
      <c r="O2398">
        <v>9</v>
      </c>
      <c r="P2398">
        <v>20</v>
      </c>
      <c r="Q2398">
        <v>15</v>
      </c>
      <c r="R2398">
        <v>0</v>
      </c>
      <c r="S2398">
        <v>2</v>
      </c>
      <c r="T2398">
        <v>8</v>
      </c>
      <c r="U2398">
        <v>4</v>
      </c>
      <c r="V2398">
        <v>5</v>
      </c>
      <c r="W2398">
        <v>6</v>
      </c>
      <c r="X2398">
        <v>2</v>
      </c>
      <c r="Y2398">
        <v>7</v>
      </c>
      <c r="Z2398">
        <v>0</v>
      </c>
      <c r="AA2398">
        <v>4</v>
      </c>
      <c r="AB2398">
        <v>9</v>
      </c>
      <c r="AC2398">
        <v>8</v>
      </c>
      <c r="AD2398">
        <v>0</v>
      </c>
      <c r="AE2398">
        <v>1</v>
      </c>
      <c r="AF2398">
        <v>0</v>
      </c>
      <c r="AG2398">
        <v>4</v>
      </c>
      <c r="AH2398">
        <v>6</v>
      </c>
      <c r="AI2398">
        <v>5</v>
      </c>
      <c r="AJ2398">
        <v>4</v>
      </c>
      <c r="AK2398">
        <v>1</v>
      </c>
      <c r="AL2398">
        <v>0</v>
      </c>
      <c r="AM2398">
        <v>0</v>
      </c>
      <c r="AN2398">
        <v>4</v>
      </c>
      <c r="AO2398">
        <v>2</v>
      </c>
      <c r="AP2398">
        <v>0</v>
      </c>
      <c r="AQ2398">
        <v>0</v>
      </c>
      <c r="AR2398">
        <v>0</v>
      </c>
      <c r="AS2398">
        <v>2</v>
      </c>
      <c r="AT2398">
        <v>0</v>
      </c>
      <c r="AU2398">
        <v>0</v>
      </c>
      <c r="AV2398">
        <v>0</v>
      </c>
      <c r="AW2398">
        <v>2</v>
      </c>
      <c r="AX2398">
        <v>1</v>
      </c>
      <c r="AY2398">
        <v>0</v>
      </c>
      <c r="AZ2398">
        <v>4</v>
      </c>
      <c r="BA2398">
        <v>7</v>
      </c>
      <c r="BB2398">
        <v>1</v>
      </c>
      <c r="BC2398">
        <v>0</v>
      </c>
      <c r="BD2398">
        <v>0</v>
      </c>
      <c r="BE2398">
        <v>0</v>
      </c>
      <c r="BF2398">
        <v>0</v>
      </c>
      <c r="BG2398">
        <v>0</v>
      </c>
    </row>
    <row r="2399" spans="1:59" x14ac:dyDescent="0.25">
      <c r="A2399" t="s">
        <v>6843</v>
      </c>
      <c r="B2399" t="s">
        <v>65</v>
      </c>
      <c r="C2399" t="s">
        <v>332</v>
      </c>
      <c r="D2399" t="s">
        <v>478</v>
      </c>
      <c r="E2399" t="s">
        <v>479</v>
      </c>
      <c r="F2399" t="s">
        <v>480</v>
      </c>
      <c r="G2399">
        <v>1</v>
      </c>
      <c r="H2399">
        <v>8</v>
      </c>
      <c r="I2399">
        <v>5</v>
      </c>
      <c r="J2399">
        <v>13</v>
      </c>
      <c r="K2399">
        <v>6</v>
      </c>
      <c r="L2399">
        <v>1</v>
      </c>
      <c r="M2399">
        <v>13</v>
      </c>
      <c r="N2399">
        <v>7</v>
      </c>
      <c r="O2399">
        <v>11</v>
      </c>
      <c r="P2399">
        <v>9</v>
      </c>
      <c r="Q2399">
        <v>7</v>
      </c>
      <c r="R2399">
        <v>1</v>
      </c>
      <c r="S2399">
        <v>1</v>
      </c>
      <c r="T2399">
        <v>3</v>
      </c>
      <c r="U2399">
        <v>3</v>
      </c>
      <c r="V2399">
        <v>9</v>
      </c>
      <c r="W2399">
        <v>2</v>
      </c>
      <c r="X2399">
        <v>2</v>
      </c>
      <c r="Y2399">
        <v>2</v>
      </c>
      <c r="Z2399">
        <v>0</v>
      </c>
      <c r="AA2399">
        <v>2</v>
      </c>
      <c r="AB2399">
        <v>4</v>
      </c>
      <c r="AC2399">
        <v>5</v>
      </c>
      <c r="AD2399">
        <v>1</v>
      </c>
      <c r="AE2399">
        <v>0</v>
      </c>
      <c r="AF2399">
        <v>1</v>
      </c>
      <c r="AG2399">
        <v>4</v>
      </c>
      <c r="AH2399">
        <v>3</v>
      </c>
      <c r="AI2399">
        <v>6</v>
      </c>
      <c r="AJ2399">
        <v>0</v>
      </c>
      <c r="AK2399">
        <v>0</v>
      </c>
      <c r="AL2399">
        <v>4</v>
      </c>
      <c r="AM2399">
        <v>0</v>
      </c>
      <c r="AN2399">
        <v>2</v>
      </c>
      <c r="AO2399">
        <v>2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2</v>
      </c>
      <c r="AW2399">
        <v>1</v>
      </c>
      <c r="AX2399">
        <v>0</v>
      </c>
      <c r="AY2399">
        <v>0</v>
      </c>
      <c r="AZ2399">
        <v>5</v>
      </c>
      <c r="BA2399">
        <v>3</v>
      </c>
      <c r="BB2399">
        <v>1</v>
      </c>
      <c r="BC2399">
        <v>1</v>
      </c>
      <c r="BD2399">
        <v>1</v>
      </c>
      <c r="BE2399">
        <v>0</v>
      </c>
      <c r="BF2399">
        <v>0</v>
      </c>
      <c r="BG2399">
        <v>0</v>
      </c>
    </row>
    <row r="2400" spans="1:59" x14ac:dyDescent="0.25">
      <c r="A2400" t="s">
        <v>7007</v>
      </c>
      <c r="B2400" t="s">
        <v>65</v>
      </c>
      <c r="C2400" t="s">
        <v>332</v>
      </c>
      <c r="D2400" t="s">
        <v>478</v>
      </c>
      <c r="E2400" t="s">
        <v>479</v>
      </c>
      <c r="F2400" t="s">
        <v>480</v>
      </c>
      <c r="G2400">
        <v>8</v>
      </c>
      <c r="H2400">
        <v>2</v>
      </c>
      <c r="I2400">
        <v>0</v>
      </c>
      <c r="J2400">
        <v>2</v>
      </c>
      <c r="K2400">
        <v>4</v>
      </c>
      <c r="L2400">
        <v>4</v>
      </c>
      <c r="M2400">
        <v>4</v>
      </c>
      <c r="N2400">
        <v>4</v>
      </c>
      <c r="O2400">
        <v>4</v>
      </c>
      <c r="P2400">
        <v>15</v>
      </c>
      <c r="Q2400">
        <v>9</v>
      </c>
      <c r="R2400">
        <v>3</v>
      </c>
      <c r="S2400">
        <v>6</v>
      </c>
      <c r="T2400">
        <v>5</v>
      </c>
      <c r="U2400">
        <v>5</v>
      </c>
      <c r="V2400">
        <v>7</v>
      </c>
      <c r="W2400">
        <v>0</v>
      </c>
      <c r="X2400">
        <v>4</v>
      </c>
      <c r="Y2400">
        <v>2</v>
      </c>
      <c r="Z2400">
        <v>1</v>
      </c>
      <c r="AA2400">
        <v>2</v>
      </c>
      <c r="AB2400">
        <v>2</v>
      </c>
      <c r="AC2400">
        <v>6</v>
      </c>
      <c r="AD2400">
        <v>0</v>
      </c>
      <c r="AE2400">
        <v>1</v>
      </c>
      <c r="AF2400">
        <v>1</v>
      </c>
      <c r="AG2400">
        <v>1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3</v>
      </c>
      <c r="AO2400">
        <v>1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1</v>
      </c>
      <c r="AV2400">
        <v>1</v>
      </c>
      <c r="AW2400">
        <v>0</v>
      </c>
      <c r="AX2400">
        <v>0</v>
      </c>
      <c r="AY2400">
        <v>0</v>
      </c>
      <c r="AZ2400">
        <v>0</v>
      </c>
      <c r="BA2400">
        <v>1</v>
      </c>
      <c r="BB2400">
        <v>0</v>
      </c>
      <c r="BC2400">
        <v>0</v>
      </c>
      <c r="BD2400">
        <v>1</v>
      </c>
      <c r="BE2400">
        <v>0</v>
      </c>
      <c r="BF2400">
        <v>0</v>
      </c>
      <c r="BG2400">
        <v>2</v>
      </c>
    </row>
    <row r="2401" spans="1:59" x14ac:dyDescent="0.25">
      <c r="A2401" t="s">
        <v>548</v>
      </c>
      <c r="B2401" t="s">
        <v>65</v>
      </c>
      <c r="C2401" t="s">
        <v>332</v>
      </c>
      <c r="D2401" t="s">
        <v>549</v>
      </c>
      <c r="E2401" t="s">
        <v>550</v>
      </c>
      <c r="F2401" t="s">
        <v>551</v>
      </c>
      <c r="G2401">
        <v>0</v>
      </c>
      <c r="H2401">
        <v>0</v>
      </c>
      <c r="I2401">
        <v>5</v>
      </c>
      <c r="J2401">
        <v>15</v>
      </c>
      <c r="K2401">
        <v>6</v>
      </c>
      <c r="L2401">
        <v>17</v>
      </c>
      <c r="M2401">
        <v>9</v>
      </c>
      <c r="N2401">
        <v>11</v>
      </c>
      <c r="O2401">
        <v>4</v>
      </c>
      <c r="P2401">
        <v>7</v>
      </c>
      <c r="Q2401">
        <v>9</v>
      </c>
      <c r="R2401">
        <v>5</v>
      </c>
      <c r="S2401">
        <v>1</v>
      </c>
      <c r="T2401">
        <v>0</v>
      </c>
      <c r="U2401">
        <v>3</v>
      </c>
      <c r="V2401">
        <v>0</v>
      </c>
      <c r="W2401">
        <v>1</v>
      </c>
      <c r="X2401">
        <v>0</v>
      </c>
      <c r="Y2401">
        <v>3</v>
      </c>
      <c r="Z2401">
        <v>1</v>
      </c>
      <c r="AA2401">
        <v>2</v>
      </c>
      <c r="AB2401">
        <v>1</v>
      </c>
      <c r="AC2401">
        <v>3</v>
      </c>
      <c r="AD2401">
        <v>1</v>
      </c>
      <c r="AE2401">
        <v>5</v>
      </c>
      <c r="AF2401">
        <v>5</v>
      </c>
      <c r="AG2401">
        <v>5</v>
      </c>
      <c r="AH2401">
        <v>0</v>
      </c>
      <c r="AI2401">
        <v>3</v>
      </c>
      <c r="AJ2401">
        <v>2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</row>
    <row r="2402" spans="1:59" x14ac:dyDescent="0.25">
      <c r="A2402" t="s">
        <v>2404</v>
      </c>
      <c r="B2402" t="s">
        <v>65</v>
      </c>
      <c r="C2402" t="s">
        <v>332</v>
      </c>
      <c r="D2402" t="s">
        <v>549</v>
      </c>
      <c r="E2402" t="s">
        <v>550</v>
      </c>
      <c r="F2402" t="s">
        <v>551</v>
      </c>
      <c r="G2402">
        <v>1</v>
      </c>
      <c r="H2402">
        <v>2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  <c r="S2402">
        <v>2</v>
      </c>
      <c r="T2402">
        <v>0</v>
      </c>
      <c r="U2402">
        <v>1</v>
      </c>
      <c r="V2402">
        <v>0</v>
      </c>
      <c r="W2402">
        <v>0</v>
      </c>
      <c r="X2402">
        <v>0</v>
      </c>
      <c r="Y2402">
        <v>1</v>
      </c>
      <c r="Z2402">
        <v>0</v>
      </c>
      <c r="AA2402">
        <v>0</v>
      </c>
      <c r="AB2402">
        <v>2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1</v>
      </c>
      <c r="AI2402">
        <v>1</v>
      </c>
      <c r="AJ2402">
        <v>0</v>
      </c>
      <c r="AK2402">
        <v>0</v>
      </c>
      <c r="AL2402">
        <v>0</v>
      </c>
      <c r="AM2402">
        <v>0</v>
      </c>
      <c r="AN2402">
        <v>2</v>
      </c>
      <c r="AO2402">
        <v>0</v>
      </c>
      <c r="AP2402">
        <v>0</v>
      </c>
      <c r="AQ2402">
        <v>0</v>
      </c>
      <c r="AR2402">
        <v>0</v>
      </c>
      <c r="AS2402">
        <v>1</v>
      </c>
      <c r="AT2402">
        <v>2</v>
      </c>
      <c r="AU2402">
        <v>0</v>
      </c>
      <c r="AV2402">
        <v>2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</row>
    <row r="2403" spans="1:59" x14ac:dyDescent="0.25">
      <c r="A2403" t="s">
        <v>4575</v>
      </c>
      <c r="B2403" t="s">
        <v>65</v>
      </c>
      <c r="C2403" t="s">
        <v>332</v>
      </c>
      <c r="D2403" t="s">
        <v>549</v>
      </c>
      <c r="E2403" t="s">
        <v>550</v>
      </c>
      <c r="F2403" t="s">
        <v>551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1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</row>
    <row r="2404" spans="1:59" x14ac:dyDescent="0.25">
      <c r="A2404" t="s">
        <v>6577</v>
      </c>
      <c r="B2404" t="s">
        <v>65</v>
      </c>
      <c r="C2404" t="s">
        <v>332</v>
      </c>
      <c r="D2404" t="s">
        <v>549</v>
      </c>
      <c r="E2404" t="s">
        <v>550</v>
      </c>
      <c r="F2404" t="s">
        <v>551</v>
      </c>
      <c r="G2404">
        <v>6</v>
      </c>
      <c r="H2404">
        <v>1</v>
      </c>
      <c r="I2404">
        <v>0</v>
      </c>
      <c r="J2404">
        <v>0</v>
      </c>
      <c r="K2404">
        <v>1</v>
      </c>
      <c r="L2404">
        <v>3</v>
      </c>
      <c r="M2404">
        <v>5</v>
      </c>
      <c r="N2404">
        <v>2</v>
      </c>
      <c r="O2404">
        <v>0</v>
      </c>
      <c r="P2404">
        <v>1</v>
      </c>
      <c r="Q2404">
        <v>2</v>
      </c>
      <c r="R2404">
        <v>0</v>
      </c>
      <c r="S2404">
        <v>6</v>
      </c>
      <c r="T2404">
        <v>2</v>
      </c>
      <c r="U2404">
        <v>6</v>
      </c>
      <c r="V2404">
        <v>20</v>
      </c>
      <c r="W2404">
        <v>0</v>
      </c>
      <c r="X2404">
        <v>1</v>
      </c>
      <c r="Y2404">
        <v>3</v>
      </c>
      <c r="Z2404">
        <v>0</v>
      </c>
      <c r="AA2404">
        <v>3</v>
      </c>
      <c r="AB2404">
        <v>9</v>
      </c>
      <c r="AC2404">
        <v>8</v>
      </c>
      <c r="AD2404">
        <v>3</v>
      </c>
      <c r="AE2404">
        <v>0</v>
      </c>
      <c r="AF2404">
        <v>3</v>
      </c>
      <c r="AG2404">
        <v>6</v>
      </c>
      <c r="AH2404">
        <v>0</v>
      </c>
      <c r="AI2404">
        <v>6</v>
      </c>
      <c r="AJ2404">
        <v>2</v>
      </c>
      <c r="AK2404">
        <v>0</v>
      </c>
      <c r="AL2404">
        <v>3</v>
      </c>
      <c r="AM2404">
        <v>0</v>
      </c>
      <c r="AN2404">
        <v>5</v>
      </c>
      <c r="AO2404">
        <v>0</v>
      </c>
      <c r="AP2404">
        <v>2</v>
      </c>
      <c r="AQ2404">
        <v>0</v>
      </c>
      <c r="AR2404">
        <v>0</v>
      </c>
      <c r="AS2404">
        <v>11</v>
      </c>
      <c r="AT2404">
        <v>7</v>
      </c>
      <c r="AU2404">
        <v>0</v>
      </c>
      <c r="AV2404">
        <v>0</v>
      </c>
      <c r="AW2404">
        <v>0</v>
      </c>
      <c r="AX2404">
        <v>0</v>
      </c>
      <c r="AY2404">
        <v>6</v>
      </c>
      <c r="AZ2404">
        <v>1</v>
      </c>
      <c r="BA2404">
        <v>0</v>
      </c>
      <c r="BB2404">
        <v>0</v>
      </c>
      <c r="BC2404">
        <v>2</v>
      </c>
      <c r="BD2404">
        <v>0</v>
      </c>
      <c r="BE2404">
        <v>0</v>
      </c>
      <c r="BF2404">
        <v>0</v>
      </c>
      <c r="BG2404">
        <v>0</v>
      </c>
    </row>
    <row r="2405" spans="1:59" x14ac:dyDescent="0.25">
      <c r="A2405" t="s">
        <v>6966</v>
      </c>
      <c r="B2405" t="s">
        <v>65</v>
      </c>
      <c r="C2405" t="s">
        <v>332</v>
      </c>
      <c r="D2405" t="s">
        <v>549</v>
      </c>
      <c r="E2405" t="s">
        <v>550</v>
      </c>
      <c r="F2405" t="s">
        <v>551</v>
      </c>
      <c r="G2405">
        <v>4</v>
      </c>
      <c r="H2405">
        <v>8</v>
      </c>
      <c r="I2405">
        <v>8</v>
      </c>
      <c r="J2405">
        <v>5</v>
      </c>
      <c r="K2405">
        <v>3</v>
      </c>
      <c r="L2405">
        <v>9</v>
      </c>
      <c r="M2405">
        <v>3</v>
      </c>
      <c r="N2405">
        <v>5</v>
      </c>
      <c r="O2405">
        <v>9</v>
      </c>
      <c r="P2405">
        <v>20</v>
      </c>
      <c r="Q2405">
        <v>6</v>
      </c>
      <c r="R2405">
        <v>2</v>
      </c>
      <c r="S2405">
        <v>5</v>
      </c>
      <c r="T2405">
        <v>3</v>
      </c>
      <c r="U2405">
        <v>12</v>
      </c>
      <c r="V2405">
        <v>7</v>
      </c>
      <c r="W2405">
        <v>1</v>
      </c>
      <c r="X2405">
        <v>2</v>
      </c>
      <c r="Y2405">
        <v>0</v>
      </c>
      <c r="Z2405">
        <v>1</v>
      </c>
      <c r="AA2405">
        <v>3</v>
      </c>
      <c r="AB2405">
        <v>4</v>
      </c>
      <c r="AC2405">
        <v>6</v>
      </c>
      <c r="AD2405">
        <v>1</v>
      </c>
      <c r="AE2405">
        <v>1</v>
      </c>
      <c r="AF2405">
        <v>2</v>
      </c>
      <c r="AG2405">
        <v>9</v>
      </c>
      <c r="AH2405">
        <v>11</v>
      </c>
      <c r="AI2405">
        <v>14</v>
      </c>
      <c r="AJ2405">
        <v>13</v>
      </c>
      <c r="AK2405">
        <v>2</v>
      </c>
      <c r="AL2405">
        <v>0</v>
      </c>
      <c r="AM2405">
        <v>1</v>
      </c>
      <c r="AN2405">
        <v>4</v>
      </c>
      <c r="AO2405">
        <v>2</v>
      </c>
      <c r="AP2405">
        <v>6</v>
      </c>
      <c r="AQ2405">
        <v>0</v>
      </c>
      <c r="AR2405">
        <v>2</v>
      </c>
      <c r="AS2405">
        <v>4</v>
      </c>
      <c r="AT2405">
        <v>6</v>
      </c>
      <c r="AU2405">
        <v>2</v>
      </c>
      <c r="AV2405">
        <v>2</v>
      </c>
      <c r="AW2405">
        <v>0</v>
      </c>
      <c r="AX2405">
        <v>0</v>
      </c>
      <c r="AY2405">
        <v>2</v>
      </c>
      <c r="AZ2405">
        <v>3</v>
      </c>
      <c r="BA2405">
        <v>3</v>
      </c>
      <c r="BB2405">
        <v>1</v>
      </c>
      <c r="BC2405">
        <v>1</v>
      </c>
      <c r="BD2405">
        <v>2</v>
      </c>
      <c r="BE2405">
        <v>3</v>
      </c>
      <c r="BF2405">
        <v>0</v>
      </c>
      <c r="BG2405">
        <v>0</v>
      </c>
    </row>
    <row r="2406" spans="1:59" x14ac:dyDescent="0.25">
      <c r="A2406" t="s">
        <v>2007</v>
      </c>
      <c r="B2406" t="s">
        <v>65</v>
      </c>
      <c r="C2406" t="s">
        <v>332</v>
      </c>
      <c r="D2406" t="s">
        <v>549</v>
      </c>
      <c r="E2406" t="s">
        <v>2008</v>
      </c>
      <c r="F2406" t="s">
        <v>2009</v>
      </c>
      <c r="G2406">
        <v>1</v>
      </c>
      <c r="H2406">
        <v>0</v>
      </c>
      <c r="I2406">
        <v>1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1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1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1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</row>
    <row r="2407" spans="1:59" x14ac:dyDescent="0.25">
      <c r="A2407" t="s">
        <v>2478</v>
      </c>
      <c r="B2407" t="s">
        <v>65</v>
      </c>
      <c r="C2407" t="s">
        <v>332</v>
      </c>
      <c r="D2407" t="s">
        <v>549</v>
      </c>
      <c r="E2407" t="s">
        <v>2008</v>
      </c>
      <c r="F2407" t="s">
        <v>2009</v>
      </c>
      <c r="G2407">
        <v>4</v>
      </c>
      <c r="H2407">
        <v>0</v>
      </c>
      <c r="I2407">
        <v>2</v>
      </c>
      <c r="J2407">
        <v>0</v>
      </c>
      <c r="K2407">
        <v>1</v>
      </c>
      <c r="L2407">
        <v>0</v>
      </c>
      <c r="M2407">
        <v>3</v>
      </c>
      <c r="N2407">
        <v>0</v>
      </c>
      <c r="O2407">
        <v>1</v>
      </c>
      <c r="P2407">
        <v>3</v>
      </c>
      <c r="Q2407">
        <v>0</v>
      </c>
      <c r="R2407">
        <v>0</v>
      </c>
      <c r="S2407">
        <v>0</v>
      </c>
      <c r="T2407">
        <v>5</v>
      </c>
      <c r="U2407">
        <v>0</v>
      </c>
      <c r="V2407">
        <v>3</v>
      </c>
      <c r="W2407">
        <v>0</v>
      </c>
      <c r="X2407">
        <v>0</v>
      </c>
      <c r="Y2407">
        <v>0</v>
      </c>
      <c r="Z2407">
        <v>0</v>
      </c>
      <c r="AA2407">
        <v>1</v>
      </c>
      <c r="AB2407">
        <v>0</v>
      </c>
      <c r="AC2407">
        <v>1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1</v>
      </c>
      <c r="AJ2407">
        <v>1</v>
      </c>
      <c r="AK2407">
        <v>0</v>
      </c>
      <c r="AL2407">
        <v>1</v>
      </c>
      <c r="AM2407">
        <v>0</v>
      </c>
      <c r="AN2407">
        <v>0</v>
      </c>
      <c r="AO2407">
        <v>1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4</v>
      </c>
      <c r="AW2407">
        <v>0</v>
      </c>
      <c r="AX2407">
        <v>0</v>
      </c>
      <c r="AY2407">
        <v>0</v>
      </c>
      <c r="AZ2407">
        <v>1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</row>
    <row r="2408" spans="1:59" x14ac:dyDescent="0.25">
      <c r="A2408" t="s">
        <v>3993</v>
      </c>
      <c r="B2408" t="s">
        <v>65</v>
      </c>
      <c r="C2408" t="s">
        <v>332</v>
      </c>
      <c r="D2408" t="s">
        <v>549</v>
      </c>
      <c r="E2408" t="s">
        <v>2008</v>
      </c>
      <c r="F2408" t="s">
        <v>2009</v>
      </c>
      <c r="G2408">
        <v>0</v>
      </c>
      <c r="H2408">
        <v>0</v>
      </c>
      <c r="I2408">
        <v>0</v>
      </c>
      <c r="J2408">
        <v>3</v>
      </c>
      <c r="K2408">
        <v>2</v>
      </c>
      <c r="L2408">
        <v>2</v>
      </c>
      <c r="M2408">
        <v>0</v>
      </c>
      <c r="N2408">
        <v>0</v>
      </c>
      <c r="O2408">
        <v>0</v>
      </c>
      <c r="P2408">
        <v>2</v>
      </c>
      <c r="Q2408">
        <v>0</v>
      </c>
      <c r="R2408">
        <v>0</v>
      </c>
      <c r="S2408">
        <v>0</v>
      </c>
      <c r="T2408">
        <v>0</v>
      </c>
      <c r="U2408">
        <v>4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1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</row>
    <row r="2409" spans="1:59" x14ac:dyDescent="0.25">
      <c r="A2409" t="s">
        <v>3570</v>
      </c>
      <c r="B2409" t="s">
        <v>65</v>
      </c>
      <c r="C2409" t="s">
        <v>332</v>
      </c>
      <c r="D2409" t="s">
        <v>3571</v>
      </c>
      <c r="E2409" t="s">
        <v>3572</v>
      </c>
      <c r="F2409" t="s">
        <v>25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3</v>
      </c>
      <c r="AK2409">
        <v>0</v>
      </c>
      <c r="AL2409">
        <v>0</v>
      </c>
      <c r="AM2409">
        <v>0</v>
      </c>
      <c r="AN2409">
        <v>3</v>
      </c>
      <c r="AO2409">
        <v>2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10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</row>
    <row r="2410" spans="1:59" x14ac:dyDescent="0.25">
      <c r="A2410" t="s">
        <v>4547</v>
      </c>
      <c r="B2410" t="s">
        <v>65</v>
      </c>
      <c r="C2410" t="s">
        <v>332</v>
      </c>
      <c r="D2410" t="s">
        <v>3571</v>
      </c>
      <c r="E2410" t="s">
        <v>3572</v>
      </c>
      <c r="F2410" t="s">
        <v>4548</v>
      </c>
      <c r="G2410">
        <v>0</v>
      </c>
      <c r="H2410">
        <v>1</v>
      </c>
      <c r="I2410">
        <v>0</v>
      </c>
      <c r="J2410">
        <v>1</v>
      </c>
      <c r="K2410">
        <v>0</v>
      </c>
      <c r="L2410">
        <v>0</v>
      </c>
      <c r="M2410">
        <v>1</v>
      </c>
      <c r="N2410">
        <v>0</v>
      </c>
      <c r="O2410">
        <v>0</v>
      </c>
      <c r="P2410">
        <v>8</v>
      </c>
      <c r="Q2410">
        <v>2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</row>
    <row r="2411" spans="1:59" x14ac:dyDescent="0.25">
      <c r="A2411" t="s">
        <v>4711</v>
      </c>
      <c r="B2411" t="s">
        <v>65</v>
      </c>
      <c r="C2411" t="s">
        <v>332</v>
      </c>
      <c r="D2411" t="s">
        <v>3571</v>
      </c>
      <c r="E2411" t="s">
        <v>3572</v>
      </c>
      <c r="F2411" t="s">
        <v>25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</row>
    <row r="2412" spans="1:59" x14ac:dyDescent="0.25">
      <c r="A2412" t="s">
        <v>5130</v>
      </c>
      <c r="B2412" t="s">
        <v>65</v>
      </c>
      <c r="C2412" t="s">
        <v>332</v>
      </c>
      <c r="D2412" t="s">
        <v>3571</v>
      </c>
      <c r="E2412" t="s">
        <v>3572</v>
      </c>
      <c r="F2412" t="s">
        <v>4548</v>
      </c>
      <c r="G2412">
        <v>0</v>
      </c>
      <c r="H2412">
        <v>1</v>
      </c>
      <c r="I2412">
        <v>0</v>
      </c>
      <c r="J2412">
        <v>3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</row>
    <row r="2413" spans="1:59" x14ac:dyDescent="0.25">
      <c r="A2413" t="s">
        <v>6848</v>
      </c>
      <c r="B2413" t="s">
        <v>65</v>
      </c>
      <c r="C2413" t="s">
        <v>332</v>
      </c>
      <c r="D2413" t="s">
        <v>3571</v>
      </c>
      <c r="E2413" t="s">
        <v>3572</v>
      </c>
      <c r="F2413" t="s">
        <v>25</v>
      </c>
      <c r="G2413">
        <v>0</v>
      </c>
      <c r="H2413">
        <v>0</v>
      </c>
      <c r="I2413">
        <v>1</v>
      </c>
      <c r="J2413">
        <v>10</v>
      </c>
      <c r="K2413">
        <v>8</v>
      </c>
      <c r="L2413">
        <v>3</v>
      </c>
      <c r="M2413">
        <v>12</v>
      </c>
      <c r="N2413">
        <v>7</v>
      </c>
      <c r="O2413">
        <v>12</v>
      </c>
      <c r="P2413">
        <v>60</v>
      </c>
      <c r="Q2413">
        <v>16</v>
      </c>
      <c r="R2413">
        <v>1</v>
      </c>
      <c r="S2413">
        <v>14</v>
      </c>
      <c r="T2413">
        <v>13</v>
      </c>
      <c r="U2413">
        <v>17</v>
      </c>
      <c r="V2413">
        <v>20</v>
      </c>
      <c r="W2413">
        <v>4</v>
      </c>
      <c r="X2413">
        <v>4</v>
      </c>
      <c r="Y2413">
        <v>1</v>
      </c>
      <c r="Z2413">
        <v>0</v>
      </c>
      <c r="AA2413">
        <v>0</v>
      </c>
      <c r="AB2413">
        <v>6</v>
      </c>
      <c r="AC2413">
        <v>6</v>
      </c>
      <c r="AD2413">
        <v>0</v>
      </c>
      <c r="AE2413">
        <v>5</v>
      </c>
      <c r="AF2413">
        <v>13</v>
      </c>
      <c r="AG2413">
        <v>14</v>
      </c>
      <c r="AH2413">
        <v>0</v>
      </c>
      <c r="AI2413">
        <v>5</v>
      </c>
      <c r="AJ2413">
        <v>6</v>
      </c>
      <c r="AK2413">
        <v>2</v>
      </c>
      <c r="AL2413">
        <v>0</v>
      </c>
      <c r="AM2413">
        <v>0</v>
      </c>
      <c r="AN2413">
        <v>1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8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</row>
    <row r="2414" spans="1:59" x14ac:dyDescent="0.25">
      <c r="A2414" t="s">
        <v>6872</v>
      </c>
      <c r="B2414" t="s">
        <v>65</v>
      </c>
      <c r="C2414" t="s">
        <v>332</v>
      </c>
      <c r="D2414" t="s">
        <v>3571</v>
      </c>
      <c r="E2414" t="s">
        <v>3572</v>
      </c>
      <c r="F2414" t="s">
        <v>25</v>
      </c>
      <c r="G2414">
        <v>0</v>
      </c>
      <c r="H2414">
        <v>0</v>
      </c>
      <c r="I2414">
        <v>0</v>
      </c>
      <c r="J2414">
        <v>7</v>
      </c>
      <c r="K2414">
        <v>2</v>
      </c>
      <c r="L2414">
        <v>2</v>
      </c>
      <c r="M2414">
        <v>3</v>
      </c>
      <c r="N2414">
        <v>2</v>
      </c>
      <c r="O2414">
        <v>8</v>
      </c>
      <c r="P2414">
        <v>22</v>
      </c>
      <c r="Q2414">
        <v>7</v>
      </c>
      <c r="R2414">
        <v>3</v>
      </c>
      <c r="S2414">
        <v>1</v>
      </c>
      <c r="T2414">
        <v>9</v>
      </c>
      <c r="U2414">
        <v>12</v>
      </c>
      <c r="V2414">
        <v>1</v>
      </c>
      <c r="W2414">
        <v>1</v>
      </c>
      <c r="X2414">
        <v>0</v>
      </c>
      <c r="Y2414">
        <v>3</v>
      </c>
      <c r="Z2414">
        <v>0</v>
      </c>
      <c r="AA2414">
        <v>0</v>
      </c>
      <c r="AB2414">
        <v>2</v>
      </c>
      <c r="AC2414">
        <v>0</v>
      </c>
      <c r="AD2414">
        <v>0</v>
      </c>
      <c r="AE2414">
        <v>0</v>
      </c>
      <c r="AF2414">
        <v>4</v>
      </c>
      <c r="AG2414">
        <v>7</v>
      </c>
      <c r="AH2414">
        <v>11</v>
      </c>
      <c r="AI2414">
        <v>6</v>
      </c>
      <c r="AJ2414">
        <v>16</v>
      </c>
      <c r="AK2414">
        <v>2</v>
      </c>
      <c r="AL2414">
        <v>4</v>
      </c>
      <c r="AM2414">
        <v>0</v>
      </c>
      <c r="AN2414">
        <v>17</v>
      </c>
      <c r="AO2414">
        <v>6</v>
      </c>
      <c r="AP2414">
        <v>4</v>
      </c>
      <c r="AQ2414">
        <v>0</v>
      </c>
      <c r="AR2414">
        <v>4</v>
      </c>
      <c r="AS2414">
        <v>6</v>
      </c>
      <c r="AT2414">
        <v>11</v>
      </c>
      <c r="AU2414">
        <v>5</v>
      </c>
      <c r="AV2414">
        <v>12</v>
      </c>
      <c r="AW2414">
        <v>2</v>
      </c>
      <c r="AX2414">
        <v>0</v>
      </c>
      <c r="AY2414">
        <v>2</v>
      </c>
      <c r="AZ2414">
        <v>16</v>
      </c>
      <c r="BA2414">
        <v>6</v>
      </c>
      <c r="BB2414">
        <v>1</v>
      </c>
      <c r="BC2414">
        <v>2</v>
      </c>
      <c r="BD2414">
        <v>5</v>
      </c>
      <c r="BE2414">
        <v>5</v>
      </c>
      <c r="BF2414">
        <v>0</v>
      </c>
      <c r="BG2414">
        <v>0</v>
      </c>
    </row>
    <row r="2415" spans="1:59" x14ac:dyDescent="0.25">
      <c r="A2415" t="s">
        <v>3880</v>
      </c>
      <c r="B2415" t="s">
        <v>224</v>
      </c>
      <c r="C2415" t="s">
        <v>3649</v>
      </c>
      <c r="D2415" t="s">
        <v>3650</v>
      </c>
      <c r="E2415" t="s">
        <v>3881</v>
      </c>
      <c r="F2415" t="s">
        <v>3882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3</v>
      </c>
      <c r="AK2415">
        <v>0</v>
      </c>
      <c r="AL2415">
        <v>0</v>
      </c>
      <c r="AM2415">
        <v>0</v>
      </c>
      <c r="AN2415">
        <v>3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1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</row>
    <row r="2416" spans="1:59" x14ac:dyDescent="0.25">
      <c r="A2416" t="s">
        <v>4354</v>
      </c>
      <c r="B2416" t="s">
        <v>224</v>
      </c>
      <c r="C2416" t="s">
        <v>4355</v>
      </c>
      <c r="D2416" t="s">
        <v>4356</v>
      </c>
      <c r="E2416" t="s">
        <v>4357</v>
      </c>
      <c r="F2416" t="s">
        <v>25</v>
      </c>
      <c r="G2416">
        <v>1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1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2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1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</row>
    <row r="2417" spans="1:59" x14ac:dyDescent="0.25">
      <c r="A2417" t="s">
        <v>4846</v>
      </c>
      <c r="B2417" t="s">
        <v>224</v>
      </c>
      <c r="C2417" t="s">
        <v>225</v>
      </c>
      <c r="D2417" t="s">
        <v>4847</v>
      </c>
      <c r="E2417" t="s">
        <v>4848</v>
      </c>
      <c r="F2417" t="s">
        <v>4849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1</v>
      </c>
      <c r="AR2417">
        <v>0</v>
      </c>
      <c r="AS2417">
        <v>2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7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</row>
    <row r="2418" spans="1:59" x14ac:dyDescent="0.25">
      <c r="A2418" t="s">
        <v>1284</v>
      </c>
      <c r="B2418" t="s">
        <v>224</v>
      </c>
      <c r="C2418" t="s">
        <v>225</v>
      </c>
      <c r="D2418" t="s">
        <v>1285</v>
      </c>
      <c r="E2418" t="s">
        <v>1286</v>
      </c>
      <c r="F2418" t="s">
        <v>1287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2</v>
      </c>
      <c r="N2418">
        <v>1</v>
      </c>
      <c r="O2418">
        <v>0</v>
      </c>
      <c r="P2418">
        <v>1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11</v>
      </c>
      <c r="W2418">
        <v>0</v>
      </c>
      <c r="X2418">
        <v>1</v>
      </c>
      <c r="Y2418">
        <v>0</v>
      </c>
      <c r="Z2418">
        <v>0</v>
      </c>
      <c r="AA2418">
        <v>0</v>
      </c>
      <c r="AB2418">
        <v>2</v>
      </c>
      <c r="AC2418">
        <v>1</v>
      </c>
      <c r="AD2418">
        <v>0</v>
      </c>
      <c r="AE2418">
        <v>0</v>
      </c>
      <c r="AF2418">
        <v>0</v>
      </c>
      <c r="AG2418">
        <v>2</v>
      </c>
      <c r="AH2418">
        <v>0</v>
      </c>
      <c r="AI2418">
        <v>1</v>
      </c>
      <c r="AJ2418">
        <v>6</v>
      </c>
      <c r="AK2418">
        <v>2</v>
      </c>
      <c r="AL2418">
        <v>0</v>
      </c>
      <c r="AM2418">
        <v>0</v>
      </c>
      <c r="AN2418">
        <v>2</v>
      </c>
      <c r="AO2418">
        <v>1</v>
      </c>
      <c r="AP2418">
        <v>0</v>
      </c>
      <c r="AQ2418">
        <v>1</v>
      </c>
      <c r="AR2418">
        <v>0</v>
      </c>
      <c r="AS2418">
        <v>1</v>
      </c>
      <c r="AT2418">
        <v>3</v>
      </c>
      <c r="AU2418">
        <v>0</v>
      </c>
      <c r="AV2418">
        <v>2</v>
      </c>
      <c r="AW2418">
        <v>2</v>
      </c>
      <c r="AX2418">
        <v>0</v>
      </c>
      <c r="AY2418">
        <v>0</v>
      </c>
      <c r="AZ2418">
        <v>2</v>
      </c>
      <c r="BA2418">
        <v>4</v>
      </c>
      <c r="BB2418">
        <v>1</v>
      </c>
      <c r="BC2418">
        <v>10</v>
      </c>
      <c r="BD2418">
        <v>3</v>
      </c>
      <c r="BE2418">
        <v>0</v>
      </c>
      <c r="BF2418">
        <v>0</v>
      </c>
      <c r="BG2418">
        <v>0</v>
      </c>
    </row>
    <row r="2419" spans="1:59" x14ac:dyDescent="0.25">
      <c r="A2419" t="s">
        <v>4689</v>
      </c>
      <c r="B2419" t="s">
        <v>224</v>
      </c>
      <c r="C2419" t="s">
        <v>225</v>
      </c>
      <c r="D2419" t="s">
        <v>1285</v>
      </c>
      <c r="E2419" t="s">
        <v>1286</v>
      </c>
      <c r="F2419" t="s">
        <v>4690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2</v>
      </c>
      <c r="AK2419">
        <v>2</v>
      </c>
      <c r="AL2419">
        <v>1</v>
      </c>
      <c r="AM2419">
        <v>0</v>
      </c>
      <c r="AN2419">
        <v>3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1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</row>
    <row r="2420" spans="1:59" x14ac:dyDescent="0.25">
      <c r="A2420" t="s">
        <v>6603</v>
      </c>
      <c r="B2420" t="s">
        <v>224</v>
      </c>
      <c r="C2420" t="s">
        <v>225</v>
      </c>
      <c r="D2420" t="s">
        <v>1285</v>
      </c>
      <c r="E2420" t="s">
        <v>1286</v>
      </c>
      <c r="F2420" t="s">
        <v>1287</v>
      </c>
      <c r="G2420">
        <v>2</v>
      </c>
      <c r="H2420">
        <v>0</v>
      </c>
      <c r="I2420">
        <v>0</v>
      </c>
      <c r="J2420">
        <v>1</v>
      </c>
      <c r="K2420">
        <v>0</v>
      </c>
      <c r="L2420">
        <v>0</v>
      </c>
      <c r="M2420">
        <v>3</v>
      </c>
      <c r="N2420">
        <v>2</v>
      </c>
      <c r="O2420">
        <v>1</v>
      </c>
      <c r="P2420">
        <v>11</v>
      </c>
      <c r="Q2420">
        <v>7</v>
      </c>
      <c r="R2420">
        <v>0</v>
      </c>
      <c r="S2420">
        <v>2</v>
      </c>
      <c r="T2420">
        <v>2</v>
      </c>
      <c r="U2420">
        <v>5</v>
      </c>
      <c r="V2420">
        <v>79</v>
      </c>
      <c r="W2420">
        <v>0</v>
      </c>
      <c r="X2420">
        <v>4</v>
      </c>
      <c r="Y2420">
        <v>1</v>
      </c>
      <c r="Z2420">
        <v>1</v>
      </c>
      <c r="AA2420">
        <v>1</v>
      </c>
      <c r="AB2420">
        <v>11</v>
      </c>
      <c r="AC2420">
        <v>10</v>
      </c>
      <c r="AD2420">
        <v>0</v>
      </c>
      <c r="AE2420">
        <v>0</v>
      </c>
      <c r="AF2420">
        <v>1</v>
      </c>
      <c r="AG2420">
        <v>8</v>
      </c>
      <c r="AH2420">
        <v>4</v>
      </c>
      <c r="AI2420">
        <v>25</v>
      </c>
      <c r="AJ2420">
        <v>31</v>
      </c>
      <c r="AK2420">
        <v>22</v>
      </c>
      <c r="AL2420">
        <v>1</v>
      </c>
      <c r="AM2420">
        <v>0</v>
      </c>
      <c r="AN2420">
        <v>8</v>
      </c>
      <c r="AO2420">
        <v>3</v>
      </c>
      <c r="AP2420">
        <v>5</v>
      </c>
      <c r="AQ2420">
        <v>0</v>
      </c>
      <c r="AR2420">
        <v>0</v>
      </c>
      <c r="AS2420">
        <v>8</v>
      </c>
      <c r="AT2420">
        <v>13</v>
      </c>
      <c r="AU2420">
        <v>0</v>
      </c>
      <c r="AV2420">
        <v>7</v>
      </c>
      <c r="AW2420">
        <v>6</v>
      </c>
      <c r="AX2420">
        <v>5</v>
      </c>
      <c r="AY2420">
        <v>0</v>
      </c>
      <c r="AZ2420">
        <v>22</v>
      </c>
      <c r="BA2420">
        <v>19</v>
      </c>
      <c r="BB2420">
        <v>14</v>
      </c>
      <c r="BC2420">
        <v>13</v>
      </c>
      <c r="BD2420">
        <v>2</v>
      </c>
      <c r="BE2420">
        <v>1</v>
      </c>
      <c r="BF2420">
        <v>0</v>
      </c>
      <c r="BG2420">
        <v>1</v>
      </c>
    </row>
    <row r="2421" spans="1:59" x14ac:dyDescent="0.25">
      <c r="A2421" t="s">
        <v>4253</v>
      </c>
      <c r="B2421" t="s">
        <v>224</v>
      </c>
      <c r="C2421" t="s">
        <v>3646</v>
      </c>
      <c r="D2421" t="s">
        <v>3647</v>
      </c>
      <c r="E2421" t="s">
        <v>4254</v>
      </c>
      <c r="F2421" t="s">
        <v>25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1</v>
      </c>
      <c r="R2421">
        <v>0</v>
      </c>
      <c r="S2421">
        <v>1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2</v>
      </c>
      <c r="AM2421">
        <v>0</v>
      </c>
      <c r="AN2421">
        <v>1</v>
      </c>
      <c r="AO2421">
        <v>1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</row>
    <row r="2422" spans="1:59" x14ac:dyDescent="0.25">
      <c r="A2422" t="s">
        <v>3204</v>
      </c>
      <c r="B2422" t="s">
        <v>224</v>
      </c>
      <c r="C2422" t="s">
        <v>483</v>
      </c>
      <c r="D2422" t="s">
        <v>484</v>
      </c>
      <c r="E2422" t="s">
        <v>3205</v>
      </c>
      <c r="F2422" t="s">
        <v>3206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1</v>
      </c>
      <c r="N2422">
        <v>0</v>
      </c>
      <c r="O2422">
        <v>0</v>
      </c>
      <c r="P2422">
        <v>1</v>
      </c>
      <c r="Q2422">
        <v>2</v>
      </c>
      <c r="R2422">
        <v>0</v>
      </c>
      <c r="S2422">
        <v>0</v>
      </c>
      <c r="T2422">
        <v>0</v>
      </c>
      <c r="U2422">
        <v>0</v>
      </c>
      <c r="V2422">
        <v>8</v>
      </c>
      <c r="W2422">
        <v>0</v>
      </c>
      <c r="X2422">
        <v>1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3</v>
      </c>
      <c r="AH2422">
        <v>0</v>
      </c>
      <c r="AI2422">
        <v>0</v>
      </c>
      <c r="AJ2422">
        <v>1</v>
      </c>
      <c r="AK2422">
        <v>0</v>
      </c>
      <c r="AL2422">
        <v>3</v>
      </c>
      <c r="AM2422">
        <v>0</v>
      </c>
      <c r="AN2422">
        <v>3</v>
      </c>
      <c r="AO2422">
        <v>1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1</v>
      </c>
      <c r="AX2422">
        <v>0</v>
      </c>
      <c r="AY2422">
        <v>0</v>
      </c>
      <c r="AZ2422">
        <v>0</v>
      </c>
      <c r="BA2422">
        <v>1</v>
      </c>
      <c r="BB2422">
        <v>0</v>
      </c>
      <c r="BC2422">
        <v>0</v>
      </c>
      <c r="BD2422">
        <v>0</v>
      </c>
      <c r="BE2422">
        <v>1</v>
      </c>
      <c r="BF2422">
        <v>0</v>
      </c>
      <c r="BG2422">
        <v>0</v>
      </c>
    </row>
    <row r="2423" spans="1:59" x14ac:dyDescent="0.25">
      <c r="A2423" t="s">
        <v>3417</v>
      </c>
      <c r="B2423" t="s">
        <v>224</v>
      </c>
      <c r="C2423" t="s">
        <v>1576</v>
      </c>
      <c r="D2423" t="s">
        <v>1577</v>
      </c>
      <c r="E2423" t="s">
        <v>3418</v>
      </c>
      <c r="F2423" t="s">
        <v>3419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6</v>
      </c>
      <c r="W2423">
        <v>0</v>
      </c>
      <c r="X2423">
        <v>1</v>
      </c>
      <c r="Y2423">
        <v>0</v>
      </c>
      <c r="Z2423">
        <v>0</v>
      </c>
      <c r="AA2423">
        <v>0</v>
      </c>
      <c r="AB2423">
        <v>2</v>
      </c>
      <c r="AC2423">
        <v>0</v>
      </c>
      <c r="AD2423">
        <v>0</v>
      </c>
      <c r="AE2423">
        <v>0</v>
      </c>
      <c r="AF2423">
        <v>0</v>
      </c>
      <c r="AG2423">
        <v>2</v>
      </c>
      <c r="AH2423">
        <v>3</v>
      </c>
      <c r="AI2423">
        <v>3</v>
      </c>
      <c r="AJ2423">
        <v>1</v>
      </c>
      <c r="AK2423">
        <v>0</v>
      </c>
      <c r="AL2423">
        <v>0</v>
      </c>
      <c r="AM2423">
        <v>0</v>
      </c>
      <c r="AN2423">
        <v>0</v>
      </c>
      <c r="AO2423">
        <v>2</v>
      </c>
      <c r="AP2423">
        <v>1</v>
      </c>
      <c r="AQ2423">
        <v>0</v>
      </c>
      <c r="AR2423">
        <v>0</v>
      </c>
      <c r="AS2423">
        <v>1</v>
      </c>
      <c r="AT2423">
        <v>2</v>
      </c>
      <c r="AU2423">
        <v>0</v>
      </c>
      <c r="AV2423">
        <v>1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</row>
    <row r="2424" spans="1:59" x14ac:dyDescent="0.25">
      <c r="A2424" t="s">
        <v>788</v>
      </c>
      <c r="B2424" t="s">
        <v>224</v>
      </c>
      <c r="C2424" t="s">
        <v>789</v>
      </c>
      <c r="D2424" t="s">
        <v>790</v>
      </c>
      <c r="E2424" t="s">
        <v>791</v>
      </c>
      <c r="F2424" t="s">
        <v>25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1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1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1</v>
      </c>
      <c r="AK2424">
        <v>0</v>
      </c>
      <c r="AL2424">
        <v>0</v>
      </c>
      <c r="AM2424">
        <v>0</v>
      </c>
      <c r="AN2424">
        <v>1</v>
      </c>
      <c r="AO2424">
        <v>4</v>
      </c>
      <c r="AP2424">
        <v>0</v>
      </c>
      <c r="AQ2424">
        <v>0</v>
      </c>
      <c r="AR2424">
        <v>0</v>
      </c>
      <c r="AS2424">
        <v>2</v>
      </c>
      <c r="AT2424">
        <v>4</v>
      </c>
      <c r="AU2424">
        <v>7</v>
      </c>
      <c r="AV2424">
        <v>3</v>
      </c>
      <c r="AW2424">
        <v>1</v>
      </c>
      <c r="AX2424">
        <v>2</v>
      </c>
      <c r="AY2424">
        <v>10</v>
      </c>
      <c r="AZ2424">
        <v>8</v>
      </c>
      <c r="BA2424">
        <v>0</v>
      </c>
      <c r="BB2424">
        <v>2</v>
      </c>
      <c r="BC2424">
        <v>9</v>
      </c>
      <c r="BD2424">
        <v>12</v>
      </c>
      <c r="BE2424">
        <v>13</v>
      </c>
      <c r="BF2424">
        <v>1</v>
      </c>
      <c r="BG2424">
        <v>4</v>
      </c>
    </row>
    <row r="2425" spans="1:59" x14ac:dyDescent="0.25">
      <c r="A2425" t="s">
        <v>5012</v>
      </c>
      <c r="B2425" t="s">
        <v>224</v>
      </c>
      <c r="C2425" t="s">
        <v>789</v>
      </c>
      <c r="D2425" t="s">
        <v>790</v>
      </c>
      <c r="E2425" t="s">
        <v>791</v>
      </c>
      <c r="F2425" t="s">
        <v>5013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2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1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1</v>
      </c>
      <c r="BF2425">
        <v>0</v>
      </c>
      <c r="BG2425">
        <v>0</v>
      </c>
    </row>
    <row r="2426" spans="1:59" x14ac:dyDescent="0.25">
      <c r="A2426" t="s">
        <v>3648</v>
      </c>
      <c r="B2426" t="s">
        <v>224</v>
      </c>
      <c r="C2426" t="s">
        <v>3649</v>
      </c>
      <c r="D2426" t="s">
        <v>3650</v>
      </c>
      <c r="E2426" t="s">
        <v>25</v>
      </c>
      <c r="F2426" t="s">
        <v>25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1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</row>
    <row r="2427" spans="1:59" x14ac:dyDescent="0.25">
      <c r="A2427" t="s">
        <v>4439</v>
      </c>
      <c r="B2427" t="s">
        <v>224</v>
      </c>
      <c r="C2427" t="s">
        <v>225</v>
      </c>
      <c r="D2427" t="s">
        <v>4440</v>
      </c>
      <c r="E2427" t="s">
        <v>25</v>
      </c>
      <c r="F2427" t="s">
        <v>25</v>
      </c>
      <c r="G2427">
        <v>3</v>
      </c>
      <c r="H2427">
        <v>0</v>
      </c>
      <c r="I2427">
        <v>0</v>
      </c>
      <c r="J2427">
        <v>1</v>
      </c>
      <c r="K2427">
        <v>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2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3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</row>
    <row r="2428" spans="1:59" x14ac:dyDescent="0.25">
      <c r="A2428" t="s">
        <v>5207</v>
      </c>
      <c r="B2428" t="s">
        <v>224</v>
      </c>
      <c r="C2428" t="s">
        <v>225</v>
      </c>
      <c r="D2428" t="s">
        <v>5208</v>
      </c>
      <c r="E2428" t="s">
        <v>25</v>
      </c>
      <c r="F2428" t="s">
        <v>25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</row>
    <row r="2429" spans="1:59" x14ac:dyDescent="0.25">
      <c r="A2429" t="s">
        <v>3645</v>
      </c>
      <c r="B2429" t="s">
        <v>224</v>
      </c>
      <c r="C2429" t="s">
        <v>3646</v>
      </c>
      <c r="D2429" t="s">
        <v>3647</v>
      </c>
      <c r="E2429" t="s">
        <v>25</v>
      </c>
      <c r="F2429" t="s">
        <v>25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  <c r="S2429">
        <v>1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1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1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</row>
    <row r="2430" spans="1:59" x14ac:dyDescent="0.25">
      <c r="A2430" t="s">
        <v>2848</v>
      </c>
      <c r="B2430" t="s">
        <v>224</v>
      </c>
      <c r="C2430" t="s">
        <v>1576</v>
      </c>
      <c r="D2430" t="s">
        <v>1577</v>
      </c>
      <c r="E2430" t="s">
        <v>25</v>
      </c>
      <c r="F2430" t="s">
        <v>25</v>
      </c>
      <c r="G2430">
        <v>5</v>
      </c>
      <c r="H2430">
        <v>0</v>
      </c>
      <c r="I2430">
        <v>0</v>
      </c>
      <c r="J2430">
        <v>0</v>
      </c>
      <c r="K2430">
        <v>1</v>
      </c>
      <c r="L2430">
        <v>0</v>
      </c>
      <c r="M2430">
        <v>2</v>
      </c>
      <c r="N2430">
        <v>3</v>
      </c>
      <c r="O2430">
        <v>1</v>
      </c>
      <c r="P2430">
        <v>2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3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</row>
    <row r="2431" spans="1:59" x14ac:dyDescent="0.25">
      <c r="A2431" t="s">
        <v>6827</v>
      </c>
      <c r="B2431" t="s">
        <v>224</v>
      </c>
      <c r="C2431" t="s">
        <v>1576</v>
      </c>
      <c r="D2431" t="s">
        <v>1577</v>
      </c>
      <c r="E2431" t="s">
        <v>25</v>
      </c>
      <c r="F2431" t="s">
        <v>25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1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1</v>
      </c>
      <c r="U2431">
        <v>0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0</v>
      </c>
      <c r="AB2431">
        <v>0</v>
      </c>
      <c r="AC2431">
        <v>2</v>
      </c>
      <c r="AD2431">
        <v>0</v>
      </c>
      <c r="AE2431">
        <v>0</v>
      </c>
      <c r="AF2431">
        <v>0</v>
      </c>
      <c r="AG2431">
        <v>3</v>
      </c>
      <c r="AH2431">
        <v>2</v>
      </c>
      <c r="AI2431">
        <v>16</v>
      </c>
      <c r="AJ2431">
        <v>8</v>
      </c>
      <c r="AK2431">
        <v>24</v>
      </c>
      <c r="AL2431">
        <v>3</v>
      </c>
      <c r="AM2431">
        <v>4</v>
      </c>
      <c r="AN2431">
        <v>20</v>
      </c>
      <c r="AO2431">
        <v>24</v>
      </c>
      <c r="AP2431">
        <v>8</v>
      </c>
      <c r="AQ2431">
        <v>1</v>
      </c>
      <c r="AR2431">
        <v>1</v>
      </c>
      <c r="AS2431">
        <v>23</v>
      </c>
      <c r="AT2431">
        <v>5</v>
      </c>
      <c r="AU2431">
        <v>0</v>
      </c>
      <c r="AV2431">
        <v>8</v>
      </c>
      <c r="AW2431">
        <v>5</v>
      </c>
      <c r="AX2431">
        <v>3</v>
      </c>
      <c r="AY2431">
        <v>3</v>
      </c>
      <c r="AZ2431">
        <v>36</v>
      </c>
      <c r="BA2431">
        <v>9</v>
      </c>
      <c r="BB2431">
        <v>11</v>
      </c>
      <c r="BC2431">
        <v>17</v>
      </c>
      <c r="BD2431">
        <v>9</v>
      </c>
      <c r="BE2431">
        <v>4</v>
      </c>
      <c r="BF2431">
        <v>0</v>
      </c>
      <c r="BG2431">
        <v>0</v>
      </c>
    </row>
    <row r="2432" spans="1:59" x14ac:dyDescent="0.25">
      <c r="A2432" t="s">
        <v>6723</v>
      </c>
      <c r="B2432" t="s">
        <v>224</v>
      </c>
      <c r="C2432" t="s">
        <v>6724</v>
      </c>
      <c r="D2432" t="s">
        <v>6725</v>
      </c>
      <c r="E2432" t="s">
        <v>25</v>
      </c>
      <c r="F2432" t="s">
        <v>25</v>
      </c>
      <c r="G2432">
        <v>0</v>
      </c>
      <c r="H2432">
        <v>0</v>
      </c>
      <c r="I2432">
        <v>1</v>
      </c>
      <c r="J2432">
        <v>3</v>
      </c>
      <c r="K2432">
        <v>0</v>
      </c>
      <c r="L2432">
        <v>0</v>
      </c>
      <c r="M2432">
        <v>0</v>
      </c>
      <c r="N2432">
        <v>1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7</v>
      </c>
      <c r="W2432">
        <v>0</v>
      </c>
      <c r="X2432">
        <v>3</v>
      </c>
      <c r="Y2432">
        <v>2</v>
      </c>
      <c r="Z2432">
        <v>1</v>
      </c>
      <c r="AA2432">
        <v>1</v>
      </c>
      <c r="AB2432">
        <v>9</v>
      </c>
      <c r="AC2432">
        <v>3</v>
      </c>
      <c r="AD2432">
        <v>0</v>
      </c>
      <c r="AE2432">
        <v>1</v>
      </c>
      <c r="AF2432">
        <v>0</v>
      </c>
      <c r="AG2432">
        <v>4</v>
      </c>
      <c r="AH2432">
        <v>5</v>
      </c>
      <c r="AI2432">
        <v>17</v>
      </c>
      <c r="AJ2432">
        <v>31</v>
      </c>
      <c r="AK2432">
        <v>42</v>
      </c>
      <c r="AL2432">
        <v>10</v>
      </c>
      <c r="AM2432">
        <v>0</v>
      </c>
      <c r="AN2432">
        <v>22</v>
      </c>
      <c r="AO2432">
        <v>12</v>
      </c>
      <c r="AP2432">
        <v>6</v>
      </c>
      <c r="AQ2432">
        <v>2</v>
      </c>
      <c r="AR2432">
        <v>3</v>
      </c>
      <c r="AS2432">
        <v>17</v>
      </c>
      <c r="AT2432">
        <v>12</v>
      </c>
      <c r="AU2432">
        <v>4</v>
      </c>
      <c r="AV2432">
        <v>9</v>
      </c>
      <c r="AW2432">
        <v>3</v>
      </c>
      <c r="AX2432">
        <v>4</v>
      </c>
      <c r="AY2432">
        <v>51</v>
      </c>
      <c r="AZ2432">
        <v>10</v>
      </c>
      <c r="BA2432">
        <v>7</v>
      </c>
      <c r="BB2432">
        <v>6</v>
      </c>
      <c r="BC2432">
        <v>15</v>
      </c>
      <c r="BD2432">
        <v>10</v>
      </c>
      <c r="BE2432">
        <v>5</v>
      </c>
      <c r="BF2432">
        <v>1</v>
      </c>
      <c r="BG2432">
        <v>0</v>
      </c>
    </row>
    <row r="2433" spans="1:59" x14ac:dyDescent="0.25">
      <c r="A2433" t="s">
        <v>1588</v>
      </c>
      <c r="B2433" t="s">
        <v>224</v>
      </c>
      <c r="C2433" t="s">
        <v>225</v>
      </c>
      <c r="D2433" t="s">
        <v>226</v>
      </c>
      <c r="E2433" t="s">
        <v>1589</v>
      </c>
      <c r="F2433" t="s">
        <v>1590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1</v>
      </c>
      <c r="AI2433">
        <v>0</v>
      </c>
      <c r="AJ2433">
        <v>0</v>
      </c>
      <c r="AK2433">
        <v>1</v>
      </c>
      <c r="AL2433">
        <v>0</v>
      </c>
      <c r="AM2433">
        <v>1</v>
      </c>
      <c r="AN2433">
        <v>1</v>
      </c>
      <c r="AO2433">
        <v>0</v>
      </c>
      <c r="AP2433">
        <v>0</v>
      </c>
      <c r="AQ2433">
        <v>1</v>
      </c>
      <c r="AR2433">
        <v>1</v>
      </c>
      <c r="AS2433">
        <v>1</v>
      </c>
      <c r="AT2433">
        <v>3</v>
      </c>
      <c r="AU2433">
        <v>0</v>
      </c>
      <c r="AV2433">
        <v>1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1</v>
      </c>
      <c r="BC2433">
        <v>2</v>
      </c>
      <c r="BD2433">
        <v>0</v>
      </c>
      <c r="BE2433">
        <v>1</v>
      </c>
      <c r="BF2433">
        <v>0</v>
      </c>
      <c r="BG2433">
        <v>0</v>
      </c>
    </row>
    <row r="2434" spans="1:59" x14ac:dyDescent="0.25">
      <c r="A2434" t="s">
        <v>5855</v>
      </c>
      <c r="B2434" t="s">
        <v>224</v>
      </c>
      <c r="C2434" t="s">
        <v>225</v>
      </c>
      <c r="D2434" t="s">
        <v>226</v>
      </c>
      <c r="E2434" t="s">
        <v>1589</v>
      </c>
      <c r="F2434" t="s">
        <v>1590</v>
      </c>
      <c r="G2434">
        <v>0</v>
      </c>
      <c r="H2434">
        <v>0</v>
      </c>
      <c r="I2434">
        <v>0</v>
      </c>
      <c r="J2434">
        <v>1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4</v>
      </c>
      <c r="R2434">
        <v>1</v>
      </c>
      <c r="S2434">
        <v>0</v>
      </c>
      <c r="T2434">
        <v>5</v>
      </c>
      <c r="U2434">
        <v>2</v>
      </c>
      <c r="V2434">
        <v>5</v>
      </c>
      <c r="W2434">
        <v>1</v>
      </c>
      <c r="X2434">
        <v>3</v>
      </c>
      <c r="Y2434">
        <v>1</v>
      </c>
      <c r="Z2434">
        <v>2</v>
      </c>
      <c r="AA2434">
        <v>1</v>
      </c>
      <c r="AB2434">
        <v>4</v>
      </c>
      <c r="AC2434">
        <v>5</v>
      </c>
      <c r="AD2434">
        <v>0</v>
      </c>
      <c r="AE2434">
        <v>2</v>
      </c>
      <c r="AF2434">
        <v>0</v>
      </c>
      <c r="AG2434">
        <v>9</v>
      </c>
      <c r="AH2434">
        <v>19</v>
      </c>
      <c r="AI2434">
        <v>35</v>
      </c>
      <c r="AJ2434">
        <v>16</v>
      </c>
      <c r="AK2434">
        <v>24</v>
      </c>
      <c r="AL2434">
        <v>4</v>
      </c>
      <c r="AM2434">
        <v>3</v>
      </c>
      <c r="AN2434">
        <v>26</v>
      </c>
      <c r="AO2434">
        <v>27</v>
      </c>
      <c r="AP2434">
        <v>1</v>
      </c>
      <c r="AQ2434">
        <v>4</v>
      </c>
      <c r="AR2434">
        <v>2</v>
      </c>
      <c r="AS2434">
        <v>9</v>
      </c>
      <c r="AT2434">
        <v>29</v>
      </c>
      <c r="AU2434">
        <v>7</v>
      </c>
      <c r="AV2434">
        <v>21</v>
      </c>
      <c r="AW2434">
        <v>8</v>
      </c>
      <c r="AX2434">
        <v>6</v>
      </c>
      <c r="AY2434">
        <v>8</v>
      </c>
      <c r="AZ2434">
        <v>19</v>
      </c>
      <c r="BA2434">
        <v>6</v>
      </c>
      <c r="BB2434">
        <v>11</v>
      </c>
      <c r="BC2434">
        <v>8</v>
      </c>
      <c r="BD2434">
        <v>15</v>
      </c>
      <c r="BE2434">
        <v>1</v>
      </c>
      <c r="BF2434">
        <v>0</v>
      </c>
      <c r="BG2434">
        <v>0</v>
      </c>
    </row>
    <row r="2435" spans="1:59" x14ac:dyDescent="0.25">
      <c r="A2435" t="s">
        <v>1575</v>
      </c>
      <c r="B2435" t="s">
        <v>224</v>
      </c>
      <c r="C2435" t="s">
        <v>1576</v>
      </c>
      <c r="D2435" t="s">
        <v>1577</v>
      </c>
      <c r="E2435" t="s">
        <v>1578</v>
      </c>
      <c r="F2435" t="s">
        <v>25</v>
      </c>
      <c r="G2435">
        <v>1</v>
      </c>
      <c r="H2435">
        <v>1</v>
      </c>
      <c r="I2435">
        <v>1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4</v>
      </c>
      <c r="Q2435">
        <v>2</v>
      </c>
      <c r="R2435">
        <v>0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2</v>
      </c>
      <c r="AG2435">
        <v>0</v>
      </c>
      <c r="AH2435">
        <v>14</v>
      </c>
      <c r="AI2435">
        <v>0</v>
      </c>
      <c r="AJ2435">
        <v>0</v>
      </c>
      <c r="AK2435">
        <v>1</v>
      </c>
      <c r="AL2435">
        <v>0</v>
      </c>
      <c r="AM2435">
        <v>0</v>
      </c>
      <c r="AN2435">
        <v>6</v>
      </c>
      <c r="AO2435">
        <v>4</v>
      </c>
      <c r="AP2435">
        <v>1</v>
      </c>
      <c r="AQ2435">
        <v>0</v>
      </c>
      <c r="AR2435">
        <v>0</v>
      </c>
      <c r="AS2435">
        <v>1</v>
      </c>
      <c r="AT2435">
        <v>2</v>
      </c>
      <c r="AU2435">
        <v>0</v>
      </c>
      <c r="AV2435">
        <v>2</v>
      </c>
      <c r="AW2435">
        <v>2</v>
      </c>
      <c r="AX2435">
        <v>1</v>
      </c>
      <c r="AY2435">
        <v>7</v>
      </c>
      <c r="AZ2435">
        <v>2</v>
      </c>
      <c r="BA2435">
        <v>4</v>
      </c>
      <c r="BB2435">
        <v>2</v>
      </c>
      <c r="BC2435">
        <v>0</v>
      </c>
      <c r="BD2435">
        <v>2</v>
      </c>
      <c r="BE2435">
        <v>1</v>
      </c>
      <c r="BF2435">
        <v>0</v>
      </c>
      <c r="BG2435">
        <v>0</v>
      </c>
    </row>
    <row r="2436" spans="1:59" x14ac:dyDescent="0.25">
      <c r="A2436" t="s">
        <v>482</v>
      </c>
      <c r="B2436" t="s">
        <v>224</v>
      </c>
      <c r="C2436" t="s">
        <v>483</v>
      </c>
      <c r="D2436" t="s">
        <v>484</v>
      </c>
      <c r="E2436" t="s">
        <v>485</v>
      </c>
      <c r="F2436" t="s">
        <v>486</v>
      </c>
      <c r="G2436">
        <v>5</v>
      </c>
      <c r="H2436">
        <v>3</v>
      </c>
      <c r="I2436">
        <v>0</v>
      </c>
      <c r="J2436">
        <v>0</v>
      </c>
      <c r="K2436">
        <v>2</v>
      </c>
      <c r="L2436">
        <v>0</v>
      </c>
      <c r="M2436">
        <v>2</v>
      </c>
      <c r="N2436">
        <v>1</v>
      </c>
      <c r="O2436">
        <v>0</v>
      </c>
      <c r="P2436">
        <v>1</v>
      </c>
      <c r="Q2436">
        <v>3</v>
      </c>
      <c r="R2436">
        <v>1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1</v>
      </c>
      <c r="Z2436">
        <v>0</v>
      </c>
      <c r="AA2436">
        <v>0</v>
      </c>
      <c r="AB2436">
        <v>0</v>
      </c>
      <c r="AC2436">
        <v>4</v>
      </c>
      <c r="AD2436">
        <v>0</v>
      </c>
      <c r="AE2436">
        <v>0</v>
      </c>
      <c r="AF2436">
        <v>2</v>
      </c>
      <c r="AG2436">
        <v>5</v>
      </c>
      <c r="AH2436">
        <v>2</v>
      </c>
      <c r="AI2436">
        <v>0</v>
      </c>
      <c r="AJ2436">
        <v>1</v>
      </c>
      <c r="AK2436">
        <v>1</v>
      </c>
      <c r="AL2436">
        <v>1</v>
      </c>
      <c r="AM2436">
        <v>0</v>
      </c>
      <c r="AN2436">
        <v>1</v>
      </c>
      <c r="AO2436">
        <v>9</v>
      </c>
      <c r="AP2436">
        <v>1</v>
      </c>
      <c r="AQ2436">
        <v>0</v>
      </c>
      <c r="AR2436">
        <v>1</v>
      </c>
      <c r="AS2436">
        <v>0</v>
      </c>
      <c r="AT2436">
        <v>1</v>
      </c>
      <c r="AU2436">
        <v>0</v>
      </c>
      <c r="AV2436">
        <v>2</v>
      </c>
      <c r="AW2436">
        <v>0</v>
      </c>
      <c r="AX2436">
        <v>2</v>
      </c>
      <c r="AY2436">
        <v>3</v>
      </c>
      <c r="AZ2436">
        <v>15</v>
      </c>
      <c r="BA2436">
        <v>3</v>
      </c>
      <c r="BB2436">
        <v>1</v>
      </c>
      <c r="BC2436">
        <v>2</v>
      </c>
      <c r="BD2436">
        <v>5</v>
      </c>
      <c r="BE2436">
        <v>1</v>
      </c>
      <c r="BF2436">
        <v>0</v>
      </c>
      <c r="BG2436">
        <v>0</v>
      </c>
    </row>
    <row r="2437" spans="1:59" x14ac:dyDescent="0.25">
      <c r="A2437" t="s">
        <v>223</v>
      </c>
      <c r="B2437" t="s">
        <v>224</v>
      </c>
      <c r="C2437" t="s">
        <v>225</v>
      </c>
      <c r="D2437" t="s">
        <v>226</v>
      </c>
      <c r="E2437" t="s">
        <v>227</v>
      </c>
      <c r="F2437" t="s">
        <v>228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1</v>
      </c>
      <c r="AK2437">
        <v>1</v>
      </c>
      <c r="AL2437">
        <v>0</v>
      </c>
      <c r="AM2437">
        <v>0</v>
      </c>
      <c r="AN2437">
        <v>4</v>
      </c>
      <c r="AO2437">
        <v>7</v>
      </c>
      <c r="AP2437">
        <v>3</v>
      </c>
      <c r="AQ2437">
        <v>0</v>
      </c>
      <c r="AR2437">
        <v>0</v>
      </c>
      <c r="AS2437">
        <v>0</v>
      </c>
      <c r="AT2437">
        <v>0</v>
      </c>
      <c r="AU2437">
        <v>5</v>
      </c>
      <c r="AV2437">
        <v>14</v>
      </c>
      <c r="AW2437">
        <v>1</v>
      </c>
      <c r="AX2437">
        <v>0</v>
      </c>
      <c r="AY2437">
        <v>0</v>
      </c>
      <c r="AZ2437">
        <v>17</v>
      </c>
      <c r="BA2437">
        <v>1</v>
      </c>
      <c r="BB2437">
        <v>0</v>
      </c>
      <c r="BC2437">
        <v>0</v>
      </c>
      <c r="BD2437">
        <v>4</v>
      </c>
      <c r="BE2437">
        <v>8</v>
      </c>
      <c r="BF2437">
        <v>0</v>
      </c>
      <c r="BG2437">
        <v>0</v>
      </c>
    </row>
    <row r="2438" spans="1:59" x14ac:dyDescent="0.25">
      <c r="A2438" t="s">
        <v>6292</v>
      </c>
      <c r="B2438" t="s">
        <v>224</v>
      </c>
      <c r="C2438" t="s">
        <v>225</v>
      </c>
      <c r="D2438" t="s">
        <v>226</v>
      </c>
      <c r="E2438" t="s">
        <v>227</v>
      </c>
      <c r="F2438" t="s">
        <v>6293</v>
      </c>
      <c r="G2438">
        <v>0</v>
      </c>
      <c r="H2438">
        <v>0</v>
      </c>
      <c r="I2438">
        <v>0</v>
      </c>
      <c r="J2438">
        <v>4</v>
      </c>
      <c r="K2438">
        <v>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1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3</v>
      </c>
      <c r="AC2438">
        <v>8</v>
      </c>
      <c r="AD2438">
        <v>0</v>
      </c>
      <c r="AE2438">
        <v>4</v>
      </c>
      <c r="AF2438">
        <v>5</v>
      </c>
      <c r="AG2438">
        <v>6</v>
      </c>
      <c r="AH2438">
        <v>12</v>
      </c>
      <c r="AI2438">
        <v>16</v>
      </c>
      <c r="AJ2438">
        <v>9</v>
      </c>
      <c r="AK2438">
        <v>8</v>
      </c>
      <c r="AL2438">
        <v>17</v>
      </c>
      <c r="AM2438">
        <v>2</v>
      </c>
      <c r="AN2438">
        <v>36</v>
      </c>
      <c r="AO2438">
        <v>3</v>
      </c>
      <c r="AP2438">
        <v>3</v>
      </c>
      <c r="AQ2438">
        <v>0</v>
      </c>
      <c r="AR2438">
        <v>0</v>
      </c>
      <c r="AS2438">
        <v>3</v>
      </c>
      <c r="AT2438">
        <v>6</v>
      </c>
      <c r="AU2438">
        <v>0</v>
      </c>
      <c r="AV2438">
        <v>13</v>
      </c>
      <c r="AW2438">
        <v>0</v>
      </c>
      <c r="AX2438">
        <v>0</v>
      </c>
      <c r="AY2438">
        <v>8</v>
      </c>
      <c r="AZ2438">
        <v>8</v>
      </c>
      <c r="BA2438">
        <v>0</v>
      </c>
      <c r="BB2438">
        <v>2</v>
      </c>
      <c r="BC2438">
        <v>0</v>
      </c>
      <c r="BD2438">
        <v>1</v>
      </c>
      <c r="BE2438">
        <v>0</v>
      </c>
      <c r="BF2438">
        <v>0</v>
      </c>
      <c r="BG2438">
        <v>0</v>
      </c>
    </row>
    <row r="2439" spans="1:59" x14ac:dyDescent="0.25">
      <c r="A2439" t="s">
        <v>4686</v>
      </c>
      <c r="B2439" t="s">
        <v>224</v>
      </c>
      <c r="C2439" t="s">
        <v>225</v>
      </c>
      <c r="D2439" t="s">
        <v>226</v>
      </c>
      <c r="E2439" t="s">
        <v>4687</v>
      </c>
      <c r="F2439" t="s">
        <v>4688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1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</row>
    <row r="2440" spans="1:59" x14ac:dyDescent="0.25">
      <c r="A2440" t="s">
        <v>4980</v>
      </c>
      <c r="B2440" t="s">
        <v>224</v>
      </c>
      <c r="C2440" t="s">
        <v>225</v>
      </c>
      <c r="D2440" t="s">
        <v>226</v>
      </c>
      <c r="E2440" t="s">
        <v>4687</v>
      </c>
      <c r="F2440" t="s">
        <v>4688</v>
      </c>
      <c r="G2440">
        <v>1</v>
      </c>
      <c r="H2440">
        <v>0</v>
      </c>
      <c r="I2440">
        <v>0</v>
      </c>
      <c r="J2440">
        <v>1</v>
      </c>
      <c r="K2440">
        <v>7</v>
      </c>
      <c r="L2440">
        <v>8</v>
      </c>
      <c r="M2440">
        <v>4</v>
      </c>
      <c r="N2440">
        <v>1</v>
      </c>
      <c r="O2440">
        <v>4</v>
      </c>
      <c r="P2440">
        <v>10</v>
      </c>
      <c r="Q2440">
        <v>15</v>
      </c>
      <c r="R2440">
        <v>2</v>
      </c>
      <c r="S2440">
        <v>4</v>
      </c>
      <c r="T2440">
        <v>8</v>
      </c>
      <c r="U2440">
        <v>11</v>
      </c>
      <c r="V2440">
        <v>19</v>
      </c>
      <c r="W2440">
        <v>1</v>
      </c>
      <c r="X2440">
        <v>9</v>
      </c>
      <c r="Y2440">
        <v>6</v>
      </c>
      <c r="Z2440">
        <v>0</v>
      </c>
      <c r="AA2440">
        <v>2</v>
      </c>
      <c r="AB2440">
        <v>10</v>
      </c>
      <c r="AC2440">
        <v>18</v>
      </c>
      <c r="AD2440">
        <v>2</v>
      </c>
      <c r="AE2440">
        <v>0</v>
      </c>
      <c r="AF2440">
        <v>2</v>
      </c>
      <c r="AG2440">
        <v>9</v>
      </c>
      <c r="AH2440">
        <v>0</v>
      </c>
      <c r="AI2440">
        <v>16</v>
      </c>
      <c r="AJ2440">
        <v>8</v>
      </c>
      <c r="AK2440">
        <v>26</v>
      </c>
      <c r="AL2440">
        <v>6</v>
      </c>
      <c r="AM2440">
        <v>0</v>
      </c>
      <c r="AN2440">
        <v>11</v>
      </c>
      <c r="AO2440">
        <v>6</v>
      </c>
      <c r="AP2440">
        <v>13</v>
      </c>
      <c r="AQ2440">
        <v>0</v>
      </c>
      <c r="AR2440">
        <v>0</v>
      </c>
      <c r="AS2440">
        <v>1</v>
      </c>
      <c r="AT2440">
        <v>5</v>
      </c>
      <c r="AU2440">
        <v>0</v>
      </c>
      <c r="AV2440">
        <v>18</v>
      </c>
      <c r="AW2440">
        <v>1</v>
      </c>
      <c r="AX2440">
        <v>2</v>
      </c>
      <c r="AY2440">
        <v>0</v>
      </c>
      <c r="AZ2440">
        <v>2</v>
      </c>
      <c r="BA2440">
        <v>1</v>
      </c>
      <c r="BB2440">
        <v>0</v>
      </c>
      <c r="BC2440">
        <v>0</v>
      </c>
      <c r="BD2440">
        <v>0</v>
      </c>
      <c r="BE2440">
        <v>2</v>
      </c>
      <c r="BF2440">
        <v>0</v>
      </c>
      <c r="BG2440">
        <v>0</v>
      </c>
    </row>
    <row r="2441" spans="1:59" x14ac:dyDescent="0.25">
      <c r="A2441" t="s">
        <v>5226</v>
      </c>
      <c r="B2441" t="s">
        <v>224</v>
      </c>
      <c r="C2441" t="s">
        <v>225</v>
      </c>
      <c r="D2441" t="s">
        <v>226</v>
      </c>
      <c r="E2441" t="s">
        <v>4687</v>
      </c>
      <c r="F2441" t="s">
        <v>4688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1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</row>
    <row r="2442" spans="1:59" x14ac:dyDescent="0.25">
      <c r="A2442" t="s">
        <v>5137</v>
      </c>
      <c r="B2442" t="s">
        <v>2368</v>
      </c>
      <c r="C2442" t="s">
        <v>2369</v>
      </c>
      <c r="D2442" t="s">
        <v>2370</v>
      </c>
      <c r="E2442" t="s">
        <v>5138</v>
      </c>
      <c r="F2442" t="s">
        <v>5139</v>
      </c>
      <c r="G2442">
        <v>0</v>
      </c>
      <c r="H2442">
        <v>3</v>
      </c>
      <c r="I2442">
        <v>2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3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2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</row>
    <row r="2443" spans="1:59" x14ac:dyDescent="0.25">
      <c r="A2443" t="s">
        <v>5880</v>
      </c>
      <c r="B2443" t="s">
        <v>2368</v>
      </c>
      <c r="C2443" t="s">
        <v>2369</v>
      </c>
      <c r="D2443" t="s">
        <v>2370</v>
      </c>
      <c r="E2443" t="s">
        <v>5138</v>
      </c>
      <c r="F2443" t="s">
        <v>5139</v>
      </c>
      <c r="G2443">
        <v>0</v>
      </c>
      <c r="H2443">
        <v>1</v>
      </c>
      <c r="I2443">
        <v>1</v>
      </c>
      <c r="J2443">
        <v>1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2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</row>
    <row r="2444" spans="1:59" x14ac:dyDescent="0.25">
      <c r="A2444" t="s">
        <v>2367</v>
      </c>
      <c r="B2444" t="s">
        <v>2368</v>
      </c>
      <c r="C2444" t="s">
        <v>2369</v>
      </c>
      <c r="D2444" t="s">
        <v>2370</v>
      </c>
      <c r="E2444" t="s">
        <v>2371</v>
      </c>
      <c r="F2444" t="s">
        <v>2372</v>
      </c>
      <c r="G2444">
        <v>4</v>
      </c>
      <c r="H2444">
        <v>0</v>
      </c>
      <c r="I2444">
        <v>0</v>
      </c>
      <c r="J2444">
        <v>4</v>
      </c>
      <c r="K2444">
        <v>2</v>
      </c>
      <c r="L2444">
        <v>0</v>
      </c>
      <c r="M2444">
        <v>8</v>
      </c>
      <c r="N2444">
        <v>0</v>
      </c>
      <c r="O2444">
        <v>0</v>
      </c>
      <c r="P2444">
        <v>0</v>
      </c>
      <c r="Q2444">
        <v>1</v>
      </c>
      <c r="R2444">
        <v>0</v>
      </c>
      <c r="S2444">
        <v>1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1</v>
      </c>
      <c r="AC2444">
        <v>2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2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8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2</v>
      </c>
      <c r="BC2444">
        <v>0</v>
      </c>
      <c r="BD2444">
        <v>0</v>
      </c>
      <c r="BE2444">
        <v>0</v>
      </c>
      <c r="BF2444">
        <v>0</v>
      </c>
      <c r="BG2444">
        <v>0</v>
      </c>
    </row>
    <row r="2445" spans="1:59" x14ac:dyDescent="0.25">
      <c r="A2445" t="s">
        <v>6066</v>
      </c>
      <c r="B2445" t="s">
        <v>2368</v>
      </c>
      <c r="C2445" t="s">
        <v>2369</v>
      </c>
      <c r="D2445" t="s">
        <v>2370</v>
      </c>
      <c r="E2445" t="s">
        <v>6067</v>
      </c>
      <c r="F2445" t="s">
        <v>6068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1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2</v>
      </c>
      <c r="AZ2445">
        <v>1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</row>
    <row r="2446" spans="1:59" x14ac:dyDescent="0.25">
      <c r="A2446" t="s">
        <v>6135</v>
      </c>
      <c r="B2446" t="s">
        <v>2368</v>
      </c>
      <c r="C2446" t="s">
        <v>2369</v>
      </c>
      <c r="D2446" t="s">
        <v>2370</v>
      </c>
      <c r="E2446" t="s">
        <v>6067</v>
      </c>
      <c r="F2446" t="s">
        <v>6068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</row>
    <row r="2447" spans="1:59" x14ac:dyDescent="0.25">
      <c r="A2447" s="3" t="s">
        <v>6749</v>
      </c>
      <c r="B2447" s="3" t="s">
        <v>6750</v>
      </c>
      <c r="C2447" s="3" t="s">
        <v>6751</v>
      </c>
      <c r="D2447" s="3" t="s">
        <v>6752</v>
      </c>
      <c r="E2447" s="3" t="s">
        <v>6753</v>
      </c>
      <c r="F2447" s="3" t="s">
        <v>6754</v>
      </c>
      <c r="G2447" s="3">
        <v>0</v>
      </c>
      <c r="H2447" s="3">
        <v>0</v>
      </c>
      <c r="I2447" s="3">
        <v>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Q2447" s="3">
        <v>0</v>
      </c>
      <c r="AR2447" s="3">
        <v>0</v>
      </c>
      <c r="AS2447" s="3">
        <v>0</v>
      </c>
      <c r="AT2447" s="3">
        <v>0</v>
      </c>
      <c r="AU2447" s="3">
        <v>0</v>
      </c>
      <c r="AV2447" s="3">
        <v>0</v>
      </c>
      <c r="AW2447" s="3">
        <v>0</v>
      </c>
      <c r="AX2447" s="3">
        <v>0</v>
      </c>
      <c r="AY2447" s="3">
        <v>0</v>
      </c>
      <c r="AZ2447" s="3">
        <v>0</v>
      </c>
      <c r="BA2447" s="3">
        <v>0</v>
      </c>
      <c r="BB2447" s="3">
        <v>0</v>
      </c>
      <c r="BC2447" s="3">
        <v>0</v>
      </c>
      <c r="BD2447" s="3">
        <v>0</v>
      </c>
      <c r="BE2447" s="3">
        <v>0</v>
      </c>
      <c r="BF2447" s="3">
        <v>0</v>
      </c>
      <c r="BG2447" s="3">
        <v>0</v>
      </c>
    </row>
    <row r="2448" spans="1:59" x14ac:dyDescent="0.25">
      <c r="A2448" t="s">
        <v>773</v>
      </c>
      <c r="B2448" t="s">
        <v>42</v>
      </c>
      <c r="C2448" t="s">
        <v>43</v>
      </c>
      <c r="D2448" t="s">
        <v>774</v>
      </c>
      <c r="E2448" t="s">
        <v>775</v>
      </c>
      <c r="F2448" t="s">
        <v>776</v>
      </c>
      <c r="G2448">
        <v>8</v>
      </c>
      <c r="H2448">
        <v>0</v>
      </c>
      <c r="I2448">
        <v>1</v>
      </c>
      <c r="J2448">
        <v>5</v>
      </c>
      <c r="K2448">
        <v>0</v>
      </c>
      <c r="L2448">
        <v>0</v>
      </c>
      <c r="M2448">
        <v>7</v>
      </c>
      <c r="N2448">
        <v>1</v>
      </c>
      <c r="O2448">
        <v>0</v>
      </c>
      <c r="P2448">
        <v>0</v>
      </c>
      <c r="Q2448">
        <v>4</v>
      </c>
      <c r="R2448">
        <v>0</v>
      </c>
      <c r="S2448">
        <v>1</v>
      </c>
      <c r="T2448">
        <v>2</v>
      </c>
      <c r="U2448">
        <v>5</v>
      </c>
      <c r="V2448">
        <v>13</v>
      </c>
      <c r="W2448">
        <v>0</v>
      </c>
      <c r="X2448">
        <v>0</v>
      </c>
      <c r="Y2448">
        <v>1</v>
      </c>
      <c r="Z2448">
        <v>0</v>
      </c>
      <c r="AA2448">
        <v>0</v>
      </c>
      <c r="AB2448">
        <v>3</v>
      </c>
      <c r="AC2448">
        <v>3</v>
      </c>
      <c r="AD2448">
        <v>0</v>
      </c>
      <c r="AE2448">
        <v>2</v>
      </c>
      <c r="AF2448">
        <v>0</v>
      </c>
      <c r="AG2448">
        <v>0</v>
      </c>
      <c r="AH2448">
        <v>3</v>
      </c>
      <c r="AI2448">
        <v>0</v>
      </c>
      <c r="AJ2448">
        <v>0</v>
      </c>
      <c r="AK2448">
        <v>0</v>
      </c>
      <c r="AL2448">
        <v>24</v>
      </c>
      <c r="AM2448">
        <v>0</v>
      </c>
      <c r="AN2448">
        <v>2</v>
      </c>
      <c r="AO2448">
        <v>1</v>
      </c>
      <c r="AP2448">
        <v>9</v>
      </c>
      <c r="AQ2448">
        <v>0</v>
      </c>
      <c r="AR2448">
        <v>0</v>
      </c>
      <c r="AS2448">
        <v>0</v>
      </c>
      <c r="AT2448">
        <v>2</v>
      </c>
      <c r="AU2448">
        <v>0</v>
      </c>
      <c r="AV2448">
        <v>6</v>
      </c>
      <c r="AW2448">
        <v>0</v>
      </c>
      <c r="AX2448">
        <v>0</v>
      </c>
      <c r="AY2448">
        <v>0</v>
      </c>
      <c r="AZ2448">
        <v>0</v>
      </c>
      <c r="BA2448">
        <v>1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4</v>
      </c>
    </row>
    <row r="2449" spans="1:59" x14ac:dyDescent="0.25">
      <c r="A2449" t="s">
        <v>973</v>
      </c>
      <c r="B2449" t="s">
        <v>42</v>
      </c>
      <c r="C2449" t="s">
        <v>43</v>
      </c>
      <c r="D2449" t="s">
        <v>774</v>
      </c>
      <c r="E2449" t="s">
        <v>775</v>
      </c>
      <c r="F2449" t="s">
        <v>776</v>
      </c>
      <c r="G2449">
        <v>0</v>
      </c>
      <c r="H2449">
        <v>5</v>
      </c>
      <c r="I2449">
        <v>1</v>
      </c>
      <c r="J2449">
        <v>0</v>
      </c>
      <c r="K2449">
        <v>3</v>
      </c>
      <c r="L2449">
        <v>0</v>
      </c>
      <c r="M2449">
        <v>2</v>
      </c>
      <c r="N2449">
        <v>2</v>
      </c>
      <c r="O2449">
        <v>0</v>
      </c>
      <c r="P2449">
        <v>0</v>
      </c>
      <c r="Q2449">
        <v>0</v>
      </c>
      <c r="R2449">
        <v>0</v>
      </c>
      <c r="S2449">
        <v>1</v>
      </c>
      <c r="T2449">
        <v>2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0</v>
      </c>
      <c r="AH2449">
        <v>12</v>
      </c>
      <c r="AI2449">
        <v>0</v>
      </c>
      <c r="AJ2449">
        <v>0</v>
      </c>
      <c r="AK2449">
        <v>1</v>
      </c>
      <c r="AL2449">
        <v>1</v>
      </c>
      <c r="AM2449">
        <v>0</v>
      </c>
      <c r="AN2449">
        <v>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1</v>
      </c>
      <c r="AU2449">
        <v>0</v>
      </c>
      <c r="AV2449">
        <v>3</v>
      </c>
      <c r="AW2449">
        <v>0</v>
      </c>
      <c r="AX2449">
        <v>0</v>
      </c>
      <c r="AY2449">
        <v>2</v>
      </c>
      <c r="AZ2449">
        <v>14</v>
      </c>
      <c r="BA2449">
        <v>0</v>
      </c>
      <c r="BB2449">
        <v>1</v>
      </c>
      <c r="BC2449">
        <v>2</v>
      </c>
      <c r="BD2449">
        <v>0</v>
      </c>
      <c r="BE2449">
        <v>1</v>
      </c>
      <c r="BF2449">
        <v>0</v>
      </c>
      <c r="BG2449">
        <v>8</v>
      </c>
    </row>
    <row r="2450" spans="1:59" x14ac:dyDescent="0.25">
      <c r="A2450" t="s">
        <v>1151</v>
      </c>
      <c r="B2450" t="s">
        <v>42</v>
      </c>
      <c r="C2450" t="s">
        <v>43</v>
      </c>
      <c r="D2450" t="s">
        <v>774</v>
      </c>
      <c r="E2450" t="s">
        <v>775</v>
      </c>
      <c r="F2450" t="s">
        <v>1152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</row>
    <row r="2451" spans="1:59" x14ac:dyDescent="0.25">
      <c r="A2451" t="s">
        <v>1726</v>
      </c>
      <c r="B2451" t="s">
        <v>42</v>
      </c>
      <c r="C2451" t="s">
        <v>43</v>
      </c>
      <c r="D2451" t="s">
        <v>774</v>
      </c>
      <c r="E2451" t="s">
        <v>775</v>
      </c>
      <c r="F2451" t="s">
        <v>776</v>
      </c>
      <c r="G2451">
        <v>189</v>
      </c>
      <c r="H2451">
        <v>64</v>
      </c>
      <c r="I2451">
        <v>71</v>
      </c>
      <c r="J2451">
        <v>81</v>
      </c>
      <c r="K2451">
        <v>39</v>
      </c>
      <c r="L2451">
        <v>1</v>
      </c>
      <c r="M2451">
        <v>203</v>
      </c>
      <c r="N2451">
        <v>51</v>
      </c>
      <c r="O2451">
        <v>33</v>
      </c>
      <c r="P2451">
        <v>0</v>
      </c>
      <c r="Q2451">
        <v>64</v>
      </c>
      <c r="R2451">
        <v>15</v>
      </c>
      <c r="S2451">
        <v>93</v>
      </c>
      <c r="T2451">
        <v>104</v>
      </c>
      <c r="U2451">
        <v>60</v>
      </c>
      <c r="V2451">
        <v>80</v>
      </c>
      <c r="W2451">
        <v>0</v>
      </c>
      <c r="X2451">
        <v>16</v>
      </c>
      <c r="Y2451">
        <v>49</v>
      </c>
      <c r="Z2451">
        <v>4</v>
      </c>
      <c r="AA2451">
        <v>0</v>
      </c>
      <c r="AB2451">
        <v>60</v>
      </c>
      <c r="AC2451">
        <v>58</v>
      </c>
      <c r="AD2451">
        <v>22</v>
      </c>
      <c r="AE2451">
        <v>79</v>
      </c>
      <c r="AF2451">
        <v>10</v>
      </c>
      <c r="AG2451">
        <v>36</v>
      </c>
      <c r="AH2451">
        <v>169</v>
      </c>
      <c r="AI2451">
        <v>65</v>
      </c>
      <c r="AJ2451">
        <v>18</v>
      </c>
      <c r="AK2451">
        <v>66</v>
      </c>
      <c r="AL2451">
        <v>264</v>
      </c>
      <c r="AM2451">
        <v>0</v>
      </c>
      <c r="AN2451">
        <v>101</v>
      </c>
      <c r="AO2451">
        <v>33</v>
      </c>
      <c r="AP2451">
        <v>174</v>
      </c>
      <c r="AQ2451">
        <v>15</v>
      </c>
      <c r="AR2451">
        <v>4</v>
      </c>
      <c r="AS2451">
        <v>5</v>
      </c>
      <c r="AT2451">
        <v>94</v>
      </c>
      <c r="AU2451">
        <v>0</v>
      </c>
      <c r="AV2451">
        <v>118</v>
      </c>
      <c r="AW2451">
        <v>47</v>
      </c>
      <c r="AX2451">
        <v>0</v>
      </c>
      <c r="AY2451">
        <v>53</v>
      </c>
      <c r="AZ2451">
        <v>152</v>
      </c>
      <c r="BA2451">
        <v>10</v>
      </c>
      <c r="BB2451">
        <v>14</v>
      </c>
      <c r="BC2451">
        <v>18</v>
      </c>
      <c r="BD2451">
        <v>0</v>
      </c>
      <c r="BE2451">
        <v>43</v>
      </c>
      <c r="BF2451">
        <v>0</v>
      </c>
      <c r="BG2451">
        <v>121</v>
      </c>
    </row>
    <row r="2452" spans="1:59" x14ac:dyDescent="0.25">
      <c r="A2452" t="s">
        <v>3981</v>
      </c>
      <c r="B2452" t="s">
        <v>42</v>
      </c>
      <c r="C2452" t="s">
        <v>43</v>
      </c>
      <c r="D2452" t="s">
        <v>774</v>
      </c>
      <c r="E2452" t="s">
        <v>3982</v>
      </c>
      <c r="F2452" t="s">
        <v>3983</v>
      </c>
      <c r="G2452">
        <v>28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</row>
    <row r="2453" spans="1:59" x14ac:dyDescent="0.25">
      <c r="A2453" t="s">
        <v>4342</v>
      </c>
      <c r="B2453" t="s">
        <v>42</v>
      </c>
      <c r="C2453" t="s">
        <v>43</v>
      </c>
      <c r="D2453" t="s">
        <v>774</v>
      </c>
      <c r="E2453" t="s">
        <v>3982</v>
      </c>
      <c r="F2453" t="s">
        <v>3983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14</v>
      </c>
      <c r="W2453">
        <v>0</v>
      </c>
      <c r="X2453">
        <v>0</v>
      </c>
      <c r="Y2453">
        <v>5</v>
      </c>
      <c r="Z2453">
        <v>1</v>
      </c>
      <c r="AA2453">
        <v>7</v>
      </c>
      <c r="AB2453">
        <v>1</v>
      </c>
      <c r="AC2453">
        <v>0</v>
      </c>
      <c r="AD2453">
        <v>0</v>
      </c>
      <c r="AE2453">
        <v>4</v>
      </c>
      <c r="AF2453">
        <v>1</v>
      </c>
      <c r="AG2453">
        <v>23</v>
      </c>
      <c r="AH2453">
        <v>0</v>
      </c>
      <c r="AI2453">
        <v>0</v>
      </c>
      <c r="AJ2453">
        <v>5</v>
      </c>
      <c r="AK2453">
        <v>44</v>
      </c>
      <c r="AL2453">
        <v>0</v>
      </c>
      <c r="AM2453">
        <v>0</v>
      </c>
      <c r="AN2453">
        <v>37</v>
      </c>
      <c r="AO2453">
        <v>7</v>
      </c>
      <c r="AP2453">
        <v>0</v>
      </c>
      <c r="AQ2453">
        <v>3</v>
      </c>
      <c r="AR2453">
        <v>13</v>
      </c>
      <c r="AS2453">
        <v>12</v>
      </c>
      <c r="AT2453">
        <v>29</v>
      </c>
      <c r="AU2453">
        <v>7</v>
      </c>
      <c r="AV2453">
        <v>23</v>
      </c>
      <c r="AW2453">
        <v>24</v>
      </c>
      <c r="AX2453">
        <v>8</v>
      </c>
      <c r="AY2453">
        <v>20</v>
      </c>
      <c r="AZ2453">
        <v>113</v>
      </c>
      <c r="BA2453">
        <v>10</v>
      </c>
      <c r="BB2453">
        <v>11</v>
      </c>
      <c r="BC2453">
        <v>7</v>
      </c>
      <c r="BD2453">
        <v>5</v>
      </c>
      <c r="BE2453">
        <v>16</v>
      </c>
      <c r="BF2453">
        <v>0</v>
      </c>
      <c r="BG2453">
        <v>4</v>
      </c>
    </row>
    <row r="2454" spans="1:59" x14ac:dyDescent="0.25">
      <c r="A2454" t="s">
        <v>4421</v>
      </c>
      <c r="B2454" t="s">
        <v>42</v>
      </c>
      <c r="C2454" t="s">
        <v>43</v>
      </c>
      <c r="D2454" t="s">
        <v>774</v>
      </c>
      <c r="E2454" t="s">
        <v>3982</v>
      </c>
      <c r="F2454" t="s">
        <v>3983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14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</row>
    <row r="2455" spans="1:59" x14ac:dyDescent="0.25">
      <c r="A2455" t="s">
        <v>6948</v>
      </c>
      <c r="B2455" t="s">
        <v>42</v>
      </c>
      <c r="C2455" t="s">
        <v>43</v>
      </c>
      <c r="D2455" t="s">
        <v>774</v>
      </c>
      <c r="E2455" t="s">
        <v>3982</v>
      </c>
      <c r="F2455" t="s">
        <v>3983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4</v>
      </c>
      <c r="W2455">
        <v>0</v>
      </c>
      <c r="X2455">
        <v>0</v>
      </c>
      <c r="Y2455">
        <v>3</v>
      </c>
      <c r="Z2455">
        <v>0</v>
      </c>
      <c r="AA2455">
        <v>2</v>
      </c>
      <c r="AB2455">
        <v>1</v>
      </c>
      <c r="AC2455">
        <v>0</v>
      </c>
      <c r="AD2455">
        <v>0</v>
      </c>
      <c r="AE2455">
        <v>4</v>
      </c>
      <c r="AF2455">
        <v>0</v>
      </c>
      <c r="AG2455">
        <v>1</v>
      </c>
      <c r="AH2455">
        <v>0</v>
      </c>
      <c r="AI2455">
        <v>0</v>
      </c>
      <c r="AJ2455">
        <v>1</v>
      </c>
      <c r="AK2455">
        <v>4</v>
      </c>
      <c r="AL2455">
        <v>0</v>
      </c>
      <c r="AM2455">
        <v>0</v>
      </c>
      <c r="AN2455">
        <v>2</v>
      </c>
      <c r="AO2455">
        <v>0</v>
      </c>
      <c r="AP2455">
        <v>0</v>
      </c>
      <c r="AQ2455">
        <v>0</v>
      </c>
      <c r="AR2455">
        <v>1</v>
      </c>
      <c r="AS2455">
        <v>1</v>
      </c>
      <c r="AT2455">
        <v>4</v>
      </c>
      <c r="AU2455">
        <v>2</v>
      </c>
      <c r="AV2455">
        <v>1</v>
      </c>
      <c r="AW2455">
        <v>3</v>
      </c>
      <c r="AX2455">
        <v>0</v>
      </c>
      <c r="AY2455">
        <v>1</v>
      </c>
      <c r="AZ2455">
        <v>17</v>
      </c>
      <c r="BA2455">
        <v>0</v>
      </c>
      <c r="BB2455">
        <v>1</v>
      </c>
      <c r="BC2455">
        <v>0</v>
      </c>
      <c r="BD2455">
        <v>0</v>
      </c>
      <c r="BE2455">
        <v>2</v>
      </c>
      <c r="BF2455">
        <v>0</v>
      </c>
      <c r="BG2455">
        <v>0</v>
      </c>
    </row>
    <row r="2456" spans="1:59" x14ac:dyDescent="0.25">
      <c r="A2456" t="s">
        <v>632</v>
      </c>
      <c r="B2456" t="s">
        <v>42</v>
      </c>
      <c r="C2456" t="s">
        <v>43</v>
      </c>
      <c r="D2456" t="s">
        <v>633</v>
      </c>
      <c r="E2456" t="s">
        <v>634</v>
      </c>
      <c r="F2456" t="s">
        <v>25</v>
      </c>
      <c r="G2456">
        <v>16</v>
      </c>
      <c r="H2456">
        <v>10</v>
      </c>
      <c r="I2456">
        <v>14</v>
      </c>
      <c r="J2456">
        <v>1</v>
      </c>
      <c r="K2456">
        <v>3</v>
      </c>
      <c r="L2456">
        <v>2</v>
      </c>
      <c r="M2456">
        <v>3</v>
      </c>
      <c r="N2456">
        <v>1</v>
      </c>
      <c r="O2456">
        <v>0</v>
      </c>
      <c r="P2456">
        <v>10</v>
      </c>
      <c r="Q2456">
        <v>1</v>
      </c>
      <c r="R2456">
        <v>0</v>
      </c>
      <c r="S2456">
        <v>0</v>
      </c>
      <c r="T2456">
        <v>0</v>
      </c>
      <c r="U2456">
        <v>0</v>
      </c>
      <c r="V2456">
        <v>5</v>
      </c>
      <c r="W2456">
        <v>0</v>
      </c>
      <c r="X2456">
        <v>1</v>
      </c>
      <c r="Y2456">
        <v>1</v>
      </c>
      <c r="Z2456">
        <v>0</v>
      </c>
      <c r="AA2456">
        <v>0</v>
      </c>
      <c r="AB2456">
        <v>1</v>
      </c>
      <c r="AC2456">
        <v>0</v>
      </c>
      <c r="AD2456">
        <v>0</v>
      </c>
      <c r="AE2456">
        <v>1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2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1</v>
      </c>
      <c r="AW2456">
        <v>0</v>
      </c>
      <c r="AX2456">
        <v>0</v>
      </c>
      <c r="AY2456">
        <v>0</v>
      </c>
      <c r="AZ2456">
        <v>10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1</v>
      </c>
    </row>
    <row r="2457" spans="1:59" x14ac:dyDescent="0.25">
      <c r="A2457" t="s">
        <v>924</v>
      </c>
      <c r="B2457" t="s">
        <v>42</v>
      </c>
      <c r="C2457" t="s">
        <v>43</v>
      </c>
      <c r="D2457" t="s">
        <v>633</v>
      </c>
      <c r="E2457" t="s">
        <v>634</v>
      </c>
      <c r="F2457" t="s">
        <v>25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10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11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21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27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</row>
    <row r="2458" spans="1:59" x14ac:dyDescent="0.25">
      <c r="A2458" t="s">
        <v>999</v>
      </c>
      <c r="B2458" t="s">
        <v>42</v>
      </c>
      <c r="C2458" t="s">
        <v>43</v>
      </c>
      <c r="D2458" t="s">
        <v>633</v>
      </c>
      <c r="E2458" t="s">
        <v>634</v>
      </c>
      <c r="F2458" t="s">
        <v>1000</v>
      </c>
      <c r="G2458">
        <v>0</v>
      </c>
      <c r="H2458">
        <v>12</v>
      </c>
      <c r="I2458">
        <v>0</v>
      </c>
      <c r="J2458">
        <v>11</v>
      </c>
      <c r="K2458">
        <v>32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</row>
    <row r="2459" spans="1:59" x14ac:dyDescent="0.25">
      <c r="A2459" t="s">
        <v>3332</v>
      </c>
      <c r="B2459" t="s">
        <v>42</v>
      </c>
      <c r="C2459" t="s">
        <v>43</v>
      </c>
      <c r="D2459" t="s">
        <v>633</v>
      </c>
      <c r="E2459" t="s">
        <v>634</v>
      </c>
      <c r="F2459" t="s">
        <v>3333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4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</row>
    <row r="2460" spans="1:59" x14ac:dyDescent="0.25">
      <c r="A2460" t="s">
        <v>4515</v>
      </c>
      <c r="B2460" t="s">
        <v>42</v>
      </c>
      <c r="C2460" t="s">
        <v>43</v>
      </c>
      <c r="D2460" t="s">
        <v>633</v>
      </c>
      <c r="E2460" t="s">
        <v>634</v>
      </c>
      <c r="F2460" t="s">
        <v>25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</row>
    <row r="2461" spans="1:59" x14ac:dyDescent="0.25">
      <c r="A2461" t="s">
        <v>5040</v>
      </c>
      <c r="B2461" t="s">
        <v>42</v>
      </c>
      <c r="C2461" t="s">
        <v>43</v>
      </c>
      <c r="D2461" t="s">
        <v>633</v>
      </c>
      <c r="E2461" t="s">
        <v>634</v>
      </c>
      <c r="F2461" t="s">
        <v>25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</row>
    <row r="2462" spans="1:59" x14ac:dyDescent="0.25">
      <c r="A2462" t="s">
        <v>6851</v>
      </c>
      <c r="B2462" t="s">
        <v>42</v>
      </c>
      <c r="C2462" t="s">
        <v>43</v>
      </c>
      <c r="D2462" t="s">
        <v>633</v>
      </c>
      <c r="E2462" t="s">
        <v>634</v>
      </c>
      <c r="F2462" t="s">
        <v>25</v>
      </c>
      <c r="G2462">
        <v>0</v>
      </c>
      <c r="H2462">
        <v>32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3</v>
      </c>
      <c r="Q2462">
        <v>34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5</v>
      </c>
      <c r="AT2462">
        <v>0</v>
      </c>
      <c r="AU2462">
        <v>0</v>
      </c>
      <c r="AV2462">
        <v>0</v>
      </c>
      <c r="AW2462">
        <v>0</v>
      </c>
      <c r="AX2462">
        <v>19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33</v>
      </c>
      <c r="BF2462">
        <v>0</v>
      </c>
      <c r="BG2462">
        <v>0</v>
      </c>
    </row>
    <row r="2463" spans="1:59" x14ac:dyDescent="0.25">
      <c r="A2463" t="s">
        <v>6995</v>
      </c>
      <c r="B2463" t="s">
        <v>42</v>
      </c>
      <c r="C2463" t="s">
        <v>43</v>
      </c>
      <c r="D2463" t="s">
        <v>633</v>
      </c>
      <c r="E2463" t="s">
        <v>634</v>
      </c>
      <c r="F2463" t="s">
        <v>3333</v>
      </c>
      <c r="G2463">
        <v>14</v>
      </c>
      <c r="H2463">
        <v>12</v>
      </c>
      <c r="I2463">
        <v>8</v>
      </c>
      <c r="J2463">
        <v>5</v>
      </c>
      <c r="K2463">
        <v>7</v>
      </c>
      <c r="L2463">
        <v>4</v>
      </c>
      <c r="M2463">
        <v>1</v>
      </c>
      <c r="N2463">
        <v>2</v>
      </c>
      <c r="O2463">
        <v>1</v>
      </c>
      <c r="P2463">
        <v>4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10</v>
      </c>
      <c r="W2463">
        <v>0</v>
      </c>
      <c r="X2463">
        <v>3</v>
      </c>
      <c r="Y2463">
        <v>3</v>
      </c>
      <c r="Z2463">
        <v>0</v>
      </c>
      <c r="AA2463">
        <v>0</v>
      </c>
      <c r="AB2463">
        <v>1</v>
      </c>
      <c r="AC2463">
        <v>0</v>
      </c>
      <c r="AD2463">
        <v>0</v>
      </c>
      <c r="AE2463">
        <v>1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</v>
      </c>
      <c r="AL2463">
        <v>0</v>
      </c>
      <c r="AM2463">
        <v>0</v>
      </c>
      <c r="AN2463">
        <v>3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1</v>
      </c>
      <c r="AW2463">
        <v>0</v>
      </c>
      <c r="AX2463">
        <v>0</v>
      </c>
      <c r="AY2463">
        <v>0</v>
      </c>
      <c r="AZ2463">
        <v>4</v>
      </c>
      <c r="BA2463">
        <v>1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1</v>
      </c>
    </row>
    <row r="2464" spans="1:59" x14ac:dyDescent="0.25">
      <c r="A2464" t="s">
        <v>1822</v>
      </c>
      <c r="B2464" t="s">
        <v>42</v>
      </c>
      <c r="C2464" t="s">
        <v>43</v>
      </c>
      <c r="D2464" t="s">
        <v>1823</v>
      </c>
      <c r="E2464" t="s">
        <v>1824</v>
      </c>
      <c r="F2464" t="s">
        <v>1825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11</v>
      </c>
      <c r="Z2464">
        <v>0</v>
      </c>
      <c r="AA2464">
        <v>0</v>
      </c>
      <c r="AB2464">
        <v>0</v>
      </c>
      <c r="AC2464">
        <v>0</v>
      </c>
      <c r="AD2464">
        <v>28</v>
      </c>
      <c r="AE2464">
        <v>0</v>
      </c>
      <c r="AF2464">
        <v>0</v>
      </c>
      <c r="AG2464">
        <v>9</v>
      </c>
      <c r="AH2464">
        <v>3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</row>
    <row r="2465" spans="1:59" x14ac:dyDescent="0.25">
      <c r="A2465" t="s">
        <v>2259</v>
      </c>
      <c r="B2465" t="s">
        <v>42</v>
      </c>
      <c r="C2465" t="s">
        <v>43</v>
      </c>
      <c r="D2465" t="s">
        <v>1823</v>
      </c>
      <c r="E2465" t="s">
        <v>1824</v>
      </c>
      <c r="F2465" t="s">
        <v>1825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3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3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4</v>
      </c>
      <c r="BC2465">
        <v>0</v>
      </c>
      <c r="BD2465">
        <v>0</v>
      </c>
      <c r="BE2465">
        <v>0</v>
      </c>
      <c r="BF2465">
        <v>0</v>
      </c>
      <c r="BG2465">
        <v>0</v>
      </c>
    </row>
    <row r="2466" spans="1:59" x14ac:dyDescent="0.25">
      <c r="A2466" t="s">
        <v>2467</v>
      </c>
      <c r="B2466" t="s">
        <v>42</v>
      </c>
      <c r="C2466" t="s">
        <v>43</v>
      </c>
      <c r="D2466" t="s">
        <v>1823</v>
      </c>
      <c r="E2466" t="s">
        <v>1824</v>
      </c>
      <c r="F2466" t="s">
        <v>1825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7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</row>
    <row r="2467" spans="1:59" x14ac:dyDescent="0.25">
      <c r="A2467" t="s">
        <v>2878</v>
      </c>
      <c r="B2467" t="s">
        <v>42</v>
      </c>
      <c r="C2467" t="s">
        <v>43</v>
      </c>
      <c r="D2467" t="s">
        <v>1823</v>
      </c>
      <c r="E2467" t="s">
        <v>1824</v>
      </c>
      <c r="F2467" t="s">
        <v>1825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3</v>
      </c>
      <c r="S2467">
        <v>0</v>
      </c>
      <c r="T2467">
        <v>0</v>
      </c>
      <c r="U2467">
        <v>0</v>
      </c>
      <c r="V2467">
        <v>14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</row>
    <row r="2468" spans="1:59" x14ac:dyDescent="0.25">
      <c r="A2468" t="s">
        <v>4763</v>
      </c>
      <c r="B2468" t="s">
        <v>42</v>
      </c>
      <c r="C2468" t="s">
        <v>43</v>
      </c>
      <c r="D2468" t="s">
        <v>1823</v>
      </c>
      <c r="E2468" t="s">
        <v>1824</v>
      </c>
      <c r="F2468" t="s">
        <v>1825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17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</row>
    <row r="2469" spans="1:59" x14ac:dyDescent="0.25">
      <c r="A2469" t="s">
        <v>5383</v>
      </c>
      <c r="B2469" t="s">
        <v>42</v>
      </c>
      <c r="C2469" t="s">
        <v>43</v>
      </c>
      <c r="D2469" t="s">
        <v>1823</v>
      </c>
      <c r="E2469" t="s">
        <v>1824</v>
      </c>
      <c r="F2469" t="s">
        <v>1825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11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</row>
    <row r="2470" spans="1:59" x14ac:dyDescent="0.25">
      <c r="A2470" t="s">
        <v>5493</v>
      </c>
      <c r="B2470" t="s">
        <v>42</v>
      </c>
      <c r="C2470" t="s">
        <v>43</v>
      </c>
      <c r="D2470" t="s">
        <v>1823</v>
      </c>
      <c r="E2470" t="s">
        <v>1824</v>
      </c>
      <c r="F2470" t="s">
        <v>1825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9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</row>
    <row r="2471" spans="1:59" x14ac:dyDescent="0.25">
      <c r="A2471" t="s">
        <v>6399</v>
      </c>
      <c r="B2471" t="s">
        <v>42</v>
      </c>
      <c r="C2471" t="s">
        <v>43</v>
      </c>
      <c r="D2471" t="s">
        <v>1823</v>
      </c>
      <c r="E2471" t="s">
        <v>1824</v>
      </c>
      <c r="F2471" t="s">
        <v>1825</v>
      </c>
      <c r="G2471">
        <v>0</v>
      </c>
      <c r="H2471">
        <v>0</v>
      </c>
      <c r="I2471">
        <v>0</v>
      </c>
      <c r="J2471">
        <v>0</v>
      </c>
      <c r="K2471">
        <v>55</v>
      </c>
      <c r="L2471">
        <v>0</v>
      </c>
      <c r="M2471">
        <v>35</v>
      </c>
      <c r="N2471">
        <v>0</v>
      </c>
      <c r="O2471">
        <v>12</v>
      </c>
      <c r="P2471">
        <v>0</v>
      </c>
      <c r="Q2471">
        <v>0</v>
      </c>
      <c r="R2471">
        <v>0</v>
      </c>
      <c r="S2471">
        <v>15</v>
      </c>
      <c r="T2471">
        <v>0</v>
      </c>
      <c r="U2471">
        <v>0</v>
      </c>
      <c r="V2471">
        <v>0</v>
      </c>
      <c r="W2471">
        <v>14</v>
      </c>
      <c r="X2471">
        <v>0</v>
      </c>
      <c r="Y2471">
        <v>0</v>
      </c>
      <c r="Z2471">
        <v>1</v>
      </c>
      <c r="AA2471">
        <v>0</v>
      </c>
      <c r="AB2471">
        <v>7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66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14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137</v>
      </c>
      <c r="BA2471">
        <v>12</v>
      </c>
      <c r="BB2471">
        <v>15</v>
      </c>
      <c r="BC2471">
        <v>0</v>
      </c>
      <c r="BD2471">
        <v>36</v>
      </c>
      <c r="BE2471">
        <v>0</v>
      </c>
      <c r="BF2471">
        <v>0</v>
      </c>
      <c r="BG2471">
        <v>0</v>
      </c>
    </row>
    <row r="2472" spans="1:59" x14ac:dyDescent="0.25">
      <c r="A2472" t="s">
        <v>1771</v>
      </c>
      <c r="B2472" t="s">
        <v>42</v>
      </c>
      <c r="C2472" t="s">
        <v>43</v>
      </c>
      <c r="D2472" t="s">
        <v>1556</v>
      </c>
      <c r="E2472" t="s">
        <v>1772</v>
      </c>
      <c r="F2472" t="s">
        <v>1773</v>
      </c>
      <c r="G2472">
        <v>0</v>
      </c>
      <c r="H2472">
        <v>0</v>
      </c>
      <c r="I2472">
        <v>0</v>
      </c>
      <c r="J2472">
        <v>44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1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46</v>
      </c>
      <c r="BA2472">
        <v>0</v>
      </c>
      <c r="BB2472">
        <v>2</v>
      </c>
      <c r="BC2472">
        <v>0</v>
      </c>
      <c r="BD2472">
        <v>0</v>
      </c>
      <c r="BE2472">
        <v>0</v>
      </c>
      <c r="BF2472">
        <v>1</v>
      </c>
      <c r="BG2472">
        <v>0</v>
      </c>
    </row>
    <row r="2473" spans="1:59" x14ac:dyDescent="0.25">
      <c r="A2473" t="s">
        <v>5356</v>
      </c>
      <c r="B2473" t="s">
        <v>42</v>
      </c>
      <c r="C2473" t="s">
        <v>43</v>
      </c>
      <c r="D2473" t="s">
        <v>1556</v>
      </c>
      <c r="E2473" t="s">
        <v>1772</v>
      </c>
      <c r="F2473" t="s">
        <v>1773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6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</row>
    <row r="2474" spans="1:59" x14ac:dyDescent="0.25">
      <c r="A2474" t="s">
        <v>6996</v>
      </c>
      <c r="B2474" t="s">
        <v>42</v>
      </c>
      <c r="C2474" t="s">
        <v>43</v>
      </c>
      <c r="D2474" t="s">
        <v>1556</v>
      </c>
      <c r="E2474" t="s">
        <v>1772</v>
      </c>
      <c r="F2474" t="s">
        <v>1773</v>
      </c>
      <c r="G2474">
        <v>0</v>
      </c>
      <c r="H2474">
        <v>0</v>
      </c>
      <c r="I2474">
        <v>0</v>
      </c>
      <c r="J2474">
        <v>0</v>
      </c>
      <c r="K2474">
        <v>2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1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4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2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227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</row>
    <row r="2475" spans="1:59" x14ac:dyDescent="0.25">
      <c r="A2475" t="s">
        <v>554</v>
      </c>
      <c r="B2475" t="s">
        <v>42</v>
      </c>
      <c r="C2475" t="s">
        <v>555</v>
      </c>
      <c r="D2475" t="s">
        <v>556</v>
      </c>
      <c r="E2475" t="s">
        <v>557</v>
      </c>
      <c r="F2475" t="s">
        <v>558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3</v>
      </c>
      <c r="AR2475">
        <v>1</v>
      </c>
      <c r="AS2475">
        <v>0</v>
      </c>
      <c r="AT2475">
        <v>0</v>
      </c>
      <c r="AU2475">
        <v>0</v>
      </c>
      <c r="AV2475">
        <v>9</v>
      </c>
      <c r="AW2475">
        <v>0</v>
      </c>
      <c r="AX2475">
        <v>5</v>
      </c>
      <c r="AY2475">
        <v>0</v>
      </c>
      <c r="AZ2475">
        <v>40</v>
      </c>
      <c r="BA2475">
        <v>9</v>
      </c>
      <c r="BB2475">
        <v>0</v>
      </c>
      <c r="BC2475">
        <v>2</v>
      </c>
      <c r="BD2475">
        <v>15</v>
      </c>
      <c r="BE2475">
        <v>0</v>
      </c>
      <c r="BF2475">
        <v>0</v>
      </c>
      <c r="BG2475">
        <v>1</v>
      </c>
    </row>
    <row r="2476" spans="1:59" x14ac:dyDescent="0.25">
      <c r="A2476" t="s">
        <v>732</v>
      </c>
      <c r="B2476" t="s">
        <v>42</v>
      </c>
      <c r="C2476" t="s">
        <v>555</v>
      </c>
      <c r="D2476" t="s">
        <v>556</v>
      </c>
      <c r="E2476" t="s">
        <v>557</v>
      </c>
      <c r="F2476" t="s">
        <v>558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26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10</v>
      </c>
      <c r="AW2476">
        <v>0</v>
      </c>
      <c r="AX2476">
        <v>0</v>
      </c>
      <c r="AY2476">
        <v>26</v>
      </c>
      <c r="AZ2476">
        <v>52</v>
      </c>
      <c r="BA2476">
        <v>0</v>
      </c>
      <c r="BB2476">
        <v>0</v>
      </c>
      <c r="BC2476">
        <v>0</v>
      </c>
      <c r="BD2476">
        <v>4</v>
      </c>
      <c r="BE2476">
        <v>0</v>
      </c>
      <c r="BF2476">
        <v>0</v>
      </c>
      <c r="BG2476">
        <v>0</v>
      </c>
    </row>
    <row r="2477" spans="1:59" x14ac:dyDescent="0.25">
      <c r="A2477" t="s">
        <v>880</v>
      </c>
      <c r="B2477" t="s">
        <v>42</v>
      </c>
      <c r="C2477" t="s">
        <v>555</v>
      </c>
      <c r="D2477" t="s">
        <v>556</v>
      </c>
      <c r="E2477" t="s">
        <v>557</v>
      </c>
      <c r="F2477" t="s">
        <v>558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9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4</v>
      </c>
      <c r="AT2477">
        <v>8</v>
      </c>
      <c r="AU2477">
        <v>0</v>
      </c>
      <c r="AV2477">
        <v>11</v>
      </c>
      <c r="AW2477">
        <v>0</v>
      </c>
      <c r="AX2477">
        <v>0</v>
      </c>
      <c r="AY2477">
        <v>0</v>
      </c>
      <c r="AZ2477">
        <v>44</v>
      </c>
      <c r="BA2477">
        <v>0</v>
      </c>
      <c r="BB2477">
        <v>0</v>
      </c>
      <c r="BC2477">
        <v>7</v>
      </c>
      <c r="BD2477">
        <v>0</v>
      </c>
      <c r="BE2477">
        <v>0</v>
      </c>
      <c r="BF2477">
        <v>0</v>
      </c>
      <c r="BG2477">
        <v>0</v>
      </c>
    </row>
    <row r="2478" spans="1:59" x14ac:dyDescent="0.25">
      <c r="A2478" t="s">
        <v>2731</v>
      </c>
      <c r="B2478" t="s">
        <v>42</v>
      </c>
      <c r="C2478" t="s">
        <v>555</v>
      </c>
      <c r="D2478" t="s">
        <v>556</v>
      </c>
      <c r="E2478" t="s">
        <v>557</v>
      </c>
      <c r="F2478" t="s">
        <v>558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12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</row>
    <row r="2479" spans="1:59" x14ac:dyDescent="0.25">
      <c r="A2479" t="s">
        <v>5215</v>
      </c>
      <c r="B2479" t="s">
        <v>42</v>
      </c>
      <c r="C2479" t="s">
        <v>555</v>
      </c>
      <c r="D2479" t="s">
        <v>556</v>
      </c>
      <c r="E2479" t="s">
        <v>557</v>
      </c>
      <c r="F2479" t="s">
        <v>558</v>
      </c>
      <c r="G2479">
        <v>0</v>
      </c>
      <c r="H2479">
        <v>2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1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2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1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</row>
    <row r="2480" spans="1:59" x14ac:dyDescent="0.25">
      <c r="A2480" t="s">
        <v>3364</v>
      </c>
      <c r="B2480" t="s">
        <v>42</v>
      </c>
      <c r="C2480" t="s">
        <v>3365</v>
      </c>
      <c r="D2480" t="s">
        <v>3366</v>
      </c>
      <c r="E2480" t="s">
        <v>3367</v>
      </c>
      <c r="F2480" t="s">
        <v>3368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2</v>
      </c>
      <c r="AO2480">
        <v>0</v>
      </c>
      <c r="AP2480">
        <v>0</v>
      </c>
      <c r="AQ2480">
        <v>0</v>
      </c>
      <c r="AR2480">
        <v>0</v>
      </c>
      <c r="AS2480">
        <v>1</v>
      </c>
      <c r="AT2480">
        <v>0</v>
      </c>
      <c r="AU2480">
        <v>0</v>
      </c>
      <c r="AV2480">
        <v>0</v>
      </c>
      <c r="AW2480">
        <v>1</v>
      </c>
      <c r="AX2480">
        <v>0</v>
      </c>
      <c r="AY2480">
        <v>0</v>
      </c>
      <c r="AZ2480">
        <v>1</v>
      </c>
      <c r="BA2480">
        <v>1</v>
      </c>
      <c r="BB2480">
        <v>0</v>
      </c>
      <c r="BC2480">
        <v>0</v>
      </c>
      <c r="BD2480">
        <v>0</v>
      </c>
      <c r="BE2480">
        <v>3</v>
      </c>
      <c r="BF2480">
        <v>0</v>
      </c>
      <c r="BG2480">
        <v>1</v>
      </c>
    </row>
    <row r="2481" spans="1:59" x14ac:dyDescent="0.25">
      <c r="A2481" t="s">
        <v>3903</v>
      </c>
      <c r="B2481" t="s">
        <v>42</v>
      </c>
      <c r="C2481" t="s">
        <v>3365</v>
      </c>
      <c r="D2481" t="s">
        <v>3366</v>
      </c>
      <c r="E2481" t="s">
        <v>3367</v>
      </c>
      <c r="F2481" t="s">
        <v>3368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1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2</v>
      </c>
      <c r="AW2481">
        <v>0</v>
      </c>
      <c r="AX2481">
        <v>0</v>
      </c>
      <c r="AY2481">
        <v>0</v>
      </c>
      <c r="AZ2481">
        <v>1</v>
      </c>
      <c r="BA2481">
        <v>1</v>
      </c>
      <c r="BB2481">
        <v>0</v>
      </c>
      <c r="BC2481">
        <v>2</v>
      </c>
      <c r="BD2481">
        <v>2</v>
      </c>
      <c r="BE2481">
        <v>4</v>
      </c>
      <c r="BF2481">
        <v>0</v>
      </c>
      <c r="BG2481">
        <v>2</v>
      </c>
    </row>
    <row r="2482" spans="1:59" x14ac:dyDescent="0.25">
      <c r="A2482" t="s">
        <v>6787</v>
      </c>
      <c r="B2482" t="s">
        <v>42</v>
      </c>
      <c r="C2482" t="s">
        <v>3365</v>
      </c>
      <c r="D2482" t="s">
        <v>3366</v>
      </c>
      <c r="E2482" t="s">
        <v>3367</v>
      </c>
      <c r="F2482" t="s">
        <v>3368</v>
      </c>
      <c r="G2482">
        <v>0</v>
      </c>
      <c r="H2482">
        <v>3</v>
      </c>
      <c r="I2482">
        <v>1</v>
      </c>
      <c r="J2482">
        <v>0</v>
      </c>
      <c r="K2482">
        <v>8</v>
      </c>
      <c r="L2482">
        <v>0</v>
      </c>
      <c r="M2482">
        <v>4</v>
      </c>
      <c r="N2482">
        <v>0</v>
      </c>
      <c r="O2482">
        <v>1</v>
      </c>
      <c r="P2482">
        <v>0</v>
      </c>
      <c r="Q2482">
        <v>0</v>
      </c>
      <c r="R2482">
        <v>0</v>
      </c>
      <c r="S2482">
        <v>2</v>
      </c>
      <c r="T2482">
        <v>0</v>
      </c>
      <c r="U2482">
        <v>1</v>
      </c>
      <c r="V2482">
        <v>1</v>
      </c>
      <c r="W2482">
        <v>1</v>
      </c>
      <c r="X2482">
        <v>3</v>
      </c>
      <c r="Y2482">
        <v>2</v>
      </c>
      <c r="Z2482">
        <v>1</v>
      </c>
      <c r="AA2482">
        <v>3</v>
      </c>
      <c r="AB2482">
        <v>3</v>
      </c>
      <c r="AC2482">
        <v>0</v>
      </c>
      <c r="AD2482">
        <v>3</v>
      </c>
      <c r="AE2482">
        <v>0</v>
      </c>
      <c r="AF2482">
        <v>1</v>
      </c>
      <c r="AG2482">
        <v>1</v>
      </c>
      <c r="AH2482">
        <v>0</v>
      </c>
      <c r="AI2482">
        <v>3</v>
      </c>
      <c r="AJ2482">
        <v>0</v>
      </c>
      <c r="AK2482">
        <v>2</v>
      </c>
      <c r="AL2482">
        <v>6</v>
      </c>
      <c r="AM2482">
        <v>0</v>
      </c>
      <c r="AN2482">
        <v>3</v>
      </c>
      <c r="AO2482">
        <v>0</v>
      </c>
      <c r="AP2482">
        <v>2</v>
      </c>
      <c r="AQ2482">
        <v>0</v>
      </c>
      <c r="AR2482">
        <v>1</v>
      </c>
      <c r="AS2482">
        <v>2</v>
      </c>
      <c r="AT2482">
        <v>1</v>
      </c>
      <c r="AU2482">
        <v>0</v>
      </c>
      <c r="AV2482">
        <v>2</v>
      </c>
      <c r="AW2482">
        <v>2</v>
      </c>
      <c r="AX2482">
        <v>0</v>
      </c>
      <c r="AY2482">
        <v>7</v>
      </c>
      <c r="AZ2482">
        <v>11</v>
      </c>
      <c r="BA2482">
        <v>0</v>
      </c>
      <c r="BB2482">
        <v>2</v>
      </c>
      <c r="BC2482">
        <v>5</v>
      </c>
      <c r="BD2482">
        <v>3</v>
      </c>
      <c r="BE2482">
        <v>8</v>
      </c>
      <c r="BF2482">
        <v>1</v>
      </c>
      <c r="BG2482">
        <v>11</v>
      </c>
    </row>
    <row r="2483" spans="1:59" x14ac:dyDescent="0.25">
      <c r="A2483" t="s">
        <v>3560</v>
      </c>
      <c r="B2483" t="s">
        <v>42</v>
      </c>
      <c r="C2483" t="s">
        <v>3561</v>
      </c>
      <c r="D2483" t="s">
        <v>3562</v>
      </c>
      <c r="E2483" t="s">
        <v>3563</v>
      </c>
      <c r="F2483" t="s">
        <v>3564</v>
      </c>
      <c r="G2483">
        <v>32</v>
      </c>
      <c r="H2483">
        <v>29</v>
      </c>
      <c r="I2483">
        <v>0</v>
      </c>
      <c r="J2483">
        <v>28</v>
      </c>
      <c r="K2483">
        <v>161</v>
      </c>
      <c r="L2483">
        <v>39</v>
      </c>
      <c r="M2483">
        <v>48</v>
      </c>
      <c r="N2483">
        <v>4</v>
      </c>
      <c r="O2483">
        <v>11</v>
      </c>
      <c r="P2483">
        <v>66</v>
      </c>
      <c r="Q2483">
        <v>0</v>
      </c>
      <c r="R2483">
        <v>0</v>
      </c>
      <c r="S2483">
        <v>14</v>
      </c>
      <c r="T2483">
        <v>75</v>
      </c>
      <c r="U2483">
        <v>39</v>
      </c>
      <c r="V2483">
        <v>42</v>
      </c>
      <c r="W2483">
        <v>17</v>
      </c>
      <c r="X2483">
        <v>0</v>
      </c>
      <c r="Y2483">
        <v>15</v>
      </c>
      <c r="Z2483">
        <v>1</v>
      </c>
      <c r="AA2483">
        <v>44</v>
      </c>
      <c r="AB2483">
        <v>6</v>
      </c>
      <c r="AC2483">
        <v>0</v>
      </c>
      <c r="AD2483">
        <v>16</v>
      </c>
      <c r="AE2483">
        <v>0</v>
      </c>
      <c r="AF2483">
        <v>18</v>
      </c>
      <c r="AG2483">
        <v>25</v>
      </c>
      <c r="AH2483">
        <v>100</v>
      </c>
      <c r="AI2483">
        <v>0</v>
      </c>
      <c r="AJ2483">
        <v>35</v>
      </c>
      <c r="AK2483">
        <v>0</v>
      </c>
      <c r="AL2483">
        <v>0</v>
      </c>
      <c r="AM2483">
        <v>0</v>
      </c>
      <c r="AN2483">
        <v>23</v>
      </c>
      <c r="AO2483">
        <v>6</v>
      </c>
      <c r="AP2483">
        <v>0</v>
      </c>
      <c r="AQ2483">
        <v>7</v>
      </c>
      <c r="AR2483">
        <v>6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77</v>
      </c>
      <c r="BA2483">
        <v>0</v>
      </c>
      <c r="BB2483">
        <v>0</v>
      </c>
      <c r="BC2483">
        <v>9</v>
      </c>
      <c r="BD2483">
        <v>0</v>
      </c>
      <c r="BE2483">
        <v>0</v>
      </c>
      <c r="BF2483">
        <v>0</v>
      </c>
      <c r="BG2483">
        <v>9</v>
      </c>
    </row>
    <row r="2484" spans="1:59" x14ac:dyDescent="0.25">
      <c r="A2484" t="s">
        <v>6454</v>
      </c>
      <c r="B2484" t="s">
        <v>42</v>
      </c>
      <c r="C2484" t="s">
        <v>3561</v>
      </c>
      <c r="D2484" t="s">
        <v>3562</v>
      </c>
      <c r="E2484" t="s">
        <v>3563</v>
      </c>
      <c r="F2484" t="s">
        <v>3564</v>
      </c>
      <c r="G2484">
        <v>104</v>
      </c>
      <c r="H2484">
        <v>0</v>
      </c>
      <c r="I2484">
        <v>0</v>
      </c>
      <c r="J2484">
        <v>27</v>
      </c>
      <c r="K2484">
        <v>0</v>
      </c>
      <c r="L2484">
        <v>0</v>
      </c>
      <c r="M2484">
        <v>1</v>
      </c>
      <c r="N2484">
        <v>0</v>
      </c>
      <c r="O2484">
        <v>0</v>
      </c>
      <c r="P2484">
        <v>114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69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26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</row>
    <row r="2485" spans="1:59" x14ac:dyDescent="0.25">
      <c r="A2485" t="s">
        <v>6829</v>
      </c>
      <c r="B2485" t="s">
        <v>42</v>
      </c>
      <c r="C2485" t="s">
        <v>3561</v>
      </c>
      <c r="D2485" t="s">
        <v>3562</v>
      </c>
      <c r="E2485" t="s">
        <v>3563</v>
      </c>
      <c r="F2485" t="s">
        <v>3564</v>
      </c>
      <c r="G2485">
        <v>0</v>
      </c>
      <c r="H2485">
        <v>0</v>
      </c>
      <c r="I2485">
        <v>0</v>
      </c>
      <c r="J2485">
        <v>0</v>
      </c>
      <c r="K2485">
        <v>1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3</v>
      </c>
      <c r="AK2485">
        <v>1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</row>
    <row r="2486" spans="1:59" x14ac:dyDescent="0.25">
      <c r="A2486" t="s">
        <v>6130</v>
      </c>
      <c r="B2486" t="s">
        <v>42</v>
      </c>
      <c r="C2486" t="s">
        <v>6131</v>
      </c>
      <c r="D2486" t="s">
        <v>6132</v>
      </c>
      <c r="E2486" t="s">
        <v>6133</v>
      </c>
      <c r="F2486" t="s">
        <v>6134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</row>
    <row r="2487" spans="1:59" x14ac:dyDescent="0.25">
      <c r="A2487" t="s">
        <v>1555</v>
      </c>
      <c r="B2487" t="s">
        <v>42</v>
      </c>
      <c r="C2487" t="s">
        <v>43</v>
      </c>
      <c r="D2487" t="s">
        <v>1556</v>
      </c>
      <c r="E2487" t="s">
        <v>1557</v>
      </c>
      <c r="F2487" t="s">
        <v>1558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77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20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</row>
    <row r="2488" spans="1:59" x14ac:dyDescent="0.25">
      <c r="A2488" t="s">
        <v>6499</v>
      </c>
      <c r="B2488" t="s">
        <v>42</v>
      </c>
      <c r="C2488" t="s">
        <v>43</v>
      </c>
      <c r="D2488" t="s">
        <v>1556</v>
      </c>
      <c r="E2488" t="s">
        <v>1557</v>
      </c>
      <c r="F2488" t="s">
        <v>1558</v>
      </c>
      <c r="G2488">
        <v>0</v>
      </c>
      <c r="H2488">
        <v>10</v>
      </c>
      <c r="I2488">
        <v>0</v>
      </c>
      <c r="J2488">
        <v>0</v>
      </c>
      <c r="K2488">
        <v>0</v>
      </c>
      <c r="L2488">
        <v>0</v>
      </c>
      <c r="M2488">
        <v>2</v>
      </c>
      <c r="N2488">
        <v>0</v>
      </c>
      <c r="O2488">
        <v>8</v>
      </c>
      <c r="P2488">
        <v>0</v>
      </c>
      <c r="Q2488">
        <v>0</v>
      </c>
      <c r="R2488">
        <v>6</v>
      </c>
      <c r="S2488">
        <v>57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32</v>
      </c>
      <c r="AC2488">
        <v>0</v>
      </c>
      <c r="AD2488">
        <v>0</v>
      </c>
      <c r="AE2488">
        <v>0</v>
      </c>
      <c r="AF2488">
        <v>8</v>
      </c>
      <c r="AG2488">
        <v>0</v>
      </c>
      <c r="AH2488">
        <v>4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9</v>
      </c>
      <c r="AO2488">
        <v>0</v>
      </c>
      <c r="AP2488">
        <v>0</v>
      </c>
      <c r="AQ2488">
        <v>3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75</v>
      </c>
      <c r="AZ2488">
        <v>123</v>
      </c>
      <c r="BA2488">
        <v>0</v>
      </c>
      <c r="BB2488">
        <v>4</v>
      </c>
      <c r="BC2488">
        <v>1</v>
      </c>
      <c r="BD2488">
        <v>0</v>
      </c>
      <c r="BE2488">
        <v>0</v>
      </c>
      <c r="BF2488">
        <v>0</v>
      </c>
      <c r="BG2488">
        <v>0</v>
      </c>
    </row>
    <row r="2489" spans="1:59" x14ac:dyDescent="0.25">
      <c r="A2489" t="s">
        <v>6721</v>
      </c>
      <c r="B2489" t="s">
        <v>42</v>
      </c>
      <c r="C2489" t="s">
        <v>43</v>
      </c>
      <c r="D2489" t="s">
        <v>1556</v>
      </c>
      <c r="E2489" t="s">
        <v>1557</v>
      </c>
      <c r="F2489" t="s">
        <v>1558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13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56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12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63</v>
      </c>
      <c r="AZ2489">
        <v>129</v>
      </c>
      <c r="BA2489">
        <v>16</v>
      </c>
      <c r="BB2489">
        <v>0</v>
      </c>
      <c r="BC2489">
        <v>5</v>
      </c>
      <c r="BD2489">
        <v>0</v>
      </c>
      <c r="BE2489">
        <v>0</v>
      </c>
      <c r="BF2489">
        <v>0</v>
      </c>
      <c r="BG2489">
        <v>0</v>
      </c>
    </row>
    <row r="2490" spans="1:59" x14ac:dyDescent="0.25">
      <c r="A2490" t="s">
        <v>6936</v>
      </c>
      <c r="B2490" t="s">
        <v>42</v>
      </c>
      <c r="C2490" t="s">
        <v>43</v>
      </c>
      <c r="D2490" t="s">
        <v>1556</v>
      </c>
      <c r="E2490" t="s">
        <v>1557</v>
      </c>
      <c r="F2490" t="s">
        <v>1558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</row>
    <row r="2491" spans="1:59" x14ac:dyDescent="0.25">
      <c r="A2491" t="s">
        <v>3716</v>
      </c>
      <c r="B2491" t="s">
        <v>42</v>
      </c>
      <c r="C2491" t="s">
        <v>43</v>
      </c>
      <c r="D2491" t="s">
        <v>2895</v>
      </c>
      <c r="E2491" t="s">
        <v>3717</v>
      </c>
      <c r="F2491" t="s">
        <v>3718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</row>
    <row r="2492" spans="1:59" x14ac:dyDescent="0.25">
      <c r="A2492" t="s">
        <v>3917</v>
      </c>
      <c r="B2492" t="s">
        <v>42</v>
      </c>
      <c r="C2492" t="s">
        <v>43</v>
      </c>
      <c r="D2492" t="s">
        <v>2895</v>
      </c>
      <c r="E2492" t="s">
        <v>3717</v>
      </c>
      <c r="F2492" t="s">
        <v>25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</row>
    <row r="2493" spans="1:59" x14ac:dyDescent="0.25">
      <c r="A2493" t="s">
        <v>5113</v>
      </c>
      <c r="B2493" t="s">
        <v>42</v>
      </c>
      <c r="C2493" t="s">
        <v>43</v>
      </c>
      <c r="D2493" t="s">
        <v>2895</v>
      </c>
      <c r="E2493" t="s">
        <v>3717</v>
      </c>
      <c r="F2493" t="s">
        <v>25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</row>
    <row r="2494" spans="1:59" x14ac:dyDescent="0.25">
      <c r="A2494" t="s">
        <v>5705</v>
      </c>
      <c r="B2494" t="s">
        <v>42</v>
      </c>
      <c r="C2494" t="s">
        <v>43</v>
      </c>
      <c r="D2494" t="s">
        <v>2895</v>
      </c>
      <c r="E2494" t="s">
        <v>3717</v>
      </c>
      <c r="F2494" t="s">
        <v>3718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</row>
    <row r="2495" spans="1:59" x14ac:dyDescent="0.25">
      <c r="A2495" t="s">
        <v>4404</v>
      </c>
      <c r="B2495" t="s">
        <v>42</v>
      </c>
      <c r="C2495" t="s">
        <v>43</v>
      </c>
      <c r="D2495" t="s">
        <v>2895</v>
      </c>
      <c r="E2495" t="s">
        <v>4405</v>
      </c>
      <c r="F2495" t="s">
        <v>4406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4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1</v>
      </c>
      <c r="BF2495">
        <v>0</v>
      </c>
      <c r="BG2495">
        <v>2</v>
      </c>
    </row>
    <row r="2496" spans="1:59" x14ac:dyDescent="0.25">
      <c r="A2496" t="s">
        <v>2894</v>
      </c>
      <c r="B2496" t="s">
        <v>42</v>
      </c>
      <c r="C2496" t="s">
        <v>43</v>
      </c>
      <c r="D2496" t="s">
        <v>2895</v>
      </c>
      <c r="E2496" t="s">
        <v>2896</v>
      </c>
      <c r="F2496" t="s">
        <v>2897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13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6</v>
      </c>
    </row>
    <row r="2497" spans="1:59" x14ac:dyDescent="0.25">
      <c r="A2497" t="s">
        <v>3155</v>
      </c>
      <c r="B2497" t="s">
        <v>42</v>
      </c>
      <c r="C2497" t="s">
        <v>43</v>
      </c>
      <c r="D2497" t="s">
        <v>2895</v>
      </c>
      <c r="E2497" t="s">
        <v>2896</v>
      </c>
      <c r="F2497" t="s">
        <v>2897</v>
      </c>
      <c r="G2497">
        <v>0</v>
      </c>
      <c r="H2497">
        <v>0</v>
      </c>
      <c r="I2497">
        <v>0</v>
      </c>
      <c r="J2497">
        <v>4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18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2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</row>
    <row r="2498" spans="1:59" x14ac:dyDescent="0.25">
      <c r="A2498" t="s">
        <v>2674</v>
      </c>
      <c r="B2498" t="s">
        <v>42</v>
      </c>
      <c r="C2498" t="s">
        <v>43</v>
      </c>
      <c r="D2498" t="s">
        <v>103</v>
      </c>
      <c r="E2498" t="s">
        <v>2675</v>
      </c>
      <c r="F2498" t="s">
        <v>2676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1</v>
      </c>
      <c r="AA2498">
        <v>0</v>
      </c>
      <c r="AB2498">
        <v>18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32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</row>
    <row r="2499" spans="1:59" x14ac:dyDescent="0.25">
      <c r="A2499" t="s">
        <v>6012</v>
      </c>
      <c r="B2499" t="s">
        <v>42</v>
      </c>
      <c r="C2499" t="s">
        <v>43</v>
      </c>
      <c r="D2499" t="s">
        <v>103</v>
      </c>
      <c r="E2499" t="s">
        <v>6013</v>
      </c>
      <c r="F2499" t="s">
        <v>25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4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1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</row>
    <row r="2500" spans="1:59" x14ac:dyDescent="0.25">
      <c r="A2500" t="s">
        <v>1189</v>
      </c>
      <c r="B2500" t="s">
        <v>42</v>
      </c>
      <c r="C2500" t="s">
        <v>1190</v>
      </c>
      <c r="D2500" t="s">
        <v>1191</v>
      </c>
      <c r="E2500" t="s">
        <v>1192</v>
      </c>
      <c r="F2500" t="s">
        <v>1193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</row>
    <row r="2501" spans="1:59" x14ac:dyDescent="0.25">
      <c r="A2501" t="s">
        <v>4023</v>
      </c>
      <c r="B2501" t="s">
        <v>42</v>
      </c>
      <c r="C2501" t="s">
        <v>1190</v>
      </c>
      <c r="D2501" t="s">
        <v>1191</v>
      </c>
      <c r="E2501" t="s">
        <v>1192</v>
      </c>
      <c r="F2501" t="s">
        <v>4024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</row>
    <row r="2502" spans="1:59" x14ac:dyDescent="0.25">
      <c r="A2502" t="s">
        <v>41</v>
      </c>
      <c r="B2502" t="s">
        <v>42</v>
      </c>
      <c r="C2502" t="s">
        <v>43</v>
      </c>
      <c r="D2502" t="s">
        <v>25</v>
      </c>
      <c r="E2502" t="s">
        <v>25</v>
      </c>
      <c r="F2502" t="s">
        <v>25</v>
      </c>
      <c r="G2502">
        <v>21</v>
      </c>
      <c r="H2502">
        <v>3</v>
      </c>
      <c r="I2502">
        <v>0</v>
      </c>
      <c r="J2502">
        <v>2</v>
      </c>
      <c r="K2502">
        <v>0</v>
      </c>
      <c r="L2502">
        <v>0</v>
      </c>
      <c r="M2502">
        <v>0</v>
      </c>
      <c r="N2502">
        <v>2</v>
      </c>
      <c r="O2502">
        <v>0</v>
      </c>
      <c r="P2502">
        <v>11</v>
      </c>
      <c r="Q2502">
        <v>0</v>
      </c>
      <c r="R2502">
        <v>1</v>
      </c>
      <c r="S2502">
        <v>5</v>
      </c>
      <c r="T2502">
        <v>8</v>
      </c>
      <c r="U2502">
        <v>0</v>
      </c>
      <c r="V2502">
        <v>11</v>
      </c>
      <c r="W2502">
        <v>0</v>
      </c>
      <c r="X2502">
        <v>0</v>
      </c>
      <c r="Y2502">
        <v>2</v>
      </c>
      <c r="Z2502">
        <v>0</v>
      </c>
      <c r="AA2502">
        <v>1</v>
      </c>
      <c r="AB2502">
        <v>4</v>
      </c>
      <c r="AC2502">
        <v>5</v>
      </c>
      <c r="AD2502">
        <v>0</v>
      </c>
      <c r="AE2502">
        <v>0</v>
      </c>
      <c r="AF2502">
        <v>0</v>
      </c>
      <c r="AG2502">
        <v>0</v>
      </c>
      <c r="AH2502">
        <v>10</v>
      </c>
      <c r="AI2502">
        <v>10</v>
      </c>
      <c r="AJ2502">
        <v>2</v>
      </c>
      <c r="AK2502">
        <v>0</v>
      </c>
      <c r="AL2502">
        <v>0</v>
      </c>
      <c r="AM2502">
        <v>0</v>
      </c>
      <c r="AN2502">
        <v>18</v>
      </c>
      <c r="AO2502">
        <v>0</v>
      </c>
      <c r="AP2502">
        <v>1</v>
      </c>
      <c r="AQ2502">
        <v>0</v>
      </c>
      <c r="AR2502">
        <v>0</v>
      </c>
      <c r="AS2502">
        <v>0</v>
      </c>
      <c r="AT2502">
        <v>6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4</v>
      </c>
      <c r="BA2502">
        <v>0</v>
      </c>
      <c r="BB2502">
        <v>0</v>
      </c>
      <c r="BC2502">
        <v>0</v>
      </c>
      <c r="BD2502">
        <v>0</v>
      </c>
      <c r="BE2502">
        <v>1</v>
      </c>
      <c r="BF2502">
        <v>0</v>
      </c>
      <c r="BG2502">
        <v>0</v>
      </c>
    </row>
    <row r="2503" spans="1:59" x14ac:dyDescent="0.25">
      <c r="A2503" t="s">
        <v>48</v>
      </c>
      <c r="B2503" t="s">
        <v>42</v>
      </c>
      <c r="C2503" t="s">
        <v>43</v>
      </c>
      <c r="D2503" t="s">
        <v>25</v>
      </c>
      <c r="E2503" t="s">
        <v>25</v>
      </c>
      <c r="F2503" t="s">
        <v>25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23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43</v>
      </c>
      <c r="AO2503">
        <v>11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</row>
    <row r="2504" spans="1:59" x14ac:dyDescent="0.25">
      <c r="A2504" t="s">
        <v>102</v>
      </c>
      <c r="B2504" t="s">
        <v>42</v>
      </c>
      <c r="C2504" t="s">
        <v>43</v>
      </c>
      <c r="D2504" t="s">
        <v>103</v>
      </c>
      <c r="E2504" t="s">
        <v>25</v>
      </c>
      <c r="F2504" t="s">
        <v>25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24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13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12</v>
      </c>
    </row>
    <row r="2505" spans="1:59" x14ac:dyDescent="0.25">
      <c r="A2505" t="s">
        <v>190</v>
      </c>
      <c r="B2505" t="s">
        <v>42</v>
      </c>
      <c r="C2505" t="s">
        <v>43</v>
      </c>
      <c r="D2505" t="s">
        <v>25</v>
      </c>
      <c r="E2505" t="s">
        <v>25</v>
      </c>
      <c r="F2505" t="s">
        <v>25</v>
      </c>
      <c r="G2505">
        <v>0</v>
      </c>
      <c r="H2505">
        <v>0</v>
      </c>
      <c r="I2505">
        <v>3</v>
      </c>
      <c r="J2505">
        <v>0</v>
      </c>
      <c r="K2505">
        <v>0</v>
      </c>
      <c r="L2505">
        <v>11</v>
      </c>
      <c r="M2505">
        <v>28</v>
      </c>
      <c r="N2505">
        <v>7</v>
      </c>
      <c r="O2505">
        <v>5</v>
      </c>
      <c r="P2505">
        <v>9</v>
      </c>
      <c r="Q2505">
        <v>7</v>
      </c>
      <c r="R2505">
        <v>0</v>
      </c>
      <c r="S2505">
        <v>1</v>
      </c>
      <c r="T2505">
        <v>0</v>
      </c>
      <c r="U2505">
        <v>6</v>
      </c>
      <c r="V2505">
        <v>3</v>
      </c>
      <c r="W2505">
        <v>7</v>
      </c>
      <c r="X2505">
        <v>0</v>
      </c>
      <c r="Y2505">
        <v>3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14</v>
      </c>
      <c r="AI2505">
        <v>0</v>
      </c>
      <c r="AJ2505">
        <v>5</v>
      </c>
      <c r="AK2505">
        <v>0</v>
      </c>
      <c r="AL2505">
        <v>0</v>
      </c>
      <c r="AM2505">
        <v>0</v>
      </c>
      <c r="AN2505">
        <v>0</v>
      </c>
      <c r="AO2505">
        <v>4</v>
      </c>
      <c r="AP2505">
        <v>3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2</v>
      </c>
      <c r="BB2505">
        <v>6</v>
      </c>
      <c r="BC2505">
        <v>0</v>
      </c>
      <c r="BD2505">
        <v>0</v>
      </c>
      <c r="BE2505">
        <v>0</v>
      </c>
      <c r="BF2505">
        <v>0</v>
      </c>
      <c r="BG2505">
        <v>0</v>
      </c>
    </row>
    <row r="2506" spans="1:59" x14ac:dyDescent="0.25">
      <c r="A2506" t="s">
        <v>568</v>
      </c>
      <c r="B2506" t="s">
        <v>42</v>
      </c>
      <c r="C2506" t="s">
        <v>43</v>
      </c>
      <c r="D2506" t="s">
        <v>25</v>
      </c>
      <c r="E2506" t="s">
        <v>25</v>
      </c>
      <c r="F2506" t="s">
        <v>25</v>
      </c>
      <c r="G2506">
        <v>0</v>
      </c>
      <c r="H2506">
        <v>0</v>
      </c>
      <c r="I2506">
        <v>2</v>
      </c>
      <c r="J2506">
        <v>0</v>
      </c>
      <c r="K2506">
        <v>0</v>
      </c>
      <c r="L2506">
        <v>0</v>
      </c>
      <c r="M2506">
        <v>0</v>
      </c>
      <c r="N2506">
        <v>13</v>
      </c>
      <c r="O2506">
        <v>2</v>
      </c>
      <c r="P2506">
        <v>13</v>
      </c>
      <c r="Q2506">
        <v>9</v>
      </c>
      <c r="R2506">
        <v>0</v>
      </c>
      <c r="S2506">
        <v>4</v>
      </c>
      <c r="T2506">
        <v>0</v>
      </c>
      <c r="U2506">
        <v>11</v>
      </c>
      <c r="V2506">
        <v>13</v>
      </c>
      <c r="W2506">
        <v>0</v>
      </c>
      <c r="X2506">
        <v>0</v>
      </c>
      <c r="Y2506">
        <v>2</v>
      </c>
      <c r="Z2506">
        <v>0</v>
      </c>
      <c r="AA2506">
        <v>4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5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15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1</v>
      </c>
      <c r="BB2506">
        <v>6</v>
      </c>
      <c r="BC2506">
        <v>0</v>
      </c>
      <c r="BD2506">
        <v>1</v>
      </c>
      <c r="BE2506">
        <v>0</v>
      </c>
      <c r="BF2506">
        <v>0</v>
      </c>
      <c r="BG2506">
        <v>0</v>
      </c>
    </row>
    <row r="2507" spans="1:59" x14ac:dyDescent="0.25">
      <c r="A2507" t="s">
        <v>1911</v>
      </c>
      <c r="B2507" t="s">
        <v>42</v>
      </c>
      <c r="C2507" t="s">
        <v>43</v>
      </c>
      <c r="D2507" t="s">
        <v>25</v>
      </c>
      <c r="E2507" t="s">
        <v>25</v>
      </c>
      <c r="F2507" t="s">
        <v>25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1</v>
      </c>
      <c r="Q2507">
        <v>0</v>
      </c>
      <c r="R2507">
        <v>0</v>
      </c>
      <c r="S2507">
        <v>0</v>
      </c>
      <c r="T2507">
        <v>0</v>
      </c>
      <c r="U2507">
        <v>20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5</v>
      </c>
      <c r="BD2507">
        <v>0</v>
      </c>
      <c r="BE2507">
        <v>0</v>
      </c>
      <c r="BF2507">
        <v>0</v>
      </c>
      <c r="BG2507">
        <v>0</v>
      </c>
    </row>
    <row r="2508" spans="1:59" x14ac:dyDescent="0.25">
      <c r="A2508" t="s">
        <v>2163</v>
      </c>
      <c r="B2508" t="s">
        <v>42</v>
      </c>
      <c r="C2508" t="s">
        <v>43</v>
      </c>
      <c r="D2508" t="s">
        <v>25</v>
      </c>
      <c r="E2508" t="s">
        <v>25</v>
      </c>
      <c r="F2508" t="s">
        <v>25</v>
      </c>
      <c r="G2508">
        <v>0</v>
      </c>
      <c r="H2508">
        <v>3</v>
      </c>
      <c r="I2508">
        <v>14</v>
      </c>
      <c r="J2508">
        <v>12</v>
      </c>
      <c r="K2508">
        <v>0</v>
      </c>
      <c r="L2508">
        <v>0</v>
      </c>
      <c r="M2508">
        <v>0</v>
      </c>
      <c r="N2508">
        <v>4</v>
      </c>
      <c r="O2508">
        <v>0</v>
      </c>
      <c r="P2508">
        <v>0</v>
      </c>
      <c r="Q2508">
        <v>10</v>
      </c>
      <c r="R2508">
        <v>0</v>
      </c>
      <c r="S2508">
        <v>21</v>
      </c>
      <c r="T2508">
        <v>2</v>
      </c>
      <c r="U2508">
        <v>9</v>
      </c>
      <c r="V2508">
        <v>0</v>
      </c>
      <c r="W2508">
        <v>1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</row>
    <row r="2509" spans="1:59" x14ac:dyDescent="0.25">
      <c r="A2509" t="s">
        <v>2412</v>
      </c>
      <c r="B2509" t="s">
        <v>42</v>
      </c>
      <c r="C2509" t="s">
        <v>43</v>
      </c>
      <c r="D2509" t="s">
        <v>25</v>
      </c>
      <c r="E2509" t="s">
        <v>25</v>
      </c>
      <c r="F2509" t="s">
        <v>25</v>
      </c>
      <c r="G2509">
        <v>0</v>
      </c>
      <c r="H2509">
        <v>3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1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1</v>
      </c>
      <c r="AD2509">
        <v>1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7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5</v>
      </c>
      <c r="AW2509">
        <v>0</v>
      </c>
      <c r="AX2509">
        <v>0</v>
      </c>
      <c r="AY2509">
        <v>0</v>
      </c>
      <c r="AZ2509">
        <v>4</v>
      </c>
      <c r="BA2509">
        <v>0</v>
      </c>
      <c r="BB2509">
        <v>1</v>
      </c>
      <c r="BC2509">
        <v>0</v>
      </c>
      <c r="BD2509">
        <v>1</v>
      </c>
      <c r="BE2509">
        <v>0</v>
      </c>
      <c r="BF2509">
        <v>0</v>
      </c>
      <c r="BG2509">
        <v>0</v>
      </c>
    </row>
    <row r="2510" spans="1:59" x14ac:dyDescent="0.25">
      <c r="A2510" t="s">
        <v>2586</v>
      </c>
      <c r="B2510" t="s">
        <v>42</v>
      </c>
      <c r="C2510" t="s">
        <v>43</v>
      </c>
      <c r="D2510" t="s">
        <v>25</v>
      </c>
      <c r="E2510" t="s">
        <v>25</v>
      </c>
      <c r="F2510" t="s">
        <v>25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</row>
    <row r="2511" spans="1:59" x14ac:dyDescent="0.25">
      <c r="A2511" t="s">
        <v>2621</v>
      </c>
      <c r="B2511" t="s">
        <v>42</v>
      </c>
      <c r="C2511" t="s">
        <v>43</v>
      </c>
      <c r="D2511" t="s">
        <v>25</v>
      </c>
      <c r="E2511" t="s">
        <v>25</v>
      </c>
      <c r="F2511" t="s">
        <v>25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</row>
    <row r="2512" spans="1:59" x14ac:dyDescent="0.25">
      <c r="A2512" t="s">
        <v>2735</v>
      </c>
      <c r="B2512" t="s">
        <v>42</v>
      </c>
      <c r="C2512" t="s">
        <v>43</v>
      </c>
      <c r="D2512" t="s">
        <v>25</v>
      </c>
      <c r="E2512" t="s">
        <v>25</v>
      </c>
      <c r="F2512" t="s">
        <v>25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</row>
    <row r="2513" spans="1:59" x14ac:dyDescent="0.25">
      <c r="A2513" t="s">
        <v>3125</v>
      </c>
      <c r="B2513" t="s">
        <v>42</v>
      </c>
      <c r="C2513" t="s">
        <v>43</v>
      </c>
      <c r="D2513" t="s">
        <v>25</v>
      </c>
      <c r="E2513" t="s">
        <v>25</v>
      </c>
      <c r="F2513" t="s">
        <v>25</v>
      </c>
      <c r="G2513">
        <v>0</v>
      </c>
      <c r="H2513">
        <v>1</v>
      </c>
      <c r="I2513">
        <v>0</v>
      </c>
      <c r="J2513">
        <v>4</v>
      </c>
      <c r="K2513">
        <v>0</v>
      </c>
      <c r="L2513">
        <v>0</v>
      </c>
      <c r="M2513">
        <v>0</v>
      </c>
      <c r="N2513">
        <v>1</v>
      </c>
      <c r="O2513">
        <v>0</v>
      </c>
      <c r="P2513">
        <v>2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2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2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1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2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1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1</v>
      </c>
      <c r="BC2513">
        <v>0</v>
      </c>
      <c r="BD2513">
        <v>0</v>
      </c>
      <c r="BE2513">
        <v>1</v>
      </c>
      <c r="BF2513">
        <v>0</v>
      </c>
      <c r="BG2513">
        <v>0</v>
      </c>
    </row>
    <row r="2514" spans="1:59" x14ac:dyDescent="0.25">
      <c r="A2514" t="s">
        <v>3520</v>
      </c>
      <c r="B2514" t="s">
        <v>42</v>
      </c>
      <c r="C2514" t="s">
        <v>43</v>
      </c>
      <c r="D2514" t="s">
        <v>2895</v>
      </c>
      <c r="E2514" t="s">
        <v>25</v>
      </c>
      <c r="F2514" t="s">
        <v>25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10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3</v>
      </c>
      <c r="Z2514">
        <v>0</v>
      </c>
      <c r="AA2514">
        <v>7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2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</row>
    <row r="2515" spans="1:59" x14ac:dyDescent="0.25">
      <c r="A2515" t="s">
        <v>3947</v>
      </c>
      <c r="B2515" t="s">
        <v>42</v>
      </c>
      <c r="C2515" t="s">
        <v>43</v>
      </c>
      <c r="D2515" t="s">
        <v>25</v>
      </c>
      <c r="E2515" t="s">
        <v>25</v>
      </c>
      <c r="F2515" t="s">
        <v>25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2</v>
      </c>
      <c r="M2515">
        <v>0</v>
      </c>
      <c r="N2515">
        <v>0</v>
      </c>
      <c r="O2515">
        <v>0</v>
      </c>
      <c r="P2515">
        <v>13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</row>
    <row r="2516" spans="1:59" x14ac:dyDescent="0.25">
      <c r="A2516" t="s">
        <v>4148</v>
      </c>
      <c r="B2516" t="s">
        <v>42</v>
      </c>
      <c r="C2516" t="s">
        <v>43</v>
      </c>
      <c r="D2516" t="s">
        <v>25</v>
      </c>
      <c r="E2516" t="s">
        <v>25</v>
      </c>
      <c r="F2516" t="s">
        <v>25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</row>
    <row r="2517" spans="1:59" x14ac:dyDescent="0.25">
      <c r="A2517" t="s">
        <v>4280</v>
      </c>
      <c r="B2517" t="s">
        <v>42</v>
      </c>
      <c r="C2517" t="s">
        <v>43</v>
      </c>
      <c r="D2517" t="s">
        <v>25</v>
      </c>
      <c r="E2517" t="s">
        <v>25</v>
      </c>
      <c r="F2517" t="s">
        <v>25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</row>
    <row r="2518" spans="1:59" x14ac:dyDescent="0.25">
      <c r="A2518" t="s">
        <v>4390</v>
      </c>
      <c r="B2518" t="s">
        <v>42</v>
      </c>
      <c r="C2518" t="s">
        <v>43</v>
      </c>
      <c r="D2518" t="s">
        <v>25</v>
      </c>
      <c r="E2518" t="s">
        <v>25</v>
      </c>
      <c r="F2518" t="s">
        <v>25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</row>
    <row r="2519" spans="1:59" x14ac:dyDescent="0.25">
      <c r="A2519" t="s">
        <v>4506</v>
      </c>
      <c r="B2519" t="s">
        <v>42</v>
      </c>
      <c r="C2519" t="s">
        <v>43</v>
      </c>
      <c r="D2519" t="s">
        <v>25</v>
      </c>
      <c r="E2519" t="s">
        <v>25</v>
      </c>
      <c r="F2519" t="s">
        <v>25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</row>
    <row r="2520" spans="1:59" x14ac:dyDescent="0.25">
      <c r="A2520" t="s">
        <v>4618</v>
      </c>
      <c r="B2520" t="s">
        <v>42</v>
      </c>
      <c r="C2520" t="s">
        <v>43</v>
      </c>
      <c r="D2520" t="s">
        <v>25</v>
      </c>
      <c r="E2520" t="s">
        <v>25</v>
      </c>
      <c r="F2520" t="s">
        <v>25</v>
      </c>
      <c r="G2520">
        <v>1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8</v>
      </c>
      <c r="N2520">
        <v>1</v>
      </c>
      <c r="O2520">
        <v>5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2</v>
      </c>
      <c r="AF2520">
        <v>0</v>
      </c>
      <c r="AG2520">
        <v>1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</row>
    <row r="2521" spans="1:59" x14ac:dyDescent="0.25">
      <c r="A2521" t="s">
        <v>4750</v>
      </c>
      <c r="B2521" t="s">
        <v>42</v>
      </c>
      <c r="C2521" t="s">
        <v>43</v>
      </c>
      <c r="D2521" t="s">
        <v>25</v>
      </c>
      <c r="E2521" t="s">
        <v>25</v>
      </c>
      <c r="F2521" t="s">
        <v>25</v>
      </c>
      <c r="G2521">
        <v>0</v>
      </c>
      <c r="H2521">
        <v>0</v>
      </c>
      <c r="I2521">
        <v>13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1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</row>
    <row r="2522" spans="1:59" x14ac:dyDescent="0.25">
      <c r="A2522" t="s">
        <v>4999</v>
      </c>
      <c r="B2522" t="s">
        <v>42</v>
      </c>
      <c r="C2522" t="s">
        <v>43</v>
      </c>
      <c r="D2522" t="s">
        <v>25</v>
      </c>
      <c r="E2522" t="s">
        <v>25</v>
      </c>
      <c r="F2522" t="s">
        <v>25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1</v>
      </c>
      <c r="O2522">
        <v>0</v>
      </c>
      <c r="P2522">
        <v>0</v>
      </c>
      <c r="Q2522">
        <v>0</v>
      </c>
      <c r="R2522">
        <v>0</v>
      </c>
      <c r="S2522">
        <v>3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8</v>
      </c>
      <c r="AZ2522">
        <v>0</v>
      </c>
      <c r="BA2522">
        <v>0</v>
      </c>
      <c r="BB2522">
        <v>0</v>
      </c>
      <c r="BC2522">
        <v>0</v>
      </c>
      <c r="BD2522">
        <v>2</v>
      </c>
      <c r="BE2522">
        <v>0</v>
      </c>
      <c r="BF2522">
        <v>0</v>
      </c>
      <c r="BG2522">
        <v>0</v>
      </c>
    </row>
    <row r="2523" spans="1:59" x14ac:dyDescent="0.25">
      <c r="A2523" t="s">
        <v>5011</v>
      </c>
      <c r="B2523" t="s">
        <v>42</v>
      </c>
      <c r="C2523" t="s">
        <v>43</v>
      </c>
      <c r="D2523" t="s">
        <v>25</v>
      </c>
      <c r="E2523" t="s">
        <v>25</v>
      </c>
      <c r="F2523" t="s">
        <v>25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3</v>
      </c>
      <c r="AD2523">
        <v>1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1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1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</row>
    <row r="2524" spans="1:59" x14ac:dyDescent="0.25">
      <c r="A2524" t="s">
        <v>5121</v>
      </c>
      <c r="B2524" t="s">
        <v>42</v>
      </c>
      <c r="C2524" t="s">
        <v>43</v>
      </c>
      <c r="D2524" t="s">
        <v>25</v>
      </c>
      <c r="E2524" t="s">
        <v>25</v>
      </c>
      <c r="F2524" t="s">
        <v>25</v>
      </c>
      <c r="G2524">
        <v>0</v>
      </c>
      <c r="H2524">
        <v>0</v>
      </c>
      <c r="I2524">
        <v>0</v>
      </c>
      <c r="J2524">
        <v>0</v>
      </c>
      <c r="K2524">
        <v>4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</row>
    <row r="2525" spans="1:59" x14ac:dyDescent="0.25">
      <c r="A2525" t="s">
        <v>5430</v>
      </c>
      <c r="B2525" t="s">
        <v>42</v>
      </c>
      <c r="C2525" t="s">
        <v>43</v>
      </c>
      <c r="D2525" t="s">
        <v>317</v>
      </c>
      <c r="E2525" t="s">
        <v>25</v>
      </c>
      <c r="F2525" t="s">
        <v>25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4</v>
      </c>
      <c r="O2525">
        <v>5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</row>
    <row r="2526" spans="1:59" x14ac:dyDescent="0.25">
      <c r="A2526" t="s">
        <v>5892</v>
      </c>
      <c r="B2526" t="s">
        <v>42</v>
      </c>
      <c r="C2526" t="s">
        <v>43</v>
      </c>
      <c r="D2526" t="s">
        <v>5666</v>
      </c>
      <c r="E2526" t="s">
        <v>25</v>
      </c>
      <c r="F2526" t="s">
        <v>25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</row>
    <row r="2527" spans="1:59" x14ac:dyDescent="0.25">
      <c r="A2527" t="s">
        <v>6049</v>
      </c>
      <c r="B2527" t="s">
        <v>42</v>
      </c>
      <c r="C2527" t="s">
        <v>43</v>
      </c>
      <c r="D2527" t="s">
        <v>103</v>
      </c>
      <c r="E2527" t="s">
        <v>25</v>
      </c>
      <c r="F2527" t="s">
        <v>25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</row>
    <row r="2528" spans="1:59" x14ac:dyDescent="0.25">
      <c r="A2528" t="s">
        <v>6597</v>
      </c>
      <c r="B2528" t="s">
        <v>42</v>
      </c>
      <c r="C2528" t="s">
        <v>43</v>
      </c>
      <c r="D2528" t="s">
        <v>25</v>
      </c>
      <c r="E2528" t="s">
        <v>25</v>
      </c>
      <c r="F2528" t="s">
        <v>25</v>
      </c>
      <c r="G2528">
        <v>0</v>
      </c>
      <c r="H2528">
        <v>4</v>
      </c>
      <c r="I2528">
        <v>0</v>
      </c>
      <c r="J2528">
        <v>78</v>
      </c>
      <c r="K2528">
        <v>0</v>
      </c>
      <c r="L2528">
        <v>7</v>
      </c>
      <c r="M2528">
        <v>0</v>
      </c>
      <c r="N2528">
        <v>4</v>
      </c>
      <c r="O2528">
        <v>0</v>
      </c>
      <c r="P2528">
        <v>0</v>
      </c>
      <c r="Q2528">
        <v>0</v>
      </c>
      <c r="R2528">
        <v>0</v>
      </c>
      <c r="S2528">
        <v>1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8</v>
      </c>
      <c r="AC2528">
        <v>0</v>
      </c>
      <c r="AD2528">
        <v>0</v>
      </c>
      <c r="AE2528">
        <v>0</v>
      </c>
      <c r="AF2528">
        <v>0</v>
      </c>
      <c r="AG2528">
        <v>8</v>
      </c>
      <c r="AH2528">
        <v>0</v>
      </c>
      <c r="AI2528">
        <v>14</v>
      </c>
      <c r="AJ2528">
        <v>0</v>
      </c>
      <c r="AK2528">
        <v>10</v>
      </c>
      <c r="AL2528">
        <v>0</v>
      </c>
      <c r="AM2528">
        <v>1</v>
      </c>
      <c r="AN2528">
        <v>38</v>
      </c>
      <c r="AO2528">
        <v>0</v>
      </c>
      <c r="AP2528">
        <v>0</v>
      </c>
      <c r="AQ2528">
        <v>7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19</v>
      </c>
      <c r="AY2528">
        <v>0</v>
      </c>
      <c r="AZ2528">
        <v>25</v>
      </c>
      <c r="BA2528">
        <v>5</v>
      </c>
      <c r="BB2528">
        <v>3</v>
      </c>
      <c r="BC2528">
        <v>0</v>
      </c>
      <c r="BD2528">
        <v>0</v>
      </c>
      <c r="BE2528">
        <v>0</v>
      </c>
      <c r="BF2528">
        <v>0</v>
      </c>
      <c r="BG2528">
        <v>0</v>
      </c>
    </row>
    <row r="2529" spans="1:59" x14ac:dyDescent="0.25">
      <c r="A2529" t="s">
        <v>6799</v>
      </c>
      <c r="B2529" t="s">
        <v>42</v>
      </c>
      <c r="C2529" t="s">
        <v>43</v>
      </c>
      <c r="D2529" t="s">
        <v>25</v>
      </c>
      <c r="E2529" t="s">
        <v>25</v>
      </c>
      <c r="F2529" t="s">
        <v>25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21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4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32</v>
      </c>
      <c r="AL2529">
        <v>0</v>
      </c>
      <c r="AM2529">
        <v>0</v>
      </c>
      <c r="AN2529">
        <v>62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</row>
    <row r="2530" spans="1:59" x14ac:dyDescent="0.25">
      <c r="A2530" t="s">
        <v>6863</v>
      </c>
      <c r="B2530" t="s">
        <v>42</v>
      </c>
      <c r="C2530" t="s">
        <v>43</v>
      </c>
      <c r="D2530" t="s">
        <v>25</v>
      </c>
      <c r="E2530" t="s">
        <v>25</v>
      </c>
      <c r="F2530" t="s">
        <v>25</v>
      </c>
      <c r="G2530">
        <v>8</v>
      </c>
      <c r="H2530">
        <v>7</v>
      </c>
      <c r="I2530">
        <v>0</v>
      </c>
      <c r="J2530">
        <v>0</v>
      </c>
      <c r="K2530">
        <v>1</v>
      </c>
      <c r="L2530">
        <v>0</v>
      </c>
      <c r="M2530">
        <v>0</v>
      </c>
      <c r="N2530">
        <v>4</v>
      </c>
      <c r="O2530">
        <v>0</v>
      </c>
      <c r="P2530">
        <v>0</v>
      </c>
      <c r="Q2530">
        <v>3</v>
      </c>
      <c r="R2530">
        <v>0</v>
      </c>
      <c r="S2530">
        <v>0</v>
      </c>
      <c r="T2530">
        <v>5</v>
      </c>
      <c r="U2530">
        <v>0</v>
      </c>
      <c r="V2530">
        <v>0</v>
      </c>
      <c r="W2530">
        <v>0</v>
      </c>
      <c r="X2530">
        <v>0</v>
      </c>
      <c r="Y2530">
        <v>7</v>
      </c>
      <c r="Z2530">
        <v>0</v>
      </c>
      <c r="AA2530">
        <v>0</v>
      </c>
      <c r="AB2530">
        <v>0</v>
      </c>
      <c r="AC2530">
        <v>0</v>
      </c>
      <c r="AD2530">
        <v>7</v>
      </c>
      <c r="AE2530">
        <v>0</v>
      </c>
      <c r="AF2530">
        <v>2</v>
      </c>
      <c r="AG2530">
        <v>0</v>
      </c>
      <c r="AH2530">
        <v>0</v>
      </c>
      <c r="AI2530">
        <v>45</v>
      </c>
      <c r="AJ2530">
        <v>0</v>
      </c>
      <c r="AK2530">
        <v>32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30</v>
      </c>
      <c r="AX2530">
        <v>0</v>
      </c>
      <c r="AY2530">
        <v>0</v>
      </c>
      <c r="AZ2530">
        <v>0</v>
      </c>
      <c r="BA2530">
        <v>1</v>
      </c>
      <c r="BB2530">
        <v>4</v>
      </c>
      <c r="BC2530">
        <v>5</v>
      </c>
      <c r="BD2530">
        <v>0</v>
      </c>
      <c r="BE2530">
        <v>2</v>
      </c>
      <c r="BF2530">
        <v>0</v>
      </c>
      <c r="BG2530">
        <v>0</v>
      </c>
    </row>
    <row r="2531" spans="1:59" x14ac:dyDescent="0.25">
      <c r="A2531" t="s">
        <v>5016</v>
      </c>
      <c r="B2531" t="s">
        <v>42</v>
      </c>
      <c r="C2531" t="s">
        <v>1190</v>
      </c>
      <c r="D2531" t="s">
        <v>1191</v>
      </c>
      <c r="E2531" t="s">
        <v>5017</v>
      </c>
      <c r="F2531" t="s">
        <v>5018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14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</row>
    <row r="2532" spans="1:59" x14ac:dyDescent="0.25">
      <c r="A2532" t="s">
        <v>1514</v>
      </c>
      <c r="B2532" t="s">
        <v>42</v>
      </c>
      <c r="C2532" t="s">
        <v>43</v>
      </c>
      <c r="D2532" t="s">
        <v>1515</v>
      </c>
      <c r="E2532" t="s">
        <v>1516</v>
      </c>
      <c r="F2532" t="s">
        <v>25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32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19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</row>
    <row r="2533" spans="1:59" x14ac:dyDescent="0.25">
      <c r="A2533" t="s">
        <v>1702</v>
      </c>
      <c r="B2533" t="s">
        <v>42</v>
      </c>
      <c r="C2533" t="s">
        <v>43</v>
      </c>
      <c r="D2533" t="s">
        <v>1515</v>
      </c>
      <c r="E2533" t="s">
        <v>1516</v>
      </c>
      <c r="F2533" t="s">
        <v>1703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2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21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34</v>
      </c>
      <c r="AW2533">
        <v>0</v>
      </c>
      <c r="AX2533">
        <v>0</v>
      </c>
      <c r="AY2533">
        <v>0</v>
      </c>
      <c r="AZ2533">
        <v>0</v>
      </c>
      <c r="BA2533">
        <v>9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</row>
    <row r="2534" spans="1:59" x14ac:dyDescent="0.25">
      <c r="A2534" t="s">
        <v>1999</v>
      </c>
      <c r="B2534" t="s">
        <v>42</v>
      </c>
      <c r="C2534" t="s">
        <v>43</v>
      </c>
      <c r="D2534" t="s">
        <v>1515</v>
      </c>
      <c r="E2534" t="s">
        <v>1516</v>
      </c>
      <c r="F2534" t="s">
        <v>1703</v>
      </c>
      <c r="G2534">
        <v>1</v>
      </c>
      <c r="H2534">
        <v>4</v>
      </c>
      <c r="I2534">
        <v>3</v>
      </c>
      <c r="J2534">
        <v>7</v>
      </c>
      <c r="K2534">
        <v>0</v>
      </c>
      <c r="L2534">
        <v>3</v>
      </c>
      <c r="M2534">
        <v>3</v>
      </c>
      <c r="N2534">
        <v>0</v>
      </c>
      <c r="O2534">
        <v>1</v>
      </c>
      <c r="P2534">
        <v>2</v>
      </c>
      <c r="Q2534">
        <v>2</v>
      </c>
      <c r="R2534">
        <v>0</v>
      </c>
      <c r="S2534">
        <v>2</v>
      </c>
      <c r="T2534">
        <v>0</v>
      </c>
      <c r="U2534">
        <v>0</v>
      </c>
      <c r="V2534">
        <v>0</v>
      </c>
      <c r="W2534">
        <v>0</v>
      </c>
      <c r="X2534">
        <v>2</v>
      </c>
      <c r="Y2534">
        <v>0</v>
      </c>
      <c r="Z2534">
        <v>0</v>
      </c>
      <c r="AA2534">
        <v>0</v>
      </c>
      <c r="AB2534">
        <v>4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3</v>
      </c>
      <c r="AO2534">
        <v>2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1</v>
      </c>
      <c r="BB2534">
        <v>3</v>
      </c>
      <c r="BC2534">
        <v>2</v>
      </c>
      <c r="BD2534">
        <v>0</v>
      </c>
      <c r="BE2534">
        <v>0</v>
      </c>
      <c r="BF2534">
        <v>0</v>
      </c>
      <c r="BG2534">
        <v>0</v>
      </c>
    </row>
    <row r="2535" spans="1:59" x14ac:dyDescent="0.25">
      <c r="A2535" t="s">
        <v>2084</v>
      </c>
      <c r="B2535" t="s">
        <v>42</v>
      </c>
      <c r="C2535" t="s">
        <v>43</v>
      </c>
      <c r="D2535" t="s">
        <v>1515</v>
      </c>
      <c r="E2535" t="s">
        <v>1516</v>
      </c>
      <c r="F2535" t="s">
        <v>25</v>
      </c>
      <c r="G2535">
        <v>0</v>
      </c>
      <c r="H2535">
        <v>0</v>
      </c>
      <c r="I2535">
        <v>8</v>
      </c>
      <c r="J2535">
        <v>35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23</v>
      </c>
      <c r="AG2535">
        <v>0</v>
      </c>
      <c r="AH2535">
        <v>0</v>
      </c>
      <c r="AI2535">
        <v>0</v>
      </c>
      <c r="AJ2535">
        <v>1</v>
      </c>
      <c r="AK2535">
        <v>0</v>
      </c>
      <c r="AL2535">
        <v>0</v>
      </c>
      <c r="AM2535">
        <v>0</v>
      </c>
      <c r="AN2535">
        <v>0</v>
      </c>
      <c r="AO2535">
        <v>6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</row>
    <row r="2536" spans="1:59" x14ac:dyDescent="0.25">
      <c r="A2536" t="s">
        <v>3895</v>
      </c>
      <c r="B2536" t="s">
        <v>42</v>
      </c>
      <c r="C2536" t="s">
        <v>43</v>
      </c>
      <c r="D2536" t="s">
        <v>1515</v>
      </c>
      <c r="E2536" t="s">
        <v>1516</v>
      </c>
      <c r="F2536" t="s">
        <v>1703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16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</row>
    <row r="2537" spans="1:59" x14ac:dyDescent="0.25">
      <c r="A2537" t="s">
        <v>5757</v>
      </c>
      <c r="B2537" t="s">
        <v>42</v>
      </c>
      <c r="C2537" t="s">
        <v>43</v>
      </c>
      <c r="D2537" t="s">
        <v>1515</v>
      </c>
      <c r="E2537" t="s">
        <v>1516</v>
      </c>
      <c r="F2537" t="s">
        <v>25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3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</row>
    <row r="2538" spans="1:59" x14ac:dyDescent="0.25">
      <c r="A2538" t="s">
        <v>316</v>
      </c>
      <c r="B2538" t="s">
        <v>42</v>
      </c>
      <c r="C2538" t="s">
        <v>43</v>
      </c>
      <c r="D2538" t="s">
        <v>317</v>
      </c>
      <c r="E2538" t="s">
        <v>318</v>
      </c>
      <c r="F2538" t="s">
        <v>319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18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20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</row>
    <row r="2539" spans="1:59" x14ac:dyDescent="0.25">
      <c r="A2539" t="s">
        <v>979</v>
      </c>
      <c r="B2539" t="s">
        <v>42</v>
      </c>
      <c r="C2539" t="s">
        <v>43</v>
      </c>
      <c r="D2539" t="s">
        <v>317</v>
      </c>
      <c r="E2539" t="s">
        <v>318</v>
      </c>
      <c r="F2539" t="s">
        <v>319</v>
      </c>
      <c r="G2539">
        <v>0</v>
      </c>
      <c r="H2539">
        <v>0</v>
      </c>
      <c r="I2539">
        <v>0</v>
      </c>
      <c r="J2539">
        <v>0</v>
      </c>
      <c r="K2539">
        <v>31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46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</row>
    <row r="2540" spans="1:59" x14ac:dyDescent="0.25">
      <c r="A2540" t="s">
        <v>1203</v>
      </c>
      <c r="B2540" t="s">
        <v>42</v>
      </c>
      <c r="C2540" t="s">
        <v>43</v>
      </c>
      <c r="D2540" t="s">
        <v>317</v>
      </c>
      <c r="E2540" t="s">
        <v>318</v>
      </c>
      <c r="F2540" t="s">
        <v>319</v>
      </c>
      <c r="G2540">
        <v>0</v>
      </c>
      <c r="H2540">
        <v>3</v>
      </c>
      <c r="I2540">
        <v>0</v>
      </c>
      <c r="J2540">
        <v>0</v>
      </c>
      <c r="K2540">
        <v>3</v>
      </c>
      <c r="L2540">
        <v>0</v>
      </c>
      <c r="M2540">
        <v>0</v>
      </c>
      <c r="N2540">
        <v>0</v>
      </c>
      <c r="O2540">
        <v>16</v>
      </c>
      <c r="P2540">
        <v>41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2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1</v>
      </c>
      <c r="AP2540">
        <v>0</v>
      </c>
      <c r="AQ2540">
        <v>0</v>
      </c>
      <c r="AR2540">
        <v>0</v>
      </c>
      <c r="AS2540">
        <v>0</v>
      </c>
      <c r="AT2540">
        <v>2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1</v>
      </c>
    </row>
    <row r="2541" spans="1:59" x14ac:dyDescent="0.25">
      <c r="A2541" t="s">
        <v>2925</v>
      </c>
      <c r="B2541" t="s">
        <v>42</v>
      </c>
      <c r="C2541" t="s">
        <v>43</v>
      </c>
      <c r="D2541" t="s">
        <v>317</v>
      </c>
      <c r="E2541" t="s">
        <v>318</v>
      </c>
      <c r="F2541" t="s">
        <v>319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</row>
    <row r="2542" spans="1:59" x14ac:dyDescent="0.25">
      <c r="A2542" t="s">
        <v>3178</v>
      </c>
      <c r="B2542" t="s">
        <v>42</v>
      </c>
      <c r="C2542" t="s">
        <v>43</v>
      </c>
      <c r="D2542" t="s">
        <v>317</v>
      </c>
      <c r="E2542" t="s">
        <v>318</v>
      </c>
      <c r="F2542" t="s">
        <v>319</v>
      </c>
      <c r="G2542">
        <v>0</v>
      </c>
      <c r="H2542">
        <v>0</v>
      </c>
      <c r="I2542">
        <v>0</v>
      </c>
      <c r="J2542">
        <v>0</v>
      </c>
      <c r="K2542">
        <v>37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4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3</v>
      </c>
      <c r="BC2542">
        <v>0</v>
      </c>
      <c r="BD2542">
        <v>0</v>
      </c>
      <c r="BE2542">
        <v>0</v>
      </c>
      <c r="BF2542">
        <v>0</v>
      </c>
      <c r="BG2542">
        <v>0</v>
      </c>
    </row>
    <row r="2543" spans="1:59" x14ac:dyDescent="0.25">
      <c r="A2543" t="s">
        <v>3463</v>
      </c>
      <c r="B2543" t="s">
        <v>42</v>
      </c>
      <c r="C2543" t="s">
        <v>43</v>
      </c>
      <c r="D2543" t="s">
        <v>317</v>
      </c>
      <c r="E2543" t="s">
        <v>318</v>
      </c>
      <c r="F2543" t="s">
        <v>319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</row>
    <row r="2544" spans="1:59" x14ac:dyDescent="0.25">
      <c r="A2544" t="s">
        <v>2581</v>
      </c>
      <c r="B2544" t="s">
        <v>42</v>
      </c>
      <c r="C2544" t="s">
        <v>2582</v>
      </c>
      <c r="D2544" t="s">
        <v>2583</v>
      </c>
      <c r="E2544" t="s">
        <v>2584</v>
      </c>
      <c r="F2544" t="s">
        <v>2585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</row>
    <row r="2545" spans="1:59" x14ac:dyDescent="0.25">
      <c r="A2545" t="s">
        <v>2714</v>
      </c>
      <c r="B2545" t="s">
        <v>42</v>
      </c>
      <c r="C2545" t="s">
        <v>2582</v>
      </c>
      <c r="D2545" t="s">
        <v>2583</v>
      </c>
      <c r="E2545" t="s">
        <v>2584</v>
      </c>
      <c r="F2545" t="s">
        <v>25</v>
      </c>
      <c r="G2545">
        <v>0</v>
      </c>
      <c r="H2545">
        <v>2</v>
      </c>
      <c r="I2545">
        <v>1</v>
      </c>
      <c r="J2545">
        <v>10</v>
      </c>
      <c r="K2545">
        <v>0</v>
      </c>
      <c r="L2545">
        <v>0</v>
      </c>
      <c r="M2545">
        <v>0</v>
      </c>
      <c r="N2545">
        <v>2</v>
      </c>
      <c r="O2545">
        <v>1</v>
      </c>
      <c r="P2545">
        <v>2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1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5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1</v>
      </c>
      <c r="BB2545">
        <v>0</v>
      </c>
      <c r="BC2545">
        <v>0</v>
      </c>
      <c r="BD2545">
        <v>1</v>
      </c>
      <c r="BE2545">
        <v>0</v>
      </c>
      <c r="BF2545">
        <v>0</v>
      </c>
      <c r="BG2545">
        <v>1</v>
      </c>
    </row>
    <row r="2546" spans="1:59" x14ac:dyDescent="0.25">
      <c r="A2546" t="s">
        <v>2909</v>
      </c>
      <c r="B2546" t="s">
        <v>42</v>
      </c>
      <c r="C2546" t="s">
        <v>2582</v>
      </c>
      <c r="D2546" t="s">
        <v>2583</v>
      </c>
      <c r="E2546" t="s">
        <v>2584</v>
      </c>
      <c r="F2546" t="s">
        <v>2910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</row>
    <row r="2547" spans="1:59" x14ac:dyDescent="0.25">
      <c r="A2547" t="s">
        <v>3393</v>
      </c>
      <c r="B2547" t="s">
        <v>42</v>
      </c>
      <c r="C2547" t="s">
        <v>2582</v>
      </c>
      <c r="D2547" t="s">
        <v>2583</v>
      </c>
      <c r="E2547" t="s">
        <v>2584</v>
      </c>
      <c r="F2547" t="s">
        <v>2585</v>
      </c>
      <c r="G2547">
        <v>0</v>
      </c>
      <c r="H2547">
        <v>0</v>
      </c>
      <c r="I2547">
        <v>25</v>
      </c>
      <c r="J2547">
        <v>0</v>
      </c>
      <c r="K2547">
        <v>4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2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</row>
    <row r="2548" spans="1:59" x14ac:dyDescent="0.25">
      <c r="A2548" t="s">
        <v>3415</v>
      </c>
      <c r="B2548" t="s">
        <v>42</v>
      </c>
      <c r="C2548" t="s">
        <v>2582</v>
      </c>
      <c r="D2548" t="s">
        <v>2583</v>
      </c>
      <c r="E2548" t="s">
        <v>2584</v>
      </c>
      <c r="F2548" t="s">
        <v>2585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</row>
    <row r="2549" spans="1:59" x14ac:dyDescent="0.25">
      <c r="A2549" t="s">
        <v>4487</v>
      </c>
      <c r="B2549" t="s">
        <v>42</v>
      </c>
      <c r="C2549" t="s">
        <v>2582</v>
      </c>
      <c r="D2549" t="s">
        <v>2583</v>
      </c>
      <c r="E2549" t="s">
        <v>2584</v>
      </c>
      <c r="F2549" t="s">
        <v>2585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</row>
    <row r="2550" spans="1:59" x14ac:dyDescent="0.25">
      <c r="A2550" t="s">
        <v>5281</v>
      </c>
      <c r="B2550" t="s">
        <v>42</v>
      </c>
      <c r="C2550" t="s">
        <v>2582</v>
      </c>
      <c r="D2550" t="s">
        <v>2583</v>
      </c>
      <c r="E2550" t="s">
        <v>2584</v>
      </c>
      <c r="F2550" t="s">
        <v>25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</row>
    <row r="2551" spans="1:59" x14ac:dyDescent="0.25">
      <c r="A2551" t="s">
        <v>5394</v>
      </c>
      <c r="B2551" t="s">
        <v>42</v>
      </c>
      <c r="C2551" t="s">
        <v>2582</v>
      </c>
      <c r="D2551" t="s">
        <v>2583</v>
      </c>
      <c r="E2551" t="s">
        <v>2584</v>
      </c>
      <c r="F2551" t="s">
        <v>2585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</row>
    <row r="2552" spans="1:59" x14ac:dyDescent="0.25">
      <c r="A2552" t="s">
        <v>6166</v>
      </c>
      <c r="B2552" t="s">
        <v>42</v>
      </c>
      <c r="C2552" t="s">
        <v>2582</v>
      </c>
      <c r="D2552" t="s">
        <v>2583</v>
      </c>
      <c r="E2552" t="s">
        <v>2584</v>
      </c>
      <c r="F2552" t="s">
        <v>25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2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1</v>
      </c>
      <c r="BE2552">
        <v>0</v>
      </c>
      <c r="BF2552">
        <v>0</v>
      </c>
      <c r="BG2552">
        <v>0</v>
      </c>
    </row>
    <row r="2553" spans="1:59" x14ac:dyDescent="0.25">
      <c r="A2553" t="s">
        <v>6758</v>
      </c>
      <c r="B2553" t="s">
        <v>42</v>
      </c>
      <c r="C2553" t="s">
        <v>2582</v>
      </c>
      <c r="D2553" t="s">
        <v>2583</v>
      </c>
      <c r="E2553" t="s">
        <v>2584</v>
      </c>
      <c r="F2553" t="s">
        <v>2910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1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</row>
    <row r="2554" spans="1:59" x14ac:dyDescent="0.25">
      <c r="A2554" t="s">
        <v>5361</v>
      </c>
      <c r="B2554" t="s">
        <v>42</v>
      </c>
      <c r="C2554" t="s">
        <v>5362</v>
      </c>
      <c r="D2554" t="s">
        <v>5363</v>
      </c>
      <c r="E2554" t="s">
        <v>5364</v>
      </c>
      <c r="F2554" t="s">
        <v>5365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11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</row>
    <row r="2555" spans="1:59" x14ac:dyDescent="0.25">
      <c r="A2555" t="s">
        <v>5665</v>
      </c>
      <c r="B2555" t="s">
        <v>42</v>
      </c>
      <c r="C2555" t="s">
        <v>43</v>
      </c>
      <c r="D2555" t="s">
        <v>5666</v>
      </c>
      <c r="E2555" t="s">
        <v>5667</v>
      </c>
      <c r="F2555" t="s">
        <v>5668</v>
      </c>
      <c r="G2555">
        <v>60</v>
      </c>
      <c r="H2555">
        <v>45</v>
      </c>
      <c r="I2555">
        <v>0</v>
      </c>
      <c r="J2555">
        <v>0</v>
      </c>
      <c r="K2555">
        <v>17</v>
      </c>
      <c r="L2555">
        <v>0</v>
      </c>
      <c r="M2555">
        <v>0</v>
      </c>
      <c r="N2555">
        <v>15</v>
      </c>
      <c r="O2555">
        <v>0</v>
      </c>
      <c r="P2555">
        <v>0</v>
      </c>
      <c r="Q2555">
        <v>33</v>
      </c>
      <c r="R2555">
        <v>0</v>
      </c>
      <c r="S2555">
        <v>0</v>
      </c>
      <c r="T2555">
        <v>43</v>
      </c>
      <c r="U2555">
        <v>0</v>
      </c>
      <c r="V2555">
        <v>0</v>
      </c>
      <c r="W2555">
        <v>0</v>
      </c>
      <c r="X2555">
        <v>0</v>
      </c>
      <c r="Y2555">
        <v>37</v>
      </c>
      <c r="Z2555">
        <v>3</v>
      </c>
      <c r="AA2555">
        <v>0</v>
      </c>
      <c r="AB2555">
        <v>0</v>
      </c>
      <c r="AC2555">
        <v>0</v>
      </c>
      <c r="AD2555">
        <v>26</v>
      </c>
      <c r="AE2555">
        <v>0</v>
      </c>
      <c r="AF2555">
        <v>24</v>
      </c>
      <c r="AG2555">
        <v>0</v>
      </c>
      <c r="AH2555">
        <v>0</v>
      </c>
      <c r="AI2555">
        <v>186</v>
      </c>
      <c r="AJ2555">
        <v>0</v>
      </c>
      <c r="AK2555">
        <v>61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1</v>
      </c>
      <c r="AU2555">
        <v>0</v>
      </c>
      <c r="AV2555">
        <v>0</v>
      </c>
      <c r="AW2555">
        <v>90</v>
      </c>
      <c r="AX2555">
        <v>0</v>
      </c>
      <c r="AY2555">
        <v>0</v>
      </c>
      <c r="AZ2555">
        <v>0</v>
      </c>
      <c r="BA2555">
        <v>13</v>
      </c>
      <c r="BB2555">
        <v>13</v>
      </c>
      <c r="BC2555">
        <v>18</v>
      </c>
      <c r="BD2555">
        <v>0</v>
      </c>
      <c r="BE2555">
        <v>19</v>
      </c>
      <c r="BF2555">
        <v>0</v>
      </c>
      <c r="BG2555">
        <v>0</v>
      </c>
    </row>
    <row r="2556" spans="1:59" x14ac:dyDescent="0.25">
      <c r="A2556" t="s">
        <v>1026</v>
      </c>
      <c r="B2556" t="s">
        <v>1027</v>
      </c>
      <c r="C2556" t="s">
        <v>1028</v>
      </c>
      <c r="D2556" t="s">
        <v>1029</v>
      </c>
      <c r="E2556" t="s">
        <v>1030</v>
      </c>
      <c r="F2556" t="s">
        <v>1031</v>
      </c>
      <c r="G2556">
        <v>0</v>
      </c>
      <c r="H2556">
        <v>2</v>
      </c>
      <c r="I2556">
        <v>4</v>
      </c>
      <c r="J2556">
        <v>6</v>
      </c>
      <c r="K2556">
        <v>1</v>
      </c>
      <c r="L2556">
        <v>1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0</v>
      </c>
      <c r="AB2556">
        <v>1</v>
      </c>
      <c r="AC2556">
        <v>0</v>
      </c>
      <c r="AD2556">
        <v>1</v>
      </c>
      <c r="AE2556">
        <v>0</v>
      </c>
      <c r="AF2556">
        <v>0</v>
      </c>
      <c r="AG2556">
        <v>2</v>
      </c>
      <c r="AH2556">
        <v>0</v>
      </c>
      <c r="AI2556">
        <v>0</v>
      </c>
      <c r="AJ2556">
        <v>0</v>
      </c>
      <c r="AK2556">
        <v>2</v>
      </c>
      <c r="AL2556">
        <v>1</v>
      </c>
      <c r="AM2556">
        <v>0</v>
      </c>
      <c r="AN2556">
        <v>1</v>
      </c>
      <c r="AO2556">
        <v>0</v>
      </c>
      <c r="AP2556">
        <v>1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1</v>
      </c>
      <c r="BC2556">
        <v>0</v>
      </c>
      <c r="BD2556">
        <v>0</v>
      </c>
      <c r="BE2556">
        <v>2</v>
      </c>
      <c r="BF2556">
        <v>0</v>
      </c>
      <c r="BG2556">
        <v>2</v>
      </c>
    </row>
    <row r="2557" spans="1:59" x14ac:dyDescent="0.25">
      <c r="A2557" t="s">
        <v>1655</v>
      </c>
      <c r="B2557" t="s">
        <v>1027</v>
      </c>
      <c r="C2557" t="s">
        <v>1028</v>
      </c>
      <c r="D2557" t="s">
        <v>1029</v>
      </c>
      <c r="E2557" t="s">
        <v>1030</v>
      </c>
      <c r="F2557" t="s">
        <v>1031</v>
      </c>
      <c r="G2557">
        <v>0</v>
      </c>
      <c r="H2557">
        <v>0</v>
      </c>
      <c r="I2557">
        <v>0</v>
      </c>
      <c r="J2557">
        <v>1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3</v>
      </c>
      <c r="T2557">
        <v>3</v>
      </c>
      <c r="U2557">
        <v>2</v>
      </c>
      <c r="V2557">
        <v>0</v>
      </c>
      <c r="W2557">
        <v>2</v>
      </c>
      <c r="X2557">
        <v>2</v>
      </c>
      <c r="Y2557">
        <v>0</v>
      </c>
      <c r="Z2557">
        <v>0</v>
      </c>
      <c r="AA2557">
        <v>0</v>
      </c>
      <c r="AB2557">
        <v>3</v>
      </c>
      <c r="AC2557">
        <v>0</v>
      </c>
      <c r="AD2557">
        <v>0</v>
      </c>
      <c r="AE2557">
        <v>0</v>
      </c>
      <c r="AF2557">
        <v>0</v>
      </c>
      <c r="AG2557">
        <v>1</v>
      </c>
      <c r="AH2557">
        <v>0</v>
      </c>
      <c r="AI2557">
        <v>2</v>
      </c>
      <c r="AJ2557">
        <v>1</v>
      </c>
      <c r="AK2557">
        <v>0</v>
      </c>
      <c r="AL2557">
        <v>0</v>
      </c>
      <c r="AM2557">
        <v>0</v>
      </c>
      <c r="AN2557">
        <v>0</v>
      </c>
      <c r="AO2557">
        <v>1</v>
      </c>
      <c r="AP2557">
        <v>0</v>
      </c>
      <c r="AQ2557">
        <v>2</v>
      </c>
      <c r="AR2557">
        <v>1</v>
      </c>
      <c r="AS2557">
        <v>2</v>
      </c>
      <c r="AT2557">
        <v>4</v>
      </c>
      <c r="AU2557">
        <v>0</v>
      </c>
      <c r="AV2557">
        <v>1</v>
      </c>
      <c r="AW2557">
        <v>2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1</v>
      </c>
      <c r="BE2557">
        <v>4</v>
      </c>
      <c r="BF2557">
        <v>0</v>
      </c>
      <c r="BG2557">
        <v>3</v>
      </c>
    </row>
    <row r="2558" spans="1:59" x14ac:dyDescent="0.25">
      <c r="A2558" t="s">
        <v>5360</v>
      </c>
      <c r="B2558" t="s">
        <v>1027</v>
      </c>
      <c r="C2558" t="s">
        <v>1028</v>
      </c>
      <c r="D2558" t="s">
        <v>1029</v>
      </c>
      <c r="E2558" t="s">
        <v>1030</v>
      </c>
      <c r="F2558" t="s">
        <v>1031</v>
      </c>
      <c r="G2558">
        <v>58</v>
      </c>
      <c r="H2558">
        <v>57</v>
      </c>
      <c r="I2558">
        <v>59</v>
      </c>
      <c r="J2558">
        <v>34</v>
      </c>
      <c r="K2558">
        <v>46</v>
      </c>
      <c r="L2558">
        <v>45</v>
      </c>
      <c r="M2558">
        <v>11</v>
      </c>
      <c r="N2558">
        <v>9</v>
      </c>
      <c r="O2558">
        <v>4</v>
      </c>
      <c r="P2558">
        <v>34</v>
      </c>
      <c r="Q2558">
        <v>8</v>
      </c>
      <c r="R2558">
        <v>6</v>
      </c>
      <c r="S2558">
        <v>3</v>
      </c>
      <c r="T2558">
        <v>14</v>
      </c>
      <c r="U2558">
        <v>11</v>
      </c>
      <c r="V2558">
        <v>13</v>
      </c>
      <c r="W2558">
        <v>0</v>
      </c>
      <c r="X2558">
        <v>2</v>
      </c>
      <c r="Y2558">
        <v>2</v>
      </c>
      <c r="Z2558">
        <v>2</v>
      </c>
      <c r="AA2558">
        <v>2</v>
      </c>
      <c r="AB2558">
        <v>20</v>
      </c>
      <c r="AC2558">
        <v>5</v>
      </c>
      <c r="AD2558">
        <v>18</v>
      </c>
      <c r="AE2558">
        <v>29</v>
      </c>
      <c r="AF2558">
        <v>23</v>
      </c>
      <c r="AG2558">
        <v>7</v>
      </c>
      <c r="AH2558">
        <v>18</v>
      </c>
      <c r="AI2558">
        <v>23</v>
      </c>
      <c r="AJ2558">
        <v>15</v>
      </c>
      <c r="AK2558">
        <v>8</v>
      </c>
      <c r="AL2558">
        <v>28</v>
      </c>
      <c r="AM2558">
        <v>0</v>
      </c>
      <c r="AN2558">
        <v>11</v>
      </c>
      <c r="AO2558">
        <v>11</v>
      </c>
      <c r="AP2558">
        <v>5</v>
      </c>
      <c r="AQ2558">
        <v>5</v>
      </c>
      <c r="AR2558">
        <v>6</v>
      </c>
      <c r="AS2558">
        <v>12</v>
      </c>
      <c r="AT2558">
        <v>13</v>
      </c>
      <c r="AU2558">
        <v>6</v>
      </c>
      <c r="AV2558">
        <v>14</v>
      </c>
      <c r="AW2558">
        <v>14</v>
      </c>
      <c r="AX2558">
        <v>20</v>
      </c>
      <c r="AY2558">
        <v>38</v>
      </c>
      <c r="AZ2558">
        <v>13</v>
      </c>
      <c r="BA2558">
        <v>4</v>
      </c>
      <c r="BB2558">
        <v>6</v>
      </c>
      <c r="BC2558">
        <v>2</v>
      </c>
      <c r="BD2558">
        <v>5</v>
      </c>
      <c r="BE2558">
        <v>35</v>
      </c>
      <c r="BF2558">
        <v>0</v>
      </c>
      <c r="BG2558">
        <v>5</v>
      </c>
    </row>
    <row r="2559" spans="1:59" x14ac:dyDescent="0.25">
      <c r="A2559" t="s">
        <v>6512</v>
      </c>
      <c r="B2559" t="s">
        <v>1027</v>
      </c>
      <c r="C2559" t="s">
        <v>1028</v>
      </c>
      <c r="D2559" t="s">
        <v>1029</v>
      </c>
      <c r="E2559" t="s">
        <v>1030</v>
      </c>
      <c r="F2559" t="s">
        <v>1031</v>
      </c>
      <c r="G2559">
        <v>4</v>
      </c>
      <c r="H2559">
        <v>1</v>
      </c>
      <c r="I2559">
        <v>5</v>
      </c>
      <c r="J2559">
        <v>10</v>
      </c>
      <c r="K2559">
        <v>5</v>
      </c>
      <c r="L2559">
        <v>2</v>
      </c>
      <c r="M2559">
        <v>0</v>
      </c>
      <c r="N2559">
        <v>4</v>
      </c>
      <c r="O2559">
        <v>3</v>
      </c>
      <c r="P2559">
        <v>9</v>
      </c>
      <c r="Q2559">
        <v>5</v>
      </c>
      <c r="R2559">
        <v>2</v>
      </c>
      <c r="S2559">
        <v>2</v>
      </c>
      <c r="T2559">
        <v>4</v>
      </c>
      <c r="U2559">
        <v>7</v>
      </c>
      <c r="V2559">
        <v>12</v>
      </c>
      <c r="W2559">
        <v>2</v>
      </c>
      <c r="X2559">
        <v>7</v>
      </c>
      <c r="Y2559">
        <v>5</v>
      </c>
      <c r="Z2559">
        <v>2</v>
      </c>
      <c r="AA2559">
        <v>14</v>
      </c>
      <c r="AB2559">
        <v>13</v>
      </c>
      <c r="AC2559">
        <v>6</v>
      </c>
      <c r="AD2559">
        <v>12</v>
      </c>
      <c r="AE2559">
        <v>4</v>
      </c>
      <c r="AF2559">
        <v>6</v>
      </c>
      <c r="AG2559">
        <v>0</v>
      </c>
      <c r="AH2559">
        <v>1</v>
      </c>
      <c r="AI2559">
        <v>6</v>
      </c>
      <c r="AJ2559">
        <v>9</v>
      </c>
      <c r="AK2559">
        <v>3</v>
      </c>
      <c r="AL2559">
        <v>5</v>
      </c>
      <c r="AM2559">
        <v>0</v>
      </c>
      <c r="AN2559">
        <v>2</v>
      </c>
      <c r="AO2559">
        <v>4</v>
      </c>
      <c r="AP2559">
        <v>0</v>
      </c>
      <c r="AQ2559">
        <v>5</v>
      </c>
      <c r="AR2559">
        <v>9</v>
      </c>
      <c r="AS2559">
        <v>15</v>
      </c>
      <c r="AT2559">
        <v>15</v>
      </c>
      <c r="AU2559">
        <v>9</v>
      </c>
      <c r="AV2559">
        <v>3</v>
      </c>
      <c r="AW2559">
        <v>8</v>
      </c>
      <c r="AX2559">
        <v>2</v>
      </c>
      <c r="AY2559">
        <v>3</v>
      </c>
      <c r="AZ2559">
        <v>1</v>
      </c>
      <c r="BA2559">
        <v>2</v>
      </c>
      <c r="BB2559">
        <v>1</v>
      </c>
      <c r="BC2559">
        <v>7</v>
      </c>
      <c r="BD2559">
        <v>5</v>
      </c>
      <c r="BE2559">
        <v>16</v>
      </c>
      <c r="BF2559">
        <v>0</v>
      </c>
      <c r="BG2559">
        <v>20</v>
      </c>
    </row>
    <row r="2560" spans="1:59" x14ac:dyDescent="0.25">
      <c r="A2560" t="s">
        <v>6802</v>
      </c>
      <c r="B2560" t="s">
        <v>6803</v>
      </c>
      <c r="C2560" t="s">
        <v>6804</v>
      </c>
      <c r="D2560" t="s">
        <v>6805</v>
      </c>
      <c r="E2560" t="s">
        <v>6806</v>
      </c>
      <c r="F2560" t="s">
        <v>6807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</row>
    <row r="2561" spans="1:59" x14ac:dyDescent="0.25">
      <c r="A2561" s="3" t="s">
        <v>6810</v>
      </c>
      <c r="B2561" s="3" t="s">
        <v>6811</v>
      </c>
      <c r="C2561" s="3" t="s">
        <v>6812</v>
      </c>
      <c r="D2561" s="3" t="s">
        <v>6813</v>
      </c>
      <c r="E2561" s="3" t="s">
        <v>6814</v>
      </c>
      <c r="F2561" s="3" t="s">
        <v>6815</v>
      </c>
      <c r="G2561" s="3">
        <v>0</v>
      </c>
      <c r="H2561" s="3">
        <v>3</v>
      </c>
      <c r="I2561" s="3">
        <v>0</v>
      </c>
      <c r="J2561" s="3">
        <v>4</v>
      </c>
      <c r="K2561" s="3">
        <v>3</v>
      </c>
      <c r="L2561" s="3">
        <v>0</v>
      </c>
      <c r="M2561" s="3">
        <v>1</v>
      </c>
      <c r="N2561" s="3">
        <v>4</v>
      </c>
      <c r="O2561" s="3">
        <v>1</v>
      </c>
      <c r="P2561" s="3">
        <v>4</v>
      </c>
      <c r="Q2561" s="3">
        <v>3</v>
      </c>
      <c r="R2561" s="3">
        <v>0</v>
      </c>
      <c r="S2561" s="3">
        <v>0</v>
      </c>
      <c r="T2561" s="3">
        <v>0</v>
      </c>
      <c r="U2561" s="3">
        <v>2</v>
      </c>
      <c r="V2561" s="3">
        <v>5</v>
      </c>
      <c r="W2561" s="3">
        <v>0</v>
      </c>
      <c r="X2561" s="3">
        <v>0</v>
      </c>
      <c r="Y2561" s="3">
        <v>3</v>
      </c>
      <c r="Z2561" s="3">
        <v>0</v>
      </c>
      <c r="AA2561" s="3">
        <v>0</v>
      </c>
      <c r="AB2561" s="3">
        <v>2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1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Q2561" s="3">
        <v>0</v>
      </c>
      <c r="AR2561" s="3">
        <v>0</v>
      </c>
      <c r="AS2561" s="3">
        <v>1</v>
      </c>
      <c r="AT2561" s="3">
        <v>4</v>
      </c>
      <c r="AU2561" s="3">
        <v>0</v>
      </c>
      <c r="AV2561" s="3">
        <v>0</v>
      </c>
      <c r="AW2561" s="3">
        <v>90</v>
      </c>
      <c r="AX2561" s="3">
        <v>1</v>
      </c>
      <c r="AY2561" s="3">
        <v>1</v>
      </c>
      <c r="AZ2561" s="3">
        <v>56</v>
      </c>
      <c r="BA2561" s="3">
        <v>103</v>
      </c>
      <c r="BB2561" s="3">
        <v>4</v>
      </c>
      <c r="BC2561" s="3">
        <v>0</v>
      </c>
      <c r="BD2561" s="3">
        <v>0</v>
      </c>
      <c r="BE2561" s="3">
        <v>2</v>
      </c>
      <c r="BF2561" s="3">
        <v>0</v>
      </c>
      <c r="BG2561" s="3">
        <v>0</v>
      </c>
    </row>
    <row r="2562" spans="1:59" x14ac:dyDescent="0.25">
      <c r="A2562" t="s">
        <v>5732</v>
      </c>
      <c r="B2562" t="s">
        <v>5733</v>
      </c>
      <c r="C2562" t="s">
        <v>5734</v>
      </c>
      <c r="D2562" t="s">
        <v>5735</v>
      </c>
      <c r="E2562" t="s">
        <v>5736</v>
      </c>
      <c r="F2562" t="s">
        <v>5737</v>
      </c>
      <c r="G2562">
        <v>2</v>
      </c>
      <c r="H2562">
        <v>2</v>
      </c>
      <c r="I2562">
        <v>0</v>
      </c>
      <c r="J2562">
        <v>0</v>
      </c>
      <c r="K2562">
        <v>0</v>
      </c>
      <c r="L2562">
        <v>0</v>
      </c>
      <c r="M2562">
        <v>2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</row>
    <row r="2563" spans="1:59" x14ac:dyDescent="0.25">
      <c r="A2563" t="s">
        <v>6168</v>
      </c>
      <c r="B2563" t="s">
        <v>5733</v>
      </c>
      <c r="C2563" t="s">
        <v>5734</v>
      </c>
      <c r="D2563" t="s">
        <v>25</v>
      </c>
      <c r="E2563" t="s">
        <v>25</v>
      </c>
      <c r="F2563" t="s">
        <v>25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2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1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</row>
    <row r="2564" spans="1:59" x14ac:dyDescent="0.25">
      <c r="A2564" t="s">
        <v>4564</v>
      </c>
      <c r="B2564" t="s">
        <v>4565</v>
      </c>
      <c r="C2564" t="s">
        <v>4566</v>
      </c>
      <c r="D2564" t="s">
        <v>4567</v>
      </c>
      <c r="E2564" t="s">
        <v>4568</v>
      </c>
      <c r="F2564" t="s">
        <v>4569</v>
      </c>
      <c r="G2564">
        <v>0</v>
      </c>
      <c r="H2564">
        <v>0</v>
      </c>
      <c r="I2564">
        <v>0</v>
      </c>
      <c r="J2564">
        <v>1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</row>
    <row r="2565" spans="1:59" x14ac:dyDescent="0.25">
      <c r="A2565" t="s">
        <v>5900</v>
      </c>
      <c r="B2565" t="s">
        <v>4565</v>
      </c>
      <c r="C2565" t="s">
        <v>4566</v>
      </c>
      <c r="D2565" t="s">
        <v>5901</v>
      </c>
      <c r="E2565" t="s">
        <v>5902</v>
      </c>
      <c r="F2565" t="s">
        <v>5903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</row>
    <row r="2566" spans="1:59" x14ac:dyDescent="0.25">
      <c r="A2566" t="s">
        <v>4557</v>
      </c>
      <c r="B2566" t="s">
        <v>4558</v>
      </c>
      <c r="C2566" t="s">
        <v>4559</v>
      </c>
      <c r="D2566" t="s">
        <v>25</v>
      </c>
      <c r="E2566" t="s">
        <v>25</v>
      </c>
      <c r="F2566" t="s">
        <v>25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1</v>
      </c>
      <c r="R2566">
        <v>0</v>
      </c>
      <c r="S2566">
        <v>0</v>
      </c>
      <c r="T2566">
        <v>2</v>
      </c>
      <c r="U2566">
        <v>1</v>
      </c>
      <c r="V2566">
        <v>1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</row>
    <row r="2567" spans="1:59" x14ac:dyDescent="0.25">
      <c r="A2567" t="s">
        <v>1781</v>
      </c>
      <c r="B2567" t="s">
        <v>359</v>
      </c>
      <c r="C2567" t="s">
        <v>360</v>
      </c>
      <c r="D2567" t="s">
        <v>1782</v>
      </c>
      <c r="E2567" t="s">
        <v>1783</v>
      </c>
      <c r="F2567" t="s">
        <v>1784</v>
      </c>
      <c r="G2567">
        <v>1</v>
      </c>
      <c r="H2567">
        <v>0</v>
      </c>
      <c r="I2567">
        <v>0</v>
      </c>
      <c r="J2567">
        <v>5</v>
      </c>
      <c r="K2567">
        <v>2</v>
      </c>
      <c r="L2567">
        <v>0</v>
      </c>
      <c r="M2567">
        <v>1</v>
      </c>
      <c r="N2567">
        <v>1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6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1</v>
      </c>
      <c r="AC2567">
        <v>1</v>
      </c>
      <c r="AD2567">
        <v>3</v>
      </c>
      <c r="AE2567">
        <v>0</v>
      </c>
      <c r="AF2567">
        <v>0</v>
      </c>
      <c r="AG2567">
        <v>2</v>
      </c>
      <c r="AH2567">
        <v>2</v>
      </c>
      <c r="AI2567">
        <v>2</v>
      </c>
      <c r="AJ2567">
        <v>2</v>
      </c>
      <c r="AK2567">
        <v>5</v>
      </c>
      <c r="AL2567">
        <v>4</v>
      </c>
      <c r="AM2567">
        <v>0</v>
      </c>
      <c r="AN2567">
        <v>7</v>
      </c>
      <c r="AO2567">
        <v>1</v>
      </c>
      <c r="AP2567">
        <v>2</v>
      </c>
      <c r="AQ2567">
        <v>1</v>
      </c>
      <c r="AR2567">
        <v>2</v>
      </c>
      <c r="AS2567">
        <v>1</v>
      </c>
      <c r="AT2567">
        <v>3</v>
      </c>
      <c r="AU2567">
        <v>3</v>
      </c>
      <c r="AV2567">
        <v>3</v>
      </c>
      <c r="AW2567">
        <v>4</v>
      </c>
      <c r="AX2567">
        <v>0</v>
      </c>
      <c r="AY2567">
        <v>13</v>
      </c>
      <c r="AZ2567">
        <v>3</v>
      </c>
      <c r="BA2567">
        <v>1</v>
      </c>
      <c r="BB2567">
        <v>1</v>
      </c>
      <c r="BC2567">
        <v>0</v>
      </c>
      <c r="BD2567">
        <v>1</v>
      </c>
      <c r="BE2567">
        <v>1</v>
      </c>
      <c r="BF2567">
        <v>0</v>
      </c>
      <c r="BG2567">
        <v>7</v>
      </c>
    </row>
    <row r="2568" spans="1:59" x14ac:dyDescent="0.25">
      <c r="A2568" t="s">
        <v>3793</v>
      </c>
      <c r="B2568" t="s">
        <v>359</v>
      </c>
      <c r="C2568" t="s">
        <v>360</v>
      </c>
      <c r="D2568" t="s">
        <v>1782</v>
      </c>
      <c r="E2568" t="s">
        <v>1783</v>
      </c>
      <c r="F2568" t="s">
        <v>1784</v>
      </c>
      <c r="G2568">
        <v>3</v>
      </c>
      <c r="H2568">
        <v>0</v>
      </c>
      <c r="I2568">
        <v>1</v>
      </c>
      <c r="J2568">
        <v>1</v>
      </c>
      <c r="K2568">
        <v>0</v>
      </c>
      <c r="L2568">
        <v>0</v>
      </c>
      <c r="M2568">
        <v>0</v>
      </c>
      <c r="N2568">
        <v>1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3</v>
      </c>
      <c r="AQ2568">
        <v>1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1</v>
      </c>
      <c r="BE2568">
        <v>0</v>
      </c>
      <c r="BF2568">
        <v>0</v>
      </c>
      <c r="BG2568">
        <v>0</v>
      </c>
    </row>
    <row r="2569" spans="1:59" x14ac:dyDescent="0.25">
      <c r="A2569" t="s">
        <v>3805</v>
      </c>
      <c r="B2569" t="s">
        <v>359</v>
      </c>
      <c r="C2569" t="s">
        <v>360</v>
      </c>
      <c r="D2569" t="s">
        <v>1782</v>
      </c>
      <c r="E2569" t="s">
        <v>1783</v>
      </c>
      <c r="F2569" t="s">
        <v>1784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2</v>
      </c>
      <c r="N2569">
        <v>0</v>
      </c>
      <c r="O2569">
        <v>1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2</v>
      </c>
      <c r="Z2569">
        <v>1</v>
      </c>
      <c r="AA2569">
        <v>1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1</v>
      </c>
      <c r="AK2569">
        <v>0</v>
      </c>
      <c r="AL2569">
        <v>0</v>
      </c>
      <c r="AM2569">
        <v>0</v>
      </c>
      <c r="AN2569">
        <v>9</v>
      </c>
      <c r="AO2569">
        <v>3</v>
      </c>
      <c r="AP2569">
        <v>0</v>
      </c>
      <c r="AQ2569">
        <v>2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1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</row>
    <row r="2570" spans="1:59" x14ac:dyDescent="0.25">
      <c r="A2570" t="s">
        <v>4108</v>
      </c>
      <c r="B2570" t="s">
        <v>359</v>
      </c>
      <c r="C2570" t="s">
        <v>360</v>
      </c>
      <c r="D2570" t="s">
        <v>1782</v>
      </c>
      <c r="E2570" t="s">
        <v>1783</v>
      </c>
      <c r="F2570" t="s">
        <v>1784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3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1</v>
      </c>
      <c r="AD2570">
        <v>0</v>
      </c>
      <c r="AE2570">
        <v>0</v>
      </c>
      <c r="AF2570">
        <v>0</v>
      </c>
      <c r="AG2570">
        <v>1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</row>
    <row r="2571" spans="1:59" x14ac:dyDescent="0.25">
      <c r="A2571" t="s">
        <v>5961</v>
      </c>
      <c r="B2571" t="s">
        <v>359</v>
      </c>
      <c r="C2571" t="s">
        <v>360</v>
      </c>
      <c r="D2571" t="s">
        <v>1782</v>
      </c>
      <c r="E2571" t="s">
        <v>1783</v>
      </c>
      <c r="F2571" t="s">
        <v>1784</v>
      </c>
      <c r="G2571">
        <v>9</v>
      </c>
      <c r="H2571">
        <v>8</v>
      </c>
      <c r="I2571">
        <v>4</v>
      </c>
      <c r="J2571">
        <v>5</v>
      </c>
      <c r="K2571">
        <v>6</v>
      </c>
      <c r="L2571">
        <v>29</v>
      </c>
      <c r="M2571">
        <v>28</v>
      </c>
      <c r="N2571">
        <v>15</v>
      </c>
      <c r="O2571">
        <v>29</v>
      </c>
      <c r="P2571">
        <v>40</v>
      </c>
      <c r="Q2571">
        <v>19</v>
      </c>
      <c r="R2571">
        <v>10</v>
      </c>
      <c r="S2571">
        <v>36</v>
      </c>
      <c r="T2571">
        <v>27</v>
      </c>
      <c r="U2571">
        <v>45</v>
      </c>
      <c r="V2571">
        <v>91</v>
      </c>
      <c r="W2571">
        <v>23</v>
      </c>
      <c r="X2571">
        <v>23</v>
      </c>
      <c r="Y2571">
        <v>7</v>
      </c>
      <c r="Z2571">
        <v>0</v>
      </c>
      <c r="AA2571">
        <v>7</v>
      </c>
      <c r="AB2571">
        <v>12</v>
      </c>
      <c r="AC2571">
        <v>28</v>
      </c>
      <c r="AD2571">
        <v>4</v>
      </c>
      <c r="AE2571">
        <v>6</v>
      </c>
      <c r="AF2571">
        <v>8</v>
      </c>
      <c r="AG2571">
        <v>31</v>
      </c>
      <c r="AH2571">
        <v>34</v>
      </c>
      <c r="AI2571">
        <v>22</v>
      </c>
      <c r="AJ2571">
        <v>21</v>
      </c>
      <c r="AK2571">
        <v>21</v>
      </c>
      <c r="AL2571">
        <v>6</v>
      </c>
      <c r="AM2571">
        <v>0</v>
      </c>
      <c r="AN2571">
        <v>16</v>
      </c>
      <c r="AO2571">
        <v>3</v>
      </c>
      <c r="AP2571">
        <v>3</v>
      </c>
      <c r="AQ2571">
        <v>1</v>
      </c>
      <c r="AR2571">
        <v>1</v>
      </c>
      <c r="AS2571">
        <v>3</v>
      </c>
      <c r="AT2571">
        <v>4</v>
      </c>
      <c r="AU2571">
        <v>1</v>
      </c>
      <c r="AV2571">
        <v>8</v>
      </c>
      <c r="AW2571">
        <v>3</v>
      </c>
      <c r="AX2571">
        <v>1</v>
      </c>
      <c r="AY2571">
        <v>3</v>
      </c>
      <c r="AZ2571">
        <v>13</v>
      </c>
      <c r="BA2571">
        <v>1</v>
      </c>
      <c r="BB2571">
        <v>2</v>
      </c>
      <c r="BC2571">
        <v>0</v>
      </c>
      <c r="BD2571">
        <v>1</v>
      </c>
      <c r="BE2571">
        <v>3</v>
      </c>
      <c r="BF2571">
        <v>0</v>
      </c>
      <c r="BG2571">
        <v>0</v>
      </c>
    </row>
    <row r="2572" spans="1:59" x14ac:dyDescent="0.25">
      <c r="A2572" t="s">
        <v>608</v>
      </c>
      <c r="B2572" t="s">
        <v>359</v>
      </c>
      <c r="C2572" t="s">
        <v>360</v>
      </c>
      <c r="D2572" t="s">
        <v>609</v>
      </c>
      <c r="E2572" t="s">
        <v>610</v>
      </c>
      <c r="F2572" t="s">
        <v>611</v>
      </c>
      <c r="G2572">
        <v>1</v>
      </c>
      <c r="H2572">
        <v>2</v>
      </c>
      <c r="I2572">
        <v>1</v>
      </c>
      <c r="J2572">
        <v>2</v>
      </c>
      <c r="K2572">
        <v>0</v>
      </c>
      <c r="L2572">
        <v>5</v>
      </c>
      <c r="M2572">
        <v>15</v>
      </c>
      <c r="N2572">
        <v>38</v>
      </c>
      <c r="O2572">
        <v>65</v>
      </c>
      <c r="P2572">
        <v>213</v>
      </c>
      <c r="Q2572">
        <v>86</v>
      </c>
      <c r="R2572">
        <v>32</v>
      </c>
      <c r="S2572">
        <v>79</v>
      </c>
      <c r="T2572">
        <v>129</v>
      </c>
      <c r="U2572">
        <v>120</v>
      </c>
      <c r="V2572">
        <v>130</v>
      </c>
      <c r="W2572">
        <v>36</v>
      </c>
      <c r="X2572">
        <v>77</v>
      </c>
      <c r="Y2572">
        <v>22</v>
      </c>
      <c r="Z2572">
        <v>1</v>
      </c>
      <c r="AA2572">
        <v>21</v>
      </c>
      <c r="AB2572">
        <v>25</v>
      </c>
      <c r="AC2572">
        <v>15</v>
      </c>
      <c r="AD2572">
        <v>7</v>
      </c>
      <c r="AE2572">
        <v>20</v>
      </c>
      <c r="AF2572">
        <v>6</v>
      </c>
      <c r="AG2572">
        <v>10</v>
      </c>
      <c r="AH2572">
        <v>1</v>
      </c>
      <c r="AI2572">
        <v>0</v>
      </c>
      <c r="AJ2572">
        <v>3</v>
      </c>
      <c r="AK2572">
        <v>0</v>
      </c>
      <c r="AL2572">
        <v>0</v>
      </c>
      <c r="AM2572">
        <v>0</v>
      </c>
      <c r="AN2572">
        <v>0</v>
      </c>
      <c r="AO2572">
        <v>2</v>
      </c>
      <c r="AP2572">
        <v>0</v>
      </c>
      <c r="AQ2572">
        <v>0</v>
      </c>
      <c r="AR2572">
        <v>0</v>
      </c>
      <c r="AS2572">
        <v>1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</row>
    <row r="2573" spans="1:59" x14ac:dyDescent="0.25">
      <c r="A2573" t="s">
        <v>2796</v>
      </c>
      <c r="B2573" t="s">
        <v>359</v>
      </c>
      <c r="C2573" t="s">
        <v>360</v>
      </c>
      <c r="D2573" t="s">
        <v>609</v>
      </c>
      <c r="E2573" t="s">
        <v>610</v>
      </c>
      <c r="F2573" t="s">
        <v>611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1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1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</row>
    <row r="2574" spans="1:59" x14ac:dyDescent="0.25">
      <c r="A2574" t="s">
        <v>4965</v>
      </c>
      <c r="B2574" t="s">
        <v>359</v>
      </c>
      <c r="C2574" t="s">
        <v>360</v>
      </c>
      <c r="D2574" t="s">
        <v>609</v>
      </c>
      <c r="E2574" t="s">
        <v>610</v>
      </c>
      <c r="F2574" t="s">
        <v>611</v>
      </c>
      <c r="G2574">
        <v>0</v>
      </c>
      <c r="H2574">
        <v>0</v>
      </c>
      <c r="I2574">
        <v>0</v>
      </c>
      <c r="J2574">
        <v>0</v>
      </c>
      <c r="K2574">
        <v>1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2</v>
      </c>
      <c r="U2574">
        <v>0</v>
      </c>
      <c r="V2574">
        <v>1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</row>
    <row r="2575" spans="1:59" x14ac:dyDescent="0.25">
      <c r="A2575" t="s">
        <v>6928</v>
      </c>
      <c r="B2575" t="s">
        <v>359</v>
      </c>
      <c r="C2575" t="s">
        <v>360</v>
      </c>
      <c r="D2575" t="s">
        <v>609</v>
      </c>
      <c r="E2575" t="s">
        <v>610</v>
      </c>
      <c r="F2575" t="s">
        <v>611</v>
      </c>
      <c r="G2575">
        <v>67</v>
      </c>
      <c r="H2575">
        <v>61</v>
      </c>
      <c r="I2575">
        <v>57</v>
      </c>
      <c r="J2575">
        <v>112</v>
      </c>
      <c r="K2575">
        <v>71</v>
      </c>
      <c r="L2575">
        <v>39</v>
      </c>
      <c r="M2575">
        <v>72</v>
      </c>
      <c r="N2575">
        <v>55</v>
      </c>
      <c r="O2575">
        <v>47</v>
      </c>
      <c r="P2575">
        <v>110</v>
      </c>
      <c r="Q2575">
        <v>77</v>
      </c>
      <c r="R2575">
        <v>19</v>
      </c>
      <c r="S2575">
        <v>72</v>
      </c>
      <c r="T2575">
        <v>89</v>
      </c>
      <c r="U2575">
        <v>79</v>
      </c>
      <c r="V2575">
        <v>77</v>
      </c>
      <c r="W2575">
        <v>32</v>
      </c>
      <c r="X2575">
        <v>45</v>
      </c>
      <c r="Y2575">
        <v>37</v>
      </c>
      <c r="Z2575">
        <v>11</v>
      </c>
      <c r="AA2575">
        <v>33</v>
      </c>
      <c r="AB2575">
        <v>52</v>
      </c>
      <c r="AC2575">
        <v>63</v>
      </c>
      <c r="AD2575">
        <v>35</v>
      </c>
      <c r="AE2575">
        <v>52</v>
      </c>
      <c r="AF2575">
        <v>56</v>
      </c>
      <c r="AG2575">
        <v>35</v>
      </c>
      <c r="AH2575">
        <v>94</v>
      </c>
      <c r="AI2575">
        <v>79</v>
      </c>
      <c r="AJ2575">
        <v>44</v>
      </c>
      <c r="AK2575">
        <v>53</v>
      </c>
      <c r="AL2575">
        <v>112</v>
      </c>
      <c r="AM2575">
        <v>4</v>
      </c>
      <c r="AN2575">
        <v>82</v>
      </c>
      <c r="AO2575">
        <v>51</v>
      </c>
      <c r="AP2575">
        <v>37</v>
      </c>
      <c r="AQ2575">
        <v>51</v>
      </c>
      <c r="AR2575">
        <v>50</v>
      </c>
      <c r="AS2575">
        <v>76</v>
      </c>
      <c r="AT2575">
        <v>75</v>
      </c>
      <c r="AU2575">
        <v>14</v>
      </c>
      <c r="AV2575">
        <v>159</v>
      </c>
      <c r="AW2575">
        <v>86</v>
      </c>
      <c r="AX2575">
        <v>37</v>
      </c>
      <c r="AY2575">
        <v>111</v>
      </c>
      <c r="AZ2575">
        <v>93</v>
      </c>
      <c r="BA2575">
        <v>30</v>
      </c>
      <c r="BB2575">
        <v>31</v>
      </c>
      <c r="BC2575">
        <v>27</v>
      </c>
      <c r="BD2575">
        <v>38</v>
      </c>
      <c r="BE2575">
        <v>145</v>
      </c>
      <c r="BF2575">
        <v>4</v>
      </c>
      <c r="BG2575">
        <v>65</v>
      </c>
    </row>
    <row r="2576" spans="1:59" x14ac:dyDescent="0.25">
      <c r="A2576" t="s">
        <v>5911</v>
      </c>
      <c r="B2576" t="s">
        <v>359</v>
      </c>
      <c r="C2576" t="s">
        <v>360</v>
      </c>
      <c r="D2576" t="s">
        <v>361</v>
      </c>
      <c r="E2576" t="s">
        <v>5912</v>
      </c>
      <c r="F2576" t="s">
        <v>5913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</row>
    <row r="2577" spans="1:59" x14ac:dyDescent="0.25">
      <c r="A2577" t="s">
        <v>3526</v>
      </c>
      <c r="B2577" t="s">
        <v>359</v>
      </c>
      <c r="C2577" t="s">
        <v>360</v>
      </c>
      <c r="D2577" t="s">
        <v>361</v>
      </c>
      <c r="E2577" t="s">
        <v>3527</v>
      </c>
      <c r="F2577" t="s">
        <v>3528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4</v>
      </c>
      <c r="Q2577">
        <v>0</v>
      </c>
      <c r="R2577">
        <v>0</v>
      </c>
      <c r="S2577">
        <v>0</v>
      </c>
      <c r="T2577">
        <v>4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2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3</v>
      </c>
      <c r="BA2577">
        <v>0</v>
      </c>
      <c r="BB2577">
        <v>0</v>
      </c>
      <c r="BC2577">
        <v>2</v>
      </c>
      <c r="BD2577">
        <v>0</v>
      </c>
      <c r="BE2577">
        <v>0</v>
      </c>
      <c r="BF2577">
        <v>0</v>
      </c>
      <c r="BG2577">
        <v>0</v>
      </c>
    </row>
    <row r="2578" spans="1:59" x14ac:dyDescent="0.25">
      <c r="A2578" t="s">
        <v>4017</v>
      </c>
      <c r="B2578" t="s">
        <v>359</v>
      </c>
      <c r="C2578" t="s">
        <v>360</v>
      </c>
      <c r="D2578" t="s">
        <v>361</v>
      </c>
      <c r="E2578" t="s">
        <v>3527</v>
      </c>
      <c r="F2578" t="s">
        <v>3528</v>
      </c>
      <c r="G2578">
        <v>0</v>
      </c>
      <c r="H2578">
        <v>0</v>
      </c>
      <c r="I2578">
        <v>0</v>
      </c>
      <c r="J2578">
        <v>2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2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4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</row>
    <row r="2579" spans="1:59" x14ac:dyDescent="0.25">
      <c r="A2579" t="s">
        <v>1651</v>
      </c>
      <c r="B2579" t="s">
        <v>359</v>
      </c>
      <c r="C2579" t="s">
        <v>360</v>
      </c>
      <c r="D2579" t="s">
        <v>25</v>
      </c>
      <c r="E2579" t="s">
        <v>25</v>
      </c>
      <c r="F2579" t="s">
        <v>25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1</v>
      </c>
      <c r="P2579">
        <v>8</v>
      </c>
      <c r="Q2579">
        <v>0</v>
      </c>
      <c r="R2579">
        <v>0</v>
      </c>
      <c r="S2579">
        <v>2</v>
      </c>
      <c r="T2579">
        <v>1</v>
      </c>
      <c r="U2579">
        <v>0</v>
      </c>
      <c r="V2579">
        <v>0</v>
      </c>
      <c r="W2579">
        <v>0</v>
      </c>
      <c r="X2579">
        <v>0</v>
      </c>
      <c r="Y2579">
        <v>1</v>
      </c>
      <c r="Z2579">
        <v>1</v>
      </c>
      <c r="AA2579">
        <v>0</v>
      </c>
      <c r="AB2579">
        <v>1</v>
      </c>
      <c r="AC2579">
        <v>5</v>
      </c>
      <c r="AD2579">
        <v>1</v>
      </c>
      <c r="AE2579">
        <v>0</v>
      </c>
      <c r="AF2579">
        <v>0</v>
      </c>
      <c r="AG2579">
        <v>1</v>
      </c>
      <c r="AH2579">
        <v>0</v>
      </c>
      <c r="AI2579">
        <v>0</v>
      </c>
      <c r="AJ2579">
        <v>1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1</v>
      </c>
      <c r="BF2579">
        <v>0</v>
      </c>
      <c r="BG2579">
        <v>0</v>
      </c>
    </row>
    <row r="2580" spans="1:59" x14ac:dyDescent="0.25">
      <c r="A2580" t="s">
        <v>3294</v>
      </c>
      <c r="B2580" t="s">
        <v>359</v>
      </c>
      <c r="C2580" t="s">
        <v>360</v>
      </c>
      <c r="D2580" t="s">
        <v>361</v>
      </c>
      <c r="E2580" t="s">
        <v>25</v>
      </c>
      <c r="F2580" t="s">
        <v>25</v>
      </c>
      <c r="G2580">
        <v>0</v>
      </c>
      <c r="H2580">
        <v>2</v>
      </c>
      <c r="I2580">
        <v>0</v>
      </c>
      <c r="J2580">
        <v>2</v>
      </c>
      <c r="K2580">
        <v>0</v>
      </c>
      <c r="L2580">
        <v>0</v>
      </c>
      <c r="M2580">
        <v>2</v>
      </c>
      <c r="N2580">
        <v>2</v>
      </c>
      <c r="O2580">
        <v>1</v>
      </c>
      <c r="P2580">
        <v>0</v>
      </c>
      <c r="Q2580">
        <v>1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4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2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</row>
    <row r="2581" spans="1:59" x14ac:dyDescent="0.25">
      <c r="A2581" t="s">
        <v>1482</v>
      </c>
      <c r="B2581" t="s">
        <v>359</v>
      </c>
      <c r="C2581" t="s">
        <v>25</v>
      </c>
      <c r="D2581" t="s">
        <v>25</v>
      </c>
      <c r="E2581" t="s">
        <v>25</v>
      </c>
      <c r="F2581" t="s">
        <v>25</v>
      </c>
      <c r="G2581">
        <v>0</v>
      </c>
      <c r="H2581">
        <v>0</v>
      </c>
      <c r="I2581">
        <v>4</v>
      </c>
      <c r="J2581">
        <v>1</v>
      </c>
      <c r="K2581">
        <v>1</v>
      </c>
      <c r="L2581">
        <v>1</v>
      </c>
      <c r="M2581">
        <v>0</v>
      </c>
      <c r="N2581">
        <v>0</v>
      </c>
      <c r="O2581">
        <v>1</v>
      </c>
      <c r="P2581">
        <v>0</v>
      </c>
      <c r="Q2581">
        <v>0</v>
      </c>
      <c r="R2581">
        <v>0</v>
      </c>
      <c r="S2581">
        <v>0</v>
      </c>
      <c r="T2581">
        <v>6</v>
      </c>
      <c r="U2581">
        <v>1</v>
      </c>
      <c r="V2581">
        <v>0</v>
      </c>
      <c r="W2581">
        <v>0</v>
      </c>
      <c r="X2581">
        <v>0</v>
      </c>
      <c r="Y2581">
        <v>1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1</v>
      </c>
      <c r="AH2581">
        <v>1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2</v>
      </c>
      <c r="AO2581">
        <v>5</v>
      </c>
      <c r="AP2581">
        <v>0</v>
      </c>
      <c r="AQ2581">
        <v>0</v>
      </c>
      <c r="AR2581">
        <v>4</v>
      </c>
      <c r="AS2581">
        <v>0</v>
      </c>
      <c r="AT2581">
        <v>0</v>
      </c>
      <c r="AU2581">
        <v>0</v>
      </c>
      <c r="AV2581">
        <v>0</v>
      </c>
      <c r="AW2581">
        <v>9</v>
      </c>
      <c r="AX2581">
        <v>12</v>
      </c>
      <c r="AY2581">
        <v>0</v>
      </c>
      <c r="AZ2581">
        <v>10</v>
      </c>
      <c r="BA2581">
        <v>4</v>
      </c>
      <c r="BB2581">
        <v>0</v>
      </c>
      <c r="BC2581">
        <v>2</v>
      </c>
      <c r="BD2581">
        <v>1</v>
      </c>
      <c r="BE2581">
        <v>0</v>
      </c>
      <c r="BF2581">
        <v>0</v>
      </c>
      <c r="BG2581">
        <v>0</v>
      </c>
    </row>
    <row r="2582" spans="1:59" x14ac:dyDescent="0.25">
      <c r="A2582" t="s">
        <v>3692</v>
      </c>
      <c r="B2582" t="s">
        <v>359</v>
      </c>
      <c r="C2582" t="s">
        <v>360</v>
      </c>
      <c r="D2582" t="s">
        <v>361</v>
      </c>
      <c r="E2582" t="s">
        <v>3693</v>
      </c>
      <c r="F2582" t="s">
        <v>3694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2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1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</row>
    <row r="2583" spans="1:59" x14ac:dyDescent="0.25">
      <c r="A2583" t="s">
        <v>358</v>
      </c>
      <c r="B2583" t="s">
        <v>359</v>
      </c>
      <c r="C2583" t="s">
        <v>360</v>
      </c>
      <c r="D2583" t="s">
        <v>361</v>
      </c>
      <c r="E2583" t="s">
        <v>362</v>
      </c>
      <c r="F2583" t="s">
        <v>363</v>
      </c>
      <c r="G2583">
        <v>1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3</v>
      </c>
      <c r="Y2583">
        <v>0</v>
      </c>
      <c r="Z2583">
        <v>0</v>
      </c>
      <c r="AA2583">
        <v>0</v>
      </c>
      <c r="AB2583">
        <v>0</v>
      </c>
      <c r="AC2583">
        <v>1</v>
      </c>
      <c r="AD2583">
        <v>0</v>
      </c>
      <c r="AE2583">
        <v>0</v>
      </c>
      <c r="AF2583">
        <v>1</v>
      </c>
      <c r="AG2583">
        <v>1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8</v>
      </c>
      <c r="AW2583">
        <v>0</v>
      </c>
      <c r="AX2583">
        <v>0</v>
      </c>
      <c r="AY2583">
        <v>0</v>
      </c>
      <c r="AZ2583">
        <v>7</v>
      </c>
      <c r="BA2583">
        <v>0</v>
      </c>
      <c r="BB2583">
        <v>0</v>
      </c>
      <c r="BC2583">
        <v>0</v>
      </c>
      <c r="BD2583">
        <v>1</v>
      </c>
      <c r="BE2583">
        <v>0</v>
      </c>
      <c r="BF2583">
        <v>0</v>
      </c>
      <c r="BG2583">
        <v>0</v>
      </c>
    </row>
    <row r="2584" spans="1:59" x14ac:dyDescent="0.25">
      <c r="A2584" t="s">
        <v>467</v>
      </c>
      <c r="B2584" t="s">
        <v>359</v>
      </c>
      <c r="C2584" t="s">
        <v>360</v>
      </c>
      <c r="D2584" t="s">
        <v>361</v>
      </c>
      <c r="E2584" t="s">
        <v>362</v>
      </c>
      <c r="F2584" t="s">
        <v>363</v>
      </c>
      <c r="G2584">
        <v>2</v>
      </c>
      <c r="H2584">
        <v>5</v>
      </c>
      <c r="I2584">
        <v>3</v>
      </c>
      <c r="J2584">
        <v>7</v>
      </c>
      <c r="K2584">
        <v>8</v>
      </c>
      <c r="L2584">
        <v>4</v>
      </c>
      <c r="M2584">
        <v>2</v>
      </c>
      <c r="N2584">
        <v>5</v>
      </c>
      <c r="O2584">
        <v>1</v>
      </c>
      <c r="P2584">
        <v>0</v>
      </c>
      <c r="Q2584">
        <v>0</v>
      </c>
      <c r="R2584">
        <v>0</v>
      </c>
      <c r="S2584">
        <v>5</v>
      </c>
      <c r="T2584">
        <v>2</v>
      </c>
      <c r="U2584">
        <v>0</v>
      </c>
      <c r="V2584">
        <v>1</v>
      </c>
      <c r="W2584">
        <v>0</v>
      </c>
      <c r="X2584">
        <v>1</v>
      </c>
      <c r="Y2584">
        <v>1</v>
      </c>
      <c r="Z2584">
        <v>2</v>
      </c>
      <c r="AA2584">
        <v>0</v>
      </c>
      <c r="AB2584">
        <v>0</v>
      </c>
      <c r="AC2584">
        <v>2</v>
      </c>
      <c r="AD2584">
        <v>2</v>
      </c>
      <c r="AE2584">
        <v>0</v>
      </c>
      <c r="AF2584">
        <v>0</v>
      </c>
      <c r="AG2584">
        <v>3</v>
      </c>
      <c r="AH2584">
        <v>0</v>
      </c>
      <c r="AI2584">
        <v>5</v>
      </c>
      <c r="AJ2584">
        <v>6</v>
      </c>
      <c r="AK2584">
        <v>4</v>
      </c>
      <c r="AL2584">
        <v>6</v>
      </c>
      <c r="AM2584">
        <v>1</v>
      </c>
      <c r="AN2584">
        <v>4</v>
      </c>
      <c r="AO2584">
        <v>1</v>
      </c>
      <c r="AP2584">
        <v>0</v>
      </c>
      <c r="AQ2584">
        <v>2</v>
      </c>
      <c r="AR2584">
        <v>3</v>
      </c>
      <c r="AS2584">
        <v>0</v>
      </c>
      <c r="AT2584">
        <v>1</v>
      </c>
      <c r="AU2584">
        <v>0</v>
      </c>
      <c r="AV2584">
        <v>4</v>
      </c>
      <c r="AW2584">
        <v>2</v>
      </c>
      <c r="AX2584">
        <v>4</v>
      </c>
      <c r="AY2584">
        <v>3</v>
      </c>
      <c r="AZ2584">
        <v>15</v>
      </c>
      <c r="BA2584">
        <v>3</v>
      </c>
      <c r="BB2584">
        <v>3</v>
      </c>
      <c r="BC2584">
        <v>7</v>
      </c>
      <c r="BD2584">
        <v>3</v>
      </c>
      <c r="BE2584">
        <v>2</v>
      </c>
      <c r="BF2584">
        <v>0</v>
      </c>
      <c r="BG2584">
        <v>0</v>
      </c>
    </row>
    <row r="2585" spans="1:59" x14ac:dyDescent="0.25">
      <c r="A2585" t="s">
        <v>1007</v>
      </c>
      <c r="B2585" t="s">
        <v>359</v>
      </c>
      <c r="C2585" t="s">
        <v>360</v>
      </c>
      <c r="D2585" t="s">
        <v>361</v>
      </c>
      <c r="E2585" t="s">
        <v>362</v>
      </c>
      <c r="F2585" t="s">
        <v>25</v>
      </c>
      <c r="G2585">
        <v>0</v>
      </c>
      <c r="H2585">
        <v>0</v>
      </c>
      <c r="I2585">
        <v>2</v>
      </c>
      <c r="J2585">
        <v>0</v>
      </c>
      <c r="K2585">
        <v>0</v>
      </c>
      <c r="L2585">
        <v>0</v>
      </c>
      <c r="M2585">
        <v>1</v>
      </c>
      <c r="N2585">
        <v>0</v>
      </c>
      <c r="O2585">
        <v>0</v>
      </c>
      <c r="P2585">
        <v>5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3</v>
      </c>
      <c r="Z2585">
        <v>0</v>
      </c>
      <c r="AA2585">
        <v>0</v>
      </c>
      <c r="AB2585">
        <v>0</v>
      </c>
      <c r="AC2585">
        <v>2</v>
      </c>
      <c r="AD2585">
        <v>0</v>
      </c>
      <c r="AE2585">
        <v>0</v>
      </c>
      <c r="AF2585">
        <v>0</v>
      </c>
      <c r="AG2585">
        <v>0</v>
      </c>
      <c r="AH2585">
        <v>4</v>
      </c>
      <c r="AI2585">
        <v>3</v>
      </c>
      <c r="AJ2585">
        <v>3</v>
      </c>
      <c r="AK2585">
        <v>1</v>
      </c>
      <c r="AL2585">
        <v>1</v>
      </c>
      <c r="AM2585">
        <v>1</v>
      </c>
      <c r="AN2585">
        <v>0</v>
      </c>
      <c r="AO2585">
        <v>0</v>
      </c>
      <c r="AP2585">
        <v>0</v>
      </c>
      <c r="AQ2585">
        <v>1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5</v>
      </c>
      <c r="BB2585">
        <v>1</v>
      </c>
      <c r="BC2585">
        <v>1</v>
      </c>
      <c r="BD2585">
        <v>6</v>
      </c>
      <c r="BE2585">
        <v>0</v>
      </c>
      <c r="BF2585">
        <v>0</v>
      </c>
      <c r="BG2585">
        <v>0</v>
      </c>
    </row>
    <row r="2586" spans="1:59" x14ac:dyDescent="0.25">
      <c r="A2586" t="s">
        <v>6990</v>
      </c>
      <c r="B2586" t="s">
        <v>359</v>
      </c>
      <c r="C2586" t="s">
        <v>360</v>
      </c>
      <c r="D2586" t="s">
        <v>361</v>
      </c>
      <c r="E2586" t="s">
        <v>362</v>
      </c>
      <c r="F2586" t="s">
        <v>25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1</v>
      </c>
      <c r="M2586">
        <v>0</v>
      </c>
      <c r="N2586">
        <v>0</v>
      </c>
      <c r="O2586">
        <v>0</v>
      </c>
      <c r="P2586">
        <v>9</v>
      </c>
      <c r="Q2586">
        <v>3</v>
      </c>
      <c r="R2586">
        <v>0</v>
      </c>
      <c r="S2586">
        <v>3</v>
      </c>
      <c r="T2586">
        <v>1</v>
      </c>
      <c r="U2586">
        <v>3</v>
      </c>
      <c r="V2586">
        <v>6</v>
      </c>
      <c r="W2586">
        <v>0</v>
      </c>
      <c r="X2586">
        <v>3</v>
      </c>
      <c r="Y2586">
        <v>4</v>
      </c>
      <c r="Z2586">
        <v>0</v>
      </c>
      <c r="AA2586">
        <v>1</v>
      </c>
      <c r="AB2586">
        <v>9</v>
      </c>
      <c r="AC2586">
        <v>6</v>
      </c>
      <c r="AD2586">
        <v>2</v>
      </c>
      <c r="AE2586">
        <v>7</v>
      </c>
      <c r="AF2586">
        <v>5</v>
      </c>
      <c r="AG2586">
        <v>1</v>
      </c>
      <c r="AH2586">
        <v>1</v>
      </c>
      <c r="AI2586">
        <v>9</v>
      </c>
      <c r="AJ2586">
        <v>1</v>
      </c>
      <c r="AK2586">
        <v>2</v>
      </c>
      <c r="AL2586">
        <v>2</v>
      </c>
      <c r="AM2586">
        <v>0</v>
      </c>
      <c r="AN2586">
        <v>1</v>
      </c>
      <c r="AO2586">
        <v>1</v>
      </c>
      <c r="AP2586">
        <v>0</v>
      </c>
      <c r="AQ2586">
        <v>0</v>
      </c>
      <c r="AR2586">
        <v>1</v>
      </c>
      <c r="AS2586">
        <v>0</v>
      </c>
      <c r="AT2586">
        <v>0</v>
      </c>
      <c r="AU2586">
        <v>0</v>
      </c>
      <c r="AV2586">
        <v>13</v>
      </c>
      <c r="AW2586">
        <v>0</v>
      </c>
      <c r="AX2586">
        <v>0</v>
      </c>
      <c r="AY2586">
        <v>0</v>
      </c>
      <c r="AZ2586">
        <v>5</v>
      </c>
      <c r="BA2586">
        <v>0</v>
      </c>
      <c r="BB2586">
        <v>0</v>
      </c>
      <c r="BC2586">
        <v>1</v>
      </c>
      <c r="BD2586">
        <v>1</v>
      </c>
      <c r="BE2586">
        <v>3</v>
      </c>
      <c r="BF2586">
        <v>0</v>
      </c>
      <c r="BG2586">
        <v>0</v>
      </c>
    </row>
    <row r="2587" spans="1:59" x14ac:dyDescent="0.25">
      <c r="A2587" t="s">
        <v>5439</v>
      </c>
      <c r="B2587" t="s">
        <v>5440</v>
      </c>
      <c r="C2587" t="s">
        <v>5441</v>
      </c>
      <c r="D2587" t="s">
        <v>5442</v>
      </c>
      <c r="E2587" t="s">
        <v>5443</v>
      </c>
      <c r="F2587" t="s">
        <v>5444</v>
      </c>
      <c r="G2587">
        <v>0</v>
      </c>
      <c r="H2587">
        <v>0</v>
      </c>
      <c r="I2587">
        <v>3</v>
      </c>
      <c r="J2587">
        <v>1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1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</row>
    <row r="2588" spans="1:59" x14ac:dyDescent="0.25">
      <c r="A2588" t="s">
        <v>4600</v>
      </c>
      <c r="B2588" t="s">
        <v>4601</v>
      </c>
      <c r="C2588" t="s">
        <v>4602</v>
      </c>
      <c r="D2588" t="s">
        <v>4603</v>
      </c>
      <c r="E2588" t="s">
        <v>4604</v>
      </c>
      <c r="F2588" t="s">
        <v>25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</row>
    <row r="2589" spans="1:59" x14ac:dyDescent="0.25">
      <c r="A2589" t="s">
        <v>2107</v>
      </c>
      <c r="B2589" t="s">
        <v>1080</v>
      </c>
      <c r="C2589" t="s">
        <v>1081</v>
      </c>
      <c r="D2589" t="s">
        <v>1082</v>
      </c>
      <c r="E2589" t="s">
        <v>2108</v>
      </c>
      <c r="F2589" t="s">
        <v>2109</v>
      </c>
      <c r="G2589">
        <v>0</v>
      </c>
      <c r="H2589">
        <v>2</v>
      </c>
      <c r="I2589">
        <v>0</v>
      </c>
      <c r="J2589">
        <v>1</v>
      </c>
      <c r="K2589">
        <v>1</v>
      </c>
      <c r="L2589">
        <v>1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1</v>
      </c>
      <c r="T2589">
        <v>0</v>
      </c>
      <c r="U2589">
        <v>0</v>
      </c>
      <c r="V2589">
        <v>1</v>
      </c>
      <c r="W2589">
        <v>1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1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</row>
    <row r="2590" spans="1:59" x14ac:dyDescent="0.25">
      <c r="A2590" t="s">
        <v>4098</v>
      </c>
      <c r="B2590" t="s">
        <v>1080</v>
      </c>
      <c r="C2590" t="s">
        <v>1081</v>
      </c>
      <c r="D2590" t="s">
        <v>1082</v>
      </c>
      <c r="E2590" t="s">
        <v>2108</v>
      </c>
      <c r="F2590" t="s">
        <v>2109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1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1</v>
      </c>
      <c r="W2590">
        <v>1</v>
      </c>
      <c r="X2590">
        <v>1</v>
      </c>
      <c r="Y2590">
        <v>2</v>
      </c>
      <c r="Z2590">
        <v>0</v>
      </c>
      <c r="AA2590">
        <v>0</v>
      </c>
      <c r="AB2590">
        <v>0</v>
      </c>
      <c r="AC2590">
        <v>1</v>
      </c>
      <c r="AD2590">
        <v>0</v>
      </c>
      <c r="AE2590">
        <v>1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2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1</v>
      </c>
      <c r="BB2590">
        <v>0</v>
      </c>
      <c r="BC2590">
        <v>0</v>
      </c>
      <c r="BD2590">
        <v>0</v>
      </c>
      <c r="BE2590">
        <v>2</v>
      </c>
      <c r="BF2590">
        <v>0</v>
      </c>
      <c r="BG2590">
        <v>3</v>
      </c>
    </row>
    <row r="2591" spans="1:59" x14ac:dyDescent="0.25">
      <c r="A2591" t="s">
        <v>6051</v>
      </c>
      <c r="B2591" t="s">
        <v>1080</v>
      </c>
      <c r="C2591" t="s">
        <v>1081</v>
      </c>
      <c r="D2591" t="s">
        <v>1082</v>
      </c>
      <c r="E2591" t="s">
        <v>2108</v>
      </c>
      <c r="F2591" t="s">
        <v>2109</v>
      </c>
      <c r="G2591">
        <v>146</v>
      </c>
      <c r="H2591">
        <v>145</v>
      </c>
      <c r="I2591">
        <v>120</v>
      </c>
      <c r="J2591">
        <v>180</v>
      </c>
      <c r="K2591">
        <v>139</v>
      </c>
      <c r="L2591">
        <v>81</v>
      </c>
      <c r="M2591">
        <v>159</v>
      </c>
      <c r="N2591">
        <v>80</v>
      </c>
      <c r="O2591">
        <v>68</v>
      </c>
      <c r="P2591">
        <v>261</v>
      </c>
      <c r="Q2591">
        <v>69</v>
      </c>
      <c r="R2591">
        <v>41</v>
      </c>
      <c r="S2591">
        <v>86</v>
      </c>
      <c r="T2591">
        <v>145</v>
      </c>
      <c r="U2591">
        <v>199</v>
      </c>
      <c r="V2591">
        <v>264</v>
      </c>
      <c r="W2591">
        <v>85</v>
      </c>
      <c r="X2591">
        <v>102</v>
      </c>
      <c r="Y2591">
        <v>72</v>
      </c>
      <c r="Z2591">
        <v>11</v>
      </c>
      <c r="AA2591">
        <v>61</v>
      </c>
      <c r="AB2591">
        <v>80</v>
      </c>
      <c r="AC2591">
        <v>72</v>
      </c>
      <c r="AD2591">
        <v>132</v>
      </c>
      <c r="AE2591">
        <v>108</v>
      </c>
      <c r="AF2591">
        <v>143</v>
      </c>
      <c r="AG2591">
        <v>112</v>
      </c>
      <c r="AH2591">
        <v>319</v>
      </c>
      <c r="AI2591">
        <v>279</v>
      </c>
      <c r="AJ2591">
        <v>137</v>
      </c>
      <c r="AK2591">
        <v>325</v>
      </c>
      <c r="AL2591">
        <v>438</v>
      </c>
      <c r="AM2591">
        <v>5</v>
      </c>
      <c r="AN2591">
        <v>704</v>
      </c>
      <c r="AO2591">
        <v>397</v>
      </c>
      <c r="AP2591">
        <v>324</v>
      </c>
      <c r="AQ2591">
        <v>195</v>
      </c>
      <c r="AR2591">
        <v>201</v>
      </c>
      <c r="AS2591">
        <v>263</v>
      </c>
      <c r="AT2591">
        <v>439</v>
      </c>
      <c r="AU2591">
        <v>363</v>
      </c>
      <c r="AV2591">
        <v>369</v>
      </c>
      <c r="AW2591">
        <v>268</v>
      </c>
      <c r="AX2591">
        <v>195</v>
      </c>
      <c r="AY2591">
        <v>319</v>
      </c>
      <c r="AZ2591">
        <v>700</v>
      </c>
      <c r="BA2591">
        <v>168</v>
      </c>
      <c r="BB2591">
        <v>123</v>
      </c>
      <c r="BC2591">
        <v>96</v>
      </c>
      <c r="BD2591">
        <v>144</v>
      </c>
      <c r="BE2591">
        <v>405</v>
      </c>
      <c r="BF2591">
        <v>1</v>
      </c>
      <c r="BG2591">
        <v>103</v>
      </c>
    </row>
    <row r="2592" spans="1:59" x14ac:dyDescent="0.25">
      <c r="A2592" t="s">
        <v>6355</v>
      </c>
      <c r="B2592" t="s">
        <v>1080</v>
      </c>
      <c r="C2592" t="s">
        <v>1081</v>
      </c>
      <c r="D2592" t="s">
        <v>1082</v>
      </c>
      <c r="E2592" t="s">
        <v>2108</v>
      </c>
      <c r="F2592" t="s">
        <v>2109</v>
      </c>
      <c r="G2592">
        <v>7</v>
      </c>
      <c r="H2592">
        <v>11</v>
      </c>
      <c r="I2592">
        <v>16</v>
      </c>
      <c r="J2592">
        <v>13</v>
      </c>
      <c r="K2592">
        <v>28</v>
      </c>
      <c r="L2592">
        <v>16</v>
      </c>
      <c r="M2592">
        <v>14</v>
      </c>
      <c r="N2592">
        <v>11</v>
      </c>
      <c r="O2592">
        <v>5</v>
      </c>
      <c r="P2592">
        <v>21</v>
      </c>
      <c r="Q2592">
        <v>1</v>
      </c>
      <c r="R2592">
        <v>2</v>
      </c>
      <c r="S2592">
        <v>7</v>
      </c>
      <c r="T2592">
        <v>8</v>
      </c>
      <c r="U2592">
        <v>5</v>
      </c>
      <c r="V2592">
        <v>14</v>
      </c>
      <c r="W2592">
        <v>0</v>
      </c>
      <c r="X2592">
        <v>2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1</v>
      </c>
      <c r="AF2592">
        <v>0</v>
      </c>
      <c r="AG2592">
        <v>1</v>
      </c>
      <c r="AH2592">
        <v>0</v>
      </c>
      <c r="AI2592">
        <v>0</v>
      </c>
      <c r="AJ2592">
        <v>1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2</v>
      </c>
      <c r="AW2592">
        <v>2</v>
      </c>
      <c r="AX2592">
        <v>0</v>
      </c>
      <c r="AY2592">
        <v>0</v>
      </c>
      <c r="AZ2592">
        <v>0</v>
      </c>
      <c r="BA2592">
        <v>1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1</v>
      </c>
    </row>
    <row r="2593" spans="1:59" x14ac:dyDescent="0.25">
      <c r="A2593" t="s">
        <v>6427</v>
      </c>
      <c r="B2593" t="s">
        <v>1080</v>
      </c>
      <c r="C2593" t="s">
        <v>1081</v>
      </c>
      <c r="D2593" t="s">
        <v>1082</v>
      </c>
      <c r="E2593" t="s">
        <v>2108</v>
      </c>
      <c r="F2593" t="s">
        <v>2109</v>
      </c>
      <c r="G2593">
        <v>11</v>
      </c>
      <c r="H2593">
        <v>4</v>
      </c>
      <c r="I2593">
        <v>8</v>
      </c>
      <c r="J2593">
        <v>5</v>
      </c>
      <c r="K2593">
        <v>9</v>
      </c>
      <c r="L2593">
        <v>8</v>
      </c>
      <c r="M2593">
        <v>1</v>
      </c>
      <c r="N2593">
        <v>2</v>
      </c>
      <c r="O2593">
        <v>1</v>
      </c>
      <c r="P2593">
        <v>16</v>
      </c>
      <c r="Q2593">
        <v>2</v>
      </c>
      <c r="R2593">
        <v>4</v>
      </c>
      <c r="S2593">
        <v>3</v>
      </c>
      <c r="T2593">
        <v>4</v>
      </c>
      <c r="U2593">
        <v>2</v>
      </c>
      <c r="V2593">
        <v>9</v>
      </c>
      <c r="W2593">
        <v>0</v>
      </c>
      <c r="X2593">
        <v>1</v>
      </c>
      <c r="Y2593">
        <v>1</v>
      </c>
      <c r="Z2593">
        <v>0</v>
      </c>
      <c r="AA2593">
        <v>0</v>
      </c>
      <c r="AB2593">
        <v>2</v>
      </c>
      <c r="AC2593">
        <v>0</v>
      </c>
      <c r="AD2593">
        <v>0</v>
      </c>
      <c r="AE2593">
        <v>0</v>
      </c>
      <c r="AF2593">
        <v>2</v>
      </c>
      <c r="AG2593">
        <v>0</v>
      </c>
      <c r="AH2593">
        <v>0</v>
      </c>
      <c r="AI2593">
        <v>0</v>
      </c>
      <c r="AJ2593">
        <v>1</v>
      </c>
      <c r="AK2593">
        <v>1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1</v>
      </c>
      <c r="AT2593">
        <v>0</v>
      </c>
      <c r="AU2593">
        <v>1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</row>
    <row r="2594" spans="1:59" x14ac:dyDescent="0.25">
      <c r="A2594" t="s">
        <v>6691</v>
      </c>
      <c r="B2594" t="s">
        <v>1080</v>
      </c>
      <c r="C2594" t="s">
        <v>1081</v>
      </c>
      <c r="D2594" t="s">
        <v>1082</v>
      </c>
      <c r="E2594" t="s">
        <v>2108</v>
      </c>
      <c r="F2594" t="s">
        <v>2109</v>
      </c>
      <c r="G2594">
        <v>10</v>
      </c>
      <c r="H2594">
        <v>2</v>
      </c>
      <c r="I2594">
        <v>10</v>
      </c>
      <c r="J2594">
        <v>15</v>
      </c>
      <c r="K2594">
        <v>19</v>
      </c>
      <c r="L2594">
        <v>20</v>
      </c>
      <c r="M2594">
        <v>59</v>
      </c>
      <c r="N2594">
        <v>47</v>
      </c>
      <c r="O2594">
        <v>67</v>
      </c>
      <c r="P2594">
        <v>163</v>
      </c>
      <c r="Q2594">
        <v>64</v>
      </c>
      <c r="R2594">
        <v>15</v>
      </c>
      <c r="S2594">
        <v>96</v>
      </c>
      <c r="T2594">
        <v>74</v>
      </c>
      <c r="U2594">
        <v>44</v>
      </c>
      <c r="V2594">
        <v>33</v>
      </c>
      <c r="W2594">
        <v>10</v>
      </c>
      <c r="X2594">
        <v>19</v>
      </c>
      <c r="Y2594">
        <v>36</v>
      </c>
      <c r="Z2594">
        <v>6</v>
      </c>
      <c r="AA2594">
        <v>31</v>
      </c>
      <c r="AB2594">
        <v>73</v>
      </c>
      <c r="AC2594">
        <v>47</v>
      </c>
      <c r="AD2594">
        <v>40</v>
      </c>
      <c r="AE2594">
        <v>36</v>
      </c>
      <c r="AF2594">
        <v>58</v>
      </c>
      <c r="AG2594">
        <v>90</v>
      </c>
      <c r="AH2594">
        <v>89</v>
      </c>
      <c r="AI2594">
        <v>40</v>
      </c>
      <c r="AJ2594">
        <v>45</v>
      </c>
      <c r="AK2594">
        <v>46</v>
      </c>
      <c r="AL2594">
        <v>43</v>
      </c>
      <c r="AM2594">
        <v>2</v>
      </c>
      <c r="AN2594">
        <v>33</v>
      </c>
      <c r="AO2594">
        <v>17</v>
      </c>
      <c r="AP2594">
        <v>42</v>
      </c>
      <c r="AQ2594">
        <v>7</v>
      </c>
      <c r="AR2594">
        <v>20</v>
      </c>
      <c r="AS2594">
        <v>38</v>
      </c>
      <c r="AT2594">
        <v>11</v>
      </c>
      <c r="AU2594">
        <v>1</v>
      </c>
      <c r="AV2594">
        <v>6</v>
      </c>
      <c r="AW2594">
        <v>5</v>
      </c>
      <c r="AX2594">
        <v>3</v>
      </c>
      <c r="AY2594">
        <v>4</v>
      </c>
      <c r="AZ2594">
        <v>7</v>
      </c>
      <c r="BA2594">
        <v>5</v>
      </c>
      <c r="BB2594">
        <v>1</v>
      </c>
      <c r="BC2594">
        <v>2</v>
      </c>
      <c r="BD2594">
        <v>5</v>
      </c>
      <c r="BE2594">
        <v>9</v>
      </c>
      <c r="BF2594">
        <v>0</v>
      </c>
      <c r="BG2594">
        <v>25</v>
      </c>
    </row>
    <row r="2595" spans="1:59" x14ac:dyDescent="0.25">
      <c r="A2595" t="s">
        <v>3256</v>
      </c>
      <c r="B2595" t="s">
        <v>1080</v>
      </c>
      <c r="C2595" t="s">
        <v>1081</v>
      </c>
      <c r="D2595" t="s">
        <v>1082</v>
      </c>
      <c r="E2595" t="s">
        <v>3257</v>
      </c>
      <c r="F2595" t="s">
        <v>3258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1</v>
      </c>
      <c r="R2595">
        <v>0</v>
      </c>
      <c r="S2595">
        <v>1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1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1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</row>
    <row r="2596" spans="1:59" x14ac:dyDescent="0.25">
      <c r="A2596" t="s">
        <v>4874</v>
      </c>
      <c r="B2596" t="s">
        <v>1080</v>
      </c>
      <c r="C2596" t="s">
        <v>1081</v>
      </c>
      <c r="D2596" t="s">
        <v>1082</v>
      </c>
      <c r="E2596" t="s">
        <v>3257</v>
      </c>
      <c r="F2596" t="s">
        <v>3258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</row>
    <row r="2597" spans="1:59" x14ac:dyDescent="0.25">
      <c r="A2597" t="s">
        <v>5096</v>
      </c>
      <c r="B2597" t="s">
        <v>1080</v>
      </c>
      <c r="C2597" t="s">
        <v>1081</v>
      </c>
      <c r="D2597" t="s">
        <v>1082</v>
      </c>
      <c r="E2597" t="s">
        <v>3257</v>
      </c>
      <c r="F2597" t="s">
        <v>3258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</row>
    <row r="2598" spans="1:59" x14ac:dyDescent="0.25">
      <c r="A2598" t="s">
        <v>6323</v>
      </c>
      <c r="B2598" t="s">
        <v>1080</v>
      </c>
      <c r="C2598" t="s">
        <v>1081</v>
      </c>
      <c r="D2598" t="s">
        <v>1082</v>
      </c>
      <c r="E2598" t="s">
        <v>6324</v>
      </c>
      <c r="F2598" t="s">
        <v>6325</v>
      </c>
      <c r="G2598">
        <v>13</v>
      </c>
      <c r="H2598">
        <v>14</v>
      </c>
      <c r="I2598">
        <v>19</v>
      </c>
      <c r="J2598">
        <v>16</v>
      </c>
      <c r="K2598">
        <v>15</v>
      </c>
      <c r="L2598">
        <v>14</v>
      </c>
      <c r="M2598">
        <v>17</v>
      </c>
      <c r="N2598">
        <v>10</v>
      </c>
      <c r="O2598">
        <v>7</v>
      </c>
      <c r="P2598">
        <v>32</v>
      </c>
      <c r="Q2598">
        <v>6</v>
      </c>
      <c r="R2598">
        <v>6</v>
      </c>
      <c r="S2598">
        <v>9</v>
      </c>
      <c r="T2598">
        <v>16</v>
      </c>
      <c r="U2598">
        <v>2</v>
      </c>
      <c r="V2598">
        <v>11</v>
      </c>
      <c r="W2598">
        <v>4</v>
      </c>
      <c r="X2598">
        <v>5</v>
      </c>
      <c r="Y2598">
        <v>11</v>
      </c>
      <c r="Z2598">
        <v>1</v>
      </c>
      <c r="AA2598">
        <v>0</v>
      </c>
      <c r="AB2598">
        <v>4</v>
      </c>
      <c r="AC2598">
        <v>0</v>
      </c>
      <c r="AD2598">
        <v>2</v>
      </c>
      <c r="AE2598">
        <v>6</v>
      </c>
      <c r="AF2598">
        <v>0</v>
      </c>
      <c r="AG2598">
        <v>5</v>
      </c>
      <c r="AH2598">
        <v>15</v>
      </c>
      <c r="AI2598">
        <v>9</v>
      </c>
      <c r="AJ2598">
        <v>3</v>
      </c>
      <c r="AK2598">
        <v>8</v>
      </c>
      <c r="AL2598">
        <v>8</v>
      </c>
      <c r="AM2598">
        <v>0</v>
      </c>
      <c r="AN2598">
        <v>18</v>
      </c>
      <c r="AO2598">
        <v>19</v>
      </c>
      <c r="AP2598">
        <v>8</v>
      </c>
      <c r="AQ2598">
        <v>10</v>
      </c>
      <c r="AR2598">
        <v>4</v>
      </c>
      <c r="AS2598">
        <v>12</v>
      </c>
      <c r="AT2598">
        <v>16</v>
      </c>
      <c r="AU2598">
        <v>20</v>
      </c>
      <c r="AV2598">
        <v>17</v>
      </c>
      <c r="AW2598">
        <v>23</v>
      </c>
      <c r="AX2598">
        <v>5</v>
      </c>
      <c r="AY2598">
        <v>27</v>
      </c>
      <c r="AZ2598">
        <v>18</v>
      </c>
      <c r="BA2598">
        <v>13</v>
      </c>
      <c r="BB2598">
        <v>5</v>
      </c>
      <c r="BC2598">
        <v>8</v>
      </c>
      <c r="BD2598">
        <v>16</v>
      </c>
      <c r="BE2598">
        <v>32</v>
      </c>
      <c r="BF2598">
        <v>0</v>
      </c>
      <c r="BG2598">
        <v>88</v>
      </c>
    </row>
    <row r="2599" spans="1:59" x14ac:dyDescent="0.25">
      <c r="A2599" t="s">
        <v>1079</v>
      </c>
      <c r="B2599" t="s">
        <v>1080</v>
      </c>
      <c r="C2599" t="s">
        <v>1081</v>
      </c>
      <c r="D2599" t="s">
        <v>1082</v>
      </c>
      <c r="E2599" t="s">
        <v>25</v>
      </c>
      <c r="F2599" t="s">
        <v>25</v>
      </c>
      <c r="G2599">
        <v>0</v>
      </c>
      <c r="H2599">
        <v>0</v>
      </c>
      <c r="I2599">
        <v>6</v>
      </c>
      <c r="J2599">
        <v>0</v>
      </c>
      <c r="K2599">
        <v>0</v>
      </c>
      <c r="L2599">
        <v>1</v>
      </c>
      <c r="M2599">
        <v>3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2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3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10</v>
      </c>
      <c r="BA2599">
        <v>6</v>
      </c>
      <c r="BB2599">
        <v>3</v>
      </c>
      <c r="BC2599">
        <v>2</v>
      </c>
      <c r="BD2599">
        <v>4</v>
      </c>
      <c r="BE2599">
        <v>24</v>
      </c>
      <c r="BF2599">
        <v>0</v>
      </c>
      <c r="BG2599">
        <v>3</v>
      </c>
    </row>
    <row r="2600" spans="1:59" x14ac:dyDescent="0.25">
      <c r="A2600" t="s">
        <v>3656</v>
      </c>
      <c r="B2600" t="s">
        <v>1080</v>
      </c>
      <c r="C2600" t="s">
        <v>1081</v>
      </c>
      <c r="D2600" t="s">
        <v>1082</v>
      </c>
      <c r="E2600" t="s">
        <v>25</v>
      </c>
      <c r="F2600" t="s">
        <v>25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1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1</v>
      </c>
      <c r="AP2600">
        <v>0</v>
      </c>
      <c r="AQ2600">
        <v>0</v>
      </c>
      <c r="AR2600">
        <v>1</v>
      </c>
      <c r="AS2600">
        <v>3</v>
      </c>
      <c r="AT2600">
        <v>0</v>
      </c>
      <c r="AU2600">
        <v>0</v>
      </c>
      <c r="AV2600">
        <v>2</v>
      </c>
      <c r="AW2600">
        <v>11</v>
      </c>
      <c r="AX2600">
        <v>0</v>
      </c>
      <c r="AY2600">
        <v>2</v>
      </c>
      <c r="AZ2600">
        <v>4</v>
      </c>
      <c r="BA2600">
        <v>2</v>
      </c>
      <c r="BB2600">
        <v>0</v>
      </c>
      <c r="BC2600">
        <v>0</v>
      </c>
      <c r="BD2600">
        <v>0</v>
      </c>
      <c r="BE2600">
        <v>5</v>
      </c>
      <c r="BF2600">
        <v>0</v>
      </c>
      <c r="BG2600">
        <v>0</v>
      </c>
    </row>
    <row r="2601" spans="1:59" x14ac:dyDescent="0.25">
      <c r="A2601" t="s">
        <v>4113</v>
      </c>
      <c r="B2601" t="s">
        <v>1080</v>
      </c>
      <c r="C2601" t="s">
        <v>1081</v>
      </c>
      <c r="D2601" t="s">
        <v>1082</v>
      </c>
      <c r="E2601" t="s">
        <v>25</v>
      </c>
      <c r="F2601" t="s">
        <v>25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1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1</v>
      </c>
      <c r="AJ2601">
        <v>1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1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</row>
    <row r="2602" spans="1:59" x14ac:dyDescent="0.25">
      <c r="A2602" t="s">
        <v>4869</v>
      </c>
      <c r="B2602" t="s">
        <v>1080</v>
      </c>
      <c r="C2602" t="s">
        <v>1081</v>
      </c>
      <c r="D2602" t="s">
        <v>1082</v>
      </c>
      <c r="E2602" t="s">
        <v>25</v>
      </c>
      <c r="F2602" t="s">
        <v>25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9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</row>
    <row r="2603" spans="1:59" x14ac:dyDescent="0.25">
      <c r="A2603" t="s">
        <v>3464</v>
      </c>
      <c r="B2603" t="s">
        <v>3465</v>
      </c>
      <c r="C2603" t="s">
        <v>3466</v>
      </c>
      <c r="D2603" t="s">
        <v>3467</v>
      </c>
      <c r="E2603" t="s">
        <v>3468</v>
      </c>
      <c r="F2603" t="s">
        <v>3469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</row>
    <row r="2604" spans="1:59" x14ac:dyDescent="0.25">
      <c r="A2604" t="s">
        <v>1628</v>
      </c>
      <c r="B2604" t="s">
        <v>36</v>
      </c>
      <c r="C2604" t="s">
        <v>37</v>
      </c>
      <c r="D2604" t="s">
        <v>38</v>
      </c>
      <c r="E2604" t="s">
        <v>1629</v>
      </c>
      <c r="F2604" t="s">
        <v>1630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1</v>
      </c>
      <c r="M2604">
        <v>0</v>
      </c>
      <c r="N2604">
        <v>5</v>
      </c>
      <c r="O2604">
        <v>2</v>
      </c>
      <c r="P2604">
        <v>0</v>
      </c>
      <c r="Q2604">
        <v>1</v>
      </c>
      <c r="R2604">
        <v>0</v>
      </c>
      <c r="S2604">
        <v>1</v>
      </c>
      <c r="T2604">
        <v>0</v>
      </c>
      <c r="U2604">
        <v>2</v>
      </c>
      <c r="V2604">
        <v>3</v>
      </c>
      <c r="W2604">
        <v>2</v>
      </c>
      <c r="X2604">
        <v>1</v>
      </c>
      <c r="Y2604">
        <v>1</v>
      </c>
      <c r="Z2604">
        <v>0</v>
      </c>
      <c r="AA2604">
        <v>2</v>
      </c>
      <c r="AB2604">
        <v>1</v>
      </c>
      <c r="AC2604">
        <v>2</v>
      </c>
      <c r="AD2604">
        <v>0</v>
      </c>
      <c r="AE2604">
        <v>0</v>
      </c>
      <c r="AF2604">
        <v>1</v>
      </c>
      <c r="AG2604">
        <v>0</v>
      </c>
      <c r="AH2604">
        <v>0</v>
      </c>
      <c r="AI2604">
        <v>1</v>
      </c>
      <c r="AJ2604">
        <v>1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1</v>
      </c>
      <c r="AU2604">
        <v>0</v>
      </c>
      <c r="AV2604">
        <v>2</v>
      </c>
      <c r="AW2604">
        <v>0</v>
      </c>
      <c r="AX2604">
        <v>0</v>
      </c>
      <c r="AY2604">
        <v>1</v>
      </c>
      <c r="AZ2604">
        <v>2</v>
      </c>
      <c r="BA2604">
        <v>0</v>
      </c>
      <c r="BB2604">
        <v>0</v>
      </c>
      <c r="BC2604">
        <v>1</v>
      </c>
      <c r="BD2604">
        <v>0</v>
      </c>
      <c r="BE2604">
        <v>1</v>
      </c>
      <c r="BF2604">
        <v>0</v>
      </c>
      <c r="BG2604">
        <v>0</v>
      </c>
    </row>
    <row r="2605" spans="1:59" x14ac:dyDescent="0.25">
      <c r="A2605" t="s">
        <v>1857</v>
      </c>
      <c r="B2605" t="s">
        <v>36</v>
      </c>
      <c r="C2605" t="s">
        <v>37</v>
      </c>
      <c r="D2605" t="s">
        <v>38</v>
      </c>
      <c r="E2605" t="s">
        <v>1629</v>
      </c>
      <c r="F2605" t="s">
        <v>1630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1</v>
      </c>
      <c r="M2605">
        <v>3</v>
      </c>
      <c r="N2605">
        <v>0</v>
      </c>
      <c r="O2605">
        <v>0</v>
      </c>
      <c r="P2605">
        <v>1</v>
      </c>
      <c r="Q2605">
        <v>1</v>
      </c>
      <c r="R2605">
        <v>0</v>
      </c>
      <c r="S2605">
        <v>1</v>
      </c>
      <c r="T2605">
        <v>0</v>
      </c>
      <c r="U2605">
        <v>0</v>
      </c>
      <c r="V2605">
        <v>1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1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1</v>
      </c>
      <c r="AJ2605">
        <v>2</v>
      </c>
      <c r="AK2605">
        <v>0</v>
      </c>
      <c r="AL2605">
        <v>0</v>
      </c>
      <c r="AM2605">
        <v>0</v>
      </c>
      <c r="AN2605">
        <v>4</v>
      </c>
      <c r="AO2605">
        <v>0</v>
      </c>
      <c r="AP2605">
        <v>6</v>
      </c>
      <c r="AQ2605">
        <v>0</v>
      </c>
      <c r="AR2605">
        <v>1</v>
      </c>
      <c r="AS2605">
        <v>0</v>
      </c>
      <c r="AT2605">
        <v>0</v>
      </c>
      <c r="AU2605">
        <v>0</v>
      </c>
      <c r="AV2605">
        <v>0</v>
      </c>
      <c r="AW2605">
        <v>2</v>
      </c>
      <c r="AX2605">
        <v>4</v>
      </c>
      <c r="AY2605">
        <v>0</v>
      </c>
      <c r="AZ2605">
        <v>27</v>
      </c>
      <c r="BA2605">
        <v>0</v>
      </c>
      <c r="BB2605">
        <v>4</v>
      </c>
      <c r="BC2605">
        <v>0</v>
      </c>
      <c r="BD2605">
        <v>2</v>
      </c>
      <c r="BE2605">
        <v>1</v>
      </c>
      <c r="BF2605">
        <v>0</v>
      </c>
      <c r="BG2605">
        <v>0</v>
      </c>
    </row>
    <row r="2606" spans="1:59" x14ac:dyDescent="0.25">
      <c r="A2606" t="s">
        <v>4462</v>
      </c>
      <c r="B2606" t="s">
        <v>36</v>
      </c>
      <c r="C2606" t="s">
        <v>37</v>
      </c>
      <c r="D2606" t="s">
        <v>38</v>
      </c>
      <c r="E2606" t="s">
        <v>1629</v>
      </c>
      <c r="F2606" t="s">
        <v>25</v>
      </c>
      <c r="G2606">
        <v>0</v>
      </c>
      <c r="H2606">
        <v>1</v>
      </c>
      <c r="I2606">
        <v>0</v>
      </c>
      <c r="J2606">
        <v>0</v>
      </c>
      <c r="K2606">
        <v>0</v>
      </c>
      <c r="L2606">
        <v>0</v>
      </c>
      <c r="M2606">
        <v>16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1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</row>
    <row r="2607" spans="1:59" x14ac:dyDescent="0.25">
      <c r="A2607" t="s">
        <v>5255</v>
      </c>
      <c r="B2607" t="s">
        <v>36</v>
      </c>
      <c r="C2607" t="s">
        <v>37</v>
      </c>
      <c r="D2607" t="s">
        <v>38</v>
      </c>
      <c r="E2607" t="s">
        <v>1629</v>
      </c>
      <c r="F2607" t="s">
        <v>1630</v>
      </c>
      <c r="G2607">
        <v>20</v>
      </c>
      <c r="H2607">
        <v>25</v>
      </c>
      <c r="I2607">
        <v>19</v>
      </c>
      <c r="J2607">
        <v>23</v>
      </c>
      <c r="K2607">
        <v>16</v>
      </c>
      <c r="L2607">
        <v>15</v>
      </c>
      <c r="M2607">
        <v>33</v>
      </c>
      <c r="N2607">
        <v>16</v>
      </c>
      <c r="O2607">
        <v>11</v>
      </c>
      <c r="P2607">
        <v>31</v>
      </c>
      <c r="Q2607">
        <v>11</v>
      </c>
      <c r="R2607">
        <v>5</v>
      </c>
      <c r="S2607">
        <v>12</v>
      </c>
      <c r="T2607">
        <v>18</v>
      </c>
      <c r="U2607">
        <v>6</v>
      </c>
      <c r="V2607">
        <v>32</v>
      </c>
      <c r="W2607">
        <v>8</v>
      </c>
      <c r="X2607">
        <v>5</v>
      </c>
      <c r="Y2607">
        <v>5</v>
      </c>
      <c r="Z2607">
        <v>1</v>
      </c>
      <c r="AA2607">
        <v>5</v>
      </c>
      <c r="AB2607">
        <v>4</v>
      </c>
      <c r="AC2607">
        <v>23</v>
      </c>
      <c r="AD2607">
        <v>0</v>
      </c>
      <c r="AE2607">
        <v>5</v>
      </c>
      <c r="AF2607">
        <v>4</v>
      </c>
      <c r="AG2607">
        <v>10</v>
      </c>
      <c r="AH2607">
        <v>15</v>
      </c>
      <c r="AI2607">
        <v>11</v>
      </c>
      <c r="AJ2607">
        <v>4</v>
      </c>
      <c r="AK2607">
        <v>2</v>
      </c>
      <c r="AL2607">
        <v>2</v>
      </c>
      <c r="AM2607">
        <v>0</v>
      </c>
      <c r="AN2607">
        <v>2</v>
      </c>
      <c r="AO2607">
        <v>10</v>
      </c>
      <c r="AP2607">
        <v>6</v>
      </c>
      <c r="AQ2607">
        <v>0</v>
      </c>
      <c r="AR2607">
        <v>0</v>
      </c>
      <c r="AS2607">
        <v>2</v>
      </c>
      <c r="AT2607">
        <v>2</v>
      </c>
      <c r="AU2607">
        <v>10</v>
      </c>
      <c r="AV2607">
        <v>5</v>
      </c>
      <c r="AW2607">
        <v>5</v>
      </c>
      <c r="AX2607">
        <v>7</v>
      </c>
      <c r="AY2607">
        <v>4</v>
      </c>
      <c r="AZ2607">
        <v>42</v>
      </c>
      <c r="BA2607">
        <v>8</v>
      </c>
      <c r="BB2607">
        <v>2</v>
      </c>
      <c r="BC2607">
        <v>6</v>
      </c>
      <c r="BD2607">
        <v>6</v>
      </c>
      <c r="BE2607">
        <v>0</v>
      </c>
      <c r="BF2607">
        <v>0</v>
      </c>
      <c r="BG2607">
        <v>0</v>
      </c>
    </row>
    <row r="2608" spans="1:59" x14ac:dyDescent="0.25">
      <c r="A2608" t="s">
        <v>6414</v>
      </c>
      <c r="B2608" t="s">
        <v>36</v>
      </c>
      <c r="C2608" t="s">
        <v>37</v>
      </c>
      <c r="D2608" t="s">
        <v>38</v>
      </c>
      <c r="E2608" t="s">
        <v>1629</v>
      </c>
      <c r="F2608" t="s">
        <v>6415</v>
      </c>
      <c r="G2608">
        <v>0</v>
      </c>
      <c r="H2608">
        <v>0</v>
      </c>
      <c r="I2608">
        <v>0</v>
      </c>
      <c r="J2608">
        <v>1</v>
      </c>
      <c r="K2608">
        <v>0</v>
      </c>
      <c r="L2608">
        <v>1</v>
      </c>
      <c r="M2608">
        <v>0</v>
      </c>
      <c r="N2608">
        <v>0</v>
      </c>
      <c r="O2608">
        <v>0</v>
      </c>
      <c r="P2608">
        <v>2</v>
      </c>
      <c r="Q2608">
        <v>1</v>
      </c>
      <c r="R2608">
        <v>0</v>
      </c>
      <c r="S2608">
        <v>0</v>
      </c>
      <c r="T2608">
        <v>3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1</v>
      </c>
      <c r="AH2608">
        <v>2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1</v>
      </c>
      <c r="AO2608">
        <v>1</v>
      </c>
      <c r="AP2608">
        <v>0</v>
      </c>
      <c r="AQ2608">
        <v>0</v>
      </c>
      <c r="AR2608">
        <v>1</v>
      </c>
      <c r="AS2608">
        <v>0</v>
      </c>
      <c r="AT2608">
        <v>0</v>
      </c>
      <c r="AU2608">
        <v>0</v>
      </c>
      <c r="AV2608">
        <v>0</v>
      </c>
      <c r="AW2608">
        <v>2</v>
      </c>
      <c r="AX2608">
        <v>2</v>
      </c>
      <c r="AY2608">
        <v>0</v>
      </c>
      <c r="AZ2608">
        <v>0</v>
      </c>
      <c r="BA2608">
        <v>0</v>
      </c>
      <c r="BB2608">
        <v>0</v>
      </c>
      <c r="BC2608">
        <v>1</v>
      </c>
      <c r="BD2608">
        <v>0</v>
      </c>
      <c r="BE2608">
        <v>0</v>
      </c>
      <c r="BF2608">
        <v>0</v>
      </c>
      <c r="BG2608">
        <v>0</v>
      </c>
    </row>
    <row r="2609" spans="1:59" x14ac:dyDescent="0.25">
      <c r="A2609" t="s">
        <v>389</v>
      </c>
      <c r="B2609" t="s">
        <v>36</v>
      </c>
      <c r="C2609" t="s">
        <v>390</v>
      </c>
      <c r="D2609" t="s">
        <v>391</v>
      </c>
      <c r="E2609" t="s">
        <v>392</v>
      </c>
      <c r="F2609" t="s">
        <v>393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3</v>
      </c>
      <c r="R2609">
        <v>0</v>
      </c>
      <c r="S2609">
        <v>0</v>
      </c>
      <c r="T2609">
        <v>7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1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2</v>
      </c>
      <c r="AM2609">
        <v>0</v>
      </c>
      <c r="AN2609">
        <v>0</v>
      </c>
      <c r="AO2609">
        <v>0</v>
      </c>
      <c r="AP2609">
        <v>2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1</v>
      </c>
      <c r="BE2609">
        <v>0</v>
      </c>
      <c r="BF2609">
        <v>0</v>
      </c>
      <c r="BG2609">
        <v>0</v>
      </c>
    </row>
    <row r="2610" spans="1:59" x14ac:dyDescent="0.25">
      <c r="A2610" t="s">
        <v>2247</v>
      </c>
      <c r="B2610" t="s">
        <v>36</v>
      </c>
      <c r="C2610" t="s">
        <v>390</v>
      </c>
      <c r="D2610" t="s">
        <v>391</v>
      </c>
      <c r="E2610" t="s">
        <v>392</v>
      </c>
      <c r="F2610" t="s">
        <v>393</v>
      </c>
      <c r="G2610">
        <v>0</v>
      </c>
      <c r="H2610">
        <v>0</v>
      </c>
      <c r="I2610">
        <v>2</v>
      </c>
      <c r="J2610">
        <v>1</v>
      </c>
      <c r="K2610">
        <v>0</v>
      </c>
      <c r="L2610">
        <v>1</v>
      </c>
      <c r="M2610">
        <v>0</v>
      </c>
      <c r="N2610">
        <v>0</v>
      </c>
      <c r="O2610">
        <v>1</v>
      </c>
      <c r="P2610">
        <v>1</v>
      </c>
      <c r="Q2610">
        <v>5</v>
      </c>
      <c r="R2610">
        <v>0</v>
      </c>
      <c r="S2610">
        <v>0</v>
      </c>
      <c r="T2610">
        <v>24</v>
      </c>
      <c r="U2610">
        <v>0</v>
      </c>
      <c r="V2610">
        <v>0</v>
      </c>
      <c r="W2610">
        <v>0</v>
      </c>
      <c r="X2610">
        <v>0</v>
      </c>
      <c r="Y2610">
        <v>1</v>
      </c>
      <c r="Z2610">
        <v>0</v>
      </c>
      <c r="AA2610">
        <v>0</v>
      </c>
      <c r="AB2610">
        <v>1</v>
      </c>
      <c r="AC2610">
        <v>0</v>
      </c>
      <c r="AD2610">
        <v>0</v>
      </c>
      <c r="AE2610">
        <v>0</v>
      </c>
      <c r="AF2610">
        <v>0</v>
      </c>
      <c r="AG2610">
        <v>1</v>
      </c>
      <c r="AH2610">
        <v>7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1</v>
      </c>
      <c r="AX2610">
        <v>0</v>
      </c>
      <c r="AY2610">
        <v>0</v>
      </c>
      <c r="AZ2610">
        <v>0</v>
      </c>
      <c r="BA2610">
        <v>1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</row>
    <row r="2611" spans="1:59" x14ac:dyDescent="0.25">
      <c r="A2611" t="s">
        <v>2725</v>
      </c>
      <c r="B2611" t="s">
        <v>36</v>
      </c>
      <c r="C2611" t="s">
        <v>390</v>
      </c>
      <c r="D2611" t="s">
        <v>391</v>
      </c>
      <c r="E2611" t="s">
        <v>392</v>
      </c>
      <c r="F2611" t="s">
        <v>393</v>
      </c>
      <c r="G2611">
        <v>0</v>
      </c>
      <c r="H2611">
        <v>0</v>
      </c>
      <c r="I2611">
        <v>3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1</v>
      </c>
      <c r="Q2611">
        <v>6</v>
      </c>
      <c r="R2611">
        <v>0</v>
      </c>
      <c r="S2611">
        <v>0</v>
      </c>
      <c r="T2611">
        <v>5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1</v>
      </c>
      <c r="AK2611">
        <v>0</v>
      </c>
      <c r="AL2611">
        <v>0</v>
      </c>
      <c r="AM2611">
        <v>0</v>
      </c>
      <c r="AN2611">
        <v>1</v>
      </c>
      <c r="AO2611">
        <v>0</v>
      </c>
      <c r="AP2611">
        <v>0</v>
      </c>
      <c r="AQ2611">
        <v>0</v>
      </c>
      <c r="AR2611">
        <v>3</v>
      </c>
      <c r="AS2611">
        <v>0</v>
      </c>
      <c r="AT2611">
        <v>1</v>
      </c>
      <c r="AU2611">
        <v>0</v>
      </c>
      <c r="AV2611">
        <v>0</v>
      </c>
      <c r="AW2611">
        <v>0</v>
      </c>
      <c r="AX2611">
        <v>3</v>
      </c>
      <c r="AY2611">
        <v>0</v>
      </c>
      <c r="AZ2611">
        <v>0</v>
      </c>
      <c r="BA2611">
        <v>0</v>
      </c>
      <c r="BB2611">
        <v>0</v>
      </c>
      <c r="BC2611">
        <v>2</v>
      </c>
      <c r="BD2611">
        <v>0</v>
      </c>
      <c r="BE2611">
        <v>0</v>
      </c>
      <c r="BF2611">
        <v>0</v>
      </c>
      <c r="BG2611">
        <v>0</v>
      </c>
    </row>
    <row r="2612" spans="1:59" x14ac:dyDescent="0.25">
      <c r="A2612" t="s">
        <v>1247</v>
      </c>
      <c r="B2612" t="s">
        <v>36</v>
      </c>
      <c r="C2612" t="s">
        <v>37</v>
      </c>
      <c r="D2612" t="s">
        <v>38</v>
      </c>
      <c r="E2612" t="s">
        <v>1248</v>
      </c>
      <c r="F2612" t="s">
        <v>1249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1</v>
      </c>
      <c r="U2612">
        <v>4</v>
      </c>
      <c r="V2612">
        <v>4</v>
      </c>
      <c r="W2612">
        <v>1</v>
      </c>
      <c r="X2612">
        <v>1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3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1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1</v>
      </c>
      <c r="AW2612">
        <v>2</v>
      </c>
      <c r="AX2612">
        <v>4</v>
      </c>
      <c r="AY2612">
        <v>2</v>
      </c>
      <c r="AZ2612">
        <v>7</v>
      </c>
      <c r="BA2612">
        <v>2</v>
      </c>
      <c r="BB2612">
        <v>0</v>
      </c>
      <c r="BC2612">
        <v>0</v>
      </c>
      <c r="BD2612">
        <v>1</v>
      </c>
      <c r="BE2612">
        <v>0</v>
      </c>
      <c r="BF2612">
        <v>0</v>
      </c>
      <c r="BG2612">
        <v>0</v>
      </c>
    </row>
    <row r="2613" spans="1:59" x14ac:dyDescent="0.25">
      <c r="A2613" t="s">
        <v>2360</v>
      </c>
      <c r="B2613" t="s">
        <v>36</v>
      </c>
      <c r="C2613" t="s">
        <v>37</v>
      </c>
      <c r="D2613" t="s">
        <v>38</v>
      </c>
      <c r="E2613" t="s">
        <v>1248</v>
      </c>
      <c r="F2613" t="s">
        <v>1249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1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1</v>
      </c>
      <c r="AW2613">
        <v>0</v>
      </c>
      <c r="AX2613">
        <v>0</v>
      </c>
      <c r="AY2613">
        <v>1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</row>
    <row r="2614" spans="1:59" x14ac:dyDescent="0.25">
      <c r="A2614" t="s">
        <v>2758</v>
      </c>
      <c r="B2614" t="s">
        <v>36</v>
      </c>
      <c r="C2614" t="s">
        <v>37</v>
      </c>
      <c r="D2614" t="s">
        <v>38</v>
      </c>
      <c r="E2614" t="s">
        <v>1248</v>
      </c>
      <c r="F2614" t="s">
        <v>1249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1</v>
      </c>
      <c r="T2614">
        <v>2</v>
      </c>
      <c r="U2614">
        <v>2</v>
      </c>
      <c r="V2614">
        <v>2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1</v>
      </c>
      <c r="AF2614">
        <v>2</v>
      </c>
      <c r="AG2614">
        <v>0</v>
      </c>
      <c r="AH2614">
        <v>3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1</v>
      </c>
      <c r="AY2614">
        <v>1</v>
      </c>
      <c r="AZ2614">
        <v>1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</row>
    <row r="2615" spans="1:59" x14ac:dyDescent="0.25">
      <c r="A2615" t="s">
        <v>3484</v>
      </c>
      <c r="B2615" t="s">
        <v>36</v>
      </c>
      <c r="C2615" t="s">
        <v>37</v>
      </c>
      <c r="D2615" t="s">
        <v>38</v>
      </c>
      <c r="E2615" t="s">
        <v>1248</v>
      </c>
      <c r="F2615" t="s">
        <v>1249</v>
      </c>
      <c r="G2615">
        <v>437</v>
      </c>
      <c r="H2615">
        <v>396</v>
      </c>
      <c r="I2615">
        <v>402</v>
      </c>
      <c r="J2615">
        <v>270</v>
      </c>
      <c r="K2615">
        <v>227</v>
      </c>
      <c r="L2615">
        <v>94</v>
      </c>
      <c r="M2615">
        <v>70</v>
      </c>
      <c r="N2615">
        <v>28</v>
      </c>
      <c r="O2615">
        <v>19</v>
      </c>
      <c r="P2615">
        <v>61</v>
      </c>
      <c r="Q2615">
        <v>10</v>
      </c>
      <c r="R2615">
        <v>2</v>
      </c>
      <c r="S2615">
        <v>28</v>
      </c>
      <c r="T2615">
        <v>13</v>
      </c>
      <c r="U2615">
        <v>9</v>
      </c>
      <c r="V2615">
        <v>4</v>
      </c>
      <c r="W2615">
        <v>0</v>
      </c>
      <c r="X2615">
        <v>2</v>
      </c>
      <c r="Y2615">
        <v>15</v>
      </c>
      <c r="Z2615">
        <v>0</v>
      </c>
      <c r="AA2615">
        <v>4</v>
      </c>
      <c r="AB2615">
        <v>10</v>
      </c>
      <c r="AC2615">
        <v>5</v>
      </c>
      <c r="AD2615">
        <v>8</v>
      </c>
      <c r="AE2615">
        <v>4</v>
      </c>
      <c r="AF2615">
        <v>9</v>
      </c>
      <c r="AG2615">
        <v>7</v>
      </c>
      <c r="AH2615">
        <v>14</v>
      </c>
      <c r="AI2615">
        <v>3</v>
      </c>
      <c r="AJ2615">
        <v>1</v>
      </c>
      <c r="AK2615">
        <v>2</v>
      </c>
      <c r="AL2615">
        <v>0</v>
      </c>
      <c r="AM2615">
        <v>0</v>
      </c>
      <c r="AN2615">
        <v>2</v>
      </c>
      <c r="AO2615">
        <v>1</v>
      </c>
      <c r="AP2615">
        <v>0</v>
      </c>
      <c r="AQ2615">
        <v>2</v>
      </c>
      <c r="AR2615">
        <v>0</v>
      </c>
      <c r="AS2615">
        <v>3</v>
      </c>
      <c r="AT2615">
        <v>0</v>
      </c>
      <c r="AU2615">
        <v>0</v>
      </c>
      <c r="AV2615">
        <v>1</v>
      </c>
      <c r="AW2615">
        <v>0</v>
      </c>
      <c r="AX2615">
        <v>0</v>
      </c>
      <c r="AY2615">
        <v>0</v>
      </c>
      <c r="AZ2615">
        <v>8</v>
      </c>
      <c r="BA2615">
        <v>0</v>
      </c>
      <c r="BB2615">
        <v>1</v>
      </c>
      <c r="BC2615">
        <v>5</v>
      </c>
      <c r="BD2615">
        <v>6</v>
      </c>
      <c r="BE2615">
        <v>18</v>
      </c>
      <c r="BF2615">
        <v>0</v>
      </c>
      <c r="BG2615">
        <v>35</v>
      </c>
    </row>
    <row r="2616" spans="1:59" x14ac:dyDescent="0.25">
      <c r="A2616" t="s">
        <v>3723</v>
      </c>
      <c r="B2616" t="s">
        <v>36</v>
      </c>
      <c r="C2616" t="s">
        <v>37</v>
      </c>
      <c r="D2616" t="s">
        <v>38</v>
      </c>
      <c r="E2616" t="s">
        <v>1248</v>
      </c>
      <c r="F2616" t="s">
        <v>1249</v>
      </c>
      <c r="G2616">
        <v>1</v>
      </c>
      <c r="H2616">
        <v>1</v>
      </c>
      <c r="I2616">
        <v>0</v>
      </c>
      <c r="J2616">
        <v>3</v>
      </c>
      <c r="K2616">
        <v>0</v>
      </c>
      <c r="L2616">
        <v>0</v>
      </c>
      <c r="M2616">
        <v>0</v>
      </c>
      <c r="N2616">
        <v>2</v>
      </c>
      <c r="O2616">
        <v>1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2</v>
      </c>
      <c r="AB2616">
        <v>3</v>
      </c>
      <c r="AC2616">
        <v>0</v>
      </c>
      <c r="AD2616">
        <v>1</v>
      </c>
      <c r="AE2616">
        <v>0</v>
      </c>
      <c r="AF2616">
        <v>0</v>
      </c>
      <c r="AG2616">
        <v>0</v>
      </c>
      <c r="AH2616">
        <v>1</v>
      </c>
      <c r="AI2616">
        <v>0</v>
      </c>
      <c r="AJ2616">
        <v>2</v>
      </c>
      <c r="AK2616">
        <v>0</v>
      </c>
      <c r="AL2616">
        <v>0</v>
      </c>
      <c r="AM2616">
        <v>0</v>
      </c>
      <c r="AN2616">
        <v>2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1</v>
      </c>
      <c r="BA2616">
        <v>0</v>
      </c>
      <c r="BB2616">
        <v>0</v>
      </c>
      <c r="BC2616">
        <v>0</v>
      </c>
      <c r="BD2616">
        <v>0</v>
      </c>
      <c r="BE2616">
        <v>2</v>
      </c>
      <c r="BF2616">
        <v>0</v>
      </c>
      <c r="BG2616">
        <v>0</v>
      </c>
    </row>
    <row r="2617" spans="1:59" x14ac:dyDescent="0.25">
      <c r="A2617" t="s">
        <v>3201</v>
      </c>
      <c r="B2617" t="s">
        <v>36</v>
      </c>
      <c r="C2617" t="s">
        <v>390</v>
      </c>
      <c r="D2617" t="s">
        <v>391</v>
      </c>
      <c r="E2617" t="s">
        <v>3202</v>
      </c>
      <c r="F2617" t="s">
        <v>3203</v>
      </c>
      <c r="G2617">
        <v>2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1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1</v>
      </c>
      <c r="AK2617">
        <v>0</v>
      </c>
      <c r="AL2617">
        <v>0</v>
      </c>
      <c r="AM2617">
        <v>0</v>
      </c>
      <c r="AN2617">
        <v>6</v>
      </c>
      <c r="AO2617">
        <v>1</v>
      </c>
      <c r="AP2617">
        <v>1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1</v>
      </c>
      <c r="BF2617">
        <v>0</v>
      </c>
      <c r="BG2617">
        <v>0</v>
      </c>
    </row>
    <row r="2618" spans="1:59" x14ac:dyDescent="0.25">
      <c r="A2618" t="s">
        <v>6586</v>
      </c>
      <c r="B2618" t="s">
        <v>36</v>
      </c>
      <c r="C2618" t="s">
        <v>390</v>
      </c>
      <c r="D2618" t="s">
        <v>391</v>
      </c>
      <c r="E2618" t="s">
        <v>3202</v>
      </c>
      <c r="F2618" t="s">
        <v>3203</v>
      </c>
      <c r="G2618">
        <v>10</v>
      </c>
      <c r="H2618">
        <v>3</v>
      </c>
      <c r="I2618">
        <v>8</v>
      </c>
      <c r="J2618">
        <v>5</v>
      </c>
      <c r="K2618">
        <v>25</v>
      </c>
      <c r="L2618">
        <v>10</v>
      </c>
      <c r="M2618">
        <v>3</v>
      </c>
      <c r="N2618">
        <v>1</v>
      </c>
      <c r="O2618">
        <v>5</v>
      </c>
      <c r="P2618">
        <v>7</v>
      </c>
      <c r="Q2618">
        <v>6</v>
      </c>
      <c r="R2618">
        <v>5</v>
      </c>
      <c r="S2618">
        <v>11</v>
      </c>
      <c r="T2618">
        <v>8</v>
      </c>
      <c r="U2618">
        <v>9</v>
      </c>
      <c r="V2618">
        <v>3</v>
      </c>
      <c r="W2618">
        <v>2</v>
      </c>
      <c r="X2618">
        <v>5</v>
      </c>
      <c r="Y2618">
        <v>2</v>
      </c>
      <c r="Z2618">
        <v>0</v>
      </c>
      <c r="AA2618">
        <v>0</v>
      </c>
      <c r="AB2618">
        <v>2</v>
      </c>
      <c r="AC2618">
        <v>0</v>
      </c>
      <c r="AD2618">
        <v>1</v>
      </c>
      <c r="AE2618">
        <v>1</v>
      </c>
      <c r="AF2618">
        <v>0</v>
      </c>
      <c r="AG2618">
        <v>0</v>
      </c>
      <c r="AH2618">
        <v>0</v>
      </c>
      <c r="AI2618">
        <v>0</v>
      </c>
      <c r="AJ2618">
        <v>2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1</v>
      </c>
      <c r="AS2618">
        <v>0</v>
      </c>
      <c r="AT2618">
        <v>1</v>
      </c>
      <c r="AU2618">
        <v>0</v>
      </c>
      <c r="AV2618">
        <v>3</v>
      </c>
      <c r="AW2618">
        <v>2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</row>
    <row r="2619" spans="1:59" x14ac:dyDescent="0.25">
      <c r="A2619" t="s">
        <v>4228</v>
      </c>
      <c r="B2619" t="s">
        <v>36</v>
      </c>
      <c r="C2619" t="s">
        <v>4229</v>
      </c>
      <c r="D2619" t="s">
        <v>4230</v>
      </c>
      <c r="E2619" t="s">
        <v>4231</v>
      </c>
      <c r="F2619" t="s">
        <v>4232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1</v>
      </c>
      <c r="O2619">
        <v>0</v>
      </c>
      <c r="P2619">
        <v>1</v>
      </c>
      <c r="Q2619">
        <v>2</v>
      </c>
      <c r="R2619">
        <v>0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0</v>
      </c>
      <c r="Y2619">
        <v>1</v>
      </c>
      <c r="Z2619">
        <v>0</v>
      </c>
      <c r="AA2619">
        <v>0</v>
      </c>
      <c r="AB2619">
        <v>1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1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</row>
    <row r="2620" spans="1:59" x14ac:dyDescent="0.25">
      <c r="A2620" t="s">
        <v>2855</v>
      </c>
      <c r="B2620" t="s">
        <v>36</v>
      </c>
      <c r="C2620" t="s">
        <v>37</v>
      </c>
      <c r="D2620" t="s">
        <v>38</v>
      </c>
      <c r="E2620" t="s">
        <v>25</v>
      </c>
      <c r="F2620" t="s">
        <v>25</v>
      </c>
      <c r="G2620">
        <v>0</v>
      </c>
      <c r="H2620">
        <v>0</v>
      </c>
      <c r="I2620">
        <v>0</v>
      </c>
      <c r="J2620">
        <v>0</v>
      </c>
      <c r="K2620">
        <v>2</v>
      </c>
      <c r="L2620">
        <v>1</v>
      </c>
      <c r="M2620">
        <v>0</v>
      </c>
      <c r="N2620">
        <v>0</v>
      </c>
      <c r="O2620">
        <v>0</v>
      </c>
      <c r="P2620">
        <v>0</v>
      </c>
      <c r="Q2620">
        <v>1</v>
      </c>
      <c r="R2620">
        <v>0</v>
      </c>
      <c r="S2620">
        <v>0</v>
      </c>
      <c r="T2620">
        <v>0</v>
      </c>
      <c r="U2620">
        <v>2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1</v>
      </c>
      <c r="AJ2620">
        <v>1</v>
      </c>
      <c r="AK2620">
        <v>0</v>
      </c>
      <c r="AL2620">
        <v>0</v>
      </c>
      <c r="AM2620">
        <v>0</v>
      </c>
      <c r="AN2620">
        <v>0</v>
      </c>
      <c r="AO2620">
        <v>1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2</v>
      </c>
      <c r="AW2620">
        <v>0</v>
      </c>
      <c r="AX2620">
        <v>0</v>
      </c>
      <c r="AY2620">
        <v>0</v>
      </c>
      <c r="AZ2620">
        <v>1</v>
      </c>
      <c r="BA2620">
        <v>0</v>
      </c>
      <c r="BB2620">
        <v>1</v>
      </c>
      <c r="BC2620">
        <v>0</v>
      </c>
      <c r="BD2620">
        <v>0</v>
      </c>
      <c r="BE2620">
        <v>0</v>
      </c>
      <c r="BF2620">
        <v>0</v>
      </c>
      <c r="BG2620">
        <v>0</v>
      </c>
    </row>
    <row r="2621" spans="1:59" x14ac:dyDescent="0.25">
      <c r="A2621" t="s">
        <v>4019</v>
      </c>
      <c r="B2621" t="s">
        <v>36</v>
      </c>
      <c r="C2621" t="s">
        <v>37</v>
      </c>
      <c r="D2621" t="s">
        <v>38</v>
      </c>
      <c r="E2621" t="s">
        <v>25</v>
      </c>
      <c r="F2621" t="s">
        <v>25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1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1</v>
      </c>
      <c r="AG2621">
        <v>1</v>
      </c>
      <c r="AH2621">
        <v>0</v>
      </c>
      <c r="AI2621">
        <v>0</v>
      </c>
      <c r="AJ2621">
        <v>1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2</v>
      </c>
      <c r="BA2621">
        <v>0</v>
      </c>
      <c r="BB2621">
        <v>0</v>
      </c>
      <c r="BC2621">
        <v>0</v>
      </c>
      <c r="BD2621">
        <v>1</v>
      </c>
      <c r="BE2621">
        <v>0</v>
      </c>
      <c r="BF2621">
        <v>0</v>
      </c>
      <c r="BG2621">
        <v>1</v>
      </c>
    </row>
    <row r="2622" spans="1:59" x14ac:dyDescent="0.25">
      <c r="A2622" t="s">
        <v>4062</v>
      </c>
      <c r="B2622" t="s">
        <v>36</v>
      </c>
      <c r="C2622" t="s">
        <v>37</v>
      </c>
      <c r="D2622" t="s">
        <v>38</v>
      </c>
      <c r="E2622" t="s">
        <v>25</v>
      </c>
      <c r="F2622" t="s">
        <v>25</v>
      </c>
      <c r="G2622">
        <v>0</v>
      </c>
      <c r="H2622">
        <v>1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0</v>
      </c>
      <c r="AH2622">
        <v>0</v>
      </c>
      <c r="AI2622">
        <v>3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</row>
    <row r="2623" spans="1:59" x14ac:dyDescent="0.25">
      <c r="A2623" t="s">
        <v>5810</v>
      </c>
      <c r="B2623" t="s">
        <v>36</v>
      </c>
      <c r="C2623" t="s">
        <v>37</v>
      </c>
      <c r="D2623" t="s">
        <v>38</v>
      </c>
      <c r="E2623" t="s">
        <v>25</v>
      </c>
      <c r="F2623" t="s">
        <v>25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3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1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2</v>
      </c>
      <c r="BF2623">
        <v>0</v>
      </c>
      <c r="BG2623">
        <v>0</v>
      </c>
    </row>
    <row r="2624" spans="1:59" x14ac:dyDescent="0.25">
      <c r="A2624" t="s">
        <v>955</v>
      </c>
      <c r="B2624" t="s">
        <v>36</v>
      </c>
      <c r="C2624" t="s">
        <v>25</v>
      </c>
      <c r="D2624" t="s">
        <v>25</v>
      </c>
      <c r="E2624" t="s">
        <v>25</v>
      </c>
      <c r="F2624" t="s">
        <v>25</v>
      </c>
      <c r="G2624">
        <v>1</v>
      </c>
      <c r="H2624">
        <v>1</v>
      </c>
      <c r="I2624">
        <v>3</v>
      </c>
      <c r="J2624">
        <v>4</v>
      </c>
      <c r="K2624">
        <v>0</v>
      </c>
      <c r="L2624">
        <v>1</v>
      </c>
      <c r="M2624">
        <v>2</v>
      </c>
      <c r="N2624">
        <v>2</v>
      </c>
      <c r="O2624">
        <v>1</v>
      </c>
      <c r="P2624">
        <v>7</v>
      </c>
      <c r="Q2624">
        <v>0</v>
      </c>
      <c r="R2624">
        <v>0</v>
      </c>
      <c r="S2624">
        <v>0</v>
      </c>
      <c r="T2624">
        <v>3</v>
      </c>
      <c r="U2624">
        <v>4</v>
      </c>
      <c r="V2624">
        <v>5</v>
      </c>
      <c r="W2624">
        <v>1</v>
      </c>
      <c r="X2624">
        <v>0</v>
      </c>
      <c r="Y2624">
        <v>0</v>
      </c>
      <c r="Z2624">
        <v>0</v>
      </c>
      <c r="AA2624">
        <v>0</v>
      </c>
      <c r="AB2624">
        <v>1</v>
      </c>
      <c r="AC2624">
        <v>2</v>
      </c>
      <c r="AD2624">
        <v>0</v>
      </c>
      <c r="AE2624">
        <v>0</v>
      </c>
      <c r="AF2624">
        <v>0</v>
      </c>
      <c r="AG2624">
        <v>0</v>
      </c>
      <c r="AH2624">
        <v>1</v>
      </c>
      <c r="AI2624">
        <v>1</v>
      </c>
      <c r="AJ2624">
        <v>0</v>
      </c>
      <c r="AK2624">
        <v>0</v>
      </c>
      <c r="AL2624">
        <v>0</v>
      </c>
      <c r="AM2624">
        <v>0</v>
      </c>
      <c r="AN2624">
        <v>2</v>
      </c>
      <c r="AO2624">
        <v>2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1</v>
      </c>
      <c r="AZ2624">
        <v>2</v>
      </c>
      <c r="BA2624">
        <v>0</v>
      </c>
      <c r="BB2624">
        <v>0</v>
      </c>
      <c r="BC2624">
        <v>0</v>
      </c>
      <c r="BD2624">
        <v>0</v>
      </c>
      <c r="BE2624">
        <v>1</v>
      </c>
      <c r="BF2624">
        <v>0</v>
      </c>
      <c r="BG2624">
        <v>0</v>
      </c>
    </row>
    <row r="2625" spans="1:59" x14ac:dyDescent="0.25">
      <c r="A2625" t="s">
        <v>1070</v>
      </c>
      <c r="B2625" t="s">
        <v>36</v>
      </c>
      <c r="C2625" t="s">
        <v>25</v>
      </c>
      <c r="D2625" t="s">
        <v>25</v>
      </c>
      <c r="E2625" t="s">
        <v>25</v>
      </c>
      <c r="F2625" t="s">
        <v>25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1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1</v>
      </c>
      <c r="AG2625">
        <v>0</v>
      </c>
      <c r="AH2625">
        <v>4</v>
      </c>
      <c r="AI2625">
        <v>0</v>
      </c>
      <c r="AJ2625">
        <v>1</v>
      </c>
      <c r="AK2625">
        <v>0</v>
      </c>
      <c r="AL2625">
        <v>5</v>
      </c>
      <c r="AM2625">
        <v>0</v>
      </c>
      <c r="AN2625">
        <v>1</v>
      </c>
      <c r="AO2625">
        <v>1</v>
      </c>
      <c r="AP2625">
        <v>5</v>
      </c>
      <c r="AQ2625">
        <v>1</v>
      </c>
      <c r="AR2625">
        <v>1</v>
      </c>
      <c r="AS2625">
        <v>2</v>
      </c>
      <c r="AT2625">
        <v>12</v>
      </c>
      <c r="AU2625">
        <v>24</v>
      </c>
      <c r="AV2625">
        <v>10</v>
      </c>
      <c r="AW2625">
        <v>8</v>
      </c>
      <c r="AX2625">
        <v>2</v>
      </c>
      <c r="AY2625">
        <v>2</v>
      </c>
      <c r="AZ2625">
        <v>3</v>
      </c>
      <c r="BA2625">
        <v>1</v>
      </c>
      <c r="BB2625">
        <v>0</v>
      </c>
      <c r="BC2625">
        <v>2</v>
      </c>
      <c r="BD2625">
        <v>2</v>
      </c>
      <c r="BE2625">
        <v>0</v>
      </c>
      <c r="BF2625">
        <v>0</v>
      </c>
      <c r="BG2625">
        <v>1</v>
      </c>
    </row>
    <row r="2626" spans="1:59" x14ac:dyDescent="0.25">
      <c r="A2626" t="s">
        <v>1598</v>
      </c>
      <c r="B2626" t="s">
        <v>36</v>
      </c>
      <c r="C2626" t="s">
        <v>25</v>
      </c>
      <c r="D2626" t="s">
        <v>25</v>
      </c>
      <c r="E2626" t="s">
        <v>25</v>
      </c>
      <c r="F2626" t="s">
        <v>25</v>
      </c>
      <c r="G2626">
        <v>0</v>
      </c>
      <c r="H2626">
        <v>4</v>
      </c>
      <c r="I2626">
        <v>0</v>
      </c>
      <c r="J2626">
        <v>1</v>
      </c>
      <c r="K2626">
        <v>3</v>
      </c>
      <c r="L2626">
        <v>1</v>
      </c>
      <c r="M2626">
        <v>1</v>
      </c>
      <c r="N2626">
        <v>1</v>
      </c>
      <c r="O2626">
        <v>1</v>
      </c>
      <c r="P2626">
        <v>2</v>
      </c>
      <c r="Q2626">
        <v>0</v>
      </c>
      <c r="R2626">
        <v>1</v>
      </c>
      <c r="S2626">
        <v>1</v>
      </c>
      <c r="T2626">
        <v>0</v>
      </c>
      <c r="U2626">
        <v>1</v>
      </c>
      <c r="V2626">
        <v>1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1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</row>
    <row r="2627" spans="1:59" x14ac:dyDescent="0.25">
      <c r="A2627" t="s">
        <v>2738</v>
      </c>
      <c r="B2627" t="s">
        <v>36</v>
      </c>
      <c r="C2627" t="s">
        <v>25</v>
      </c>
      <c r="D2627" t="s">
        <v>25</v>
      </c>
      <c r="E2627" t="s">
        <v>25</v>
      </c>
      <c r="F2627" t="s">
        <v>25</v>
      </c>
      <c r="G2627">
        <v>4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1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1</v>
      </c>
      <c r="AL2627">
        <v>5</v>
      </c>
      <c r="AM2627">
        <v>0</v>
      </c>
      <c r="AN2627">
        <v>0</v>
      </c>
      <c r="AO2627">
        <v>0</v>
      </c>
      <c r="AP2627">
        <v>1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1</v>
      </c>
      <c r="AY2627">
        <v>0</v>
      </c>
      <c r="AZ2627">
        <v>3</v>
      </c>
      <c r="BA2627">
        <v>1</v>
      </c>
      <c r="BB2627">
        <v>3</v>
      </c>
      <c r="BC2627">
        <v>0</v>
      </c>
      <c r="BD2627">
        <v>1</v>
      </c>
      <c r="BE2627">
        <v>0</v>
      </c>
      <c r="BF2627">
        <v>0</v>
      </c>
      <c r="BG2627">
        <v>0</v>
      </c>
    </row>
    <row r="2628" spans="1:59" x14ac:dyDescent="0.25">
      <c r="A2628" t="s">
        <v>2786</v>
      </c>
      <c r="B2628" t="s">
        <v>36</v>
      </c>
      <c r="C2628" t="s">
        <v>25</v>
      </c>
      <c r="D2628" t="s">
        <v>25</v>
      </c>
      <c r="E2628" t="s">
        <v>25</v>
      </c>
      <c r="F2628" t="s">
        <v>25</v>
      </c>
      <c r="G2628">
        <v>0</v>
      </c>
      <c r="H2628">
        <v>1</v>
      </c>
      <c r="I2628">
        <v>2</v>
      </c>
      <c r="J2628">
        <v>1</v>
      </c>
      <c r="K2628">
        <v>0</v>
      </c>
      <c r="L2628">
        <v>0</v>
      </c>
      <c r="M2628">
        <v>0</v>
      </c>
      <c r="N2628">
        <v>2</v>
      </c>
      <c r="O2628">
        <v>1</v>
      </c>
      <c r="P2628">
        <v>0</v>
      </c>
      <c r="Q2628">
        <v>1</v>
      </c>
      <c r="R2628">
        <v>0</v>
      </c>
      <c r="S2628">
        <v>2</v>
      </c>
      <c r="T2628">
        <v>0</v>
      </c>
      <c r="U2628">
        <v>2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3</v>
      </c>
      <c r="AG2628">
        <v>3</v>
      </c>
      <c r="AH2628">
        <v>3</v>
      </c>
      <c r="AI2628">
        <v>2</v>
      </c>
      <c r="AJ2628">
        <v>1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1</v>
      </c>
      <c r="BA2628">
        <v>0</v>
      </c>
      <c r="BB2628">
        <v>1</v>
      </c>
      <c r="BC2628">
        <v>0</v>
      </c>
      <c r="BD2628">
        <v>0</v>
      </c>
      <c r="BE2628">
        <v>0</v>
      </c>
      <c r="BF2628">
        <v>0</v>
      </c>
      <c r="BG2628">
        <v>0</v>
      </c>
    </row>
    <row r="2629" spans="1:59" x14ac:dyDescent="0.25">
      <c r="A2629" t="s">
        <v>2826</v>
      </c>
      <c r="B2629" t="s">
        <v>36</v>
      </c>
      <c r="C2629" t="s">
        <v>25</v>
      </c>
      <c r="D2629" t="s">
        <v>25</v>
      </c>
      <c r="E2629" t="s">
        <v>25</v>
      </c>
      <c r="F2629" t="s">
        <v>25</v>
      </c>
      <c r="G2629">
        <v>0</v>
      </c>
      <c r="H2629">
        <v>0</v>
      </c>
      <c r="I2629">
        <v>1</v>
      </c>
      <c r="J2629">
        <v>0</v>
      </c>
      <c r="K2629">
        <v>0</v>
      </c>
      <c r="L2629">
        <v>0</v>
      </c>
      <c r="M2629">
        <v>0</v>
      </c>
      <c r="N2629">
        <v>1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1</v>
      </c>
      <c r="AF2629">
        <v>0</v>
      </c>
      <c r="AG2629">
        <v>0</v>
      </c>
      <c r="AH2629">
        <v>0</v>
      </c>
      <c r="AI2629">
        <v>6</v>
      </c>
      <c r="AJ2629">
        <v>0</v>
      </c>
      <c r="AK2629">
        <v>0</v>
      </c>
      <c r="AL2629">
        <v>2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5</v>
      </c>
      <c r="AX2629">
        <v>2</v>
      </c>
      <c r="AY2629">
        <v>0</v>
      </c>
      <c r="AZ2629">
        <v>4</v>
      </c>
      <c r="BA2629">
        <v>1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</row>
    <row r="2630" spans="1:59" x14ac:dyDescent="0.25">
      <c r="A2630" t="s">
        <v>3219</v>
      </c>
      <c r="B2630" t="s">
        <v>36</v>
      </c>
      <c r="C2630" t="s">
        <v>25</v>
      </c>
      <c r="D2630" t="s">
        <v>25</v>
      </c>
      <c r="E2630" t="s">
        <v>25</v>
      </c>
      <c r="F2630" t="s">
        <v>25</v>
      </c>
      <c r="G2630">
        <v>1</v>
      </c>
      <c r="H2630">
        <v>0</v>
      </c>
      <c r="I2630">
        <v>2</v>
      </c>
      <c r="J2630">
        <v>0</v>
      </c>
      <c r="K2630">
        <v>0</v>
      </c>
      <c r="L2630">
        <v>0</v>
      </c>
      <c r="M2630">
        <v>2</v>
      </c>
      <c r="N2630">
        <v>0</v>
      </c>
      <c r="O2630">
        <v>0</v>
      </c>
      <c r="P2630">
        <v>0</v>
      </c>
      <c r="Q2630">
        <v>2</v>
      </c>
      <c r="R2630">
        <v>0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4</v>
      </c>
      <c r="AI2630">
        <v>0</v>
      </c>
      <c r="AJ2630">
        <v>0</v>
      </c>
      <c r="AK2630">
        <v>1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2</v>
      </c>
      <c r="AY2630">
        <v>4</v>
      </c>
      <c r="AZ2630">
        <v>1</v>
      </c>
      <c r="BA2630">
        <v>0</v>
      </c>
      <c r="BB2630">
        <v>0</v>
      </c>
      <c r="BC2630">
        <v>1</v>
      </c>
      <c r="BD2630">
        <v>0</v>
      </c>
      <c r="BE2630">
        <v>1</v>
      </c>
      <c r="BF2630">
        <v>0</v>
      </c>
      <c r="BG2630">
        <v>0</v>
      </c>
    </row>
    <row r="2631" spans="1:59" x14ac:dyDescent="0.25">
      <c r="A2631" t="s">
        <v>3362</v>
      </c>
      <c r="B2631" t="s">
        <v>36</v>
      </c>
      <c r="C2631" t="s">
        <v>25</v>
      </c>
      <c r="D2631" t="s">
        <v>25</v>
      </c>
      <c r="E2631" t="s">
        <v>25</v>
      </c>
      <c r="F2631" t="s">
        <v>25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1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1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2</v>
      </c>
      <c r="AT2631">
        <v>0</v>
      </c>
      <c r="AU2631">
        <v>0</v>
      </c>
      <c r="AV2631">
        <v>0</v>
      </c>
      <c r="AW2631">
        <v>3</v>
      </c>
      <c r="AX2631">
        <v>0</v>
      </c>
      <c r="AY2631">
        <v>6</v>
      </c>
      <c r="AZ2631">
        <v>9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</row>
    <row r="2632" spans="1:59" x14ac:dyDescent="0.25">
      <c r="A2632" t="s">
        <v>4581</v>
      </c>
      <c r="B2632" t="s">
        <v>36</v>
      </c>
      <c r="C2632" t="s">
        <v>25</v>
      </c>
      <c r="D2632" t="s">
        <v>25</v>
      </c>
      <c r="E2632" t="s">
        <v>25</v>
      </c>
      <c r="F2632" t="s">
        <v>25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1</v>
      </c>
      <c r="BD2632">
        <v>1</v>
      </c>
      <c r="BE2632">
        <v>0</v>
      </c>
      <c r="BF2632">
        <v>0</v>
      </c>
      <c r="BG2632">
        <v>0</v>
      </c>
    </row>
    <row r="2633" spans="1:59" x14ac:dyDescent="0.25">
      <c r="A2633" t="s">
        <v>4845</v>
      </c>
      <c r="B2633" t="s">
        <v>36</v>
      </c>
      <c r="C2633" t="s">
        <v>25</v>
      </c>
      <c r="D2633" t="s">
        <v>25</v>
      </c>
      <c r="E2633" t="s">
        <v>25</v>
      </c>
      <c r="F2633" t="s">
        <v>25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1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1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</row>
    <row r="2634" spans="1:59" x14ac:dyDescent="0.25">
      <c r="A2634" t="s">
        <v>5228</v>
      </c>
      <c r="B2634" t="s">
        <v>36</v>
      </c>
      <c r="C2634" t="s">
        <v>25</v>
      </c>
      <c r="D2634" t="s">
        <v>25</v>
      </c>
      <c r="E2634" t="s">
        <v>25</v>
      </c>
      <c r="F2634" t="s">
        <v>25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1</v>
      </c>
      <c r="M2634">
        <v>0</v>
      </c>
      <c r="N2634">
        <v>0</v>
      </c>
      <c r="O2634">
        <v>0</v>
      </c>
      <c r="P2634">
        <v>0</v>
      </c>
      <c r="Q2634">
        <v>2</v>
      </c>
      <c r="R2634">
        <v>0</v>
      </c>
      <c r="S2634">
        <v>0</v>
      </c>
      <c r="T2634">
        <v>1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</row>
    <row r="2635" spans="1:59" x14ac:dyDescent="0.25">
      <c r="A2635" t="s">
        <v>810</v>
      </c>
      <c r="B2635" t="s">
        <v>36</v>
      </c>
      <c r="C2635" t="s">
        <v>390</v>
      </c>
      <c r="D2635" t="s">
        <v>391</v>
      </c>
      <c r="E2635" t="s">
        <v>25</v>
      </c>
      <c r="F2635" t="s">
        <v>25</v>
      </c>
      <c r="G2635">
        <v>3</v>
      </c>
      <c r="H2635">
        <v>5</v>
      </c>
      <c r="I2635">
        <v>0</v>
      </c>
      <c r="J2635">
        <v>0</v>
      </c>
      <c r="K2635">
        <v>0</v>
      </c>
      <c r="L2635">
        <v>0</v>
      </c>
      <c r="M2635">
        <v>50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2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1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3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</row>
    <row r="2636" spans="1:59" x14ac:dyDescent="0.25">
      <c r="A2636" t="s">
        <v>2158</v>
      </c>
      <c r="B2636" t="s">
        <v>36</v>
      </c>
      <c r="C2636" t="s">
        <v>390</v>
      </c>
      <c r="D2636" t="s">
        <v>391</v>
      </c>
      <c r="E2636" t="s">
        <v>25</v>
      </c>
      <c r="F2636" t="s">
        <v>25</v>
      </c>
      <c r="G2636">
        <v>0</v>
      </c>
      <c r="H2636">
        <v>0</v>
      </c>
      <c r="I2636">
        <v>3</v>
      </c>
      <c r="J2636">
        <v>1</v>
      </c>
      <c r="K2636">
        <v>0</v>
      </c>
      <c r="L2636">
        <v>1</v>
      </c>
      <c r="M2636">
        <v>1</v>
      </c>
      <c r="N2636">
        <v>2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1</v>
      </c>
      <c r="AC2636">
        <v>0</v>
      </c>
      <c r="AD2636">
        <v>0</v>
      </c>
      <c r="AE2636">
        <v>0</v>
      </c>
      <c r="AF2636">
        <v>1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4</v>
      </c>
      <c r="BA2636">
        <v>0</v>
      </c>
      <c r="BB2636">
        <v>1</v>
      </c>
      <c r="BC2636">
        <v>3</v>
      </c>
      <c r="BD2636">
        <v>0</v>
      </c>
      <c r="BE2636">
        <v>0</v>
      </c>
      <c r="BF2636">
        <v>0</v>
      </c>
      <c r="BG2636">
        <v>0</v>
      </c>
    </row>
    <row r="2637" spans="1:59" x14ac:dyDescent="0.25">
      <c r="A2637" t="s">
        <v>3174</v>
      </c>
      <c r="B2637" t="s">
        <v>36</v>
      </c>
      <c r="C2637" t="s">
        <v>390</v>
      </c>
      <c r="D2637" t="s">
        <v>391</v>
      </c>
      <c r="E2637" t="s">
        <v>25</v>
      </c>
      <c r="F2637" t="s">
        <v>25</v>
      </c>
      <c r="G2637">
        <v>3</v>
      </c>
      <c r="H2637">
        <v>1</v>
      </c>
      <c r="I2637">
        <v>1</v>
      </c>
      <c r="J2637">
        <v>3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4</v>
      </c>
      <c r="Q2637">
        <v>2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1</v>
      </c>
      <c r="Y2637">
        <v>3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1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2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</row>
    <row r="2638" spans="1:59" x14ac:dyDescent="0.25">
      <c r="A2638" t="s">
        <v>3737</v>
      </c>
      <c r="B2638" t="s">
        <v>36</v>
      </c>
      <c r="C2638" t="s">
        <v>390</v>
      </c>
      <c r="D2638" t="s">
        <v>391</v>
      </c>
      <c r="E2638" t="s">
        <v>25</v>
      </c>
      <c r="F2638" t="s">
        <v>25</v>
      </c>
      <c r="G2638">
        <v>0</v>
      </c>
      <c r="H2638">
        <v>1</v>
      </c>
      <c r="I2638">
        <v>3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1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1</v>
      </c>
      <c r="AG2638">
        <v>0</v>
      </c>
      <c r="AH2638">
        <v>1</v>
      </c>
      <c r="AI2638">
        <v>0</v>
      </c>
      <c r="AJ2638">
        <v>0</v>
      </c>
      <c r="AK2638">
        <v>0</v>
      </c>
      <c r="AL2638">
        <v>1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2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</row>
    <row r="2639" spans="1:59" x14ac:dyDescent="0.25">
      <c r="A2639" t="s">
        <v>5219</v>
      </c>
      <c r="B2639" t="s">
        <v>36</v>
      </c>
      <c r="C2639" t="s">
        <v>390</v>
      </c>
      <c r="D2639" t="s">
        <v>391</v>
      </c>
      <c r="E2639" t="s">
        <v>25</v>
      </c>
      <c r="F2639" t="s">
        <v>25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1</v>
      </c>
      <c r="P2639">
        <v>0</v>
      </c>
      <c r="Q2639">
        <v>0</v>
      </c>
      <c r="R2639">
        <v>0</v>
      </c>
      <c r="S2639">
        <v>0</v>
      </c>
      <c r="T2639">
        <v>1</v>
      </c>
      <c r="U2639">
        <v>0</v>
      </c>
      <c r="V2639">
        <v>2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1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1</v>
      </c>
      <c r="BD2639">
        <v>0</v>
      </c>
      <c r="BE2639">
        <v>0</v>
      </c>
      <c r="BF2639">
        <v>0</v>
      </c>
      <c r="BG2639">
        <v>0</v>
      </c>
    </row>
    <row r="2640" spans="1:59" x14ac:dyDescent="0.25">
      <c r="A2640" t="s">
        <v>6041</v>
      </c>
      <c r="B2640" t="s">
        <v>36</v>
      </c>
      <c r="C2640" t="s">
        <v>390</v>
      </c>
      <c r="D2640" t="s">
        <v>391</v>
      </c>
      <c r="E2640" t="s">
        <v>25</v>
      </c>
      <c r="F2640" t="s">
        <v>25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</row>
    <row r="2641" spans="1:59" x14ac:dyDescent="0.25">
      <c r="A2641" t="s">
        <v>6211</v>
      </c>
      <c r="B2641" t="s">
        <v>36</v>
      </c>
      <c r="C2641" t="s">
        <v>390</v>
      </c>
      <c r="D2641" t="s">
        <v>391</v>
      </c>
      <c r="E2641" t="s">
        <v>25</v>
      </c>
      <c r="F2641" t="s">
        <v>25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2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</row>
    <row r="2642" spans="1:59" x14ac:dyDescent="0.25">
      <c r="A2642" t="s">
        <v>6452</v>
      </c>
      <c r="B2642" t="s">
        <v>36</v>
      </c>
      <c r="C2642" t="s">
        <v>390</v>
      </c>
      <c r="D2642" t="s">
        <v>391</v>
      </c>
      <c r="E2642" t="s">
        <v>25</v>
      </c>
      <c r="F2642" t="s">
        <v>25</v>
      </c>
      <c r="G2642">
        <v>6</v>
      </c>
      <c r="H2642">
        <v>4</v>
      </c>
      <c r="I2642">
        <v>5</v>
      </c>
      <c r="J2642">
        <v>9</v>
      </c>
      <c r="K2642">
        <v>2</v>
      </c>
      <c r="L2642">
        <v>7</v>
      </c>
      <c r="M2642">
        <v>7</v>
      </c>
      <c r="N2642">
        <v>6</v>
      </c>
      <c r="O2642">
        <v>10</v>
      </c>
      <c r="P2642">
        <v>19</v>
      </c>
      <c r="Q2642">
        <v>5</v>
      </c>
      <c r="R2642">
        <v>3</v>
      </c>
      <c r="S2642">
        <v>2</v>
      </c>
      <c r="T2642">
        <v>5</v>
      </c>
      <c r="U2642">
        <v>15</v>
      </c>
      <c r="V2642">
        <v>16</v>
      </c>
      <c r="W2642">
        <v>8</v>
      </c>
      <c r="X2642">
        <v>7</v>
      </c>
      <c r="Y2642">
        <v>15</v>
      </c>
      <c r="Z2642">
        <v>0</v>
      </c>
      <c r="AA2642">
        <v>8</v>
      </c>
      <c r="AB2642">
        <v>15</v>
      </c>
      <c r="AC2642">
        <v>5</v>
      </c>
      <c r="AD2642">
        <v>4</v>
      </c>
      <c r="AE2642">
        <v>5</v>
      </c>
      <c r="AF2642">
        <v>7</v>
      </c>
      <c r="AG2642">
        <v>18</v>
      </c>
      <c r="AH2642">
        <v>32</v>
      </c>
      <c r="AI2642">
        <v>13</v>
      </c>
      <c r="AJ2642">
        <v>11</v>
      </c>
      <c r="AK2642">
        <v>23</v>
      </c>
      <c r="AL2642">
        <v>16</v>
      </c>
      <c r="AM2642">
        <v>2</v>
      </c>
      <c r="AN2642">
        <v>41</v>
      </c>
      <c r="AO2642">
        <v>19</v>
      </c>
      <c r="AP2642">
        <v>5</v>
      </c>
      <c r="AQ2642">
        <v>16</v>
      </c>
      <c r="AR2642">
        <v>7</v>
      </c>
      <c r="AS2642">
        <v>11</v>
      </c>
      <c r="AT2642">
        <v>5</v>
      </c>
      <c r="AU2642">
        <v>1</v>
      </c>
      <c r="AV2642">
        <v>4</v>
      </c>
      <c r="AW2642">
        <v>2</v>
      </c>
      <c r="AX2642">
        <v>4</v>
      </c>
      <c r="AY2642">
        <v>4</v>
      </c>
      <c r="AZ2642">
        <v>36</v>
      </c>
      <c r="BA2642">
        <v>6</v>
      </c>
      <c r="BB2642">
        <v>11</v>
      </c>
      <c r="BC2642">
        <v>20</v>
      </c>
      <c r="BD2642">
        <v>12</v>
      </c>
      <c r="BE2642">
        <v>2</v>
      </c>
      <c r="BF2642">
        <v>1</v>
      </c>
      <c r="BG2642">
        <v>12</v>
      </c>
    </row>
    <row r="2643" spans="1:59" x14ac:dyDescent="0.25">
      <c r="A2643" t="s">
        <v>6523</v>
      </c>
      <c r="B2643" t="s">
        <v>36</v>
      </c>
      <c r="C2643" t="s">
        <v>390</v>
      </c>
      <c r="D2643" t="s">
        <v>391</v>
      </c>
      <c r="E2643" t="s">
        <v>25</v>
      </c>
      <c r="F2643" t="s">
        <v>25</v>
      </c>
      <c r="G2643">
        <v>1</v>
      </c>
      <c r="H2643">
        <v>0</v>
      </c>
      <c r="I2643">
        <v>17</v>
      </c>
      <c r="J2643">
        <v>6</v>
      </c>
      <c r="K2643">
        <v>3</v>
      </c>
      <c r="L2643">
        <v>21</v>
      </c>
      <c r="M2643">
        <v>0</v>
      </c>
      <c r="N2643">
        <v>14</v>
      </c>
      <c r="O2643">
        <v>12</v>
      </c>
      <c r="P2643">
        <v>12</v>
      </c>
      <c r="Q2643">
        <v>196</v>
      </c>
      <c r="R2643">
        <v>0</v>
      </c>
      <c r="S2643">
        <v>26</v>
      </c>
      <c r="T2643">
        <v>109</v>
      </c>
      <c r="U2643">
        <v>3</v>
      </c>
      <c r="V2643">
        <v>5</v>
      </c>
      <c r="W2643">
        <v>4</v>
      </c>
      <c r="X2643">
        <v>5</v>
      </c>
      <c r="Y2643">
        <v>1</v>
      </c>
      <c r="Z2643">
        <v>0</v>
      </c>
      <c r="AA2643">
        <v>0</v>
      </c>
      <c r="AB2643">
        <v>12</v>
      </c>
      <c r="AC2643">
        <v>0</v>
      </c>
      <c r="AD2643">
        <v>0</v>
      </c>
      <c r="AE2643">
        <v>0</v>
      </c>
      <c r="AF2643">
        <v>0</v>
      </c>
      <c r="AG2643">
        <v>7</v>
      </c>
      <c r="AH2643">
        <v>5</v>
      </c>
      <c r="AI2643">
        <v>0</v>
      </c>
      <c r="AJ2643">
        <v>16</v>
      </c>
      <c r="AK2643">
        <v>0</v>
      </c>
      <c r="AL2643">
        <v>0</v>
      </c>
      <c r="AM2643">
        <v>0</v>
      </c>
      <c r="AN2643">
        <v>5</v>
      </c>
      <c r="AO2643">
        <v>4</v>
      </c>
      <c r="AP2643">
        <v>1</v>
      </c>
      <c r="AQ2643">
        <v>0</v>
      </c>
      <c r="AR2643">
        <v>4</v>
      </c>
      <c r="AS2643">
        <v>0</v>
      </c>
      <c r="AT2643">
        <v>2</v>
      </c>
      <c r="AU2643">
        <v>0</v>
      </c>
      <c r="AV2643">
        <v>0</v>
      </c>
      <c r="AW2643">
        <v>20</v>
      </c>
      <c r="AX2643">
        <v>7</v>
      </c>
      <c r="AY2643">
        <v>2</v>
      </c>
      <c r="AZ2643">
        <v>0</v>
      </c>
      <c r="BA2643">
        <v>2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</row>
    <row r="2644" spans="1:59" x14ac:dyDescent="0.25">
      <c r="A2644" t="s">
        <v>35</v>
      </c>
      <c r="B2644" t="s">
        <v>36</v>
      </c>
      <c r="C2644" t="s">
        <v>37</v>
      </c>
      <c r="D2644" t="s">
        <v>38</v>
      </c>
      <c r="E2644" t="s">
        <v>39</v>
      </c>
      <c r="F2644" t="s">
        <v>40</v>
      </c>
      <c r="G2644">
        <v>3</v>
      </c>
      <c r="H2644">
        <v>3</v>
      </c>
      <c r="I2644">
        <v>0</v>
      </c>
      <c r="J2644">
        <v>1</v>
      </c>
      <c r="K2644">
        <v>0</v>
      </c>
      <c r="L2644">
        <v>1</v>
      </c>
      <c r="M2644">
        <v>2</v>
      </c>
      <c r="N2644">
        <v>3</v>
      </c>
      <c r="O2644">
        <v>1</v>
      </c>
      <c r="P2644">
        <v>3</v>
      </c>
      <c r="Q2644">
        <v>0</v>
      </c>
      <c r="R2644">
        <v>0</v>
      </c>
      <c r="S2644">
        <v>6</v>
      </c>
      <c r="T2644">
        <v>5</v>
      </c>
      <c r="U2644">
        <v>1</v>
      </c>
      <c r="V2644">
        <v>4</v>
      </c>
      <c r="W2644">
        <v>2</v>
      </c>
      <c r="X2644">
        <v>0</v>
      </c>
      <c r="Y2644">
        <v>1</v>
      </c>
      <c r="Z2644">
        <v>0</v>
      </c>
      <c r="AA2644">
        <v>1</v>
      </c>
      <c r="AB2644">
        <v>0</v>
      </c>
      <c r="AC2644">
        <v>1</v>
      </c>
      <c r="AD2644">
        <v>0</v>
      </c>
      <c r="AE2644">
        <v>0</v>
      </c>
      <c r="AF2644">
        <v>0</v>
      </c>
      <c r="AG2644">
        <v>0</v>
      </c>
      <c r="AH2644">
        <v>1</v>
      </c>
      <c r="AI2644">
        <v>2</v>
      </c>
      <c r="AJ2644">
        <v>2</v>
      </c>
      <c r="AK2644">
        <v>1</v>
      </c>
      <c r="AL2644">
        <v>4</v>
      </c>
      <c r="AM2644">
        <v>0</v>
      </c>
      <c r="AN2644">
        <v>5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1</v>
      </c>
      <c r="AU2644">
        <v>1</v>
      </c>
      <c r="AV2644">
        <v>2</v>
      </c>
      <c r="AW2644">
        <v>0</v>
      </c>
      <c r="AX2644">
        <v>0</v>
      </c>
      <c r="AY2644">
        <v>2</v>
      </c>
      <c r="AZ2644">
        <v>0</v>
      </c>
      <c r="BA2644">
        <v>1</v>
      </c>
      <c r="BB2644">
        <v>1</v>
      </c>
      <c r="BC2644">
        <v>1</v>
      </c>
      <c r="BD2644">
        <v>0</v>
      </c>
      <c r="BE2644">
        <v>0</v>
      </c>
      <c r="BF2644">
        <v>0</v>
      </c>
      <c r="BG2644">
        <v>0</v>
      </c>
    </row>
    <row r="2645" spans="1:59" x14ac:dyDescent="0.25">
      <c r="A2645" t="s">
        <v>350</v>
      </c>
      <c r="B2645" t="s">
        <v>36</v>
      </c>
      <c r="C2645" t="s">
        <v>37</v>
      </c>
      <c r="D2645" t="s">
        <v>38</v>
      </c>
      <c r="E2645" t="s">
        <v>39</v>
      </c>
      <c r="F2645" t="s">
        <v>40</v>
      </c>
      <c r="G2645">
        <v>0</v>
      </c>
      <c r="H2645">
        <v>4</v>
      </c>
      <c r="I2645">
        <v>1</v>
      </c>
      <c r="J2645">
        <v>6</v>
      </c>
      <c r="K2645">
        <v>0</v>
      </c>
      <c r="L2645">
        <v>4</v>
      </c>
      <c r="M2645">
        <v>7</v>
      </c>
      <c r="N2645">
        <v>0</v>
      </c>
      <c r="O2645">
        <v>1</v>
      </c>
      <c r="P2645">
        <v>3</v>
      </c>
      <c r="Q2645">
        <v>1</v>
      </c>
      <c r="R2645">
        <v>0</v>
      </c>
      <c r="S2645">
        <v>0</v>
      </c>
      <c r="T2645">
        <v>3</v>
      </c>
      <c r="U2645">
        <v>2</v>
      </c>
      <c r="V2645">
        <v>1</v>
      </c>
      <c r="W2645">
        <v>1</v>
      </c>
      <c r="X2645">
        <v>0</v>
      </c>
      <c r="Y2645">
        <v>2</v>
      </c>
      <c r="Z2645">
        <v>0</v>
      </c>
      <c r="AA2645">
        <v>0</v>
      </c>
      <c r="AB2645">
        <v>2</v>
      </c>
      <c r="AC2645">
        <v>1</v>
      </c>
      <c r="AD2645">
        <v>0</v>
      </c>
      <c r="AE2645">
        <v>0</v>
      </c>
      <c r="AF2645">
        <v>0</v>
      </c>
      <c r="AG2645">
        <v>0</v>
      </c>
      <c r="AH2645">
        <v>7</v>
      </c>
      <c r="AI2645">
        <v>1</v>
      </c>
      <c r="AJ2645">
        <v>1</v>
      </c>
      <c r="AK2645">
        <v>0</v>
      </c>
      <c r="AL2645">
        <v>0</v>
      </c>
      <c r="AM2645">
        <v>0</v>
      </c>
      <c r="AN2645">
        <v>0</v>
      </c>
      <c r="AO2645">
        <v>2</v>
      </c>
      <c r="AP2645">
        <v>0</v>
      </c>
      <c r="AQ2645">
        <v>0</v>
      </c>
      <c r="AR2645">
        <v>0</v>
      </c>
      <c r="AS2645">
        <v>3</v>
      </c>
      <c r="AT2645">
        <v>0</v>
      </c>
      <c r="AU2645">
        <v>0</v>
      </c>
      <c r="AV2645">
        <v>2</v>
      </c>
      <c r="AW2645">
        <v>1</v>
      </c>
      <c r="AX2645">
        <v>0</v>
      </c>
      <c r="AY2645">
        <v>0</v>
      </c>
      <c r="AZ2645">
        <v>3</v>
      </c>
      <c r="BA2645">
        <v>1</v>
      </c>
      <c r="BB2645">
        <v>0</v>
      </c>
      <c r="BC2645">
        <v>1</v>
      </c>
      <c r="BD2645">
        <v>1</v>
      </c>
      <c r="BE2645">
        <v>0</v>
      </c>
      <c r="BF2645">
        <v>0</v>
      </c>
      <c r="BG2645">
        <v>0</v>
      </c>
    </row>
    <row r="2646" spans="1:59" x14ac:dyDescent="0.25">
      <c r="A2646" t="s">
        <v>543</v>
      </c>
      <c r="B2646" t="s">
        <v>36</v>
      </c>
      <c r="C2646" t="s">
        <v>37</v>
      </c>
      <c r="D2646" t="s">
        <v>38</v>
      </c>
      <c r="E2646" t="s">
        <v>39</v>
      </c>
      <c r="F2646" t="s">
        <v>40</v>
      </c>
      <c r="G2646">
        <v>2</v>
      </c>
      <c r="H2646">
        <v>0</v>
      </c>
      <c r="I2646">
        <v>3</v>
      </c>
      <c r="J2646">
        <v>3</v>
      </c>
      <c r="K2646">
        <v>0</v>
      </c>
      <c r="L2646">
        <v>2</v>
      </c>
      <c r="M2646">
        <v>3</v>
      </c>
      <c r="N2646">
        <v>0</v>
      </c>
      <c r="O2646">
        <v>0</v>
      </c>
      <c r="P2646">
        <v>0</v>
      </c>
      <c r="Q2646">
        <v>1</v>
      </c>
      <c r="R2646">
        <v>1</v>
      </c>
      <c r="S2646">
        <v>2</v>
      </c>
      <c r="T2646">
        <v>0</v>
      </c>
      <c r="U2646">
        <v>2</v>
      </c>
      <c r="V2646">
        <v>1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1</v>
      </c>
      <c r="AK2646">
        <v>0</v>
      </c>
      <c r="AL2646">
        <v>0</v>
      </c>
      <c r="AM2646">
        <v>0</v>
      </c>
      <c r="AN2646">
        <v>2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3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1</v>
      </c>
    </row>
    <row r="2647" spans="1:59" x14ac:dyDescent="0.25">
      <c r="A2647" t="s">
        <v>630</v>
      </c>
      <c r="B2647" t="s">
        <v>36</v>
      </c>
      <c r="C2647" t="s">
        <v>37</v>
      </c>
      <c r="D2647" t="s">
        <v>38</v>
      </c>
      <c r="E2647" t="s">
        <v>39</v>
      </c>
      <c r="F2647" t="s">
        <v>40</v>
      </c>
      <c r="G2647">
        <v>0</v>
      </c>
      <c r="H2647">
        <v>1</v>
      </c>
      <c r="I2647">
        <v>0</v>
      </c>
      <c r="J2647">
        <v>0</v>
      </c>
      <c r="K2647">
        <v>0</v>
      </c>
      <c r="L2647">
        <v>5</v>
      </c>
      <c r="M2647">
        <v>1</v>
      </c>
      <c r="N2647">
        <v>0</v>
      </c>
      <c r="O2647">
        <v>0</v>
      </c>
      <c r="P2647">
        <v>3</v>
      </c>
      <c r="Q2647">
        <v>8</v>
      </c>
      <c r="R2647">
        <v>1</v>
      </c>
      <c r="S2647">
        <v>1</v>
      </c>
      <c r="T2647">
        <v>3</v>
      </c>
      <c r="U2647">
        <v>3</v>
      </c>
      <c r="V2647">
        <v>4</v>
      </c>
      <c r="W2647">
        <v>3</v>
      </c>
      <c r="X2647">
        <v>0</v>
      </c>
      <c r="Y2647">
        <v>0</v>
      </c>
      <c r="Z2647">
        <v>0</v>
      </c>
      <c r="AA2647">
        <v>0</v>
      </c>
      <c r="AB2647">
        <v>1</v>
      </c>
      <c r="AC2647">
        <v>0</v>
      </c>
      <c r="AD2647">
        <v>0</v>
      </c>
      <c r="AE2647">
        <v>0</v>
      </c>
      <c r="AF2647">
        <v>0</v>
      </c>
      <c r="AG2647">
        <v>3</v>
      </c>
      <c r="AH2647">
        <v>0</v>
      </c>
      <c r="AI2647">
        <v>0</v>
      </c>
      <c r="AJ2647">
        <v>2</v>
      </c>
      <c r="AK2647">
        <v>0</v>
      </c>
      <c r="AL2647">
        <v>0</v>
      </c>
      <c r="AM2647">
        <v>0</v>
      </c>
      <c r="AN2647">
        <v>2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6</v>
      </c>
      <c r="AX2647">
        <v>0</v>
      </c>
      <c r="AY2647">
        <v>0</v>
      </c>
      <c r="AZ2647">
        <v>10</v>
      </c>
      <c r="BA2647">
        <v>0</v>
      </c>
      <c r="BB2647">
        <v>3</v>
      </c>
      <c r="BC2647">
        <v>0</v>
      </c>
      <c r="BD2647">
        <v>0</v>
      </c>
      <c r="BE2647">
        <v>0</v>
      </c>
      <c r="BF2647">
        <v>0</v>
      </c>
      <c r="BG2647">
        <v>0</v>
      </c>
    </row>
    <row r="2648" spans="1:59" x14ac:dyDescent="0.25">
      <c r="A2648" t="s">
        <v>937</v>
      </c>
      <c r="B2648" t="s">
        <v>36</v>
      </c>
      <c r="C2648" t="s">
        <v>37</v>
      </c>
      <c r="D2648" t="s">
        <v>38</v>
      </c>
      <c r="E2648" t="s">
        <v>39</v>
      </c>
      <c r="F2648" t="s">
        <v>40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1</v>
      </c>
      <c r="V2648">
        <v>1</v>
      </c>
      <c r="W2648">
        <v>0</v>
      </c>
      <c r="X2648">
        <v>1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1</v>
      </c>
      <c r="AJ2648">
        <v>0</v>
      </c>
      <c r="AK2648">
        <v>0</v>
      </c>
      <c r="AL2648">
        <v>0</v>
      </c>
      <c r="AM2648">
        <v>0</v>
      </c>
      <c r="AN2648">
        <v>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3</v>
      </c>
      <c r="AW2648">
        <v>1</v>
      </c>
      <c r="AX2648">
        <v>2</v>
      </c>
      <c r="AY2648">
        <v>0</v>
      </c>
      <c r="AZ2648">
        <v>0</v>
      </c>
      <c r="BA2648">
        <v>1</v>
      </c>
      <c r="BB2648">
        <v>0</v>
      </c>
      <c r="BC2648">
        <v>0</v>
      </c>
      <c r="BD2648">
        <v>0</v>
      </c>
      <c r="BE2648">
        <v>1</v>
      </c>
      <c r="BF2648">
        <v>0</v>
      </c>
      <c r="BG2648">
        <v>0</v>
      </c>
    </row>
    <row r="2649" spans="1:59" x14ac:dyDescent="0.25">
      <c r="A2649" t="s">
        <v>977</v>
      </c>
      <c r="B2649" t="s">
        <v>36</v>
      </c>
      <c r="C2649" t="s">
        <v>37</v>
      </c>
      <c r="D2649" t="s">
        <v>38</v>
      </c>
      <c r="E2649" t="s">
        <v>39</v>
      </c>
      <c r="F2649" t="s">
        <v>40</v>
      </c>
      <c r="G2649">
        <v>0</v>
      </c>
      <c r="H2649">
        <v>2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6</v>
      </c>
      <c r="Q2649">
        <v>1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4</v>
      </c>
      <c r="AH2649">
        <v>5</v>
      </c>
      <c r="AI2649">
        <v>0</v>
      </c>
      <c r="AJ2649">
        <v>2</v>
      </c>
      <c r="AK2649">
        <v>0</v>
      </c>
      <c r="AL2649">
        <v>0</v>
      </c>
      <c r="AM2649">
        <v>0</v>
      </c>
      <c r="AN2649">
        <v>9</v>
      </c>
      <c r="AO2649">
        <v>0</v>
      </c>
      <c r="AP2649">
        <v>0</v>
      </c>
      <c r="AQ2649">
        <v>1</v>
      </c>
      <c r="AR2649">
        <v>1</v>
      </c>
      <c r="AS2649">
        <v>2</v>
      </c>
      <c r="AT2649">
        <v>0</v>
      </c>
      <c r="AU2649">
        <v>0</v>
      </c>
      <c r="AV2649">
        <v>9</v>
      </c>
      <c r="AW2649">
        <v>1</v>
      </c>
      <c r="AX2649">
        <v>8</v>
      </c>
      <c r="AY2649">
        <v>7</v>
      </c>
      <c r="AZ2649">
        <v>21</v>
      </c>
      <c r="BA2649">
        <v>12</v>
      </c>
      <c r="BB2649">
        <v>4</v>
      </c>
      <c r="BC2649">
        <v>0</v>
      </c>
      <c r="BD2649">
        <v>1</v>
      </c>
      <c r="BE2649">
        <v>0</v>
      </c>
      <c r="BF2649">
        <v>0</v>
      </c>
      <c r="BG2649">
        <v>0</v>
      </c>
    </row>
    <row r="2650" spans="1:59" x14ac:dyDescent="0.25">
      <c r="A2650" t="s">
        <v>1235</v>
      </c>
      <c r="B2650" t="s">
        <v>36</v>
      </c>
      <c r="C2650" t="s">
        <v>37</v>
      </c>
      <c r="D2650" t="s">
        <v>38</v>
      </c>
      <c r="E2650" t="s">
        <v>39</v>
      </c>
      <c r="F2650" t="s">
        <v>40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1</v>
      </c>
    </row>
    <row r="2651" spans="1:59" x14ac:dyDescent="0.25">
      <c r="A2651" t="s">
        <v>1297</v>
      </c>
      <c r="B2651" t="s">
        <v>36</v>
      </c>
      <c r="C2651" t="s">
        <v>37</v>
      </c>
      <c r="D2651" t="s">
        <v>38</v>
      </c>
      <c r="E2651" t="s">
        <v>39</v>
      </c>
      <c r="F2651" t="s">
        <v>40</v>
      </c>
      <c r="G2651">
        <v>0</v>
      </c>
      <c r="H2651">
        <v>0</v>
      </c>
      <c r="I2651">
        <v>1</v>
      </c>
      <c r="J2651">
        <v>1</v>
      </c>
      <c r="K2651">
        <v>0</v>
      </c>
      <c r="L2651">
        <v>0</v>
      </c>
      <c r="M2651">
        <v>0</v>
      </c>
      <c r="N2651">
        <v>1</v>
      </c>
      <c r="O2651">
        <v>2</v>
      </c>
      <c r="P2651">
        <v>3</v>
      </c>
      <c r="Q2651">
        <v>0</v>
      </c>
      <c r="R2651">
        <v>0</v>
      </c>
      <c r="S2651">
        <v>0</v>
      </c>
      <c r="T2651">
        <v>0</v>
      </c>
      <c r="U2651">
        <v>1</v>
      </c>
      <c r="V2651">
        <v>2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1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1</v>
      </c>
      <c r="AO2651">
        <v>1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1</v>
      </c>
      <c r="BA2651">
        <v>0</v>
      </c>
      <c r="BB2651">
        <v>0</v>
      </c>
      <c r="BC2651">
        <v>2</v>
      </c>
      <c r="BD2651">
        <v>0</v>
      </c>
      <c r="BE2651">
        <v>0</v>
      </c>
      <c r="BF2651">
        <v>0</v>
      </c>
      <c r="BG2651">
        <v>0</v>
      </c>
    </row>
    <row r="2652" spans="1:59" x14ac:dyDescent="0.25">
      <c r="A2652" t="s">
        <v>1510</v>
      </c>
      <c r="B2652" t="s">
        <v>36</v>
      </c>
      <c r="C2652" t="s">
        <v>37</v>
      </c>
      <c r="D2652" t="s">
        <v>38</v>
      </c>
      <c r="E2652" t="s">
        <v>39</v>
      </c>
      <c r="F2652" t="s">
        <v>40</v>
      </c>
      <c r="G2652">
        <v>0</v>
      </c>
      <c r="H2652">
        <v>2</v>
      </c>
      <c r="I2652">
        <v>2</v>
      </c>
      <c r="J2652">
        <v>3</v>
      </c>
      <c r="K2652">
        <v>0</v>
      </c>
      <c r="L2652">
        <v>3</v>
      </c>
      <c r="M2652">
        <v>3</v>
      </c>
      <c r="N2652">
        <v>2</v>
      </c>
      <c r="O2652">
        <v>1</v>
      </c>
      <c r="P2652">
        <v>4</v>
      </c>
      <c r="Q2652">
        <v>1</v>
      </c>
      <c r="R2652">
        <v>0</v>
      </c>
      <c r="S2652">
        <v>0</v>
      </c>
      <c r="T2652">
        <v>3</v>
      </c>
      <c r="U2652">
        <v>3</v>
      </c>
      <c r="V2652">
        <v>2</v>
      </c>
      <c r="W2652">
        <v>1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1</v>
      </c>
      <c r="AK2652">
        <v>1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</row>
    <row r="2653" spans="1:59" x14ac:dyDescent="0.25">
      <c r="A2653" t="s">
        <v>1811</v>
      </c>
      <c r="B2653" t="s">
        <v>36</v>
      </c>
      <c r="C2653" t="s">
        <v>37</v>
      </c>
      <c r="D2653" t="s">
        <v>38</v>
      </c>
      <c r="E2653" t="s">
        <v>39</v>
      </c>
      <c r="F2653" t="s">
        <v>40</v>
      </c>
      <c r="G2653">
        <v>0</v>
      </c>
      <c r="H2653">
        <v>0</v>
      </c>
      <c r="I2653">
        <v>0</v>
      </c>
      <c r="J2653">
        <v>1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6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</row>
    <row r="2654" spans="1:59" x14ac:dyDescent="0.25">
      <c r="A2654" t="s">
        <v>1833</v>
      </c>
      <c r="B2654" t="s">
        <v>36</v>
      </c>
      <c r="C2654" t="s">
        <v>37</v>
      </c>
      <c r="D2654" t="s">
        <v>38</v>
      </c>
      <c r="E2654" t="s">
        <v>39</v>
      </c>
      <c r="F2654" t="s">
        <v>40</v>
      </c>
      <c r="G2654">
        <v>0</v>
      </c>
      <c r="H2654">
        <v>1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1</v>
      </c>
      <c r="P2654">
        <v>1</v>
      </c>
      <c r="Q2654">
        <v>0</v>
      </c>
      <c r="R2654">
        <v>0</v>
      </c>
      <c r="S2654">
        <v>1</v>
      </c>
      <c r="T2654">
        <v>0</v>
      </c>
      <c r="U2654">
        <v>0</v>
      </c>
      <c r="V2654">
        <v>0</v>
      </c>
      <c r="W2654">
        <v>1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2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1</v>
      </c>
      <c r="AW2654">
        <v>2</v>
      </c>
      <c r="AX2654">
        <v>0</v>
      </c>
      <c r="AY2654">
        <v>0</v>
      </c>
      <c r="AZ2654">
        <v>1</v>
      </c>
      <c r="BA2654">
        <v>1</v>
      </c>
      <c r="BB2654">
        <v>0</v>
      </c>
      <c r="BC2654">
        <v>1</v>
      </c>
      <c r="BD2654">
        <v>1</v>
      </c>
      <c r="BE2654">
        <v>0</v>
      </c>
      <c r="BF2654">
        <v>0</v>
      </c>
      <c r="BG2654">
        <v>0</v>
      </c>
    </row>
    <row r="2655" spans="1:59" x14ac:dyDescent="0.25">
      <c r="A2655" t="s">
        <v>1983</v>
      </c>
      <c r="B2655" t="s">
        <v>36</v>
      </c>
      <c r="C2655" t="s">
        <v>37</v>
      </c>
      <c r="D2655" t="s">
        <v>38</v>
      </c>
      <c r="E2655" t="s">
        <v>39</v>
      </c>
      <c r="F2655" t="s">
        <v>40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2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1</v>
      </c>
      <c r="V2655">
        <v>1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1</v>
      </c>
      <c r="BB2655">
        <v>0</v>
      </c>
      <c r="BC2655">
        <v>0</v>
      </c>
      <c r="BD2655">
        <v>0</v>
      </c>
      <c r="BE2655">
        <v>1</v>
      </c>
      <c r="BF2655">
        <v>0</v>
      </c>
      <c r="BG2655">
        <v>0</v>
      </c>
    </row>
    <row r="2656" spans="1:59" x14ac:dyDescent="0.25">
      <c r="A2656" t="s">
        <v>2001</v>
      </c>
      <c r="B2656" t="s">
        <v>36</v>
      </c>
      <c r="C2656" t="s">
        <v>37</v>
      </c>
      <c r="D2656" t="s">
        <v>38</v>
      </c>
      <c r="E2656" t="s">
        <v>39</v>
      </c>
      <c r="F2656" t="s">
        <v>40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1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1</v>
      </c>
      <c r="Z2656">
        <v>0</v>
      </c>
      <c r="AA2656">
        <v>0</v>
      </c>
      <c r="AB2656">
        <v>1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</row>
    <row r="2657" spans="1:59" x14ac:dyDescent="0.25">
      <c r="A2657" t="s">
        <v>2045</v>
      </c>
      <c r="B2657" t="s">
        <v>36</v>
      </c>
      <c r="C2657" t="s">
        <v>37</v>
      </c>
      <c r="D2657" t="s">
        <v>38</v>
      </c>
      <c r="E2657" t="s">
        <v>39</v>
      </c>
      <c r="F2657" t="s">
        <v>40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1</v>
      </c>
      <c r="N2657">
        <v>1</v>
      </c>
      <c r="O2657">
        <v>1</v>
      </c>
      <c r="P2657">
        <v>3</v>
      </c>
      <c r="Q2657">
        <v>0</v>
      </c>
      <c r="R2657">
        <v>1</v>
      </c>
      <c r="S2657">
        <v>1</v>
      </c>
      <c r="T2657">
        <v>0</v>
      </c>
      <c r="U2657">
        <v>1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1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</v>
      </c>
      <c r="AL2657">
        <v>0</v>
      </c>
      <c r="AM2657">
        <v>0</v>
      </c>
      <c r="AN2657">
        <v>0</v>
      </c>
      <c r="AO2657">
        <v>1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2</v>
      </c>
      <c r="AW2657">
        <v>0</v>
      </c>
      <c r="AX2657">
        <v>2</v>
      </c>
      <c r="AY2657">
        <v>0</v>
      </c>
      <c r="AZ2657">
        <v>4</v>
      </c>
      <c r="BA2657">
        <v>0</v>
      </c>
      <c r="BB2657">
        <v>1</v>
      </c>
      <c r="BC2657">
        <v>0</v>
      </c>
      <c r="BD2657">
        <v>0</v>
      </c>
      <c r="BE2657">
        <v>0</v>
      </c>
      <c r="BF2657">
        <v>0</v>
      </c>
      <c r="BG2657">
        <v>0</v>
      </c>
    </row>
    <row r="2658" spans="1:59" x14ac:dyDescent="0.25">
      <c r="A2658" t="s">
        <v>3624</v>
      </c>
      <c r="B2658" t="s">
        <v>36</v>
      </c>
      <c r="C2658" t="s">
        <v>37</v>
      </c>
      <c r="D2658" t="s">
        <v>38</v>
      </c>
      <c r="E2658" t="s">
        <v>39</v>
      </c>
      <c r="F2658" t="s">
        <v>40</v>
      </c>
      <c r="G2658">
        <v>0</v>
      </c>
      <c r="H2658">
        <v>1</v>
      </c>
      <c r="I2658">
        <v>0</v>
      </c>
      <c r="J2658">
        <v>0</v>
      </c>
      <c r="K2658">
        <v>1</v>
      </c>
      <c r="L2658">
        <v>0</v>
      </c>
      <c r="M2658">
        <v>0</v>
      </c>
      <c r="N2658">
        <v>1</v>
      </c>
      <c r="O2658">
        <v>0</v>
      </c>
      <c r="P2658">
        <v>2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</row>
    <row r="2659" spans="1:59" x14ac:dyDescent="0.25">
      <c r="A2659" t="s">
        <v>4332</v>
      </c>
      <c r="B2659" t="s">
        <v>36</v>
      </c>
      <c r="C2659" t="s">
        <v>37</v>
      </c>
      <c r="D2659" t="s">
        <v>38</v>
      </c>
      <c r="E2659" t="s">
        <v>39</v>
      </c>
      <c r="F2659" t="s">
        <v>40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1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</row>
    <row r="2660" spans="1:59" x14ac:dyDescent="0.25">
      <c r="A2660" t="s">
        <v>4614</v>
      </c>
      <c r="B2660" t="s">
        <v>36</v>
      </c>
      <c r="C2660" t="s">
        <v>37</v>
      </c>
      <c r="D2660" t="s">
        <v>38</v>
      </c>
      <c r="E2660" t="s">
        <v>39</v>
      </c>
      <c r="F2660" t="s">
        <v>40</v>
      </c>
      <c r="G2660">
        <v>2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2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1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1</v>
      </c>
      <c r="AW2660">
        <v>0</v>
      </c>
      <c r="AX2660">
        <v>0</v>
      </c>
      <c r="AY2660">
        <v>0</v>
      </c>
      <c r="AZ2660">
        <v>0</v>
      </c>
      <c r="BA2660">
        <v>1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</row>
    <row r="2661" spans="1:59" x14ac:dyDescent="0.25">
      <c r="A2661" t="s">
        <v>6412</v>
      </c>
      <c r="B2661" t="s">
        <v>36</v>
      </c>
      <c r="C2661" t="s">
        <v>37</v>
      </c>
      <c r="D2661" t="s">
        <v>38</v>
      </c>
      <c r="E2661" t="s">
        <v>39</v>
      </c>
      <c r="F2661" t="s">
        <v>40</v>
      </c>
      <c r="G2661">
        <v>1</v>
      </c>
      <c r="H2661">
        <v>3</v>
      </c>
      <c r="I2661">
        <v>0</v>
      </c>
      <c r="J2661">
        <v>1</v>
      </c>
      <c r="K2661">
        <v>1</v>
      </c>
      <c r="L2661">
        <v>3</v>
      </c>
      <c r="M2661">
        <v>2</v>
      </c>
      <c r="N2661">
        <v>1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4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1</v>
      </c>
      <c r="AI2661">
        <v>0</v>
      </c>
      <c r="AJ2661">
        <v>0</v>
      </c>
      <c r="AK2661">
        <v>1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1</v>
      </c>
      <c r="AW2661">
        <v>1</v>
      </c>
      <c r="AX2661">
        <v>0</v>
      </c>
      <c r="AY2661">
        <v>0</v>
      </c>
      <c r="AZ2661">
        <v>6</v>
      </c>
      <c r="BA2661">
        <v>2</v>
      </c>
      <c r="BB2661">
        <v>0</v>
      </c>
      <c r="BC2661">
        <v>0</v>
      </c>
      <c r="BD2661">
        <v>3</v>
      </c>
      <c r="BE2661">
        <v>0</v>
      </c>
      <c r="BF2661">
        <v>0</v>
      </c>
      <c r="BG2661">
        <v>0</v>
      </c>
    </row>
    <row r="2662" spans="1:59" x14ac:dyDescent="0.25">
      <c r="A2662" t="s">
        <v>6637</v>
      </c>
      <c r="B2662" t="s">
        <v>36</v>
      </c>
      <c r="C2662" t="s">
        <v>37</v>
      </c>
      <c r="D2662" t="s">
        <v>38</v>
      </c>
      <c r="E2662" t="s">
        <v>39</v>
      </c>
      <c r="F2662" t="s">
        <v>40</v>
      </c>
      <c r="G2662">
        <v>1</v>
      </c>
      <c r="H2662">
        <v>2</v>
      </c>
      <c r="I2662">
        <v>3</v>
      </c>
      <c r="J2662">
        <v>2</v>
      </c>
      <c r="K2662">
        <v>1</v>
      </c>
      <c r="L2662">
        <v>2</v>
      </c>
      <c r="M2662">
        <v>0</v>
      </c>
      <c r="N2662">
        <v>1</v>
      </c>
      <c r="O2662">
        <v>1</v>
      </c>
      <c r="P2662">
        <v>0</v>
      </c>
      <c r="Q2662">
        <v>0</v>
      </c>
      <c r="R2662">
        <v>0</v>
      </c>
      <c r="S2662">
        <v>2</v>
      </c>
      <c r="T2662">
        <v>2</v>
      </c>
      <c r="U2662">
        <v>1</v>
      </c>
      <c r="V2662">
        <v>1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1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6</v>
      </c>
      <c r="AI2662">
        <v>1</v>
      </c>
      <c r="AJ2662">
        <v>3</v>
      </c>
      <c r="AK2662">
        <v>0</v>
      </c>
      <c r="AL2662">
        <v>2</v>
      </c>
      <c r="AM2662">
        <v>1</v>
      </c>
      <c r="AN2662">
        <v>5</v>
      </c>
      <c r="AO2662">
        <v>1</v>
      </c>
      <c r="AP2662">
        <v>1</v>
      </c>
      <c r="AQ2662">
        <v>0</v>
      </c>
      <c r="AR2662">
        <v>1</v>
      </c>
      <c r="AS2662">
        <v>1</v>
      </c>
      <c r="AT2662">
        <v>3</v>
      </c>
      <c r="AU2662">
        <v>6</v>
      </c>
      <c r="AV2662">
        <v>11</v>
      </c>
      <c r="AW2662">
        <v>1</v>
      </c>
      <c r="AX2662">
        <v>2</v>
      </c>
      <c r="AY2662">
        <v>0</v>
      </c>
      <c r="AZ2662">
        <v>16</v>
      </c>
      <c r="BA2662">
        <v>1</v>
      </c>
      <c r="BB2662">
        <v>1</v>
      </c>
      <c r="BC2662">
        <v>4</v>
      </c>
      <c r="BD2662">
        <v>1</v>
      </c>
      <c r="BE2662">
        <v>0</v>
      </c>
      <c r="BF2662">
        <v>0</v>
      </c>
      <c r="BG2662">
        <v>0</v>
      </c>
    </row>
    <row r="2663" spans="1:59" x14ac:dyDescent="0.25">
      <c r="A2663" t="s">
        <v>6707</v>
      </c>
      <c r="B2663" t="s">
        <v>36</v>
      </c>
      <c r="C2663" t="s">
        <v>37</v>
      </c>
      <c r="D2663" t="s">
        <v>38</v>
      </c>
      <c r="E2663" t="s">
        <v>39</v>
      </c>
      <c r="F2663" t="s">
        <v>40</v>
      </c>
      <c r="G2663">
        <v>0</v>
      </c>
      <c r="H2663">
        <v>0</v>
      </c>
      <c r="I2663">
        <v>1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1</v>
      </c>
      <c r="P2663">
        <v>1</v>
      </c>
      <c r="Q2663">
        <v>1</v>
      </c>
      <c r="R2663">
        <v>0</v>
      </c>
      <c r="S2663">
        <v>0</v>
      </c>
      <c r="T2663">
        <v>0</v>
      </c>
      <c r="U2663">
        <v>1</v>
      </c>
      <c r="V2663">
        <v>1</v>
      </c>
      <c r="W2663">
        <v>0</v>
      </c>
      <c r="X2663">
        <v>0</v>
      </c>
      <c r="Y2663">
        <v>1</v>
      </c>
      <c r="Z2663">
        <v>1</v>
      </c>
      <c r="AA2663">
        <v>0</v>
      </c>
      <c r="AB2663">
        <v>2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1</v>
      </c>
      <c r="AK2663">
        <v>0</v>
      </c>
      <c r="AL2663">
        <v>0</v>
      </c>
      <c r="AM2663">
        <v>0</v>
      </c>
      <c r="AN2663">
        <v>2</v>
      </c>
      <c r="AO2663">
        <v>1</v>
      </c>
      <c r="AP2663">
        <v>3</v>
      </c>
      <c r="AQ2663">
        <v>0</v>
      </c>
      <c r="AR2663">
        <v>1</v>
      </c>
      <c r="AS2663">
        <v>4</v>
      </c>
      <c r="AT2663">
        <v>2</v>
      </c>
      <c r="AU2663">
        <v>12</v>
      </c>
      <c r="AV2663">
        <v>15</v>
      </c>
      <c r="AW2663">
        <v>24</v>
      </c>
      <c r="AX2663">
        <v>8</v>
      </c>
      <c r="AY2663">
        <v>42</v>
      </c>
      <c r="AZ2663">
        <v>94</v>
      </c>
      <c r="BA2663">
        <v>6</v>
      </c>
      <c r="BB2663">
        <v>6</v>
      </c>
      <c r="BC2663">
        <v>12</v>
      </c>
      <c r="BD2663">
        <v>9</v>
      </c>
      <c r="BE2663">
        <v>11</v>
      </c>
      <c r="BF2663">
        <v>0</v>
      </c>
      <c r="BG2663">
        <v>3</v>
      </c>
    </row>
    <row r="2664" spans="1:59" x14ac:dyDescent="0.25">
      <c r="A2664" t="s">
        <v>6770</v>
      </c>
      <c r="B2664" t="s">
        <v>36</v>
      </c>
      <c r="C2664" t="s">
        <v>37</v>
      </c>
      <c r="D2664" t="s">
        <v>38</v>
      </c>
      <c r="E2664" t="s">
        <v>39</v>
      </c>
      <c r="F2664" t="s">
        <v>40</v>
      </c>
      <c r="G2664">
        <v>6</v>
      </c>
      <c r="H2664">
        <v>6</v>
      </c>
      <c r="I2664">
        <v>1</v>
      </c>
      <c r="J2664">
        <v>3</v>
      </c>
      <c r="K2664">
        <v>1</v>
      </c>
      <c r="L2664">
        <v>0</v>
      </c>
      <c r="M2664">
        <v>5</v>
      </c>
      <c r="N2664">
        <v>9</v>
      </c>
      <c r="O2664">
        <v>1</v>
      </c>
      <c r="P2664">
        <v>10</v>
      </c>
      <c r="Q2664">
        <v>1</v>
      </c>
      <c r="R2664">
        <v>0</v>
      </c>
      <c r="S2664">
        <v>4</v>
      </c>
      <c r="T2664">
        <v>4</v>
      </c>
      <c r="U2664">
        <v>5</v>
      </c>
      <c r="V2664">
        <v>6</v>
      </c>
      <c r="W2664">
        <v>3</v>
      </c>
      <c r="X2664">
        <v>1</v>
      </c>
      <c r="Y2664">
        <v>0</v>
      </c>
      <c r="Z2664">
        <v>0</v>
      </c>
      <c r="AA2664">
        <v>0</v>
      </c>
      <c r="AB2664">
        <v>3</v>
      </c>
      <c r="AC2664">
        <v>3</v>
      </c>
      <c r="AD2664">
        <v>1</v>
      </c>
      <c r="AE2664">
        <v>3</v>
      </c>
      <c r="AF2664">
        <v>0</v>
      </c>
      <c r="AG2664">
        <v>2</v>
      </c>
      <c r="AH2664">
        <v>1</v>
      </c>
      <c r="AI2664">
        <v>1</v>
      </c>
      <c r="AJ2664">
        <v>0</v>
      </c>
      <c r="AK2664">
        <v>0</v>
      </c>
      <c r="AL2664">
        <v>0</v>
      </c>
      <c r="AM2664">
        <v>0</v>
      </c>
      <c r="AN2664">
        <v>11</v>
      </c>
      <c r="AO2664">
        <v>4</v>
      </c>
      <c r="AP2664">
        <v>1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2</v>
      </c>
      <c r="AW2664">
        <v>1</v>
      </c>
      <c r="AX2664">
        <v>3</v>
      </c>
      <c r="AY2664">
        <v>0</v>
      </c>
      <c r="AZ2664">
        <v>5</v>
      </c>
      <c r="BA2664">
        <v>4</v>
      </c>
      <c r="BB2664">
        <v>0</v>
      </c>
      <c r="BC2664">
        <v>2</v>
      </c>
      <c r="BD2664">
        <v>0</v>
      </c>
      <c r="BE2664">
        <v>1</v>
      </c>
      <c r="BF2664">
        <v>0</v>
      </c>
      <c r="BG2664">
        <v>2</v>
      </c>
    </row>
    <row r="2665" spans="1:59" x14ac:dyDescent="0.25">
      <c r="A2665" t="s">
        <v>5954</v>
      </c>
      <c r="B2665" t="s">
        <v>36</v>
      </c>
      <c r="C2665" t="s">
        <v>390</v>
      </c>
      <c r="D2665" t="s">
        <v>391</v>
      </c>
      <c r="E2665" t="s">
        <v>5955</v>
      </c>
      <c r="F2665" t="s">
        <v>5956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1</v>
      </c>
      <c r="BA2665">
        <v>0</v>
      </c>
      <c r="BB2665">
        <v>0</v>
      </c>
      <c r="BC2665">
        <v>0</v>
      </c>
      <c r="BD2665">
        <v>1</v>
      </c>
      <c r="BE2665">
        <v>0</v>
      </c>
      <c r="BF2665">
        <v>0</v>
      </c>
      <c r="BG2665">
        <v>0</v>
      </c>
    </row>
    <row r="2666" spans="1:59" x14ac:dyDescent="0.25">
      <c r="A2666" t="s">
        <v>1059</v>
      </c>
      <c r="B2666" t="s">
        <v>36</v>
      </c>
      <c r="C2666" t="s">
        <v>390</v>
      </c>
      <c r="D2666" t="s">
        <v>391</v>
      </c>
      <c r="E2666" t="s">
        <v>1060</v>
      </c>
      <c r="F2666" t="s">
        <v>1061</v>
      </c>
      <c r="G2666">
        <v>5</v>
      </c>
      <c r="H2666">
        <v>6</v>
      </c>
      <c r="I2666">
        <v>0</v>
      </c>
      <c r="J2666">
        <v>0</v>
      </c>
      <c r="K2666">
        <v>0</v>
      </c>
      <c r="L2666">
        <v>0</v>
      </c>
      <c r="M2666">
        <v>33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1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1</v>
      </c>
      <c r="AC2666">
        <v>0</v>
      </c>
      <c r="AD2666">
        <v>1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1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</row>
    <row r="2667" spans="1:59" x14ac:dyDescent="0.25">
      <c r="A2667" t="s">
        <v>1504</v>
      </c>
      <c r="B2667" t="s">
        <v>36</v>
      </c>
      <c r="C2667" t="s">
        <v>390</v>
      </c>
      <c r="D2667" t="s">
        <v>391</v>
      </c>
      <c r="E2667" t="s">
        <v>1060</v>
      </c>
      <c r="F2667" t="s">
        <v>1061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2</v>
      </c>
      <c r="AJ2667">
        <v>1</v>
      </c>
      <c r="AK2667">
        <v>3</v>
      </c>
      <c r="AL2667">
        <v>0</v>
      </c>
      <c r="AM2667">
        <v>0</v>
      </c>
      <c r="AN2667">
        <v>2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1</v>
      </c>
      <c r="AY2667">
        <v>3</v>
      </c>
      <c r="AZ2667">
        <v>0</v>
      </c>
      <c r="BA2667">
        <v>0</v>
      </c>
      <c r="BB2667">
        <v>1</v>
      </c>
      <c r="BC2667">
        <v>0</v>
      </c>
      <c r="BD2667">
        <v>0</v>
      </c>
      <c r="BE2667">
        <v>0</v>
      </c>
      <c r="BF2667">
        <v>0</v>
      </c>
      <c r="BG2667">
        <v>0</v>
      </c>
    </row>
    <row r="2668" spans="1:59" x14ac:dyDescent="0.25">
      <c r="A2668" t="s">
        <v>2468</v>
      </c>
      <c r="B2668" t="s">
        <v>36</v>
      </c>
      <c r="C2668" t="s">
        <v>390</v>
      </c>
      <c r="D2668" t="s">
        <v>391</v>
      </c>
      <c r="E2668" t="s">
        <v>1060</v>
      </c>
      <c r="F2668" t="s">
        <v>1061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1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4</v>
      </c>
      <c r="AW2668">
        <v>0</v>
      </c>
      <c r="AX2668">
        <v>0</v>
      </c>
      <c r="AY2668">
        <v>0</v>
      </c>
      <c r="AZ2668">
        <v>5</v>
      </c>
      <c r="BA2668">
        <v>0</v>
      </c>
      <c r="BB2668">
        <v>0</v>
      </c>
      <c r="BC2668">
        <v>0</v>
      </c>
      <c r="BD2668">
        <v>1</v>
      </c>
      <c r="BE2668">
        <v>0</v>
      </c>
      <c r="BF2668">
        <v>0</v>
      </c>
      <c r="BG2668">
        <v>0</v>
      </c>
    </row>
    <row r="2669" spans="1:59" x14ac:dyDescent="0.25">
      <c r="A2669" t="s">
        <v>2807</v>
      </c>
      <c r="B2669" t="s">
        <v>36</v>
      </c>
      <c r="C2669" t="s">
        <v>390</v>
      </c>
      <c r="D2669" t="s">
        <v>391</v>
      </c>
      <c r="E2669" t="s">
        <v>1060</v>
      </c>
      <c r="F2669" t="s">
        <v>1061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4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1</v>
      </c>
      <c r="BC2669">
        <v>0</v>
      </c>
      <c r="BD2669">
        <v>0</v>
      </c>
      <c r="BE2669">
        <v>0</v>
      </c>
      <c r="BF2669">
        <v>0</v>
      </c>
      <c r="BG2669">
        <v>0</v>
      </c>
    </row>
    <row r="2670" spans="1:59" x14ac:dyDescent="0.25">
      <c r="A2670" t="s">
        <v>3097</v>
      </c>
      <c r="B2670" t="s">
        <v>36</v>
      </c>
      <c r="C2670" t="s">
        <v>390</v>
      </c>
      <c r="D2670" t="s">
        <v>391</v>
      </c>
      <c r="E2670" t="s">
        <v>1060</v>
      </c>
      <c r="F2670" t="s">
        <v>1061</v>
      </c>
      <c r="G2670">
        <v>0</v>
      </c>
      <c r="H2670">
        <v>0</v>
      </c>
      <c r="I2670">
        <v>0</v>
      </c>
      <c r="J2670">
        <v>1</v>
      </c>
      <c r="K2670">
        <v>0</v>
      </c>
      <c r="L2670">
        <v>0</v>
      </c>
      <c r="M2670">
        <v>2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1</v>
      </c>
      <c r="U2670">
        <v>0</v>
      </c>
      <c r="V2670">
        <v>1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1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1</v>
      </c>
      <c r="AK2670">
        <v>1</v>
      </c>
      <c r="AL2670">
        <v>1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1</v>
      </c>
      <c r="AT2670">
        <v>0</v>
      </c>
      <c r="AU2670">
        <v>0</v>
      </c>
      <c r="AV2670">
        <v>1</v>
      </c>
      <c r="AW2670">
        <v>4</v>
      </c>
      <c r="AX2670">
        <v>1</v>
      </c>
      <c r="AY2670">
        <v>0</v>
      </c>
      <c r="AZ2670">
        <v>0</v>
      </c>
      <c r="BA2670">
        <v>0</v>
      </c>
      <c r="BB2670">
        <v>1</v>
      </c>
      <c r="BC2670">
        <v>0</v>
      </c>
      <c r="BD2670">
        <v>0</v>
      </c>
      <c r="BE2670">
        <v>0</v>
      </c>
      <c r="BF2670">
        <v>0</v>
      </c>
      <c r="BG2670">
        <v>0</v>
      </c>
    </row>
    <row r="2671" spans="1:59" x14ac:dyDescent="0.25">
      <c r="A2671" t="s">
        <v>3414</v>
      </c>
      <c r="B2671" t="s">
        <v>36</v>
      </c>
      <c r="C2671" t="s">
        <v>390</v>
      </c>
      <c r="D2671" t="s">
        <v>391</v>
      </c>
      <c r="E2671" t="s">
        <v>1060</v>
      </c>
      <c r="F2671" t="s">
        <v>1061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1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1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1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2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1</v>
      </c>
      <c r="BE2671">
        <v>2</v>
      </c>
      <c r="BF2671">
        <v>0</v>
      </c>
      <c r="BG2671">
        <v>0</v>
      </c>
    </row>
    <row r="2672" spans="1:59" x14ac:dyDescent="0.25">
      <c r="A2672" t="s">
        <v>3822</v>
      </c>
      <c r="B2672" t="s">
        <v>36</v>
      </c>
      <c r="C2672" t="s">
        <v>390</v>
      </c>
      <c r="D2672" t="s">
        <v>391</v>
      </c>
      <c r="E2672" t="s">
        <v>1060</v>
      </c>
      <c r="F2672" t="s">
        <v>1061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3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2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</row>
    <row r="2673" spans="1:59" x14ac:dyDescent="0.25">
      <c r="A2673" t="s">
        <v>4137</v>
      </c>
      <c r="B2673" t="s">
        <v>36</v>
      </c>
      <c r="C2673" t="s">
        <v>390</v>
      </c>
      <c r="D2673" t="s">
        <v>391</v>
      </c>
      <c r="E2673" t="s">
        <v>1060</v>
      </c>
      <c r="F2673" t="s">
        <v>1061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</row>
    <row r="2674" spans="1:59" x14ac:dyDescent="0.25">
      <c r="A2674" t="s">
        <v>4147</v>
      </c>
      <c r="B2674" t="s">
        <v>36</v>
      </c>
      <c r="C2674" t="s">
        <v>390</v>
      </c>
      <c r="D2674" t="s">
        <v>391</v>
      </c>
      <c r="E2674" t="s">
        <v>1060</v>
      </c>
      <c r="F2674" t="s">
        <v>1061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1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</row>
    <row r="2675" spans="1:59" x14ac:dyDescent="0.25">
      <c r="A2675" t="s">
        <v>4290</v>
      </c>
      <c r="B2675" t="s">
        <v>36</v>
      </c>
      <c r="C2675" t="s">
        <v>390</v>
      </c>
      <c r="D2675" t="s">
        <v>391</v>
      </c>
      <c r="E2675" t="s">
        <v>1060</v>
      </c>
      <c r="F2675" t="s">
        <v>1061</v>
      </c>
      <c r="G2675">
        <v>2</v>
      </c>
      <c r="H2675">
        <v>1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3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1</v>
      </c>
      <c r="AW2675">
        <v>0</v>
      </c>
      <c r="AX2675">
        <v>0</v>
      </c>
      <c r="AY2675">
        <v>0</v>
      </c>
      <c r="AZ2675">
        <v>3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</row>
    <row r="2676" spans="1:59" x14ac:dyDescent="0.25">
      <c r="A2676" t="s">
        <v>4519</v>
      </c>
      <c r="B2676" t="s">
        <v>36</v>
      </c>
      <c r="C2676" t="s">
        <v>390</v>
      </c>
      <c r="D2676" t="s">
        <v>391</v>
      </c>
      <c r="E2676" t="s">
        <v>1060</v>
      </c>
      <c r="F2676" t="s">
        <v>1061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</row>
    <row r="2677" spans="1:59" x14ac:dyDescent="0.25">
      <c r="A2677" t="s">
        <v>4769</v>
      </c>
      <c r="B2677" t="s">
        <v>36</v>
      </c>
      <c r="C2677" t="s">
        <v>390</v>
      </c>
      <c r="D2677" t="s">
        <v>391</v>
      </c>
      <c r="E2677" t="s">
        <v>1060</v>
      </c>
      <c r="F2677" t="s">
        <v>1061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1</v>
      </c>
      <c r="X2677">
        <v>0</v>
      </c>
      <c r="Y2677">
        <v>0</v>
      </c>
      <c r="Z2677">
        <v>0</v>
      </c>
      <c r="AA2677">
        <v>0</v>
      </c>
      <c r="AB2677">
        <v>2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4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2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3</v>
      </c>
      <c r="BA2677">
        <v>0</v>
      </c>
      <c r="BB2677">
        <v>0</v>
      </c>
      <c r="BC2677">
        <v>0</v>
      </c>
      <c r="BD2677">
        <v>1</v>
      </c>
      <c r="BE2677">
        <v>0</v>
      </c>
      <c r="BF2677">
        <v>0</v>
      </c>
      <c r="BG2677">
        <v>0</v>
      </c>
    </row>
    <row r="2678" spans="1:59" x14ac:dyDescent="0.25">
      <c r="A2678" t="s">
        <v>4877</v>
      </c>
      <c r="B2678" t="s">
        <v>36</v>
      </c>
      <c r="C2678" t="s">
        <v>390</v>
      </c>
      <c r="D2678" t="s">
        <v>391</v>
      </c>
      <c r="E2678" t="s">
        <v>1060</v>
      </c>
      <c r="F2678" t="s">
        <v>1061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</row>
    <row r="2679" spans="1:59" x14ac:dyDescent="0.25">
      <c r="A2679" t="s">
        <v>4921</v>
      </c>
      <c r="B2679" t="s">
        <v>36</v>
      </c>
      <c r="C2679" t="s">
        <v>390</v>
      </c>
      <c r="D2679" t="s">
        <v>391</v>
      </c>
      <c r="E2679" t="s">
        <v>1060</v>
      </c>
      <c r="F2679" t="s">
        <v>1061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1</v>
      </c>
      <c r="N2679">
        <v>0</v>
      </c>
      <c r="O2679">
        <v>0</v>
      </c>
      <c r="P2679">
        <v>0</v>
      </c>
      <c r="Q2679">
        <v>1</v>
      </c>
      <c r="R2679">
        <v>0</v>
      </c>
      <c r="S2679">
        <v>0</v>
      </c>
      <c r="T2679">
        <v>0</v>
      </c>
      <c r="U2679">
        <v>0</v>
      </c>
      <c r="V2679">
        <v>2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1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</row>
    <row r="2680" spans="1:59" x14ac:dyDescent="0.25">
      <c r="A2680" t="s">
        <v>4925</v>
      </c>
      <c r="B2680" t="s">
        <v>36</v>
      </c>
      <c r="C2680" t="s">
        <v>390</v>
      </c>
      <c r="D2680" t="s">
        <v>391</v>
      </c>
      <c r="E2680" t="s">
        <v>1060</v>
      </c>
      <c r="F2680" t="s">
        <v>1061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1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</row>
    <row r="2681" spans="1:59" x14ac:dyDescent="0.25">
      <c r="A2681" t="s">
        <v>4432</v>
      </c>
      <c r="B2681" t="s">
        <v>36</v>
      </c>
      <c r="C2681" t="s">
        <v>390</v>
      </c>
      <c r="D2681" t="s">
        <v>391</v>
      </c>
      <c r="E2681" t="s">
        <v>4433</v>
      </c>
      <c r="F2681" t="s">
        <v>4434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</row>
    <row r="2682" spans="1:59" x14ac:dyDescent="0.25">
      <c r="A2682" t="s">
        <v>5046</v>
      </c>
      <c r="B2682" t="s">
        <v>36</v>
      </c>
      <c r="C2682" t="s">
        <v>390</v>
      </c>
      <c r="D2682" t="s">
        <v>391</v>
      </c>
      <c r="E2682" t="s">
        <v>4433</v>
      </c>
      <c r="F2682" t="s">
        <v>5047</v>
      </c>
      <c r="G2682">
        <v>0</v>
      </c>
      <c r="H2682">
        <v>2</v>
      </c>
      <c r="I2682">
        <v>0</v>
      </c>
      <c r="J2682">
        <v>0</v>
      </c>
      <c r="K2682">
        <v>2</v>
      </c>
      <c r="L2682">
        <v>0</v>
      </c>
      <c r="M2682">
        <v>1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1</v>
      </c>
      <c r="AD2682">
        <v>0</v>
      </c>
      <c r="AE2682">
        <v>0</v>
      </c>
      <c r="AF2682">
        <v>1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</row>
    <row r="2683" spans="1:59" x14ac:dyDescent="0.25">
      <c r="A2683" t="s">
        <v>2415</v>
      </c>
      <c r="B2683" t="s">
        <v>36</v>
      </c>
      <c r="C2683" t="s">
        <v>390</v>
      </c>
      <c r="D2683" t="s">
        <v>391</v>
      </c>
      <c r="E2683" t="s">
        <v>2416</v>
      </c>
      <c r="F2683" t="s">
        <v>25</v>
      </c>
      <c r="G2683">
        <v>2</v>
      </c>
      <c r="H2683">
        <v>0</v>
      </c>
      <c r="I2683">
        <v>2</v>
      </c>
      <c r="J2683">
        <v>1</v>
      </c>
      <c r="K2683">
        <v>0</v>
      </c>
      <c r="L2683">
        <v>2</v>
      </c>
      <c r="M2683">
        <v>0</v>
      </c>
      <c r="N2683">
        <v>0</v>
      </c>
      <c r="O2683">
        <v>0</v>
      </c>
      <c r="P2683">
        <v>3</v>
      </c>
      <c r="Q2683">
        <v>5</v>
      </c>
      <c r="R2683">
        <v>0</v>
      </c>
      <c r="S2683">
        <v>2</v>
      </c>
      <c r="T2683">
        <v>17</v>
      </c>
      <c r="U2683">
        <v>0</v>
      </c>
      <c r="V2683">
        <v>2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1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1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1</v>
      </c>
      <c r="BD2683">
        <v>0</v>
      </c>
      <c r="BE2683">
        <v>0</v>
      </c>
      <c r="BF2683">
        <v>0</v>
      </c>
      <c r="BG2683">
        <v>0</v>
      </c>
    </row>
    <row r="2684" spans="1:59" x14ac:dyDescent="0.25">
      <c r="A2684" t="s">
        <v>4008</v>
      </c>
      <c r="B2684" t="s">
        <v>36</v>
      </c>
      <c r="C2684" t="s">
        <v>390</v>
      </c>
      <c r="D2684" t="s">
        <v>391</v>
      </c>
      <c r="E2684" t="s">
        <v>2416</v>
      </c>
      <c r="F2684" t="s">
        <v>4009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1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1</v>
      </c>
      <c r="Z2684">
        <v>0</v>
      </c>
      <c r="AA2684">
        <v>1</v>
      </c>
      <c r="AB2684">
        <v>0</v>
      </c>
      <c r="AC2684">
        <v>2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1</v>
      </c>
      <c r="AK2684">
        <v>2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1</v>
      </c>
      <c r="BA2684">
        <v>0</v>
      </c>
      <c r="BB2684">
        <v>0</v>
      </c>
      <c r="BC2684">
        <v>0</v>
      </c>
      <c r="BD2684">
        <v>0</v>
      </c>
      <c r="BE2684">
        <v>1</v>
      </c>
      <c r="BF2684">
        <v>0</v>
      </c>
      <c r="BG2684">
        <v>0</v>
      </c>
    </row>
    <row r="2685" spans="1:59" x14ac:dyDescent="0.25">
      <c r="A2685" t="s">
        <v>5220</v>
      </c>
      <c r="B2685" t="s">
        <v>36</v>
      </c>
      <c r="C2685" t="s">
        <v>390</v>
      </c>
      <c r="D2685" t="s">
        <v>391</v>
      </c>
      <c r="E2685" t="s">
        <v>2416</v>
      </c>
      <c r="F2685" t="s">
        <v>25</v>
      </c>
      <c r="G2685">
        <v>0</v>
      </c>
      <c r="H2685">
        <v>1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5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1</v>
      </c>
      <c r="BF2685">
        <v>0</v>
      </c>
      <c r="BG2685">
        <v>0</v>
      </c>
    </row>
    <row r="2686" spans="1:59" x14ac:dyDescent="0.25">
      <c r="A2686" t="s">
        <v>7065</v>
      </c>
      <c r="B2686" t="s">
        <v>36</v>
      </c>
      <c r="C2686" t="s">
        <v>390</v>
      </c>
      <c r="D2686" t="s">
        <v>391</v>
      </c>
      <c r="E2686" t="s">
        <v>2416</v>
      </c>
      <c r="F2686" t="s">
        <v>4009</v>
      </c>
      <c r="G2686">
        <v>5</v>
      </c>
      <c r="H2686">
        <v>0</v>
      </c>
      <c r="I2686">
        <v>1</v>
      </c>
      <c r="J2686">
        <v>0</v>
      </c>
      <c r="K2686">
        <v>0</v>
      </c>
      <c r="L2686">
        <v>1</v>
      </c>
      <c r="M2686">
        <v>1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2</v>
      </c>
      <c r="Z2686">
        <v>0</v>
      </c>
      <c r="AA2686">
        <v>0</v>
      </c>
      <c r="AB2686">
        <v>0</v>
      </c>
      <c r="AC2686">
        <v>3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1</v>
      </c>
      <c r="AT2686">
        <v>3</v>
      </c>
      <c r="AU2686">
        <v>0</v>
      </c>
      <c r="AV2686">
        <v>1</v>
      </c>
      <c r="AW2686">
        <v>2</v>
      </c>
      <c r="AX2686">
        <v>2</v>
      </c>
      <c r="AY2686">
        <v>1</v>
      </c>
      <c r="AZ2686">
        <v>6</v>
      </c>
      <c r="BA2686">
        <v>2</v>
      </c>
      <c r="BB2686">
        <v>1</v>
      </c>
      <c r="BC2686">
        <v>3</v>
      </c>
      <c r="BD2686">
        <v>1</v>
      </c>
      <c r="BE2686">
        <v>0</v>
      </c>
      <c r="BF2686">
        <v>0</v>
      </c>
      <c r="BG2686">
        <v>0</v>
      </c>
    </row>
    <row r="2687" spans="1:59" x14ac:dyDescent="0.25">
      <c r="A2687" t="s">
        <v>3340</v>
      </c>
      <c r="B2687" t="s">
        <v>1386</v>
      </c>
      <c r="C2687" t="s">
        <v>3341</v>
      </c>
      <c r="D2687" t="s">
        <v>3342</v>
      </c>
      <c r="E2687" t="s">
        <v>3343</v>
      </c>
      <c r="F2687" t="s">
        <v>3344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</row>
    <row r="2688" spans="1:59" x14ac:dyDescent="0.25">
      <c r="A2688" t="s">
        <v>4936</v>
      </c>
      <c r="B2688" t="s">
        <v>1386</v>
      </c>
      <c r="C2688" t="s">
        <v>3707</v>
      </c>
      <c r="D2688" t="s">
        <v>3708</v>
      </c>
      <c r="E2688" t="s">
        <v>4937</v>
      </c>
      <c r="F2688" t="s">
        <v>4938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</row>
    <row r="2689" spans="1:59" x14ac:dyDescent="0.25">
      <c r="A2689" t="s">
        <v>3706</v>
      </c>
      <c r="B2689" t="s">
        <v>1386</v>
      </c>
      <c r="C2689" t="s">
        <v>3707</v>
      </c>
      <c r="D2689" t="s">
        <v>3708</v>
      </c>
      <c r="E2689" t="s">
        <v>3709</v>
      </c>
      <c r="F2689" t="s">
        <v>3710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2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</row>
    <row r="2690" spans="1:59" x14ac:dyDescent="0.25">
      <c r="A2690" t="s">
        <v>5591</v>
      </c>
      <c r="B2690" t="s">
        <v>1386</v>
      </c>
      <c r="C2690" t="s">
        <v>3707</v>
      </c>
      <c r="D2690" t="s">
        <v>3708</v>
      </c>
      <c r="E2690" t="s">
        <v>25</v>
      </c>
      <c r="F2690" t="s">
        <v>25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9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</row>
    <row r="2691" spans="1:59" x14ac:dyDescent="0.25">
      <c r="A2691" t="s">
        <v>4712</v>
      </c>
      <c r="B2691" t="s">
        <v>1386</v>
      </c>
      <c r="C2691" t="s">
        <v>4713</v>
      </c>
      <c r="D2691" t="s">
        <v>4714</v>
      </c>
      <c r="E2691" t="s">
        <v>25</v>
      </c>
      <c r="F2691" t="s">
        <v>25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</row>
    <row r="2692" spans="1:59" x14ac:dyDescent="0.25">
      <c r="A2692" t="s">
        <v>5185</v>
      </c>
      <c r="B2692" t="s">
        <v>1386</v>
      </c>
      <c r="C2692" t="s">
        <v>4713</v>
      </c>
      <c r="D2692" t="s">
        <v>4714</v>
      </c>
      <c r="E2692" t="s">
        <v>25</v>
      </c>
      <c r="F2692" t="s">
        <v>25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</row>
    <row r="2693" spans="1:59" x14ac:dyDescent="0.25">
      <c r="A2693" t="s">
        <v>1385</v>
      </c>
      <c r="B2693" t="s">
        <v>1386</v>
      </c>
      <c r="C2693" t="s">
        <v>25</v>
      </c>
      <c r="D2693" t="s">
        <v>25</v>
      </c>
      <c r="E2693" t="s">
        <v>25</v>
      </c>
      <c r="F2693" t="s">
        <v>25</v>
      </c>
      <c r="G2693">
        <v>0</v>
      </c>
      <c r="H2693">
        <v>8</v>
      </c>
      <c r="I2693">
        <v>1</v>
      </c>
      <c r="J2693">
        <v>0</v>
      </c>
      <c r="K2693">
        <v>0</v>
      </c>
      <c r="L2693">
        <v>3</v>
      </c>
      <c r="M2693">
        <v>1</v>
      </c>
      <c r="N2693">
        <v>1</v>
      </c>
      <c r="O2693">
        <v>6</v>
      </c>
      <c r="P2693">
        <v>2</v>
      </c>
      <c r="Q2693">
        <v>0</v>
      </c>
      <c r="R2693">
        <v>0</v>
      </c>
      <c r="S2693">
        <v>1</v>
      </c>
      <c r="T2693">
        <v>0</v>
      </c>
      <c r="U2693">
        <v>2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2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</row>
    <row r="2694" spans="1:59" x14ac:dyDescent="0.25">
      <c r="A2694" t="s">
        <v>2708</v>
      </c>
      <c r="B2694" t="s">
        <v>1386</v>
      </c>
      <c r="C2694" t="s">
        <v>25</v>
      </c>
      <c r="D2694" t="s">
        <v>25</v>
      </c>
      <c r="E2694" t="s">
        <v>25</v>
      </c>
      <c r="F2694" t="s">
        <v>25</v>
      </c>
      <c r="G2694">
        <v>0</v>
      </c>
      <c r="H2694">
        <v>13</v>
      </c>
      <c r="I2694">
        <v>0</v>
      </c>
      <c r="J2694">
        <v>9</v>
      </c>
      <c r="K2694">
        <v>2</v>
      </c>
      <c r="L2694">
        <v>0</v>
      </c>
      <c r="M2694">
        <v>0</v>
      </c>
      <c r="N2694">
        <v>0</v>
      </c>
      <c r="O2694">
        <v>0</v>
      </c>
      <c r="P2694">
        <v>10</v>
      </c>
      <c r="Q2694">
        <v>0</v>
      </c>
      <c r="R2694">
        <v>0</v>
      </c>
      <c r="S2694">
        <v>1</v>
      </c>
      <c r="T2694">
        <v>3</v>
      </c>
      <c r="U2694">
        <v>1</v>
      </c>
      <c r="V2694">
        <v>0</v>
      </c>
      <c r="W2694">
        <v>0</v>
      </c>
      <c r="X2694">
        <v>0</v>
      </c>
      <c r="Y2694">
        <v>5</v>
      </c>
      <c r="Z2694">
        <v>1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</row>
    <row r="2695" spans="1:59" x14ac:dyDescent="0.25">
      <c r="A2695" t="s">
        <v>5940</v>
      </c>
      <c r="B2695" t="s">
        <v>1386</v>
      </c>
      <c r="C2695" t="s">
        <v>25</v>
      </c>
      <c r="D2695" t="s">
        <v>25</v>
      </c>
      <c r="E2695" t="s">
        <v>25</v>
      </c>
      <c r="F2695" t="s">
        <v>25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6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</row>
    <row r="2696" spans="1:59" x14ac:dyDescent="0.25">
      <c r="A2696" t="s">
        <v>6765</v>
      </c>
      <c r="B2696" t="s">
        <v>1386</v>
      </c>
      <c r="C2696" t="s">
        <v>25</v>
      </c>
      <c r="D2696" t="s">
        <v>25</v>
      </c>
      <c r="E2696" t="s">
        <v>25</v>
      </c>
      <c r="F2696" t="s">
        <v>25</v>
      </c>
      <c r="G2696">
        <v>5</v>
      </c>
      <c r="H2696">
        <v>0</v>
      </c>
      <c r="I2696">
        <v>0</v>
      </c>
      <c r="J2696">
        <v>11</v>
      </c>
      <c r="K2696">
        <v>31</v>
      </c>
      <c r="L2696">
        <v>1</v>
      </c>
      <c r="M2696">
        <v>5</v>
      </c>
      <c r="N2696">
        <v>0</v>
      </c>
      <c r="O2696">
        <v>0</v>
      </c>
      <c r="P2696">
        <v>24</v>
      </c>
      <c r="Q2696">
        <v>0</v>
      </c>
      <c r="R2696">
        <v>9</v>
      </c>
      <c r="S2696">
        <v>6</v>
      </c>
      <c r="T2696">
        <v>1</v>
      </c>
      <c r="U2696">
        <v>3</v>
      </c>
      <c r="V2696">
        <v>30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1</v>
      </c>
      <c r="AC2696">
        <v>0</v>
      </c>
      <c r="AD2696">
        <v>0</v>
      </c>
      <c r="AE2696">
        <v>4</v>
      </c>
      <c r="AF2696">
        <v>17</v>
      </c>
      <c r="AG2696">
        <v>15</v>
      </c>
      <c r="AH2696">
        <v>35</v>
      </c>
      <c r="AI2696">
        <v>12</v>
      </c>
      <c r="AJ2696">
        <v>69</v>
      </c>
      <c r="AK2696">
        <v>0</v>
      </c>
      <c r="AL2696">
        <v>3</v>
      </c>
      <c r="AM2696">
        <v>0</v>
      </c>
      <c r="AN2696">
        <v>0</v>
      </c>
      <c r="AO2696">
        <v>0</v>
      </c>
      <c r="AP2696">
        <v>0</v>
      </c>
      <c r="AQ2696">
        <v>2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76</v>
      </c>
      <c r="BA2696">
        <v>3</v>
      </c>
      <c r="BB2696">
        <v>0</v>
      </c>
      <c r="BC2696">
        <v>1</v>
      </c>
      <c r="BD2696">
        <v>0</v>
      </c>
      <c r="BE2696">
        <v>3</v>
      </c>
      <c r="BF2696">
        <v>0</v>
      </c>
      <c r="BG2696">
        <v>0</v>
      </c>
    </row>
    <row r="2697" spans="1:59" x14ac:dyDescent="0.25">
      <c r="A2697" t="s">
        <v>3521</v>
      </c>
      <c r="B2697" t="s">
        <v>1386</v>
      </c>
      <c r="C2697" t="s">
        <v>3522</v>
      </c>
      <c r="D2697" t="s">
        <v>3523</v>
      </c>
      <c r="E2697" t="s">
        <v>3524</v>
      </c>
      <c r="F2697" t="s">
        <v>3525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4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  <c r="S2697">
        <v>1</v>
      </c>
      <c r="T2697">
        <v>4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1</v>
      </c>
      <c r="AF2697">
        <v>0</v>
      </c>
      <c r="AG2697">
        <v>0</v>
      </c>
      <c r="AH2697">
        <v>7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1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3</v>
      </c>
      <c r="BA2697">
        <v>0</v>
      </c>
      <c r="BB2697">
        <v>0</v>
      </c>
      <c r="BC2697">
        <v>1</v>
      </c>
      <c r="BD2697">
        <v>0</v>
      </c>
      <c r="BE2697">
        <v>0</v>
      </c>
      <c r="BF2697">
        <v>0</v>
      </c>
      <c r="BG2697">
        <v>0</v>
      </c>
    </row>
    <row r="2698" spans="1:59" x14ac:dyDescent="0.25">
      <c r="A2698" t="s">
        <v>5687</v>
      </c>
      <c r="B2698" t="s">
        <v>1386</v>
      </c>
      <c r="C2698" t="s">
        <v>5688</v>
      </c>
      <c r="D2698" t="s">
        <v>5689</v>
      </c>
      <c r="E2698" t="s">
        <v>5690</v>
      </c>
      <c r="F2698" t="s">
        <v>5691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1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</row>
    <row r="2699" spans="1:59" x14ac:dyDescent="0.25">
      <c r="A2699" t="s">
        <v>5885</v>
      </c>
      <c r="B2699" t="s">
        <v>5886</v>
      </c>
      <c r="C2699" t="s">
        <v>5887</v>
      </c>
      <c r="D2699" t="s">
        <v>5888</v>
      </c>
      <c r="E2699" t="s">
        <v>5889</v>
      </c>
      <c r="F2699" t="s">
        <v>5890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6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</row>
    <row r="2700" spans="1:59" x14ac:dyDescent="0.25">
      <c r="A2700" t="s">
        <v>6485</v>
      </c>
      <c r="B2700" t="s">
        <v>488</v>
      </c>
      <c r="C2700" t="s">
        <v>1126</v>
      </c>
      <c r="D2700" t="s">
        <v>2571</v>
      </c>
      <c r="E2700" t="s">
        <v>6486</v>
      </c>
      <c r="F2700" t="s">
        <v>6487</v>
      </c>
      <c r="G2700">
        <v>665</v>
      </c>
      <c r="H2700">
        <v>636</v>
      </c>
      <c r="I2700">
        <v>895</v>
      </c>
      <c r="J2700">
        <v>1096</v>
      </c>
      <c r="K2700">
        <v>1150</v>
      </c>
      <c r="L2700">
        <v>1124</v>
      </c>
      <c r="M2700">
        <v>927</v>
      </c>
      <c r="N2700">
        <v>585</v>
      </c>
      <c r="O2700">
        <v>352</v>
      </c>
      <c r="P2700">
        <v>875</v>
      </c>
      <c r="Q2700">
        <v>361</v>
      </c>
      <c r="R2700">
        <v>120</v>
      </c>
      <c r="S2700">
        <v>450</v>
      </c>
      <c r="T2700">
        <v>663</v>
      </c>
      <c r="U2700">
        <v>281</v>
      </c>
      <c r="V2700">
        <v>188</v>
      </c>
      <c r="W2700">
        <v>11</v>
      </c>
      <c r="X2700">
        <v>42</v>
      </c>
      <c r="Y2700">
        <v>699</v>
      </c>
      <c r="Z2700">
        <v>22</v>
      </c>
      <c r="AA2700">
        <v>155</v>
      </c>
      <c r="AB2700">
        <v>596</v>
      </c>
      <c r="AC2700">
        <v>122</v>
      </c>
      <c r="AD2700">
        <v>198</v>
      </c>
      <c r="AE2700">
        <v>127</v>
      </c>
      <c r="AF2700">
        <v>310</v>
      </c>
      <c r="AG2700">
        <v>195</v>
      </c>
      <c r="AH2700">
        <v>1348</v>
      </c>
      <c r="AI2700">
        <v>281</v>
      </c>
      <c r="AJ2700">
        <v>2803</v>
      </c>
      <c r="AK2700">
        <v>240</v>
      </c>
      <c r="AL2700">
        <v>2030</v>
      </c>
      <c r="AM2700">
        <v>13</v>
      </c>
      <c r="AN2700">
        <v>762</v>
      </c>
      <c r="AO2700">
        <v>192</v>
      </c>
      <c r="AP2700">
        <v>68</v>
      </c>
      <c r="AQ2700">
        <v>334</v>
      </c>
      <c r="AR2700">
        <v>31</v>
      </c>
      <c r="AS2700">
        <v>54</v>
      </c>
      <c r="AT2700">
        <v>8</v>
      </c>
      <c r="AU2700">
        <v>1</v>
      </c>
      <c r="AV2700">
        <v>9</v>
      </c>
      <c r="AW2700">
        <v>9</v>
      </c>
      <c r="AX2700">
        <v>4</v>
      </c>
      <c r="AY2700">
        <v>1</v>
      </c>
      <c r="AZ2700">
        <v>43</v>
      </c>
      <c r="BA2700">
        <v>11</v>
      </c>
      <c r="BB2700">
        <v>29</v>
      </c>
      <c r="BC2700">
        <v>15</v>
      </c>
      <c r="BD2700">
        <v>35</v>
      </c>
      <c r="BE2700">
        <v>7</v>
      </c>
      <c r="BF2700">
        <v>0</v>
      </c>
      <c r="BG2700">
        <v>49</v>
      </c>
    </row>
    <row r="2701" spans="1:59" x14ac:dyDescent="0.25">
      <c r="A2701" t="s">
        <v>487</v>
      </c>
      <c r="B2701" t="s">
        <v>488</v>
      </c>
      <c r="C2701" t="s">
        <v>489</v>
      </c>
      <c r="D2701" t="s">
        <v>490</v>
      </c>
      <c r="E2701" t="s">
        <v>491</v>
      </c>
      <c r="F2701" t="s">
        <v>492</v>
      </c>
      <c r="G2701">
        <v>0</v>
      </c>
      <c r="H2701">
        <v>0</v>
      </c>
      <c r="I2701">
        <v>0</v>
      </c>
      <c r="J2701">
        <v>1</v>
      </c>
      <c r="K2701">
        <v>0</v>
      </c>
      <c r="L2701">
        <v>0</v>
      </c>
      <c r="M2701">
        <v>0</v>
      </c>
      <c r="N2701">
        <v>0</v>
      </c>
      <c r="O2701">
        <v>1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2</v>
      </c>
      <c r="X2701">
        <v>0</v>
      </c>
      <c r="Y2701">
        <v>2</v>
      </c>
      <c r="Z2701">
        <v>0</v>
      </c>
      <c r="AA2701">
        <v>1</v>
      </c>
      <c r="AB2701">
        <v>1</v>
      </c>
      <c r="AC2701">
        <v>1</v>
      </c>
      <c r="AD2701">
        <v>2</v>
      </c>
      <c r="AE2701">
        <v>0</v>
      </c>
      <c r="AF2701">
        <v>2</v>
      </c>
      <c r="AG2701">
        <v>6</v>
      </c>
      <c r="AH2701">
        <v>5</v>
      </c>
      <c r="AI2701">
        <v>4</v>
      </c>
      <c r="AJ2701">
        <v>12</v>
      </c>
      <c r="AK2701">
        <v>1</v>
      </c>
      <c r="AL2701">
        <v>0</v>
      </c>
      <c r="AM2701">
        <v>1</v>
      </c>
      <c r="AN2701">
        <v>0</v>
      </c>
      <c r="AO2701">
        <v>0</v>
      </c>
      <c r="AP2701">
        <v>0</v>
      </c>
      <c r="AQ2701">
        <v>1</v>
      </c>
      <c r="AR2701">
        <v>2</v>
      </c>
      <c r="AS2701">
        <v>0</v>
      </c>
      <c r="AT2701">
        <v>1</v>
      </c>
      <c r="AU2701">
        <v>0</v>
      </c>
      <c r="AV2701">
        <v>2</v>
      </c>
      <c r="AW2701">
        <v>5</v>
      </c>
      <c r="AX2701">
        <v>2</v>
      </c>
      <c r="AY2701">
        <v>4</v>
      </c>
      <c r="AZ2701">
        <v>3</v>
      </c>
      <c r="BA2701">
        <v>5</v>
      </c>
      <c r="BB2701">
        <v>6</v>
      </c>
      <c r="BC2701">
        <v>8</v>
      </c>
      <c r="BD2701">
        <v>14</v>
      </c>
      <c r="BE2701">
        <v>6</v>
      </c>
      <c r="BF2701">
        <v>0</v>
      </c>
      <c r="BG2701">
        <v>15</v>
      </c>
    </row>
    <row r="2702" spans="1:59" x14ac:dyDescent="0.25">
      <c r="A2702" t="s">
        <v>1133</v>
      </c>
      <c r="B2702" t="s">
        <v>488</v>
      </c>
      <c r="C2702" t="s">
        <v>489</v>
      </c>
      <c r="D2702" t="s">
        <v>490</v>
      </c>
      <c r="E2702" t="s">
        <v>491</v>
      </c>
      <c r="F2702" t="s">
        <v>492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3</v>
      </c>
      <c r="N2702">
        <v>0</v>
      </c>
      <c r="O2702">
        <v>1</v>
      </c>
      <c r="P2702">
        <v>0</v>
      </c>
      <c r="Q2702">
        <v>1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2</v>
      </c>
      <c r="AB2702">
        <v>1</v>
      </c>
      <c r="AC2702">
        <v>0</v>
      </c>
      <c r="AD2702">
        <v>1</v>
      </c>
      <c r="AE2702">
        <v>1</v>
      </c>
      <c r="AF2702">
        <v>0</v>
      </c>
      <c r="AG2702">
        <v>3</v>
      </c>
      <c r="AH2702">
        <v>1</v>
      </c>
      <c r="AI2702">
        <v>3</v>
      </c>
      <c r="AJ2702">
        <v>4</v>
      </c>
      <c r="AK2702">
        <v>1</v>
      </c>
      <c r="AL2702">
        <v>3</v>
      </c>
      <c r="AM2702">
        <v>0</v>
      </c>
      <c r="AN2702">
        <v>0</v>
      </c>
      <c r="AO2702">
        <v>0</v>
      </c>
      <c r="AP2702">
        <v>1</v>
      </c>
      <c r="AQ2702">
        <v>0</v>
      </c>
      <c r="AR2702">
        <v>2</v>
      </c>
      <c r="AS2702">
        <v>1</v>
      </c>
      <c r="AT2702">
        <v>0</v>
      </c>
      <c r="AU2702">
        <v>1</v>
      </c>
      <c r="AV2702">
        <v>4</v>
      </c>
      <c r="AW2702">
        <v>4</v>
      </c>
      <c r="AX2702">
        <v>2</v>
      </c>
      <c r="AY2702">
        <v>8</v>
      </c>
      <c r="AZ2702">
        <v>5</v>
      </c>
      <c r="BA2702">
        <v>4</v>
      </c>
      <c r="BB2702">
        <v>3</v>
      </c>
      <c r="BC2702">
        <v>3</v>
      </c>
      <c r="BD2702">
        <v>9</v>
      </c>
      <c r="BE2702">
        <v>5</v>
      </c>
      <c r="BF2702">
        <v>0</v>
      </c>
      <c r="BG2702">
        <v>8</v>
      </c>
    </row>
    <row r="2703" spans="1:59" x14ac:dyDescent="0.25">
      <c r="A2703" t="s">
        <v>1423</v>
      </c>
      <c r="B2703" t="s">
        <v>488</v>
      </c>
      <c r="C2703" t="s">
        <v>489</v>
      </c>
      <c r="D2703" t="s">
        <v>490</v>
      </c>
      <c r="E2703" t="s">
        <v>1424</v>
      </c>
      <c r="F2703" t="s">
        <v>1425</v>
      </c>
      <c r="G2703">
        <v>0</v>
      </c>
      <c r="H2703">
        <v>0</v>
      </c>
      <c r="I2703">
        <v>2</v>
      </c>
      <c r="J2703">
        <v>0</v>
      </c>
      <c r="K2703">
        <v>0</v>
      </c>
      <c r="L2703">
        <v>1</v>
      </c>
      <c r="M2703">
        <v>2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1</v>
      </c>
      <c r="W2703">
        <v>1</v>
      </c>
      <c r="X2703">
        <v>0</v>
      </c>
      <c r="Y2703">
        <v>0</v>
      </c>
      <c r="Z2703">
        <v>0</v>
      </c>
      <c r="AA2703">
        <v>1</v>
      </c>
      <c r="AB2703">
        <v>3</v>
      </c>
      <c r="AC2703">
        <v>0</v>
      </c>
      <c r="AD2703">
        <v>1</v>
      </c>
      <c r="AE2703">
        <v>6</v>
      </c>
      <c r="AF2703">
        <v>12</v>
      </c>
      <c r="AG2703">
        <v>5</v>
      </c>
      <c r="AH2703">
        <v>9</v>
      </c>
      <c r="AI2703">
        <v>2</v>
      </c>
      <c r="AJ2703">
        <v>16</v>
      </c>
      <c r="AK2703">
        <v>4</v>
      </c>
      <c r="AL2703">
        <v>2</v>
      </c>
      <c r="AM2703">
        <v>0</v>
      </c>
      <c r="AN2703">
        <v>1</v>
      </c>
      <c r="AO2703">
        <v>0</v>
      </c>
      <c r="AP2703">
        <v>0</v>
      </c>
      <c r="AQ2703">
        <v>0</v>
      </c>
      <c r="AR2703">
        <v>0</v>
      </c>
      <c r="AS2703">
        <v>1</v>
      </c>
      <c r="AT2703">
        <v>1</v>
      </c>
      <c r="AU2703">
        <v>0</v>
      </c>
      <c r="AV2703">
        <v>0</v>
      </c>
      <c r="AW2703">
        <v>0</v>
      </c>
      <c r="AX2703">
        <v>3</v>
      </c>
      <c r="AY2703">
        <v>2</v>
      </c>
      <c r="AZ2703">
        <v>2</v>
      </c>
      <c r="BA2703">
        <v>1</v>
      </c>
      <c r="BB2703">
        <v>4</v>
      </c>
      <c r="BC2703">
        <v>4</v>
      </c>
      <c r="BD2703">
        <v>6</v>
      </c>
      <c r="BE2703">
        <v>1</v>
      </c>
      <c r="BF2703">
        <v>0</v>
      </c>
      <c r="BG2703">
        <v>0</v>
      </c>
    </row>
    <row r="2704" spans="1:59" x14ac:dyDescent="0.25">
      <c r="A2704" t="s">
        <v>644</v>
      </c>
      <c r="B2704" t="s">
        <v>488</v>
      </c>
      <c r="C2704" t="s">
        <v>489</v>
      </c>
      <c r="D2704" t="s">
        <v>490</v>
      </c>
      <c r="E2704" t="s">
        <v>645</v>
      </c>
      <c r="F2704" t="s">
        <v>25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1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3</v>
      </c>
      <c r="AI2704">
        <v>3</v>
      </c>
      <c r="AJ2704">
        <v>5</v>
      </c>
      <c r="AK2704">
        <v>0</v>
      </c>
      <c r="AL2704">
        <v>0</v>
      </c>
      <c r="AM2704">
        <v>0</v>
      </c>
      <c r="AN2704">
        <v>2</v>
      </c>
      <c r="AO2704">
        <v>1</v>
      </c>
      <c r="AP2704">
        <v>1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1</v>
      </c>
      <c r="BA2704">
        <v>3</v>
      </c>
      <c r="BB2704">
        <v>4</v>
      </c>
      <c r="BC2704">
        <v>5</v>
      </c>
      <c r="BD2704">
        <v>9</v>
      </c>
      <c r="BE2704">
        <v>12</v>
      </c>
      <c r="BF2704">
        <v>0</v>
      </c>
      <c r="BG2704">
        <v>15</v>
      </c>
    </row>
    <row r="2705" spans="1:59" x14ac:dyDescent="0.25">
      <c r="A2705" t="s">
        <v>2080</v>
      </c>
      <c r="B2705" t="s">
        <v>488</v>
      </c>
      <c r="C2705" t="s">
        <v>489</v>
      </c>
      <c r="D2705" t="s">
        <v>490</v>
      </c>
      <c r="E2705" t="s">
        <v>645</v>
      </c>
      <c r="F2705" t="s">
        <v>2081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1</v>
      </c>
      <c r="Q2705">
        <v>0</v>
      </c>
      <c r="R2705">
        <v>0</v>
      </c>
      <c r="S2705">
        <v>0</v>
      </c>
      <c r="T2705">
        <v>1</v>
      </c>
      <c r="U2705">
        <v>1</v>
      </c>
      <c r="V2705">
        <v>0</v>
      </c>
      <c r="W2705">
        <v>1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2</v>
      </c>
      <c r="AH2705">
        <v>0</v>
      </c>
      <c r="AI2705">
        <v>1</v>
      </c>
      <c r="AJ2705">
        <v>3</v>
      </c>
      <c r="AK2705">
        <v>1</v>
      </c>
      <c r="AL2705">
        <v>4</v>
      </c>
      <c r="AM2705">
        <v>0</v>
      </c>
      <c r="AN2705">
        <v>0</v>
      </c>
      <c r="AO2705">
        <v>0</v>
      </c>
      <c r="AP2705">
        <v>0</v>
      </c>
      <c r="AQ2705">
        <v>1</v>
      </c>
      <c r="AR2705">
        <v>1</v>
      </c>
      <c r="AS2705">
        <v>0</v>
      </c>
      <c r="AT2705">
        <v>2</v>
      </c>
      <c r="AU2705">
        <v>0</v>
      </c>
      <c r="AV2705">
        <v>0</v>
      </c>
      <c r="AW2705">
        <v>0</v>
      </c>
      <c r="AX2705">
        <v>1</v>
      </c>
      <c r="AY2705">
        <v>0</v>
      </c>
      <c r="AZ2705">
        <v>3</v>
      </c>
      <c r="BA2705">
        <v>0</v>
      </c>
      <c r="BB2705">
        <v>0</v>
      </c>
      <c r="BC2705">
        <v>0</v>
      </c>
      <c r="BD2705">
        <v>1</v>
      </c>
      <c r="BE2705">
        <v>0</v>
      </c>
      <c r="BF2705">
        <v>0</v>
      </c>
      <c r="BG2705">
        <v>2</v>
      </c>
    </row>
    <row r="2706" spans="1:59" x14ac:dyDescent="0.25">
      <c r="A2706" t="s">
        <v>4626</v>
      </c>
      <c r="B2706" t="s">
        <v>488</v>
      </c>
      <c r="C2706" t="s">
        <v>489</v>
      </c>
      <c r="D2706" t="s">
        <v>490</v>
      </c>
      <c r="E2706" t="s">
        <v>645</v>
      </c>
      <c r="F2706" t="s">
        <v>2081</v>
      </c>
      <c r="G2706">
        <v>0</v>
      </c>
      <c r="H2706">
        <v>0</v>
      </c>
      <c r="I2706">
        <v>0</v>
      </c>
      <c r="J2706">
        <v>0</v>
      </c>
      <c r="K2706">
        <v>1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1</v>
      </c>
      <c r="AJ2706">
        <v>0</v>
      </c>
      <c r="AK2706">
        <v>0</v>
      </c>
      <c r="AL2706">
        <v>0</v>
      </c>
      <c r="AM2706">
        <v>0</v>
      </c>
      <c r="AN2706">
        <v>1</v>
      </c>
      <c r="AO2706">
        <v>0</v>
      </c>
      <c r="AP2706">
        <v>1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1</v>
      </c>
      <c r="AZ2706">
        <v>3</v>
      </c>
      <c r="BA2706">
        <v>0</v>
      </c>
      <c r="BB2706">
        <v>0</v>
      </c>
      <c r="BC2706">
        <v>1</v>
      </c>
      <c r="BD2706">
        <v>1</v>
      </c>
      <c r="BE2706">
        <v>0</v>
      </c>
      <c r="BF2706">
        <v>0</v>
      </c>
      <c r="BG2706">
        <v>1</v>
      </c>
    </row>
    <row r="2707" spans="1:59" x14ac:dyDescent="0.25">
      <c r="A2707" t="s">
        <v>1095</v>
      </c>
      <c r="B2707" t="s">
        <v>488</v>
      </c>
      <c r="C2707" t="s">
        <v>489</v>
      </c>
      <c r="D2707" t="s">
        <v>1096</v>
      </c>
      <c r="E2707" t="s">
        <v>1097</v>
      </c>
      <c r="F2707" t="s">
        <v>1098</v>
      </c>
      <c r="G2707">
        <v>3</v>
      </c>
      <c r="H2707">
        <v>1</v>
      </c>
      <c r="I2707">
        <v>1</v>
      </c>
      <c r="J2707">
        <v>2</v>
      </c>
      <c r="K2707">
        <v>1</v>
      </c>
      <c r="L2707">
        <v>3</v>
      </c>
      <c r="M2707">
        <v>1</v>
      </c>
      <c r="N2707">
        <v>5</v>
      </c>
      <c r="O2707">
        <v>1</v>
      </c>
      <c r="P2707">
        <v>2</v>
      </c>
      <c r="Q2707">
        <v>0</v>
      </c>
      <c r="R2707">
        <v>0</v>
      </c>
      <c r="S2707">
        <v>1</v>
      </c>
      <c r="T2707">
        <v>1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2</v>
      </c>
      <c r="AB2707">
        <v>4</v>
      </c>
      <c r="AC2707">
        <v>0</v>
      </c>
      <c r="AD2707">
        <v>2</v>
      </c>
      <c r="AE2707">
        <v>1</v>
      </c>
      <c r="AF2707">
        <v>0</v>
      </c>
      <c r="AG2707">
        <v>2</v>
      </c>
      <c r="AH2707">
        <v>5</v>
      </c>
      <c r="AI2707">
        <v>1</v>
      </c>
      <c r="AJ2707">
        <v>6</v>
      </c>
      <c r="AK2707">
        <v>0</v>
      </c>
      <c r="AL2707">
        <v>0</v>
      </c>
      <c r="AM2707">
        <v>0</v>
      </c>
      <c r="AN2707">
        <v>3</v>
      </c>
      <c r="AO2707">
        <v>4</v>
      </c>
      <c r="AP2707">
        <v>1</v>
      </c>
      <c r="AQ2707">
        <v>1</v>
      </c>
      <c r="AR2707">
        <v>0</v>
      </c>
      <c r="AS2707">
        <v>0</v>
      </c>
      <c r="AT2707">
        <v>2</v>
      </c>
      <c r="AU2707">
        <v>0</v>
      </c>
      <c r="AV2707">
        <v>1</v>
      </c>
      <c r="AW2707">
        <v>0</v>
      </c>
      <c r="AX2707">
        <v>1</v>
      </c>
      <c r="AY2707">
        <v>0</v>
      </c>
      <c r="AZ2707">
        <v>3</v>
      </c>
      <c r="BA2707">
        <v>0</v>
      </c>
      <c r="BB2707">
        <v>0</v>
      </c>
      <c r="BC2707">
        <v>0</v>
      </c>
      <c r="BD2707">
        <v>1</v>
      </c>
      <c r="BE2707">
        <v>2</v>
      </c>
      <c r="BF2707">
        <v>0</v>
      </c>
      <c r="BG2707">
        <v>3</v>
      </c>
    </row>
    <row r="2708" spans="1:59" x14ac:dyDescent="0.25">
      <c r="A2708" t="s">
        <v>1102</v>
      </c>
      <c r="B2708" t="s">
        <v>488</v>
      </c>
      <c r="C2708" t="s">
        <v>489</v>
      </c>
      <c r="D2708" t="s">
        <v>1096</v>
      </c>
      <c r="E2708" t="s">
        <v>1097</v>
      </c>
      <c r="F2708" t="s">
        <v>1098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1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1</v>
      </c>
      <c r="AF2708">
        <v>2</v>
      </c>
      <c r="AG2708">
        <v>0</v>
      </c>
      <c r="AH2708">
        <v>4</v>
      </c>
      <c r="AI2708">
        <v>0</v>
      </c>
      <c r="AJ2708">
        <v>2</v>
      </c>
      <c r="AK2708">
        <v>3</v>
      </c>
      <c r="AL2708">
        <v>0</v>
      </c>
      <c r="AM2708">
        <v>0</v>
      </c>
      <c r="AN2708">
        <v>3</v>
      </c>
      <c r="AO2708">
        <v>1</v>
      </c>
      <c r="AP2708">
        <v>0</v>
      </c>
      <c r="AQ2708">
        <v>0</v>
      </c>
      <c r="AR2708">
        <v>0</v>
      </c>
      <c r="AS2708">
        <v>2</v>
      </c>
      <c r="AT2708">
        <v>0</v>
      </c>
      <c r="AU2708">
        <v>3</v>
      </c>
      <c r="AV2708">
        <v>7</v>
      </c>
      <c r="AW2708">
        <v>0</v>
      </c>
      <c r="AX2708">
        <v>0</v>
      </c>
      <c r="AY2708">
        <v>3</v>
      </c>
      <c r="AZ2708">
        <v>4</v>
      </c>
      <c r="BA2708">
        <v>3</v>
      </c>
      <c r="BB2708">
        <v>12</v>
      </c>
      <c r="BC2708">
        <v>10</v>
      </c>
      <c r="BD2708">
        <v>13</v>
      </c>
      <c r="BE2708">
        <v>17</v>
      </c>
      <c r="BF2708">
        <v>1</v>
      </c>
      <c r="BG2708">
        <v>12</v>
      </c>
    </row>
    <row r="2709" spans="1:59" x14ac:dyDescent="0.25">
      <c r="A2709" t="s">
        <v>1211</v>
      </c>
      <c r="B2709" t="s">
        <v>488</v>
      </c>
      <c r="C2709" t="s">
        <v>489</v>
      </c>
      <c r="D2709" t="s">
        <v>1096</v>
      </c>
      <c r="E2709" t="s">
        <v>1097</v>
      </c>
      <c r="F2709" t="s">
        <v>1098</v>
      </c>
      <c r="G2709">
        <v>0</v>
      </c>
      <c r="H2709">
        <v>1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1</v>
      </c>
      <c r="U2709">
        <v>0</v>
      </c>
      <c r="V2709">
        <v>0</v>
      </c>
      <c r="W2709">
        <v>0</v>
      </c>
      <c r="X2709">
        <v>0</v>
      </c>
      <c r="Y2709">
        <v>1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1</v>
      </c>
      <c r="AG2709">
        <v>1</v>
      </c>
      <c r="AH2709">
        <v>0</v>
      </c>
      <c r="AI2709">
        <v>0</v>
      </c>
      <c r="AJ2709">
        <v>1</v>
      </c>
      <c r="AK2709">
        <v>0</v>
      </c>
      <c r="AL2709">
        <v>1</v>
      </c>
      <c r="AM2709">
        <v>0</v>
      </c>
      <c r="AN2709">
        <v>3</v>
      </c>
      <c r="AO2709">
        <v>6</v>
      </c>
      <c r="AP2709">
        <v>0</v>
      </c>
      <c r="AQ2709">
        <v>2</v>
      </c>
      <c r="AR2709">
        <v>0</v>
      </c>
      <c r="AS2709">
        <v>1</v>
      </c>
      <c r="AT2709">
        <v>0</v>
      </c>
      <c r="AU2709">
        <v>0</v>
      </c>
      <c r="AV2709">
        <v>0</v>
      </c>
      <c r="AW2709">
        <v>4</v>
      </c>
      <c r="AX2709">
        <v>0</v>
      </c>
      <c r="AY2709">
        <v>1</v>
      </c>
      <c r="AZ2709">
        <v>1</v>
      </c>
      <c r="BA2709">
        <v>2</v>
      </c>
      <c r="BB2709">
        <v>3</v>
      </c>
      <c r="BC2709">
        <v>3</v>
      </c>
      <c r="BD2709">
        <v>5</v>
      </c>
      <c r="BE2709">
        <v>24</v>
      </c>
      <c r="BF2709">
        <v>0</v>
      </c>
      <c r="BG2709">
        <v>31</v>
      </c>
    </row>
    <row r="2710" spans="1:59" x14ac:dyDescent="0.25">
      <c r="A2710" t="s">
        <v>1256</v>
      </c>
      <c r="B2710" t="s">
        <v>488</v>
      </c>
      <c r="C2710" t="s">
        <v>489</v>
      </c>
      <c r="D2710" t="s">
        <v>1096</v>
      </c>
      <c r="E2710" t="s">
        <v>1097</v>
      </c>
      <c r="F2710" t="s">
        <v>1098</v>
      </c>
      <c r="G2710">
        <v>1</v>
      </c>
      <c r="H2710">
        <v>0</v>
      </c>
      <c r="I2710">
        <v>1</v>
      </c>
      <c r="J2710">
        <v>1</v>
      </c>
      <c r="K2710">
        <v>1</v>
      </c>
      <c r="L2710">
        <v>1</v>
      </c>
      <c r="M2710">
        <v>0</v>
      </c>
      <c r="N2710">
        <v>1</v>
      </c>
      <c r="O2710">
        <v>1</v>
      </c>
      <c r="P2710">
        <v>4</v>
      </c>
      <c r="Q2710">
        <v>0</v>
      </c>
      <c r="R2710">
        <v>2</v>
      </c>
      <c r="S2710">
        <v>3</v>
      </c>
      <c r="T2710">
        <v>2</v>
      </c>
      <c r="U2710">
        <v>1</v>
      </c>
      <c r="V2710">
        <v>0</v>
      </c>
      <c r="W2710">
        <v>0</v>
      </c>
      <c r="X2710">
        <v>0</v>
      </c>
      <c r="Y2710">
        <v>1</v>
      </c>
      <c r="Z2710">
        <v>0</v>
      </c>
      <c r="AA2710">
        <v>1</v>
      </c>
      <c r="AB2710">
        <v>0</v>
      </c>
      <c r="AC2710">
        <v>0</v>
      </c>
      <c r="AD2710">
        <v>2</v>
      </c>
      <c r="AE2710">
        <v>4</v>
      </c>
      <c r="AF2710">
        <v>1</v>
      </c>
      <c r="AG2710">
        <v>0</v>
      </c>
      <c r="AH2710">
        <v>3</v>
      </c>
      <c r="AI2710">
        <v>2</v>
      </c>
      <c r="AJ2710">
        <v>2</v>
      </c>
      <c r="AK2710">
        <v>6</v>
      </c>
      <c r="AL2710">
        <v>8</v>
      </c>
      <c r="AM2710">
        <v>0</v>
      </c>
      <c r="AN2710">
        <v>3</v>
      </c>
      <c r="AO2710">
        <v>4</v>
      </c>
      <c r="AP2710">
        <v>0</v>
      </c>
      <c r="AQ2710">
        <v>1</v>
      </c>
      <c r="AR2710">
        <v>1</v>
      </c>
      <c r="AS2710">
        <v>1</v>
      </c>
      <c r="AT2710">
        <v>1</v>
      </c>
      <c r="AU2710">
        <v>0</v>
      </c>
      <c r="AV2710">
        <v>5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3</v>
      </c>
      <c r="BF2710">
        <v>0</v>
      </c>
      <c r="BG2710">
        <v>4</v>
      </c>
    </row>
    <row r="2711" spans="1:59" x14ac:dyDescent="0.25">
      <c r="A2711" t="s">
        <v>1659</v>
      </c>
      <c r="B2711" t="s">
        <v>488</v>
      </c>
      <c r="C2711" t="s">
        <v>489</v>
      </c>
      <c r="D2711" t="s">
        <v>1096</v>
      </c>
      <c r="E2711" t="s">
        <v>1097</v>
      </c>
      <c r="F2711" t="s">
        <v>1098</v>
      </c>
      <c r="G2711">
        <v>0</v>
      </c>
      <c r="H2711">
        <v>0</v>
      </c>
      <c r="I2711">
        <v>0</v>
      </c>
      <c r="J2711">
        <v>1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1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2</v>
      </c>
      <c r="AI2711">
        <v>1</v>
      </c>
      <c r="AJ2711">
        <v>6</v>
      </c>
      <c r="AK2711">
        <v>7</v>
      </c>
      <c r="AL2711">
        <v>0</v>
      </c>
      <c r="AM2711">
        <v>0</v>
      </c>
      <c r="AN2711">
        <v>3</v>
      </c>
      <c r="AO2711">
        <v>0</v>
      </c>
      <c r="AP2711">
        <v>0</v>
      </c>
      <c r="AQ2711">
        <v>2</v>
      </c>
      <c r="AR2711">
        <v>0</v>
      </c>
      <c r="AS2711">
        <v>2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1</v>
      </c>
      <c r="BB2711">
        <v>2</v>
      </c>
      <c r="BC2711">
        <v>3</v>
      </c>
      <c r="BD2711">
        <v>4</v>
      </c>
      <c r="BE2711">
        <v>6</v>
      </c>
      <c r="BF2711">
        <v>0</v>
      </c>
      <c r="BG2711">
        <v>0</v>
      </c>
    </row>
    <row r="2712" spans="1:59" x14ac:dyDescent="0.25">
      <c r="A2712" t="s">
        <v>2110</v>
      </c>
      <c r="B2712" t="s">
        <v>488</v>
      </c>
      <c r="C2712" t="s">
        <v>489</v>
      </c>
      <c r="D2712" t="s">
        <v>1096</v>
      </c>
      <c r="E2712" t="s">
        <v>1097</v>
      </c>
      <c r="F2712" t="s">
        <v>1098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1</v>
      </c>
      <c r="O2712">
        <v>1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1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2</v>
      </c>
      <c r="AJ2712">
        <v>0</v>
      </c>
      <c r="AK2712">
        <v>2</v>
      </c>
      <c r="AL2712">
        <v>0</v>
      </c>
      <c r="AM2712">
        <v>0</v>
      </c>
      <c r="AN2712">
        <v>1</v>
      </c>
      <c r="AO2712">
        <v>1</v>
      </c>
      <c r="AP2712">
        <v>2</v>
      </c>
      <c r="AQ2712">
        <v>3</v>
      </c>
      <c r="AR2712">
        <v>3</v>
      </c>
      <c r="AS2712">
        <v>0</v>
      </c>
      <c r="AT2712">
        <v>0</v>
      </c>
      <c r="AU2712">
        <v>0</v>
      </c>
      <c r="AV2712">
        <v>1</v>
      </c>
      <c r="AW2712">
        <v>0</v>
      </c>
      <c r="AX2712">
        <v>0</v>
      </c>
      <c r="AY2712">
        <v>0</v>
      </c>
      <c r="AZ2712">
        <v>0</v>
      </c>
      <c r="BA2712">
        <v>1</v>
      </c>
      <c r="BB2712">
        <v>2</v>
      </c>
      <c r="BC2712">
        <v>1</v>
      </c>
      <c r="BD2712">
        <v>2</v>
      </c>
      <c r="BE2712">
        <v>1</v>
      </c>
      <c r="BF2712">
        <v>0</v>
      </c>
      <c r="BG2712">
        <v>0</v>
      </c>
    </row>
    <row r="2713" spans="1:59" x14ac:dyDescent="0.25">
      <c r="A2713" t="s">
        <v>2112</v>
      </c>
      <c r="B2713" t="s">
        <v>488</v>
      </c>
      <c r="C2713" t="s">
        <v>489</v>
      </c>
      <c r="D2713" t="s">
        <v>1096</v>
      </c>
      <c r="E2713" t="s">
        <v>1097</v>
      </c>
      <c r="F2713" t="s">
        <v>1098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1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1</v>
      </c>
      <c r="AS2713">
        <v>0</v>
      </c>
      <c r="AT2713">
        <v>1</v>
      </c>
      <c r="AU2713">
        <v>0</v>
      </c>
      <c r="AV2713">
        <v>1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4</v>
      </c>
      <c r="BE2713">
        <v>0</v>
      </c>
      <c r="BF2713">
        <v>0</v>
      </c>
      <c r="BG2713">
        <v>1</v>
      </c>
    </row>
    <row r="2714" spans="1:59" x14ac:dyDescent="0.25">
      <c r="A2714" t="s">
        <v>2326</v>
      </c>
      <c r="B2714" t="s">
        <v>488</v>
      </c>
      <c r="C2714" t="s">
        <v>489</v>
      </c>
      <c r="D2714" t="s">
        <v>1096</v>
      </c>
      <c r="E2714" t="s">
        <v>1097</v>
      </c>
      <c r="F2714" t="s">
        <v>1098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1</v>
      </c>
      <c r="O2714">
        <v>0</v>
      </c>
      <c r="P2714">
        <v>2</v>
      </c>
      <c r="Q2714">
        <v>0</v>
      </c>
      <c r="R2714">
        <v>0</v>
      </c>
      <c r="S2714">
        <v>1</v>
      </c>
      <c r="T2714">
        <v>1</v>
      </c>
      <c r="U2714">
        <v>0</v>
      </c>
      <c r="V2714">
        <v>1</v>
      </c>
      <c r="W2714">
        <v>0</v>
      </c>
      <c r="X2714">
        <v>0</v>
      </c>
      <c r="Y2714">
        <v>1</v>
      </c>
      <c r="Z2714">
        <v>0</v>
      </c>
      <c r="AA2714">
        <v>1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1</v>
      </c>
      <c r="AH2714">
        <v>10</v>
      </c>
      <c r="AI2714">
        <v>1</v>
      </c>
      <c r="AJ2714">
        <v>1</v>
      </c>
      <c r="AK2714">
        <v>3</v>
      </c>
      <c r="AL2714">
        <v>3</v>
      </c>
      <c r="AM2714">
        <v>0</v>
      </c>
      <c r="AN2714">
        <v>6</v>
      </c>
      <c r="AO2714">
        <v>3</v>
      </c>
      <c r="AP2714">
        <v>2</v>
      </c>
      <c r="AQ2714">
        <v>0</v>
      </c>
      <c r="AR2714">
        <v>0</v>
      </c>
      <c r="AS2714">
        <v>1</v>
      </c>
      <c r="AT2714">
        <v>2</v>
      </c>
      <c r="AU2714">
        <v>0</v>
      </c>
      <c r="AV2714">
        <v>1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1</v>
      </c>
      <c r="BC2714">
        <v>0</v>
      </c>
      <c r="BD2714">
        <v>1</v>
      </c>
      <c r="BE2714">
        <v>0</v>
      </c>
      <c r="BF2714">
        <v>0</v>
      </c>
      <c r="BG2714">
        <v>3</v>
      </c>
    </row>
    <row r="2715" spans="1:59" x14ac:dyDescent="0.25">
      <c r="A2715" t="s">
        <v>3658</v>
      </c>
      <c r="B2715" t="s">
        <v>488</v>
      </c>
      <c r="C2715" t="s">
        <v>489</v>
      </c>
      <c r="D2715" t="s">
        <v>1096</v>
      </c>
      <c r="E2715" t="s">
        <v>1097</v>
      </c>
      <c r="F2715" t="s">
        <v>1098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1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2</v>
      </c>
      <c r="AX2715">
        <v>0</v>
      </c>
      <c r="AY2715">
        <v>3</v>
      </c>
      <c r="AZ2715">
        <v>0</v>
      </c>
      <c r="BA2715">
        <v>0</v>
      </c>
      <c r="BB2715">
        <v>0</v>
      </c>
      <c r="BC2715">
        <v>1</v>
      </c>
      <c r="BD2715">
        <v>2</v>
      </c>
      <c r="BE2715">
        <v>1</v>
      </c>
      <c r="BF2715">
        <v>0</v>
      </c>
      <c r="BG2715">
        <v>0</v>
      </c>
    </row>
    <row r="2716" spans="1:59" x14ac:dyDescent="0.25">
      <c r="A2716" t="s">
        <v>3795</v>
      </c>
      <c r="B2716" t="s">
        <v>488</v>
      </c>
      <c r="C2716" t="s">
        <v>489</v>
      </c>
      <c r="D2716" t="s">
        <v>1096</v>
      </c>
      <c r="E2716" t="s">
        <v>1097</v>
      </c>
      <c r="F2716" t="s">
        <v>1098</v>
      </c>
      <c r="G2716">
        <v>2</v>
      </c>
      <c r="H2716">
        <v>0</v>
      </c>
      <c r="I2716">
        <v>0</v>
      </c>
      <c r="J2716">
        <v>1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2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</row>
    <row r="2717" spans="1:59" x14ac:dyDescent="0.25">
      <c r="A2717" t="s">
        <v>4469</v>
      </c>
      <c r="B2717" t="s">
        <v>488</v>
      </c>
      <c r="C2717" t="s">
        <v>489</v>
      </c>
      <c r="D2717" t="s">
        <v>1096</v>
      </c>
      <c r="E2717" t="s">
        <v>1097</v>
      </c>
      <c r="F2717" t="s">
        <v>1098</v>
      </c>
      <c r="G2717">
        <v>6</v>
      </c>
      <c r="H2717">
        <v>1</v>
      </c>
      <c r="I2717">
        <v>9</v>
      </c>
      <c r="J2717">
        <v>10</v>
      </c>
      <c r="K2717">
        <v>4</v>
      </c>
      <c r="L2717">
        <v>2</v>
      </c>
      <c r="M2717">
        <v>7</v>
      </c>
      <c r="N2717">
        <v>3</v>
      </c>
      <c r="O2717">
        <v>1</v>
      </c>
      <c r="P2717">
        <v>6</v>
      </c>
      <c r="Q2717">
        <v>1</v>
      </c>
      <c r="R2717">
        <v>1</v>
      </c>
      <c r="S2717">
        <v>2</v>
      </c>
      <c r="T2717">
        <v>9</v>
      </c>
      <c r="U2717">
        <v>1</v>
      </c>
      <c r="V2717">
        <v>2</v>
      </c>
      <c r="W2717">
        <v>4</v>
      </c>
      <c r="X2717">
        <v>4</v>
      </c>
      <c r="Y2717">
        <v>2</v>
      </c>
      <c r="Z2717">
        <v>0</v>
      </c>
      <c r="AA2717">
        <v>13</v>
      </c>
      <c r="AB2717">
        <v>18</v>
      </c>
      <c r="AC2717">
        <v>5</v>
      </c>
      <c r="AD2717">
        <v>10</v>
      </c>
      <c r="AE2717">
        <v>8</v>
      </c>
      <c r="AF2717">
        <v>16</v>
      </c>
      <c r="AG2717">
        <v>14</v>
      </c>
      <c r="AH2717">
        <v>34</v>
      </c>
      <c r="AI2717">
        <v>22</v>
      </c>
      <c r="AJ2717">
        <v>30</v>
      </c>
      <c r="AK2717">
        <v>15</v>
      </c>
      <c r="AL2717">
        <v>28</v>
      </c>
      <c r="AM2717">
        <v>0</v>
      </c>
      <c r="AN2717">
        <v>21</v>
      </c>
      <c r="AO2717">
        <v>14</v>
      </c>
      <c r="AP2717">
        <v>35</v>
      </c>
      <c r="AQ2717">
        <v>23</v>
      </c>
      <c r="AR2717">
        <v>41</v>
      </c>
      <c r="AS2717">
        <v>40</v>
      </c>
      <c r="AT2717">
        <v>31</v>
      </c>
      <c r="AU2717">
        <v>16</v>
      </c>
      <c r="AV2717">
        <v>137</v>
      </c>
      <c r="AW2717">
        <v>29</v>
      </c>
      <c r="AX2717">
        <v>39</v>
      </c>
      <c r="AY2717">
        <v>73</v>
      </c>
      <c r="AZ2717">
        <v>128</v>
      </c>
      <c r="BA2717">
        <v>43</v>
      </c>
      <c r="BB2717">
        <v>34</v>
      </c>
      <c r="BC2717">
        <v>34</v>
      </c>
      <c r="BD2717">
        <v>47</v>
      </c>
      <c r="BE2717">
        <v>44</v>
      </c>
      <c r="BF2717">
        <v>0</v>
      </c>
      <c r="BG2717">
        <v>54</v>
      </c>
    </row>
    <row r="2718" spans="1:59" x14ac:dyDescent="0.25">
      <c r="A2718" t="s">
        <v>4583</v>
      </c>
      <c r="B2718" t="s">
        <v>488</v>
      </c>
      <c r="C2718" t="s">
        <v>489</v>
      </c>
      <c r="D2718" t="s">
        <v>1096</v>
      </c>
      <c r="E2718" t="s">
        <v>1097</v>
      </c>
      <c r="F2718" t="s">
        <v>1098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1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1</v>
      </c>
      <c r="BE2718">
        <v>2</v>
      </c>
      <c r="BF2718">
        <v>0</v>
      </c>
      <c r="BG2718">
        <v>14</v>
      </c>
    </row>
    <row r="2719" spans="1:59" x14ac:dyDescent="0.25">
      <c r="A2719" t="s">
        <v>6615</v>
      </c>
      <c r="B2719" t="s">
        <v>488</v>
      </c>
      <c r="C2719" t="s">
        <v>489</v>
      </c>
      <c r="D2719" t="s">
        <v>1096</v>
      </c>
      <c r="E2719" t="s">
        <v>1097</v>
      </c>
      <c r="F2719" t="s">
        <v>1098</v>
      </c>
      <c r="G2719">
        <v>0</v>
      </c>
      <c r="H2719">
        <v>0</v>
      </c>
      <c r="I2719">
        <v>0</v>
      </c>
      <c r="J2719">
        <v>2</v>
      </c>
      <c r="K2719">
        <v>0</v>
      </c>
      <c r="L2719">
        <v>0</v>
      </c>
      <c r="M2719">
        <v>1</v>
      </c>
      <c r="N2719">
        <v>2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1</v>
      </c>
      <c r="Z2719">
        <v>0</v>
      </c>
      <c r="AA2719">
        <v>1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1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1</v>
      </c>
      <c r="AQ2719">
        <v>1</v>
      </c>
      <c r="AR2719">
        <v>2</v>
      </c>
      <c r="AS2719">
        <v>5</v>
      </c>
      <c r="AT2719">
        <v>2</v>
      </c>
      <c r="AU2719">
        <v>0</v>
      </c>
      <c r="AV2719">
        <v>6</v>
      </c>
      <c r="AW2719">
        <v>0</v>
      </c>
      <c r="AX2719">
        <v>1</v>
      </c>
      <c r="AY2719">
        <v>0</v>
      </c>
      <c r="AZ2719">
        <v>12</v>
      </c>
      <c r="BA2719">
        <v>1</v>
      </c>
      <c r="BB2719">
        <v>0</v>
      </c>
      <c r="BC2719">
        <v>0</v>
      </c>
      <c r="BD2719">
        <v>3</v>
      </c>
      <c r="BE2719">
        <v>3</v>
      </c>
      <c r="BF2719">
        <v>0</v>
      </c>
      <c r="BG2719">
        <v>1</v>
      </c>
    </row>
    <row r="2720" spans="1:59" x14ac:dyDescent="0.25">
      <c r="A2720" t="s">
        <v>6632</v>
      </c>
      <c r="B2720" t="s">
        <v>488</v>
      </c>
      <c r="C2720" t="s">
        <v>489</v>
      </c>
      <c r="D2720" t="s">
        <v>1096</v>
      </c>
      <c r="E2720" t="s">
        <v>1097</v>
      </c>
      <c r="F2720" t="s">
        <v>1098</v>
      </c>
      <c r="G2720">
        <v>0</v>
      </c>
      <c r="H2720">
        <v>1</v>
      </c>
      <c r="I2720">
        <v>2</v>
      </c>
      <c r="J2720">
        <v>2</v>
      </c>
      <c r="K2720">
        <v>0</v>
      </c>
      <c r="L2720">
        <v>0</v>
      </c>
      <c r="M2720">
        <v>0</v>
      </c>
      <c r="N2720">
        <v>0</v>
      </c>
      <c r="O2720">
        <v>1</v>
      </c>
      <c r="P2720">
        <v>3</v>
      </c>
      <c r="Q2720">
        <v>1</v>
      </c>
      <c r="R2720">
        <v>0</v>
      </c>
      <c r="S2720">
        <v>2</v>
      </c>
      <c r="T2720">
        <v>3</v>
      </c>
      <c r="U2720">
        <v>0</v>
      </c>
      <c r="V2720">
        <v>1</v>
      </c>
      <c r="W2720">
        <v>0</v>
      </c>
      <c r="X2720">
        <v>1</v>
      </c>
      <c r="Y2720">
        <v>3</v>
      </c>
      <c r="Z2720">
        <v>1</v>
      </c>
      <c r="AA2720">
        <v>2</v>
      </c>
      <c r="AB2720">
        <v>4</v>
      </c>
      <c r="AC2720">
        <v>1</v>
      </c>
      <c r="AD2720">
        <v>6</v>
      </c>
      <c r="AE2720">
        <v>2</v>
      </c>
      <c r="AF2720">
        <v>4</v>
      </c>
      <c r="AG2720">
        <v>9</v>
      </c>
      <c r="AH2720">
        <v>7</v>
      </c>
      <c r="AI2720">
        <v>10</v>
      </c>
      <c r="AJ2720">
        <v>18</v>
      </c>
      <c r="AK2720">
        <v>11</v>
      </c>
      <c r="AL2720">
        <v>12</v>
      </c>
      <c r="AM2720">
        <v>0</v>
      </c>
      <c r="AN2720">
        <v>13</v>
      </c>
      <c r="AO2720">
        <v>7</v>
      </c>
      <c r="AP2720">
        <v>3</v>
      </c>
      <c r="AQ2720">
        <v>10</v>
      </c>
      <c r="AR2720">
        <v>1</v>
      </c>
      <c r="AS2720">
        <v>7</v>
      </c>
      <c r="AT2720">
        <v>1</v>
      </c>
      <c r="AU2720">
        <v>0</v>
      </c>
      <c r="AV2720">
        <v>12</v>
      </c>
      <c r="AW2720">
        <v>1</v>
      </c>
      <c r="AX2720">
        <v>1</v>
      </c>
      <c r="AY2720">
        <v>5</v>
      </c>
      <c r="AZ2720">
        <v>2</v>
      </c>
      <c r="BA2720">
        <v>7</v>
      </c>
      <c r="BB2720">
        <v>2</v>
      </c>
      <c r="BC2720">
        <v>7</v>
      </c>
      <c r="BD2720">
        <v>10</v>
      </c>
      <c r="BE2720">
        <v>27</v>
      </c>
      <c r="BF2720">
        <v>0</v>
      </c>
      <c r="BG2720">
        <v>5</v>
      </c>
    </row>
    <row r="2721" spans="1:59" x14ac:dyDescent="0.25">
      <c r="A2721" t="s">
        <v>6992</v>
      </c>
      <c r="B2721" t="s">
        <v>488</v>
      </c>
      <c r="C2721" t="s">
        <v>489</v>
      </c>
      <c r="D2721" t="s">
        <v>1096</v>
      </c>
      <c r="E2721" t="s">
        <v>1097</v>
      </c>
      <c r="F2721" t="s">
        <v>1098</v>
      </c>
      <c r="G2721">
        <v>4</v>
      </c>
      <c r="H2721">
        <v>1</v>
      </c>
      <c r="I2721">
        <v>7</v>
      </c>
      <c r="J2721">
        <v>1</v>
      </c>
      <c r="K2721">
        <v>3</v>
      </c>
      <c r="L2721">
        <v>2</v>
      </c>
      <c r="M2721">
        <v>3</v>
      </c>
      <c r="N2721">
        <v>5</v>
      </c>
      <c r="O2721">
        <v>7</v>
      </c>
      <c r="P2721">
        <v>4</v>
      </c>
      <c r="Q2721">
        <v>0</v>
      </c>
      <c r="R2721">
        <v>0</v>
      </c>
      <c r="S2721">
        <v>1</v>
      </c>
      <c r="T2721">
        <v>8</v>
      </c>
      <c r="U2721">
        <v>2</v>
      </c>
      <c r="V2721">
        <v>6</v>
      </c>
      <c r="W2721">
        <v>2</v>
      </c>
      <c r="X2721">
        <v>4</v>
      </c>
      <c r="Y2721">
        <v>3</v>
      </c>
      <c r="Z2721">
        <v>0</v>
      </c>
      <c r="AA2721">
        <v>4</v>
      </c>
      <c r="AB2721">
        <v>4</v>
      </c>
      <c r="AC2721">
        <v>6</v>
      </c>
      <c r="AD2721">
        <v>4</v>
      </c>
      <c r="AE2721">
        <v>1</v>
      </c>
      <c r="AF2721">
        <v>5</v>
      </c>
      <c r="AG2721">
        <v>1</v>
      </c>
      <c r="AH2721">
        <v>3</v>
      </c>
      <c r="AI2721">
        <v>5</v>
      </c>
      <c r="AJ2721">
        <v>3</v>
      </c>
      <c r="AK2721">
        <v>1</v>
      </c>
      <c r="AL2721">
        <v>4</v>
      </c>
      <c r="AM2721">
        <v>0</v>
      </c>
      <c r="AN2721">
        <v>9</v>
      </c>
      <c r="AO2721">
        <v>3</v>
      </c>
      <c r="AP2721">
        <v>0</v>
      </c>
      <c r="AQ2721">
        <v>1</v>
      </c>
      <c r="AR2721">
        <v>1</v>
      </c>
      <c r="AS2721">
        <v>0</v>
      </c>
      <c r="AT2721">
        <v>0</v>
      </c>
      <c r="AU2721">
        <v>0</v>
      </c>
      <c r="AV2721">
        <v>3</v>
      </c>
      <c r="AW2721">
        <v>0</v>
      </c>
      <c r="AX2721">
        <v>1</v>
      </c>
      <c r="AY2721">
        <v>0</v>
      </c>
      <c r="AZ2721">
        <v>3</v>
      </c>
      <c r="BA2721">
        <v>1</v>
      </c>
      <c r="BB2721">
        <v>0</v>
      </c>
      <c r="BC2721">
        <v>1</v>
      </c>
      <c r="BD2721">
        <v>1</v>
      </c>
      <c r="BE2721">
        <v>5</v>
      </c>
      <c r="BF2721">
        <v>0</v>
      </c>
      <c r="BG2721">
        <v>5</v>
      </c>
    </row>
    <row r="2722" spans="1:59" x14ac:dyDescent="0.25">
      <c r="A2722" t="s">
        <v>6247</v>
      </c>
      <c r="B2722" t="s">
        <v>488</v>
      </c>
      <c r="C2722" t="s">
        <v>1126</v>
      </c>
      <c r="D2722" t="s">
        <v>1127</v>
      </c>
      <c r="E2722" t="s">
        <v>6248</v>
      </c>
      <c r="F2722" t="s">
        <v>6249</v>
      </c>
      <c r="G2722">
        <v>0</v>
      </c>
      <c r="H2722">
        <v>1</v>
      </c>
      <c r="I2722">
        <v>5</v>
      </c>
      <c r="J2722">
        <v>2</v>
      </c>
      <c r="K2722">
        <v>0</v>
      </c>
      <c r="L2722">
        <v>6</v>
      </c>
      <c r="M2722">
        <v>1</v>
      </c>
      <c r="N2722">
        <v>1</v>
      </c>
      <c r="O2722">
        <v>3</v>
      </c>
      <c r="P2722">
        <v>7</v>
      </c>
      <c r="Q2722">
        <v>1</v>
      </c>
      <c r="R2722">
        <v>1</v>
      </c>
      <c r="S2722">
        <v>4</v>
      </c>
      <c r="T2722">
        <v>9</v>
      </c>
      <c r="U2722">
        <v>5</v>
      </c>
      <c r="V2722">
        <v>12</v>
      </c>
      <c r="W2722">
        <v>2</v>
      </c>
      <c r="X2722">
        <v>11</v>
      </c>
      <c r="Y2722">
        <v>8</v>
      </c>
      <c r="Z2722">
        <v>1</v>
      </c>
      <c r="AA2722">
        <v>3</v>
      </c>
      <c r="AB2722">
        <v>33</v>
      </c>
      <c r="AC2722">
        <v>6</v>
      </c>
      <c r="AD2722">
        <v>13</v>
      </c>
      <c r="AE2722">
        <v>19</v>
      </c>
      <c r="AF2722">
        <v>22</v>
      </c>
      <c r="AG2722">
        <v>11</v>
      </c>
      <c r="AH2722">
        <v>40</v>
      </c>
      <c r="AI2722">
        <v>14</v>
      </c>
      <c r="AJ2722">
        <v>57</v>
      </c>
      <c r="AK2722">
        <v>16</v>
      </c>
      <c r="AL2722">
        <v>67</v>
      </c>
      <c r="AM2722">
        <v>1</v>
      </c>
      <c r="AN2722">
        <v>36</v>
      </c>
      <c r="AO2722">
        <v>10</v>
      </c>
      <c r="AP2722">
        <v>15</v>
      </c>
      <c r="AQ2722">
        <v>49</v>
      </c>
      <c r="AR2722">
        <v>18</v>
      </c>
      <c r="AS2722">
        <v>48</v>
      </c>
      <c r="AT2722">
        <v>8</v>
      </c>
      <c r="AU2722">
        <v>2</v>
      </c>
      <c r="AV2722">
        <v>24</v>
      </c>
      <c r="AW2722">
        <v>10</v>
      </c>
      <c r="AX2722">
        <v>3</v>
      </c>
      <c r="AY2722">
        <v>27</v>
      </c>
      <c r="AZ2722">
        <v>6</v>
      </c>
      <c r="BA2722">
        <v>9</v>
      </c>
      <c r="BB2722">
        <v>11</v>
      </c>
      <c r="BC2722">
        <v>11</v>
      </c>
      <c r="BD2722">
        <v>21</v>
      </c>
      <c r="BE2722">
        <v>9</v>
      </c>
      <c r="BF2722">
        <v>0</v>
      </c>
      <c r="BG2722">
        <v>25</v>
      </c>
    </row>
    <row r="2723" spans="1:59" x14ac:dyDescent="0.25">
      <c r="A2723" t="s">
        <v>1125</v>
      </c>
      <c r="B2723" t="s">
        <v>488</v>
      </c>
      <c r="C2723" t="s">
        <v>1126</v>
      </c>
      <c r="D2723" t="s">
        <v>1127</v>
      </c>
      <c r="E2723" t="s">
        <v>1128</v>
      </c>
      <c r="F2723" t="s">
        <v>1129</v>
      </c>
      <c r="G2723">
        <v>2</v>
      </c>
      <c r="H2723">
        <v>1</v>
      </c>
      <c r="I2723">
        <v>1</v>
      </c>
      <c r="J2723">
        <v>4</v>
      </c>
      <c r="K2723">
        <v>4</v>
      </c>
      <c r="L2723">
        <v>9</v>
      </c>
      <c r="M2723">
        <v>2</v>
      </c>
      <c r="N2723">
        <v>4</v>
      </c>
      <c r="O2723">
        <v>1</v>
      </c>
      <c r="P2723">
        <v>1</v>
      </c>
      <c r="Q2723">
        <v>1</v>
      </c>
      <c r="R2723">
        <v>0</v>
      </c>
      <c r="S2723">
        <v>0</v>
      </c>
      <c r="T2723">
        <v>2</v>
      </c>
      <c r="U2723">
        <v>2</v>
      </c>
      <c r="V2723">
        <v>2</v>
      </c>
      <c r="W2723">
        <v>0</v>
      </c>
      <c r="X2723">
        <v>0</v>
      </c>
      <c r="Y2723">
        <v>4</v>
      </c>
      <c r="Z2723">
        <v>0</v>
      </c>
      <c r="AA2723">
        <v>0</v>
      </c>
      <c r="AB2723">
        <v>2</v>
      </c>
      <c r="AC2723">
        <v>0</v>
      </c>
      <c r="AD2723">
        <v>1</v>
      </c>
      <c r="AE2723">
        <v>2</v>
      </c>
      <c r="AF2723">
        <v>1</v>
      </c>
      <c r="AG2723">
        <v>1</v>
      </c>
      <c r="AH2723">
        <v>6</v>
      </c>
      <c r="AI2723">
        <v>1</v>
      </c>
      <c r="AJ2723">
        <v>18</v>
      </c>
      <c r="AK2723">
        <v>1</v>
      </c>
      <c r="AL2723">
        <v>1</v>
      </c>
      <c r="AM2723">
        <v>0</v>
      </c>
      <c r="AN2723">
        <v>4</v>
      </c>
      <c r="AO2723">
        <v>0</v>
      </c>
      <c r="AP2723">
        <v>0</v>
      </c>
      <c r="AQ2723">
        <v>3</v>
      </c>
      <c r="AR2723">
        <v>0</v>
      </c>
      <c r="AS2723">
        <v>0</v>
      </c>
      <c r="AT2723">
        <v>2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1</v>
      </c>
      <c r="BA2723">
        <v>0</v>
      </c>
      <c r="BB2723">
        <v>0</v>
      </c>
      <c r="BC2723">
        <v>0</v>
      </c>
      <c r="BD2723">
        <v>3</v>
      </c>
      <c r="BE2723">
        <v>0</v>
      </c>
      <c r="BF2723">
        <v>0</v>
      </c>
      <c r="BG2723">
        <v>4</v>
      </c>
    </row>
    <row r="2724" spans="1:59" x14ac:dyDescent="0.25">
      <c r="A2724" t="s">
        <v>3695</v>
      </c>
      <c r="B2724" t="s">
        <v>488</v>
      </c>
      <c r="C2724" t="s">
        <v>1126</v>
      </c>
      <c r="D2724" t="s">
        <v>1127</v>
      </c>
      <c r="E2724" t="s">
        <v>1128</v>
      </c>
      <c r="F2724" t="s">
        <v>25</v>
      </c>
      <c r="G2724">
        <v>0</v>
      </c>
      <c r="H2724">
        <v>0</v>
      </c>
      <c r="I2724">
        <v>1</v>
      </c>
      <c r="J2724">
        <v>0</v>
      </c>
      <c r="K2724">
        <v>0</v>
      </c>
      <c r="L2724">
        <v>2</v>
      </c>
      <c r="M2724">
        <v>0</v>
      </c>
      <c r="N2724">
        <v>1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</row>
    <row r="2725" spans="1:59" x14ac:dyDescent="0.25">
      <c r="A2725" t="s">
        <v>3696</v>
      </c>
      <c r="B2725" t="s">
        <v>488</v>
      </c>
      <c r="C2725" t="s">
        <v>1126</v>
      </c>
      <c r="D2725" t="s">
        <v>1127</v>
      </c>
      <c r="E2725" t="s">
        <v>1128</v>
      </c>
      <c r="F2725" t="s">
        <v>3697</v>
      </c>
      <c r="G2725">
        <v>91</v>
      </c>
      <c r="H2725">
        <v>86</v>
      </c>
      <c r="I2725">
        <v>128</v>
      </c>
      <c r="J2725">
        <v>141</v>
      </c>
      <c r="K2725">
        <v>133</v>
      </c>
      <c r="L2725">
        <v>100</v>
      </c>
      <c r="M2725">
        <v>85</v>
      </c>
      <c r="N2725">
        <v>52</v>
      </c>
      <c r="O2725">
        <v>20</v>
      </c>
      <c r="P2725">
        <v>87</v>
      </c>
      <c r="Q2725">
        <v>30</v>
      </c>
      <c r="R2725">
        <v>16</v>
      </c>
      <c r="S2725">
        <v>26</v>
      </c>
      <c r="T2725">
        <v>55</v>
      </c>
      <c r="U2725">
        <v>17</v>
      </c>
      <c r="V2725">
        <v>9</v>
      </c>
      <c r="W2725">
        <v>2</v>
      </c>
      <c r="X2725">
        <v>6</v>
      </c>
      <c r="Y2725">
        <v>48</v>
      </c>
      <c r="Z2725">
        <v>2</v>
      </c>
      <c r="AA2725">
        <v>15</v>
      </c>
      <c r="AB2725">
        <v>34</v>
      </c>
      <c r="AC2725">
        <v>14</v>
      </c>
      <c r="AD2725">
        <v>23</v>
      </c>
      <c r="AE2725">
        <v>17</v>
      </c>
      <c r="AF2725">
        <v>29</v>
      </c>
      <c r="AG2725">
        <v>21</v>
      </c>
      <c r="AH2725">
        <v>95</v>
      </c>
      <c r="AI2725">
        <v>27</v>
      </c>
      <c r="AJ2725">
        <v>193</v>
      </c>
      <c r="AK2725">
        <v>20</v>
      </c>
      <c r="AL2725">
        <v>121</v>
      </c>
      <c r="AM2725">
        <v>1</v>
      </c>
      <c r="AN2725">
        <v>91</v>
      </c>
      <c r="AO2725">
        <v>21</v>
      </c>
      <c r="AP2725">
        <v>10</v>
      </c>
      <c r="AQ2725">
        <v>76</v>
      </c>
      <c r="AR2725">
        <v>10</v>
      </c>
      <c r="AS2725">
        <v>23</v>
      </c>
      <c r="AT2725">
        <v>3</v>
      </c>
      <c r="AU2725">
        <v>1</v>
      </c>
      <c r="AV2725">
        <v>2</v>
      </c>
      <c r="AW2725">
        <v>2</v>
      </c>
      <c r="AX2725">
        <v>3</v>
      </c>
      <c r="AY2725">
        <v>0</v>
      </c>
      <c r="AZ2725">
        <v>2</v>
      </c>
      <c r="BA2725">
        <v>4</v>
      </c>
      <c r="BB2725">
        <v>6</v>
      </c>
      <c r="BC2725">
        <v>14</v>
      </c>
      <c r="BD2725">
        <v>12</v>
      </c>
      <c r="BE2725">
        <v>5</v>
      </c>
      <c r="BF2725">
        <v>0</v>
      </c>
      <c r="BG2725">
        <v>26</v>
      </c>
    </row>
    <row r="2726" spans="1:59" x14ac:dyDescent="0.25">
      <c r="A2726" t="s">
        <v>6348</v>
      </c>
      <c r="B2726" t="s">
        <v>488</v>
      </c>
      <c r="C2726" t="s">
        <v>1126</v>
      </c>
      <c r="D2726" t="s">
        <v>1127</v>
      </c>
      <c r="E2726" t="s">
        <v>1128</v>
      </c>
      <c r="F2726" t="s">
        <v>1129</v>
      </c>
      <c r="G2726">
        <v>9</v>
      </c>
      <c r="H2726">
        <v>14</v>
      </c>
      <c r="I2726">
        <v>30</v>
      </c>
      <c r="J2726">
        <v>34</v>
      </c>
      <c r="K2726">
        <v>41</v>
      </c>
      <c r="L2726">
        <v>43</v>
      </c>
      <c r="M2726">
        <v>22</v>
      </c>
      <c r="N2726">
        <v>19</v>
      </c>
      <c r="O2726">
        <v>10</v>
      </c>
      <c r="P2726">
        <v>34</v>
      </c>
      <c r="Q2726">
        <v>12</v>
      </c>
      <c r="R2726">
        <v>5</v>
      </c>
      <c r="S2726">
        <v>8</v>
      </c>
      <c r="T2726">
        <v>31</v>
      </c>
      <c r="U2726">
        <v>14</v>
      </c>
      <c r="V2726">
        <v>7</v>
      </c>
      <c r="W2726">
        <v>4</v>
      </c>
      <c r="X2726">
        <v>2</v>
      </c>
      <c r="Y2726">
        <v>18</v>
      </c>
      <c r="Z2726">
        <v>2</v>
      </c>
      <c r="AA2726">
        <v>12</v>
      </c>
      <c r="AB2726">
        <v>18</v>
      </c>
      <c r="AC2726">
        <v>7</v>
      </c>
      <c r="AD2726">
        <v>12</v>
      </c>
      <c r="AE2726">
        <v>6</v>
      </c>
      <c r="AF2726">
        <v>16</v>
      </c>
      <c r="AG2726">
        <v>10</v>
      </c>
      <c r="AH2726">
        <v>68</v>
      </c>
      <c r="AI2726">
        <v>13</v>
      </c>
      <c r="AJ2726">
        <v>98</v>
      </c>
      <c r="AK2726">
        <v>9</v>
      </c>
      <c r="AL2726">
        <v>58</v>
      </c>
      <c r="AM2726">
        <v>0</v>
      </c>
      <c r="AN2726">
        <v>37</v>
      </c>
      <c r="AO2726">
        <v>11</v>
      </c>
      <c r="AP2726">
        <v>6</v>
      </c>
      <c r="AQ2726">
        <v>31</v>
      </c>
      <c r="AR2726">
        <v>5</v>
      </c>
      <c r="AS2726">
        <v>7</v>
      </c>
      <c r="AT2726">
        <v>1</v>
      </c>
      <c r="AU2726">
        <v>0</v>
      </c>
      <c r="AV2726">
        <v>1</v>
      </c>
      <c r="AW2726">
        <v>1</v>
      </c>
      <c r="AX2726">
        <v>0</v>
      </c>
      <c r="AY2726">
        <v>0</v>
      </c>
      <c r="AZ2726">
        <v>6</v>
      </c>
      <c r="BA2726">
        <v>3</v>
      </c>
      <c r="BB2726">
        <v>1</v>
      </c>
      <c r="BC2726">
        <v>5</v>
      </c>
      <c r="BD2726">
        <v>4</v>
      </c>
      <c r="BE2726">
        <v>0</v>
      </c>
      <c r="BF2726">
        <v>0</v>
      </c>
      <c r="BG2726">
        <v>16</v>
      </c>
    </row>
    <row r="2727" spans="1:59" x14ac:dyDescent="0.25">
      <c r="A2727" t="s">
        <v>7008</v>
      </c>
      <c r="B2727" t="s">
        <v>488</v>
      </c>
      <c r="C2727" t="s">
        <v>1126</v>
      </c>
      <c r="D2727" t="s">
        <v>1127</v>
      </c>
      <c r="E2727" t="s">
        <v>1128</v>
      </c>
      <c r="F2727" t="s">
        <v>7009</v>
      </c>
      <c r="G2727">
        <v>252</v>
      </c>
      <c r="H2727">
        <v>308</v>
      </c>
      <c r="I2727">
        <v>424</v>
      </c>
      <c r="J2727">
        <v>498</v>
      </c>
      <c r="K2727">
        <v>483</v>
      </c>
      <c r="L2727">
        <v>544</v>
      </c>
      <c r="M2727">
        <v>403</v>
      </c>
      <c r="N2727">
        <v>300</v>
      </c>
      <c r="O2727">
        <v>140</v>
      </c>
      <c r="P2727">
        <v>493</v>
      </c>
      <c r="Q2727">
        <v>170</v>
      </c>
      <c r="R2727">
        <v>69</v>
      </c>
      <c r="S2727">
        <v>149</v>
      </c>
      <c r="T2727">
        <v>328</v>
      </c>
      <c r="U2727">
        <v>214</v>
      </c>
      <c r="V2727">
        <v>161</v>
      </c>
      <c r="W2727">
        <v>15</v>
      </c>
      <c r="X2727">
        <v>48</v>
      </c>
      <c r="Y2727">
        <v>268</v>
      </c>
      <c r="Z2727">
        <v>10</v>
      </c>
      <c r="AA2727">
        <v>85</v>
      </c>
      <c r="AB2727">
        <v>369</v>
      </c>
      <c r="AC2727">
        <v>60</v>
      </c>
      <c r="AD2727">
        <v>113</v>
      </c>
      <c r="AE2727">
        <v>112</v>
      </c>
      <c r="AF2727">
        <v>236</v>
      </c>
      <c r="AG2727">
        <v>150</v>
      </c>
      <c r="AH2727">
        <v>803</v>
      </c>
      <c r="AI2727">
        <v>162</v>
      </c>
      <c r="AJ2727">
        <v>1291</v>
      </c>
      <c r="AK2727">
        <v>125</v>
      </c>
      <c r="AL2727">
        <v>855</v>
      </c>
      <c r="AM2727">
        <v>4</v>
      </c>
      <c r="AN2727">
        <v>489</v>
      </c>
      <c r="AO2727">
        <v>119</v>
      </c>
      <c r="AP2727">
        <v>67</v>
      </c>
      <c r="AQ2727">
        <v>434</v>
      </c>
      <c r="AR2727">
        <v>56</v>
      </c>
      <c r="AS2727">
        <v>107</v>
      </c>
      <c r="AT2727">
        <v>12</v>
      </c>
      <c r="AU2727">
        <v>0</v>
      </c>
      <c r="AV2727">
        <v>23</v>
      </c>
      <c r="AW2727">
        <v>11</v>
      </c>
      <c r="AX2727">
        <v>4</v>
      </c>
      <c r="AY2727">
        <v>13</v>
      </c>
      <c r="AZ2727">
        <v>51</v>
      </c>
      <c r="BA2727">
        <v>40</v>
      </c>
      <c r="BB2727">
        <v>61</v>
      </c>
      <c r="BC2727">
        <v>62</v>
      </c>
      <c r="BD2727">
        <v>121</v>
      </c>
      <c r="BE2727">
        <v>14</v>
      </c>
      <c r="BF2727">
        <v>0</v>
      </c>
      <c r="BG2727">
        <v>232</v>
      </c>
    </row>
    <row r="2728" spans="1:59" x14ac:dyDescent="0.25">
      <c r="A2728" t="s">
        <v>4131</v>
      </c>
      <c r="B2728" t="s">
        <v>488</v>
      </c>
      <c r="C2728" t="s">
        <v>1126</v>
      </c>
      <c r="D2728" t="s">
        <v>1127</v>
      </c>
      <c r="E2728" t="s">
        <v>25</v>
      </c>
      <c r="F2728" t="s">
        <v>25</v>
      </c>
      <c r="G2728">
        <v>19</v>
      </c>
      <c r="H2728">
        <v>26</v>
      </c>
      <c r="I2728">
        <v>33</v>
      </c>
      <c r="J2728">
        <v>34</v>
      </c>
      <c r="K2728">
        <v>25</v>
      </c>
      <c r="L2728">
        <v>26</v>
      </c>
      <c r="M2728">
        <v>12</v>
      </c>
      <c r="N2728">
        <v>13</v>
      </c>
      <c r="O2728">
        <v>3</v>
      </c>
      <c r="P2728">
        <v>24</v>
      </c>
      <c r="Q2728">
        <v>5</v>
      </c>
      <c r="R2728">
        <v>2</v>
      </c>
      <c r="S2728">
        <v>6</v>
      </c>
      <c r="T2728">
        <v>9</v>
      </c>
      <c r="U2728">
        <v>4</v>
      </c>
      <c r="V2728">
        <v>20</v>
      </c>
      <c r="W2728">
        <v>0</v>
      </c>
      <c r="X2728">
        <v>3</v>
      </c>
      <c r="Y2728">
        <v>10</v>
      </c>
      <c r="Z2728">
        <v>0</v>
      </c>
      <c r="AA2728">
        <v>6</v>
      </c>
      <c r="AB2728">
        <v>17</v>
      </c>
      <c r="AC2728">
        <v>6</v>
      </c>
      <c r="AD2728">
        <v>11</v>
      </c>
      <c r="AE2728">
        <v>15</v>
      </c>
      <c r="AF2728">
        <v>15</v>
      </c>
      <c r="AG2728">
        <v>11</v>
      </c>
      <c r="AH2728">
        <v>37</v>
      </c>
      <c r="AI2728">
        <v>12</v>
      </c>
      <c r="AJ2728">
        <v>29</v>
      </c>
      <c r="AK2728">
        <v>12</v>
      </c>
      <c r="AL2728">
        <v>41</v>
      </c>
      <c r="AM2728">
        <v>1</v>
      </c>
      <c r="AN2728">
        <v>26</v>
      </c>
      <c r="AO2728">
        <v>12</v>
      </c>
      <c r="AP2728">
        <v>5</v>
      </c>
      <c r="AQ2728">
        <v>35</v>
      </c>
      <c r="AR2728">
        <v>15</v>
      </c>
      <c r="AS2728">
        <v>39</v>
      </c>
      <c r="AT2728">
        <v>16</v>
      </c>
      <c r="AU2728">
        <v>4</v>
      </c>
      <c r="AV2728">
        <v>25</v>
      </c>
      <c r="AW2728">
        <v>12</v>
      </c>
      <c r="AX2728">
        <v>7</v>
      </c>
      <c r="AY2728">
        <v>7</v>
      </c>
      <c r="AZ2728">
        <v>1</v>
      </c>
      <c r="BA2728">
        <v>4</v>
      </c>
      <c r="BB2728">
        <v>2</v>
      </c>
      <c r="BC2728">
        <v>1</v>
      </c>
      <c r="BD2728">
        <v>9</v>
      </c>
      <c r="BE2728">
        <v>8</v>
      </c>
      <c r="BF2728">
        <v>0</v>
      </c>
      <c r="BG2728">
        <v>14</v>
      </c>
    </row>
    <row r="2729" spans="1:59" x14ac:dyDescent="0.25">
      <c r="A2729" t="s">
        <v>4407</v>
      </c>
      <c r="B2729" t="s">
        <v>488</v>
      </c>
      <c r="C2729" t="s">
        <v>1126</v>
      </c>
      <c r="D2729" t="s">
        <v>1127</v>
      </c>
      <c r="E2729" t="s">
        <v>25</v>
      </c>
      <c r="F2729" t="s">
        <v>25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1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1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1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</row>
    <row r="2730" spans="1:59" x14ac:dyDescent="0.25">
      <c r="A2730" t="s">
        <v>4584</v>
      </c>
      <c r="B2730" t="s">
        <v>488</v>
      </c>
      <c r="C2730" t="s">
        <v>1126</v>
      </c>
      <c r="D2730" t="s">
        <v>1127</v>
      </c>
      <c r="E2730" t="s">
        <v>25</v>
      </c>
      <c r="F2730" t="s">
        <v>25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1</v>
      </c>
      <c r="AI2730">
        <v>1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1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1</v>
      </c>
      <c r="BD2730">
        <v>1</v>
      </c>
      <c r="BE2730">
        <v>0</v>
      </c>
      <c r="BF2730">
        <v>0</v>
      </c>
      <c r="BG2730">
        <v>1</v>
      </c>
    </row>
    <row r="2731" spans="1:59" x14ac:dyDescent="0.25">
      <c r="A2731" t="s">
        <v>3747</v>
      </c>
      <c r="B2731" t="s">
        <v>488</v>
      </c>
      <c r="C2731" t="s">
        <v>25</v>
      </c>
      <c r="D2731" t="s">
        <v>25</v>
      </c>
      <c r="E2731" t="s">
        <v>25</v>
      </c>
      <c r="F2731" t="s">
        <v>25</v>
      </c>
      <c r="G2731">
        <v>0</v>
      </c>
      <c r="H2731">
        <v>0</v>
      </c>
      <c r="I2731">
        <v>0</v>
      </c>
      <c r="J2731">
        <v>2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2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1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1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1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1</v>
      </c>
    </row>
    <row r="2732" spans="1:59" x14ac:dyDescent="0.25">
      <c r="A2732" t="s">
        <v>4579</v>
      </c>
      <c r="B2732" t="s">
        <v>488</v>
      </c>
      <c r="C2732" t="s">
        <v>25</v>
      </c>
      <c r="D2732" t="s">
        <v>25</v>
      </c>
      <c r="E2732" t="s">
        <v>25</v>
      </c>
      <c r="F2732" t="s">
        <v>25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1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3</v>
      </c>
      <c r="BF2732">
        <v>0</v>
      </c>
      <c r="BG2732">
        <v>1</v>
      </c>
    </row>
    <row r="2733" spans="1:59" x14ac:dyDescent="0.25">
      <c r="A2733" t="s">
        <v>2570</v>
      </c>
      <c r="B2733" t="s">
        <v>488</v>
      </c>
      <c r="C2733" t="s">
        <v>1126</v>
      </c>
      <c r="D2733" t="s">
        <v>2571</v>
      </c>
      <c r="E2733" t="s">
        <v>2572</v>
      </c>
      <c r="F2733" t="s">
        <v>2573</v>
      </c>
      <c r="G2733">
        <v>48</v>
      </c>
      <c r="H2733">
        <v>46</v>
      </c>
      <c r="I2733">
        <v>105</v>
      </c>
      <c r="J2733">
        <v>176</v>
      </c>
      <c r="K2733">
        <v>170</v>
      </c>
      <c r="L2733">
        <v>236</v>
      </c>
      <c r="M2733">
        <v>173</v>
      </c>
      <c r="N2733">
        <v>133</v>
      </c>
      <c r="O2733">
        <v>63</v>
      </c>
      <c r="P2733">
        <v>297</v>
      </c>
      <c r="Q2733">
        <v>83</v>
      </c>
      <c r="R2733">
        <v>40</v>
      </c>
      <c r="S2733">
        <v>77</v>
      </c>
      <c r="T2733">
        <v>168</v>
      </c>
      <c r="U2733">
        <v>73</v>
      </c>
      <c r="V2733">
        <v>51</v>
      </c>
      <c r="W2733">
        <v>5</v>
      </c>
      <c r="X2733">
        <v>7</v>
      </c>
      <c r="Y2733">
        <v>145</v>
      </c>
      <c r="Z2733">
        <v>4</v>
      </c>
      <c r="AA2733">
        <v>31</v>
      </c>
      <c r="AB2733">
        <v>107</v>
      </c>
      <c r="AC2733">
        <v>13</v>
      </c>
      <c r="AD2733">
        <v>24</v>
      </c>
      <c r="AE2733">
        <v>24</v>
      </c>
      <c r="AF2733">
        <v>49</v>
      </c>
      <c r="AG2733">
        <v>16</v>
      </c>
      <c r="AH2733">
        <v>162</v>
      </c>
      <c r="AI2733">
        <v>25</v>
      </c>
      <c r="AJ2733">
        <v>345</v>
      </c>
      <c r="AK2733">
        <v>26</v>
      </c>
      <c r="AL2733">
        <v>191</v>
      </c>
      <c r="AM2733">
        <v>0</v>
      </c>
      <c r="AN2733">
        <v>90</v>
      </c>
      <c r="AO2733">
        <v>27</v>
      </c>
      <c r="AP2733">
        <v>10</v>
      </c>
      <c r="AQ2733">
        <v>46</v>
      </c>
      <c r="AR2733">
        <v>6</v>
      </c>
      <c r="AS2733">
        <v>11</v>
      </c>
      <c r="AT2733">
        <v>0</v>
      </c>
      <c r="AU2733">
        <v>0</v>
      </c>
      <c r="AV2733">
        <v>0</v>
      </c>
      <c r="AW2733">
        <v>1</v>
      </c>
      <c r="AX2733">
        <v>0</v>
      </c>
      <c r="AY2733">
        <v>0</v>
      </c>
      <c r="AZ2733">
        <v>7</v>
      </c>
      <c r="BA2733">
        <v>4</v>
      </c>
      <c r="BB2733">
        <v>4</v>
      </c>
      <c r="BC2733">
        <v>5</v>
      </c>
      <c r="BD2733">
        <v>11</v>
      </c>
      <c r="BE2733">
        <v>1</v>
      </c>
      <c r="BF2733">
        <v>0</v>
      </c>
      <c r="BG2733">
        <v>23</v>
      </c>
    </row>
    <row r="2734" spans="1:59" x14ac:dyDescent="0.25">
      <c r="A2734" t="s">
        <v>6387</v>
      </c>
      <c r="B2734" t="s">
        <v>488</v>
      </c>
      <c r="C2734" t="s">
        <v>1126</v>
      </c>
      <c r="D2734" t="s">
        <v>2571</v>
      </c>
      <c r="E2734" t="s">
        <v>2572</v>
      </c>
      <c r="F2734" t="s">
        <v>2573</v>
      </c>
      <c r="G2734">
        <v>36</v>
      </c>
      <c r="H2734">
        <v>41</v>
      </c>
      <c r="I2734">
        <v>44</v>
      </c>
      <c r="J2734">
        <v>60</v>
      </c>
      <c r="K2734">
        <v>47</v>
      </c>
      <c r="L2734">
        <v>46</v>
      </c>
      <c r="M2734">
        <v>23</v>
      </c>
      <c r="N2734">
        <v>15</v>
      </c>
      <c r="O2734">
        <v>11</v>
      </c>
      <c r="P2734">
        <v>39</v>
      </c>
      <c r="Q2734">
        <v>22</v>
      </c>
      <c r="R2734">
        <v>2</v>
      </c>
      <c r="S2734">
        <v>17</v>
      </c>
      <c r="T2734">
        <v>18</v>
      </c>
      <c r="U2734">
        <v>7</v>
      </c>
      <c r="V2734">
        <v>8</v>
      </c>
      <c r="W2734">
        <v>0</v>
      </c>
      <c r="X2734">
        <v>2</v>
      </c>
      <c r="Y2734">
        <v>27</v>
      </c>
      <c r="Z2734">
        <v>1</v>
      </c>
      <c r="AA2734">
        <v>4</v>
      </c>
      <c r="AB2734">
        <v>19</v>
      </c>
      <c r="AC2734">
        <v>1</v>
      </c>
      <c r="AD2734">
        <v>5</v>
      </c>
      <c r="AE2734">
        <v>2</v>
      </c>
      <c r="AF2734">
        <v>9</v>
      </c>
      <c r="AG2734">
        <v>3</v>
      </c>
      <c r="AH2734">
        <v>36</v>
      </c>
      <c r="AI2734">
        <v>11</v>
      </c>
      <c r="AJ2734">
        <v>77</v>
      </c>
      <c r="AK2734">
        <v>3</v>
      </c>
      <c r="AL2734">
        <v>55</v>
      </c>
      <c r="AM2734">
        <v>0</v>
      </c>
      <c r="AN2734">
        <v>21</v>
      </c>
      <c r="AO2734">
        <v>4</v>
      </c>
      <c r="AP2734">
        <v>2</v>
      </c>
      <c r="AQ2734">
        <v>26</v>
      </c>
      <c r="AR2734">
        <v>1</v>
      </c>
      <c r="AS2734">
        <v>4</v>
      </c>
      <c r="AT2734">
        <v>1</v>
      </c>
      <c r="AU2734">
        <v>0</v>
      </c>
      <c r="AV2734">
        <v>3</v>
      </c>
      <c r="AW2734">
        <v>0</v>
      </c>
      <c r="AX2734">
        <v>1</v>
      </c>
      <c r="AY2734">
        <v>0</v>
      </c>
      <c r="AZ2734">
        <v>2</v>
      </c>
      <c r="BA2734">
        <v>1</v>
      </c>
      <c r="BB2734">
        <v>3</v>
      </c>
      <c r="BC2734">
        <v>2</v>
      </c>
      <c r="BD2734">
        <v>2</v>
      </c>
      <c r="BE2734">
        <v>0</v>
      </c>
      <c r="BF2734">
        <v>0</v>
      </c>
      <c r="BG2734">
        <v>5</v>
      </c>
    </row>
    <row r="2735" spans="1:59" x14ac:dyDescent="0.25">
      <c r="A2735" t="s">
        <v>945</v>
      </c>
      <c r="B2735" t="s">
        <v>193</v>
      </c>
      <c r="C2735" t="s">
        <v>946</v>
      </c>
      <c r="D2735" t="s">
        <v>947</v>
      </c>
      <c r="E2735" t="s">
        <v>948</v>
      </c>
      <c r="F2735" t="s">
        <v>949</v>
      </c>
      <c r="G2735">
        <v>5</v>
      </c>
      <c r="H2735">
        <v>3</v>
      </c>
      <c r="I2735">
        <v>4</v>
      </c>
      <c r="J2735">
        <v>4</v>
      </c>
      <c r="K2735">
        <v>0</v>
      </c>
      <c r="L2735">
        <v>0</v>
      </c>
      <c r="M2735">
        <v>0</v>
      </c>
      <c r="N2735">
        <v>1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2</v>
      </c>
      <c r="W2735">
        <v>0</v>
      </c>
      <c r="X2735">
        <v>3</v>
      </c>
      <c r="Y2735">
        <v>3</v>
      </c>
      <c r="Z2735">
        <v>0</v>
      </c>
      <c r="AA2735">
        <v>2</v>
      </c>
      <c r="AB2735">
        <v>3</v>
      </c>
      <c r="AC2735">
        <v>3</v>
      </c>
      <c r="AD2735">
        <v>3</v>
      </c>
      <c r="AE2735">
        <v>0</v>
      </c>
      <c r="AF2735">
        <v>2</v>
      </c>
      <c r="AG2735">
        <v>3</v>
      </c>
      <c r="AH2735">
        <v>0</v>
      </c>
      <c r="AI2735">
        <v>1</v>
      </c>
      <c r="AJ2735">
        <v>2</v>
      </c>
      <c r="AK2735">
        <v>0</v>
      </c>
      <c r="AL2735">
        <v>4</v>
      </c>
      <c r="AM2735">
        <v>0</v>
      </c>
      <c r="AN2735">
        <v>1</v>
      </c>
      <c r="AO2735">
        <v>0</v>
      </c>
      <c r="AP2735">
        <v>0</v>
      </c>
      <c r="AQ2735">
        <v>4</v>
      </c>
      <c r="AR2735">
        <v>8</v>
      </c>
      <c r="AS2735">
        <v>4</v>
      </c>
      <c r="AT2735">
        <v>3</v>
      </c>
      <c r="AU2735">
        <v>0</v>
      </c>
      <c r="AV2735">
        <v>0</v>
      </c>
      <c r="AW2735">
        <v>0</v>
      </c>
      <c r="AX2735">
        <v>1</v>
      </c>
      <c r="AY2735">
        <v>2</v>
      </c>
      <c r="AZ2735">
        <v>1</v>
      </c>
      <c r="BA2735">
        <v>0</v>
      </c>
      <c r="BB2735">
        <v>3</v>
      </c>
      <c r="BC2735">
        <v>1</v>
      </c>
      <c r="BD2735">
        <v>1</v>
      </c>
      <c r="BE2735">
        <v>1</v>
      </c>
      <c r="BF2735">
        <v>0</v>
      </c>
      <c r="BG2735">
        <v>0</v>
      </c>
    </row>
    <row r="2736" spans="1:59" x14ac:dyDescent="0.25">
      <c r="A2736" t="s">
        <v>2335</v>
      </c>
      <c r="B2736" t="s">
        <v>193</v>
      </c>
      <c r="C2736" t="s">
        <v>946</v>
      </c>
      <c r="D2736" t="s">
        <v>947</v>
      </c>
      <c r="E2736" t="s">
        <v>948</v>
      </c>
      <c r="F2736" t="s">
        <v>949</v>
      </c>
      <c r="G2736">
        <v>1263</v>
      </c>
      <c r="H2736">
        <v>1524</v>
      </c>
      <c r="I2736">
        <v>1239</v>
      </c>
      <c r="J2736">
        <v>1881</v>
      </c>
      <c r="K2736">
        <v>596</v>
      </c>
      <c r="L2736">
        <v>1049</v>
      </c>
      <c r="M2736">
        <v>772</v>
      </c>
      <c r="N2736">
        <v>655</v>
      </c>
      <c r="O2736">
        <v>115</v>
      </c>
      <c r="P2736">
        <v>556</v>
      </c>
      <c r="Q2736">
        <v>66</v>
      </c>
      <c r="R2736">
        <v>53</v>
      </c>
      <c r="S2736">
        <v>81</v>
      </c>
      <c r="T2736">
        <v>164</v>
      </c>
      <c r="U2736">
        <v>109</v>
      </c>
      <c r="V2736">
        <v>259</v>
      </c>
      <c r="W2736">
        <v>406</v>
      </c>
      <c r="X2736">
        <v>880</v>
      </c>
      <c r="Y2736">
        <v>796</v>
      </c>
      <c r="Z2736">
        <v>115</v>
      </c>
      <c r="AA2736">
        <v>1097</v>
      </c>
      <c r="AB2736">
        <v>2246</v>
      </c>
      <c r="AC2736">
        <v>627</v>
      </c>
      <c r="AD2736">
        <v>939</v>
      </c>
      <c r="AE2736">
        <v>1326</v>
      </c>
      <c r="AF2736">
        <v>966</v>
      </c>
      <c r="AG2736">
        <v>1152</v>
      </c>
      <c r="AH2736">
        <v>1312</v>
      </c>
      <c r="AI2736">
        <v>745</v>
      </c>
      <c r="AJ2736">
        <v>1146</v>
      </c>
      <c r="AK2736">
        <v>559</v>
      </c>
      <c r="AL2736">
        <v>1178</v>
      </c>
      <c r="AM2736">
        <v>8</v>
      </c>
      <c r="AN2736">
        <v>1484</v>
      </c>
      <c r="AO2736">
        <v>845</v>
      </c>
      <c r="AP2736">
        <v>725</v>
      </c>
      <c r="AQ2736">
        <v>2002</v>
      </c>
      <c r="AR2736">
        <v>1597</v>
      </c>
      <c r="AS2736">
        <v>3122</v>
      </c>
      <c r="AT2736">
        <v>1119</v>
      </c>
      <c r="AU2736">
        <v>135</v>
      </c>
      <c r="AV2736">
        <v>393</v>
      </c>
      <c r="AW2736">
        <v>252</v>
      </c>
      <c r="AX2736">
        <v>162</v>
      </c>
      <c r="AY2736">
        <v>267</v>
      </c>
      <c r="AZ2736">
        <v>228</v>
      </c>
      <c r="BA2736">
        <v>151</v>
      </c>
      <c r="BB2736">
        <v>254</v>
      </c>
      <c r="BC2736">
        <v>135</v>
      </c>
      <c r="BD2736">
        <v>495</v>
      </c>
      <c r="BE2736">
        <v>119</v>
      </c>
      <c r="BF2736">
        <v>0</v>
      </c>
      <c r="BG2736">
        <v>89</v>
      </c>
    </row>
    <row r="2737" spans="1:59" x14ac:dyDescent="0.25">
      <c r="A2737" t="s">
        <v>3815</v>
      </c>
      <c r="B2737" t="s">
        <v>193</v>
      </c>
      <c r="C2737" t="s">
        <v>946</v>
      </c>
      <c r="D2737" t="s">
        <v>947</v>
      </c>
      <c r="E2737" t="s">
        <v>948</v>
      </c>
      <c r="F2737" t="s">
        <v>949</v>
      </c>
      <c r="G2737">
        <v>0</v>
      </c>
      <c r="H2737">
        <v>0</v>
      </c>
      <c r="I2737">
        <v>0</v>
      </c>
      <c r="J2737">
        <v>1</v>
      </c>
      <c r="K2737">
        <v>0</v>
      </c>
      <c r="L2737">
        <v>2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1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1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1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</row>
    <row r="2738" spans="1:59" x14ac:dyDescent="0.25">
      <c r="A2738" t="s">
        <v>4633</v>
      </c>
      <c r="B2738" t="s">
        <v>193</v>
      </c>
      <c r="C2738" t="s">
        <v>946</v>
      </c>
      <c r="D2738" t="s">
        <v>947</v>
      </c>
      <c r="E2738" t="s">
        <v>948</v>
      </c>
      <c r="F2738" t="s">
        <v>949</v>
      </c>
      <c r="G2738">
        <v>0</v>
      </c>
      <c r="H2738">
        <v>0</v>
      </c>
      <c r="I2738">
        <v>1</v>
      </c>
      <c r="J2738">
        <v>2</v>
      </c>
      <c r="K2738">
        <v>0</v>
      </c>
      <c r="L2738">
        <v>1</v>
      </c>
      <c r="M2738">
        <v>1</v>
      </c>
      <c r="N2738">
        <v>0</v>
      </c>
      <c r="O2738">
        <v>1</v>
      </c>
      <c r="P2738">
        <v>2</v>
      </c>
      <c r="Q2738">
        <v>0</v>
      </c>
      <c r="R2738">
        <v>0</v>
      </c>
      <c r="S2738">
        <v>1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1</v>
      </c>
      <c r="Z2738">
        <v>0</v>
      </c>
      <c r="AA2738">
        <v>2</v>
      </c>
      <c r="AB2738">
        <v>1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1</v>
      </c>
      <c r="AO2738">
        <v>1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</row>
    <row r="2739" spans="1:59" x14ac:dyDescent="0.25">
      <c r="A2739" t="s">
        <v>6264</v>
      </c>
      <c r="B2739" t="s">
        <v>193</v>
      </c>
      <c r="C2739" t="s">
        <v>946</v>
      </c>
      <c r="D2739" t="s">
        <v>947</v>
      </c>
      <c r="E2739" t="s">
        <v>948</v>
      </c>
      <c r="F2739" t="s">
        <v>949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</row>
    <row r="2740" spans="1:59" x14ac:dyDescent="0.25">
      <c r="A2740" t="s">
        <v>192</v>
      </c>
      <c r="B2740" t="s">
        <v>193</v>
      </c>
      <c r="C2740" t="s">
        <v>194</v>
      </c>
      <c r="D2740" t="s">
        <v>195</v>
      </c>
      <c r="E2740" t="s">
        <v>196</v>
      </c>
      <c r="F2740" t="s">
        <v>197</v>
      </c>
      <c r="G2740">
        <v>0</v>
      </c>
      <c r="H2740">
        <v>0</v>
      </c>
      <c r="I2740">
        <v>0</v>
      </c>
      <c r="J2740">
        <v>1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1</v>
      </c>
      <c r="W2740">
        <v>0</v>
      </c>
      <c r="X2740">
        <v>1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1</v>
      </c>
      <c r="AJ2740">
        <v>1</v>
      </c>
      <c r="AK2740">
        <v>0</v>
      </c>
      <c r="AL2740">
        <v>0</v>
      </c>
      <c r="AM2740">
        <v>0</v>
      </c>
      <c r="AN2740">
        <v>1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1</v>
      </c>
      <c r="AZ2740">
        <v>0</v>
      </c>
      <c r="BA2740">
        <v>1</v>
      </c>
      <c r="BB2740">
        <v>0</v>
      </c>
      <c r="BC2740">
        <v>3</v>
      </c>
      <c r="BD2740">
        <v>4</v>
      </c>
      <c r="BE2740">
        <v>5</v>
      </c>
      <c r="BF2740">
        <v>0</v>
      </c>
      <c r="BG2740">
        <v>46</v>
      </c>
    </row>
    <row r="2741" spans="1:59" x14ac:dyDescent="0.25">
      <c r="A2741" t="s">
        <v>6306</v>
      </c>
      <c r="B2741" t="s">
        <v>193</v>
      </c>
      <c r="C2741" t="s">
        <v>194</v>
      </c>
      <c r="D2741" t="s">
        <v>195</v>
      </c>
      <c r="E2741" t="s">
        <v>196</v>
      </c>
      <c r="F2741" t="s">
        <v>197</v>
      </c>
      <c r="G2741">
        <v>3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2</v>
      </c>
      <c r="Z2741">
        <v>0</v>
      </c>
      <c r="AA2741">
        <v>0</v>
      </c>
      <c r="AB2741">
        <v>1</v>
      </c>
      <c r="AC2741">
        <v>0</v>
      </c>
      <c r="AD2741">
        <v>0</v>
      </c>
      <c r="AE2741">
        <v>0</v>
      </c>
      <c r="AF2741">
        <v>1</v>
      </c>
      <c r="AG2741">
        <v>1</v>
      </c>
      <c r="AH2741">
        <v>1</v>
      </c>
      <c r="AI2741">
        <v>0</v>
      </c>
      <c r="AJ2741">
        <v>1</v>
      </c>
      <c r="AK2741">
        <v>0</v>
      </c>
      <c r="AL2741">
        <v>0</v>
      </c>
      <c r="AM2741">
        <v>0</v>
      </c>
      <c r="AN2741">
        <v>1</v>
      </c>
      <c r="AO2741">
        <v>0</v>
      </c>
      <c r="AP2741">
        <v>0</v>
      </c>
      <c r="AQ2741">
        <v>1</v>
      </c>
      <c r="AR2741">
        <v>0</v>
      </c>
      <c r="AS2741">
        <v>0</v>
      </c>
      <c r="AT2741">
        <v>0</v>
      </c>
      <c r="AU2741">
        <v>2</v>
      </c>
      <c r="AV2741">
        <v>1</v>
      </c>
      <c r="AW2741">
        <v>2</v>
      </c>
      <c r="AX2741">
        <v>1</v>
      </c>
      <c r="AY2741">
        <v>2</v>
      </c>
      <c r="AZ2741">
        <v>9</v>
      </c>
      <c r="BA2741">
        <v>6</v>
      </c>
      <c r="BB2741">
        <v>13</v>
      </c>
      <c r="BC2741">
        <v>11</v>
      </c>
      <c r="BD2741">
        <v>23</v>
      </c>
      <c r="BE2741">
        <v>27</v>
      </c>
      <c r="BF2741">
        <v>1</v>
      </c>
      <c r="BG2741">
        <v>235</v>
      </c>
    </row>
    <row r="2742" spans="1:59" x14ac:dyDescent="0.25">
      <c r="A2742" t="s">
        <v>1620</v>
      </c>
      <c r="B2742" t="s">
        <v>193</v>
      </c>
      <c r="C2742" t="s">
        <v>1621</v>
      </c>
      <c r="D2742" t="s">
        <v>1622</v>
      </c>
      <c r="E2742" t="s">
        <v>1623</v>
      </c>
      <c r="F2742" t="s">
        <v>1624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1</v>
      </c>
      <c r="AO2742">
        <v>0</v>
      </c>
      <c r="AP2742">
        <v>0</v>
      </c>
      <c r="AQ2742">
        <v>0</v>
      </c>
      <c r="AR2742">
        <v>1</v>
      </c>
      <c r="AS2742">
        <v>0</v>
      </c>
      <c r="AT2742">
        <v>4</v>
      </c>
      <c r="AU2742">
        <v>3</v>
      </c>
      <c r="AV2742">
        <v>2</v>
      </c>
      <c r="AW2742">
        <v>5</v>
      </c>
      <c r="AX2742">
        <v>0</v>
      </c>
      <c r="AY2742">
        <v>3</v>
      </c>
      <c r="AZ2742">
        <v>0</v>
      </c>
      <c r="BA2742">
        <v>0</v>
      </c>
      <c r="BB2742">
        <v>0</v>
      </c>
      <c r="BC2742">
        <v>1</v>
      </c>
      <c r="BD2742">
        <v>0</v>
      </c>
      <c r="BE2742">
        <v>3</v>
      </c>
      <c r="BF2742">
        <v>0</v>
      </c>
      <c r="BG2742">
        <v>1</v>
      </c>
    </row>
    <row r="2743" spans="1:59" x14ac:dyDescent="0.25">
      <c r="A2743" t="s">
        <v>1769</v>
      </c>
      <c r="B2743" t="s">
        <v>193</v>
      </c>
      <c r="C2743" t="s">
        <v>1621</v>
      </c>
      <c r="D2743" t="s">
        <v>1622</v>
      </c>
      <c r="E2743" t="s">
        <v>1623</v>
      </c>
      <c r="F2743" t="s">
        <v>1624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1</v>
      </c>
      <c r="W2743">
        <v>0</v>
      </c>
      <c r="X2743">
        <v>2</v>
      </c>
      <c r="Y2743">
        <v>0</v>
      </c>
      <c r="Z2743">
        <v>0</v>
      </c>
      <c r="AA2743">
        <v>0</v>
      </c>
      <c r="AB2743">
        <v>1</v>
      </c>
      <c r="AC2743">
        <v>0</v>
      </c>
      <c r="AD2743">
        <v>1</v>
      </c>
      <c r="AE2743">
        <v>0</v>
      </c>
      <c r="AF2743">
        <v>0</v>
      </c>
      <c r="AG2743">
        <v>0</v>
      </c>
      <c r="AH2743">
        <v>1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1</v>
      </c>
      <c r="AQ2743">
        <v>0</v>
      </c>
      <c r="AR2743">
        <v>0</v>
      </c>
      <c r="AS2743">
        <v>4</v>
      </c>
      <c r="AT2743">
        <v>4</v>
      </c>
      <c r="AU2743">
        <v>1</v>
      </c>
      <c r="AV2743">
        <v>9</v>
      </c>
      <c r="AW2743">
        <v>3</v>
      </c>
      <c r="AX2743">
        <v>0</v>
      </c>
      <c r="AY2743">
        <v>0</v>
      </c>
      <c r="AZ2743">
        <v>1</v>
      </c>
      <c r="BA2743">
        <v>0</v>
      </c>
      <c r="BB2743">
        <v>0</v>
      </c>
      <c r="BC2743">
        <v>2</v>
      </c>
      <c r="BD2743">
        <v>3</v>
      </c>
      <c r="BE2743">
        <v>0</v>
      </c>
      <c r="BF2743">
        <v>0</v>
      </c>
      <c r="BG2743">
        <v>0</v>
      </c>
    </row>
    <row r="2744" spans="1:59" x14ac:dyDescent="0.25">
      <c r="A2744" t="s">
        <v>2082</v>
      </c>
      <c r="B2744" t="s">
        <v>193</v>
      </c>
      <c r="C2744" t="s">
        <v>1621</v>
      </c>
      <c r="D2744" t="s">
        <v>1622</v>
      </c>
      <c r="E2744" t="s">
        <v>1623</v>
      </c>
      <c r="F2744" t="s">
        <v>1624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5</v>
      </c>
      <c r="BA2744">
        <v>0</v>
      </c>
      <c r="BB2744">
        <v>0</v>
      </c>
      <c r="BC2744">
        <v>0</v>
      </c>
      <c r="BD2744">
        <v>2</v>
      </c>
      <c r="BE2744">
        <v>1</v>
      </c>
      <c r="BF2744">
        <v>0</v>
      </c>
      <c r="BG2744">
        <v>1</v>
      </c>
    </row>
    <row r="2745" spans="1:59" x14ac:dyDescent="0.25">
      <c r="A2745" t="s">
        <v>2302</v>
      </c>
      <c r="B2745" t="s">
        <v>193</v>
      </c>
      <c r="C2745" t="s">
        <v>1621</v>
      </c>
      <c r="D2745" t="s">
        <v>1622</v>
      </c>
      <c r="E2745" t="s">
        <v>1623</v>
      </c>
      <c r="F2745" t="s">
        <v>1624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3</v>
      </c>
      <c r="AS2745">
        <v>4</v>
      </c>
      <c r="AT2745">
        <v>1</v>
      </c>
      <c r="AU2745">
        <v>7</v>
      </c>
      <c r="AV2745">
        <v>7</v>
      </c>
      <c r="AW2745">
        <v>2</v>
      </c>
      <c r="AX2745">
        <v>1</v>
      </c>
      <c r="AY2745">
        <v>1</v>
      </c>
      <c r="AZ2745">
        <v>2</v>
      </c>
      <c r="BA2745">
        <v>1</v>
      </c>
      <c r="BB2745">
        <v>1</v>
      </c>
      <c r="BC2745">
        <v>2</v>
      </c>
      <c r="BD2745">
        <v>1</v>
      </c>
      <c r="BE2745">
        <v>0</v>
      </c>
      <c r="BF2745">
        <v>0</v>
      </c>
      <c r="BG2745">
        <v>0</v>
      </c>
    </row>
    <row r="2746" spans="1:59" x14ac:dyDescent="0.25">
      <c r="A2746" t="s">
        <v>6250</v>
      </c>
      <c r="B2746" t="s">
        <v>193</v>
      </c>
      <c r="C2746" t="s">
        <v>1621</v>
      </c>
      <c r="D2746" t="s">
        <v>1622</v>
      </c>
      <c r="E2746" t="s">
        <v>1623</v>
      </c>
      <c r="F2746" t="s">
        <v>1624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1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</row>
    <row r="2747" spans="1:59" x14ac:dyDescent="0.25">
      <c r="A2747" t="s">
        <v>6296</v>
      </c>
      <c r="B2747" t="s">
        <v>193</v>
      </c>
      <c r="C2747" t="s">
        <v>1621</v>
      </c>
      <c r="D2747" t="s">
        <v>1622</v>
      </c>
      <c r="E2747" t="s">
        <v>1623</v>
      </c>
      <c r="F2747" t="s">
        <v>1624</v>
      </c>
      <c r="G2747">
        <v>20</v>
      </c>
      <c r="H2747">
        <v>11</v>
      </c>
      <c r="I2747">
        <v>19</v>
      </c>
      <c r="J2747">
        <v>29</v>
      </c>
      <c r="K2747">
        <v>22</v>
      </c>
      <c r="L2747">
        <v>36</v>
      </c>
      <c r="M2747">
        <v>31</v>
      </c>
      <c r="N2747">
        <v>11</v>
      </c>
      <c r="O2747">
        <v>11</v>
      </c>
      <c r="P2747">
        <v>39</v>
      </c>
      <c r="Q2747">
        <v>7</v>
      </c>
      <c r="R2747">
        <v>4</v>
      </c>
      <c r="S2747">
        <v>6</v>
      </c>
      <c r="T2747">
        <v>19</v>
      </c>
      <c r="U2747">
        <v>38</v>
      </c>
      <c r="V2747">
        <v>231</v>
      </c>
      <c r="W2747">
        <v>300</v>
      </c>
      <c r="X2747">
        <v>674</v>
      </c>
      <c r="Y2747">
        <v>230</v>
      </c>
      <c r="Z2747">
        <v>34</v>
      </c>
      <c r="AA2747">
        <v>84</v>
      </c>
      <c r="AB2747">
        <v>262</v>
      </c>
      <c r="AC2747">
        <v>122</v>
      </c>
      <c r="AD2747">
        <v>73</v>
      </c>
      <c r="AE2747">
        <v>107</v>
      </c>
      <c r="AF2747">
        <v>63</v>
      </c>
      <c r="AG2747">
        <v>84</v>
      </c>
      <c r="AH2747">
        <v>168</v>
      </c>
      <c r="AI2747">
        <v>91</v>
      </c>
      <c r="AJ2747">
        <v>58</v>
      </c>
      <c r="AK2747">
        <v>66</v>
      </c>
      <c r="AL2747">
        <v>61</v>
      </c>
      <c r="AM2747">
        <v>3</v>
      </c>
      <c r="AN2747">
        <v>136</v>
      </c>
      <c r="AO2747">
        <v>58</v>
      </c>
      <c r="AP2747">
        <v>111</v>
      </c>
      <c r="AQ2747">
        <v>168</v>
      </c>
      <c r="AR2747">
        <v>456</v>
      </c>
      <c r="AS2747">
        <v>647</v>
      </c>
      <c r="AT2747">
        <v>1169</v>
      </c>
      <c r="AU2747">
        <v>615</v>
      </c>
      <c r="AV2747">
        <v>1179</v>
      </c>
      <c r="AW2747">
        <v>751</v>
      </c>
      <c r="AX2747">
        <v>314</v>
      </c>
      <c r="AY2747">
        <v>328</v>
      </c>
      <c r="AZ2747">
        <v>421</v>
      </c>
      <c r="BA2747">
        <v>243</v>
      </c>
      <c r="BB2747">
        <v>158</v>
      </c>
      <c r="BC2747">
        <v>150</v>
      </c>
      <c r="BD2747">
        <v>206</v>
      </c>
      <c r="BE2747">
        <v>226</v>
      </c>
      <c r="BF2747">
        <v>0</v>
      </c>
      <c r="BG2747">
        <v>285</v>
      </c>
    </row>
    <row r="2748" spans="1:59" x14ac:dyDescent="0.25">
      <c r="A2748" t="s">
        <v>6839</v>
      </c>
      <c r="B2748" t="s">
        <v>193</v>
      </c>
      <c r="C2748" t="s">
        <v>1621</v>
      </c>
      <c r="D2748" t="s">
        <v>1622</v>
      </c>
      <c r="E2748" t="s">
        <v>1623</v>
      </c>
      <c r="F2748" t="s">
        <v>1624</v>
      </c>
      <c r="G2748">
        <v>2</v>
      </c>
      <c r="H2748">
        <v>0</v>
      </c>
      <c r="I2748">
        <v>0</v>
      </c>
      <c r="J2748">
        <v>2</v>
      </c>
      <c r="K2748">
        <v>0</v>
      </c>
      <c r="L2748">
        <v>32</v>
      </c>
      <c r="M2748">
        <v>26</v>
      </c>
      <c r="N2748">
        <v>15</v>
      </c>
      <c r="O2748">
        <v>1</v>
      </c>
      <c r="P2748">
        <v>11</v>
      </c>
      <c r="Q2748">
        <v>2</v>
      </c>
      <c r="R2748">
        <v>6</v>
      </c>
      <c r="S2748">
        <v>1</v>
      </c>
      <c r="T2748">
        <v>6</v>
      </c>
      <c r="U2748">
        <v>2</v>
      </c>
      <c r="V2748">
        <v>23</v>
      </c>
      <c r="W2748">
        <v>3</v>
      </c>
      <c r="X2748">
        <v>9</v>
      </c>
      <c r="Y2748">
        <v>16</v>
      </c>
      <c r="Z2748">
        <v>0</v>
      </c>
      <c r="AA2748">
        <v>1</v>
      </c>
      <c r="AB2748">
        <v>7</v>
      </c>
      <c r="AC2748">
        <v>9</v>
      </c>
      <c r="AD2748">
        <v>2</v>
      </c>
      <c r="AE2748">
        <v>0</v>
      </c>
      <c r="AF2748">
        <v>2</v>
      </c>
      <c r="AG2748">
        <v>2</v>
      </c>
      <c r="AH2748">
        <v>24</v>
      </c>
      <c r="AI2748">
        <v>7</v>
      </c>
      <c r="AJ2748">
        <v>3</v>
      </c>
      <c r="AK2748">
        <v>1</v>
      </c>
      <c r="AL2748">
        <v>1</v>
      </c>
      <c r="AM2748">
        <v>0</v>
      </c>
      <c r="AN2748">
        <v>0</v>
      </c>
      <c r="AO2748">
        <v>0</v>
      </c>
      <c r="AP2748">
        <v>0</v>
      </c>
      <c r="AQ2748">
        <v>1</v>
      </c>
      <c r="AR2748">
        <v>0</v>
      </c>
      <c r="AS2748">
        <v>1</v>
      </c>
      <c r="AT2748">
        <v>1</v>
      </c>
      <c r="AU2748">
        <v>1</v>
      </c>
      <c r="AV2748">
        <v>4</v>
      </c>
      <c r="AW2748">
        <v>1</v>
      </c>
      <c r="AX2748">
        <v>1</v>
      </c>
      <c r="AY2748">
        <v>0</v>
      </c>
      <c r="AZ2748">
        <v>6</v>
      </c>
      <c r="BA2748">
        <v>6</v>
      </c>
      <c r="BB2748">
        <v>3</v>
      </c>
      <c r="BC2748">
        <v>2</v>
      </c>
      <c r="BD2748">
        <v>1</v>
      </c>
      <c r="BE2748">
        <v>0</v>
      </c>
      <c r="BF2748">
        <v>0</v>
      </c>
      <c r="BG2748">
        <v>1</v>
      </c>
    </row>
    <row r="2749" spans="1:59" x14ac:dyDescent="0.25">
      <c r="A2749" t="s">
        <v>7070</v>
      </c>
      <c r="B2749" t="s">
        <v>7071</v>
      </c>
      <c r="C2749" t="s">
        <v>7072</v>
      </c>
      <c r="D2749" t="s">
        <v>7073</v>
      </c>
      <c r="E2749" t="s">
        <v>7074</v>
      </c>
      <c r="F2749" t="s">
        <v>7075</v>
      </c>
      <c r="G2749">
        <v>10</v>
      </c>
      <c r="H2749">
        <v>7</v>
      </c>
      <c r="I2749">
        <v>12</v>
      </c>
      <c r="J2749">
        <v>15</v>
      </c>
      <c r="K2749">
        <v>7</v>
      </c>
      <c r="L2749">
        <v>18</v>
      </c>
      <c r="M2749">
        <v>24</v>
      </c>
      <c r="N2749">
        <v>8</v>
      </c>
      <c r="O2749">
        <v>5</v>
      </c>
      <c r="P2749">
        <v>25</v>
      </c>
      <c r="Q2749">
        <v>6</v>
      </c>
      <c r="R2749">
        <v>1</v>
      </c>
      <c r="S2749">
        <v>6</v>
      </c>
      <c r="T2749">
        <v>6</v>
      </c>
      <c r="U2749">
        <v>6</v>
      </c>
      <c r="V2749">
        <v>4</v>
      </c>
      <c r="W2749">
        <v>3</v>
      </c>
      <c r="X2749">
        <v>2</v>
      </c>
      <c r="Y2749">
        <v>4</v>
      </c>
      <c r="Z2749">
        <v>0</v>
      </c>
      <c r="AA2749">
        <v>0</v>
      </c>
      <c r="AB2749">
        <v>2</v>
      </c>
      <c r="AC2749">
        <v>1</v>
      </c>
      <c r="AD2749">
        <v>3</v>
      </c>
      <c r="AE2749">
        <v>0</v>
      </c>
      <c r="AF2749">
        <v>2</v>
      </c>
      <c r="AG2749">
        <v>0</v>
      </c>
      <c r="AH2749">
        <v>6</v>
      </c>
      <c r="AI2749">
        <v>1</v>
      </c>
      <c r="AJ2749">
        <v>0</v>
      </c>
      <c r="AK2749">
        <v>1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1</v>
      </c>
      <c r="AW2749">
        <v>2</v>
      </c>
      <c r="AX2749">
        <v>0</v>
      </c>
      <c r="AY2749">
        <v>3</v>
      </c>
      <c r="AZ2749">
        <v>1</v>
      </c>
      <c r="BA2749">
        <v>0</v>
      </c>
      <c r="BB2749">
        <v>1</v>
      </c>
      <c r="BC2749">
        <v>0</v>
      </c>
      <c r="BD2749">
        <v>6</v>
      </c>
      <c r="BE2749">
        <v>2</v>
      </c>
      <c r="BF2749">
        <v>0</v>
      </c>
      <c r="BG2749">
        <v>6</v>
      </c>
    </row>
    <row r="2750" spans="1:59" x14ac:dyDescent="0.25">
      <c r="A2750" t="s">
        <v>403</v>
      </c>
      <c r="B2750" t="s">
        <v>373</v>
      </c>
      <c r="C2750" t="s">
        <v>404</v>
      </c>
      <c r="D2750" t="s">
        <v>405</v>
      </c>
      <c r="E2750" t="s">
        <v>406</v>
      </c>
      <c r="F2750" t="s">
        <v>407</v>
      </c>
      <c r="G2750">
        <v>0</v>
      </c>
      <c r="H2750">
        <v>2</v>
      </c>
      <c r="I2750">
        <v>1</v>
      </c>
      <c r="J2750">
        <v>1</v>
      </c>
      <c r="K2750">
        <v>2</v>
      </c>
      <c r="L2750">
        <v>1</v>
      </c>
      <c r="M2750">
        <v>3</v>
      </c>
      <c r="N2750">
        <v>0</v>
      </c>
      <c r="O2750">
        <v>0</v>
      </c>
      <c r="P2750">
        <v>0</v>
      </c>
      <c r="Q2750">
        <v>1</v>
      </c>
      <c r="R2750">
        <v>0</v>
      </c>
      <c r="S2750">
        <v>1</v>
      </c>
      <c r="T2750">
        <v>0</v>
      </c>
      <c r="U2750">
        <v>1</v>
      </c>
      <c r="V2750">
        <v>4</v>
      </c>
      <c r="W2750">
        <v>0</v>
      </c>
      <c r="X2750">
        <v>0</v>
      </c>
      <c r="Y2750">
        <v>6</v>
      </c>
      <c r="Z2750">
        <v>0</v>
      </c>
      <c r="AA2750">
        <v>0</v>
      </c>
      <c r="AB2750">
        <v>6</v>
      </c>
      <c r="AC2750">
        <v>0</v>
      </c>
      <c r="AD2750">
        <v>2</v>
      </c>
      <c r="AE2750">
        <v>0</v>
      </c>
      <c r="AF2750">
        <v>2</v>
      </c>
      <c r="AG2750">
        <v>1</v>
      </c>
      <c r="AH2750">
        <v>42</v>
      </c>
      <c r="AI2750">
        <v>3</v>
      </c>
      <c r="AJ2750">
        <v>13</v>
      </c>
      <c r="AK2750">
        <v>1</v>
      </c>
      <c r="AL2750">
        <v>4</v>
      </c>
      <c r="AM2750">
        <v>0</v>
      </c>
      <c r="AN2750">
        <v>0</v>
      </c>
      <c r="AO2750">
        <v>1</v>
      </c>
      <c r="AP2750">
        <v>2</v>
      </c>
      <c r="AQ2750">
        <v>3</v>
      </c>
      <c r="AR2750">
        <v>3</v>
      </c>
      <c r="AS2750">
        <v>9</v>
      </c>
      <c r="AT2750">
        <v>2</v>
      </c>
      <c r="AU2750">
        <v>2</v>
      </c>
      <c r="AV2750">
        <v>0</v>
      </c>
      <c r="AW2750">
        <v>0</v>
      </c>
      <c r="AX2750">
        <v>0</v>
      </c>
      <c r="AY2750">
        <v>0</v>
      </c>
      <c r="AZ2750">
        <v>4</v>
      </c>
      <c r="BA2750">
        <v>6</v>
      </c>
      <c r="BB2750">
        <v>0</v>
      </c>
      <c r="BC2750">
        <v>3</v>
      </c>
      <c r="BD2750">
        <v>6</v>
      </c>
      <c r="BE2750">
        <v>4</v>
      </c>
      <c r="BF2750">
        <v>0</v>
      </c>
      <c r="BG2750">
        <v>13</v>
      </c>
    </row>
    <row r="2751" spans="1:59" x14ac:dyDescent="0.25">
      <c r="A2751" t="s">
        <v>1683</v>
      </c>
      <c r="B2751" t="s">
        <v>373</v>
      </c>
      <c r="C2751" t="s">
        <v>404</v>
      </c>
      <c r="D2751" t="s">
        <v>405</v>
      </c>
      <c r="E2751" t="s">
        <v>406</v>
      </c>
      <c r="F2751" t="s">
        <v>407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1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1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1</v>
      </c>
      <c r="AR2751">
        <v>0</v>
      </c>
      <c r="AS2751">
        <v>1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3</v>
      </c>
      <c r="BD2751">
        <v>0</v>
      </c>
      <c r="BE2751">
        <v>9</v>
      </c>
      <c r="BF2751">
        <v>0</v>
      </c>
      <c r="BG2751">
        <v>41</v>
      </c>
    </row>
    <row r="2752" spans="1:59" x14ac:dyDescent="0.25">
      <c r="A2752" t="s">
        <v>4449</v>
      </c>
      <c r="B2752" t="s">
        <v>373</v>
      </c>
      <c r="C2752" t="s">
        <v>404</v>
      </c>
      <c r="D2752" t="s">
        <v>405</v>
      </c>
      <c r="E2752" t="s">
        <v>406</v>
      </c>
      <c r="F2752" t="s">
        <v>407</v>
      </c>
      <c r="G2752">
        <v>0</v>
      </c>
      <c r="H2752">
        <v>0</v>
      </c>
      <c r="I2752">
        <v>0</v>
      </c>
      <c r="J2752">
        <v>1</v>
      </c>
      <c r="K2752">
        <v>0</v>
      </c>
      <c r="L2752">
        <v>1</v>
      </c>
      <c r="M2752">
        <v>0</v>
      </c>
      <c r="N2752">
        <v>2</v>
      </c>
      <c r="O2752">
        <v>1</v>
      </c>
      <c r="P2752">
        <v>2</v>
      </c>
      <c r="Q2752">
        <v>2</v>
      </c>
      <c r="R2752">
        <v>0</v>
      </c>
      <c r="S2752">
        <v>0</v>
      </c>
      <c r="T2752">
        <v>1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1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</row>
    <row r="2753" spans="1:59" x14ac:dyDescent="0.25">
      <c r="A2753" t="s">
        <v>6678</v>
      </c>
      <c r="B2753" t="s">
        <v>373</v>
      </c>
      <c r="C2753" t="s">
        <v>404</v>
      </c>
      <c r="D2753" t="s">
        <v>405</v>
      </c>
      <c r="E2753" t="s">
        <v>406</v>
      </c>
      <c r="F2753" t="s">
        <v>407</v>
      </c>
      <c r="G2753">
        <v>0</v>
      </c>
      <c r="H2753">
        <v>1</v>
      </c>
      <c r="I2753">
        <v>0</v>
      </c>
      <c r="J2753">
        <v>3</v>
      </c>
      <c r="K2753">
        <v>0</v>
      </c>
      <c r="L2753">
        <v>1</v>
      </c>
      <c r="M2753">
        <v>8</v>
      </c>
      <c r="N2753">
        <v>0</v>
      </c>
      <c r="O2753">
        <v>1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1</v>
      </c>
      <c r="W2753">
        <v>0</v>
      </c>
      <c r="X2753">
        <v>0</v>
      </c>
      <c r="Y2753">
        <v>0</v>
      </c>
      <c r="Z2753">
        <v>0</v>
      </c>
      <c r="AA2753">
        <v>1</v>
      </c>
      <c r="AB2753">
        <v>0</v>
      </c>
      <c r="AC2753">
        <v>1</v>
      </c>
      <c r="AD2753">
        <v>0</v>
      </c>
      <c r="AE2753">
        <v>0</v>
      </c>
      <c r="AF2753">
        <v>0</v>
      </c>
      <c r="AG2753">
        <v>0</v>
      </c>
      <c r="AH2753">
        <v>1</v>
      </c>
      <c r="AI2753">
        <v>0</v>
      </c>
      <c r="AJ2753">
        <v>1</v>
      </c>
      <c r="AK2753">
        <v>0</v>
      </c>
      <c r="AL2753">
        <v>0</v>
      </c>
      <c r="AM2753">
        <v>0</v>
      </c>
      <c r="AN2753">
        <v>0</v>
      </c>
      <c r="AO2753">
        <v>2</v>
      </c>
      <c r="AP2753">
        <v>0</v>
      </c>
      <c r="AQ2753">
        <v>1</v>
      </c>
      <c r="AR2753">
        <v>0</v>
      </c>
      <c r="AS2753">
        <v>0</v>
      </c>
      <c r="AT2753">
        <v>4</v>
      </c>
      <c r="AU2753">
        <v>0</v>
      </c>
      <c r="AV2753">
        <v>0</v>
      </c>
      <c r="AW2753">
        <v>6</v>
      </c>
      <c r="AX2753">
        <v>2</v>
      </c>
      <c r="AY2753">
        <v>0</v>
      </c>
      <c r="AZ2753">
        <v>0</v>
      </c>
      <c r="BA2753">
        <v>2</v>
      </c>
      <c r="BB2753">
        <v>2</v>
      </c>
      <c r="BC2753">
        <v>2</v>
      </c>
      <c r="BD2753">
        <v>5</v>
      </c>
      <c r="BE2753">
        <v>32</v>
      </c>
      <c r="BF2753">
        <v>1</v>
      </c>
      <c r="BG2753">
        <v>111</v>
      </c>
    </row>
    <row r="2754" spans="1:59" x14ac:dyDescent="0.25">
      <c r="A2754" t="s">
        <v>6705</v>
      </c>
      <c r="B2754" t="s">
        <v>373</v>
      </c>
      <c r="C2754" t="s">
        <v>404</v>
      </c>
      <c r="D2754" t="s">
        <v>405</v>
      </c>
      <c r="E2754" t="s">
        <v>406</v>
      </c>
      <c r="F2754" t="s">
        <v>407</v>
      </c>
      <c r="G2754">
        <v>2</v>
      </c>
      <c r="H2754">
        <v>1</v>
      </c>
      <c r="I2754">
        <v>0</v>
      </c>
      <c r="J2754">
        <v>0</v>
      </c>
      <c r="K2754">
        <v>0</v>
      </c>
      <c r="L2754">
        <v>1</v>
      </c>
      <c r="M2754">
        <v>1</v>
      </c>
      <c r="N2754">
        <v>0</v>
      </c>
      <c r="O2754">
        <v>0</v>
      </c>
      <c r="P2754">
        <v>4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2</v>
      </c>
      <c r="W2754">
        <v>0</v>
      </c>
      <c r="X2754">
        <v>1</v>
      </c>
      <c r="Y2754">
        <v>0</v>
      </c>
      <c r="Z2754">
        <v>0</v>
      </c>
      <c r="AA2754">
        <v>0</v>
      </c>
      <c r="AB2754">
        <v>1</v>
      </c>
      <c r="AC2754">
        <v>0</v>
      </c>
      <c r="AD2754">
        <v>1</v>
      </c>
      <c r="AE2754">
        <v>0</v>
      </c>
      <c r="AF2754">
        <v>2</v>
      </c>
      <c r="AG2754">
        <v>3</v>
      </c>
      <c r="AH2754">
        <v>12</v>
      </c>
      <c r="AI2754">
        <v>5</v>
      </c>
      <c r="AJ2754">
        <v>7</v>
      </c>
      <c r="AK2754">
        <v>1</v>
      </c>
      <c r="AL2754">
        <v>7</v>
      </c>
      <c r="AM2754">
        <v>0</v>
      </c>
      <c r="AN2754">
        <v>10</v>
      </c>
      <c r="AO2754">
        <v>5</v>
      </c>
      <c r="AP2754">
        <v>6</v>
      </c>
      <c r="AQ2754">
        <v>10</v>
      </c>
      <c r="AR2754">
        <v>15</v>
      </c>
      <c r="AS2754">
        <v>53</v>
      </c>
      <c r="AT2754">
        <v>17</v>
      </c>
      <c r="AU2754">
        <v>6</v>
      </c>
      <c r="AV2754">
        <v>13</v>
      </c>
      <c r="AW2754">
        <v>13</v>
      </c>
      <c r="AX2754">
        <v>12</v>
      </c>
      <c r="AY2754">
        <v>11</v>
      </c>
      <c r="AZ2754">
        <v>42</v>
      </c>
      <c r="BA2754">
        <v>8</v>
      </c>
      <c r="BB2754">
        <v>18</v>
      </c>
      <c r="BC2754">
        <v>10</v>
      </c>
      <c r="BD2754">
        <v>16</v>
      </c>
      <c r="BE2754">
        <v>8</v>
      </c>
      <c r="BF2754">
        <v>0</v>
      </c>
      <c r="BG2754">
        <v>16</v>
      </c>
    </row>
    <row r="2755" spans="1:59" x14ac:dyDescent="0.25">
      <c r="A2755" t="s">
        <v>2228</v>
      </c>
      <c r="B2755" t="s">
        <v>373</v>
      </c>
      <c r="C2755" t="s">
        <v>2229</v>
      </c>
      <c r="D2755" t="s">
        <v>2230</v>
      </c>
      <c r="E2755" t="s">
        <v>2231</v>
      </c>
      <c r="F2755" t="s">
        <v>2232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0</v>
      </c>
      <c r="AB2755">
        <v>5</v>
      </c>
      <c r="AC2755">
        <v>0</v>
      </c>
      <c r="AD2755">
        <v>5</v>
      </c>
      <c r="AE2755">
        <v>2</v>
      </c>
      <c r="AF2755">
        <v>1</v>
      </c>
      <c r="AG2755">
        <v>0</v>
      </c>
      <c r="AH2755">
        <v>1</v>
      </c>
      <c r="AI2755">
        <v>1</v>
      </c>
      <c r="AJ2755">
        <v>6</v>
      </c>
      <c r="AK2755">
        <v>2</v>
      </c>
      <c r="AL2755">
        <v>1</v>
      </c>
      <c r="AM2755">
        <v>0</v>
      </c>
      <c r="AN2755">
        <v>2</v>
      </c>
      <c r="AO2755">
        <v>1</v>
      </c>
      <c r="AP2755">
        <v>0</v>
      </c>
      <c r="AQ2755">
        <v>5</v>
      </c>
      <c r="AR2755">
        <v>1</v>
      </c>
      <c r="AS2755">
        <v>3</v>
      </c>
      <c r="AT2755">
        <v>3</v>
      </c>
      <c r="AU2755">
        <v>0</v>
      </c>
      <c r="AV2755">
        <v>2</v>
      </c>
      <c r="AW2755">
        <v>2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1</v>
      </c>
      <c r="BD2755">
        <v>1</v>
      </c>
      <c r="BE2755">
        <v>1</v>
      </c>
      <c r="BF2755">
        <v>0</v>
      </c>
      <c r="BG2755">
        <v>2</v>
      </c>
    </row>
    <row r="2756" spans="1:59" x14ac:dyDescent="0.25">
      <c r="A2756" t="s">
        <v>4858</v>
      </c>
      <c r="B2756" t="s">
        <v>373</v>
      </c>
      <c r="C2756" t="s">
        <v>2229</v>
      </c>
      <c r="D2756" t="s">
        <v>2230</v>
      </c>
      <c r="E2756" t="s">
        <v>2231</v>
      </c>
      <c r="F2756" t="s">
        <v>2232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</row>
    <row r="2757" spans="1:59" x14ac:dyDescent="0.25">
      <c r="A2757" t="s">
        <v>6396</v>
      </c>
      <c r="B2757" t="s">
        <v>373</v>
      </c>
      <c r="C2757" t="s">
        <v>2229</v>
      </c>
      <c r="D2757" t="s">
        <v>2230</v>
      </c>
      <c r="E2757" t="s">
        <v>2231</v>
      </c>
      <c r="F2757" t="s">
        <v>2232</v>
      </c>
      <c r="G2757">
        <v>0</v>
      </c>
      <c r="H2757">
        <v>0</v>
      </c>
      <c r="I2757">
        <v>0</v>
      </c>
      <c r="J2757">
        <v>1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2</v>
      </c>
      <c r="Z2757">
        <v>0</v>
      </c>
      <c r="AA2757">
        <v>2</v>
      </c>
      <c r="AB2757">
        <v>32</v>
      </c>
      <c r="AC2757">
        <v>12</v>
      </c>
      <c r="AD2757">
        <v>34</v>
      </c>
      <c r="AE2757">
        <v>38</v>
      </c>
      <c r="AF2757">
        <v>14</v>
      </c>
      <c r="AG2757">
        <v>17</v>
      </c>
      <c r="AH2757">
        <v>22</v>
      </c>
      <c r="AI2757">
        <v>8</v>
      </c>
      <c r="AJ2757">
        <v>29</v>
      </c>
      <c r="AK2757">
        <v>26</v>
      </c>
      <c r="AL2757">
        <v>72</v>
      </c>
      <c r="AM2757">
        <v>0</v>
      </c>
      <c r="AN2757">
        <v>37</v>
      </c>
      <c r="AO2757">
        <v>32</v>
      </c>
      <c r="AP2757">
        <v>9</v>
      </c>
      <c r="AQ2757">
        <v>49</v>
      </c>
      <c r="AR2757">
        <v>21</v>
      </c>
      <c r="AS2757">
        <v>43</v>
      </c>
      <c r="AT2757">
        <v>38</v>
      </c>
      <c r="AU2757">
        <v>7</v>
      </c>
      <c r="AV2757">
        <v>19</v>
      </c>
      <c r="AW2757">
        <v>43</v>
      </c>
      <c r="AX2757">
        <v>5</v>
      </c>
      <c r="AY2757">
        <v>8</v>
      </c>
      <c r="AZ2757">
        <v>15</v>
      </c>
      <c r="BA2757">
        <v>6</v>
      </c>
      <c r="BB2757">
        <v>5</v>
      </c>
      <c r="BC2757">
        <v>15</v>
      </c>
      <c r="BD2757">
        <v>29</v>
      </c>
      <c r="BE2757">
        <v>8</v>
      </c>
      <c r="BF2757">
        <v>0</v>
      </c>
      <c r="BG2757">
        <v>13</v>
      </c>
    </row>
    <row r="2758" spans="1:59" x14ac:dyDescent="0.25">
      <c r="A2758" t="s">
        <v>7063</v>
      </c>
      <c r="B2758" t="s">
        <v>373</v>
      </c>
      <c r="C2758" t="s">
        <v>2229</v>
      </c>
      <c r="D2758" t="s">
        <v>2230</v>
      </c>
      <c r="E2758" t="s">
        <v>2231</v>
      </c>
      <c r="F2758" t="s">
        <v>2232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1</v>
      </c>
      <c r="X2758">
        <v>0</v>
      </c>
      <c r="Y2758">
        <v>0</v>
      </c>
      <c r="Z2758">
        <v>0</v>
      </c>
      <c r="AA2758">
        <v>0</v>
      </c>
      <c r="AB2758">
        <v>8</v>
      </c>
      <c r="AC2758">
        <v>0</v>
      </c>
      <c r="AD2758">
        <v>2</v>
      </c>
      <c r="AE2758">
        <v>4</v>
      </c>
      <c r="AF2758">
        <v>4</v>
      </c>
      <c r="AG2758">
        <v>5</v>
      </c>
      <c r="AH2758">
        <v>5</v>
      </c>
      <c r="AI2758">
        <v>4</v>
      </c>
      <c r="AJ2758">
        <v>4</v>
      </c>
      <c r="AK2758">
        <v>3</v>
      </c>
      <c r="AL2758">
        <v>16</v>
      </c>
      <c r="AM2758">
        <v>0</v>
      </c>
      <c r="AN2758">
        <v>11</v>
      </c>
      <c r="AO2758">
        <v>3</v>
      </c>
      <c r="AP2758">
        <v>0</v>
      </c>
      <c r="AQ2758">
        <v>23</v>
      </c>
      <c r="AR2758">
        <v>11</v>
      </c>
      <c r="AS2758">
        <v>25</v>
      </c>
      <c r="AT2758">
        <v>16</v>
      </c>
      <c r="AU2758">
        <v>0</v>
      </c>
      <c r="AV2758">
        <v>11</v>
      </c>
      <c r="AW2758">
        <v>22</v>
      </c>
      <c r="AX2758">
        <v>3</v>
      </c>
      <c r="AY2758">
        <v>9</v>
      </c>
      <c r="AZ2758">
        <v>14</v>
      </c>
      <c r="BA2758">
        <v>6</v>
      </c>
      <c r="BB2758">
        <v>0</v>
      </c>
      <c r="BC2758">
        <v>7</v>
      </c>
      <c r="BD2758">
        <v>7</v>
      </c>
      <c r="BE2758">
        <v>7</v>
      </c>
      <c r="BF2758">
        <v>0</v>
      </c>
      <c r="BG2758">
        <v>18</v>
      </c>
    </row>
    <row r="2759" spans="1:59" x14ac:dyDescent="0.25">
      <c r="A2759" t="s">
        <v>4983</v>
      </c>
      <c r="B2759" t="s">
        <v>373</v>
      </c>
      <c r="C2759" t="s">
        <v>4984</v>
      </c>
      <c r="D2759" t="s">
        <v>4985</v>
      </c>
      <c r="E2759" t="s">
        <v>4986</v>
      </c>
      <c r="F2759" t="s">
        <v>4987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1</v>
      </c>
      <c r="M2759">
        <v>1</v>
      </c>
      <c r="N2759">
        <v>0</v>
      </c>
      <c r="O2759">
        <v>0</v>
      </c>
      <c r="P2759">
        <v>0</v>
      </c>
      <c r="Q2759">
        <v>1</v>
      </c>
      <c r="R2759">
        <v>0</v>
      </c>
      <c r="S2759">
        <v>0</v>
      </c>
      <c r="T2759">
        <v>0</v>
      </c>
      <c r="U2759">
        <v>2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4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</row>
    <row r="2760" spans="1:59" x14ac:dyDescent="0.25">
      <c r="A2760" t="s">
        <v>6890</v>
      </c>
      <c r="B2760" t="s">
        <v>373</v>
      </c>
      <c r="C2760" t="s">
        <v>4984</v>
      </c>
      <c r="D2760" t="s">
        <v>4985</v>
      </c>
      <c r="E2760" t="s">
        <v>4986</v>
      </c>
      <c r="F2760" t="s">
        <v>4987</v>
      </c>
      <c r="G2760">
        <v>4</v>
      </c>
      <c r="H2760">
        <v>4</v>
      </c>
      <c r="I2760">
        <v>7</v>
      </c>
      <c r="J2760">
        <v>11</v>
      </c>
      <c r="K2760">
        <v>1</v>
      </c>
      <c r="L2760">
        <v>11</v>
      </c>
      <c r="M2760">
        <v>6</v>
      </c>
      <c r="N2760">
        <v>6</v>
      </c>
      <c r="O2760">
        <v>11</v>
      </c>
      <c r="P2760">
        <v>8</v>
      </c>
      <c r="Q2760">
        <v>1</v>
      </c>
      <c r="R2760">
        <v>0</v>
      </c>
      <c r="S2760">
        <v>5</v>
      </c>
      <c r="T2760">
        <v>7</v>
      </c>
      <c r="U2760">
        <v>10</v>
      </c>
      <c r="V2760">
        <v>9</v>
      </c>
      <c r="W2760">
        <v>3</v>
      </c>
      <c r="X2760">
        <v>4</v>
      </c>
      <c r="Y2760">
        <v>5</v>
      </c>
      <c r="Z2760">
        <v>0</v>
      </c>
      <c r="AA2760">
        <v>1</v>
      </c>
      <c r="AB2760">
        <v>6</v>
      </c>
      <c r="AC2760">
        <v>3</v>
      </c>
      <c r="AD2760">
        <v>1</v>
      </c>
      <c r="AE2760">
        <v>3</v>
      </c>
      <c r="AF2760">
        <v>0</v>
      </c>
      <c r="AG2760">
        <v>3</v>
      </c>
      <c r="AH2760">
        <v>11</v>
      </c>
      <c r="AI2760">
        <v>6</v>
      </c>
      <c r="AJ2760">
        <v>8</v>
      </c>
      <c r="AK2760">
        <v>14</v>
      </c>
      <c r="AL2760">
        <v>2</v>
      </c>
      <c r="AM2760">
        <v>0</v>
      </c>
      <c r="AN2760">
        <v>20</v>
      </c>
      <c r="AO2760">
        <v>13</v>
      </c>
      <c r="AP2760">
        <v>9</v>
      </c>
      <c r="AQ2760">
        <v>10</v>
      </c>
      <c r="AR2760">
        <v>7</v>
      </c>
      <c r="AS2760">
        <v>8</v>
      </c>
      <c r="AT2760">
        <v>7</v>
      </c>
      <c r="AU2760">
        <v>0</v>
      </c>
      <c r="AV2760">
        <v>3</v>
      </c>
      <c r="AW2760">
        <v>2</v>
      </c>
      <c r="AX2760">
        <v>0</v>
      </c>
      <c r="AY2760">
        <v>1</v>
      </c>
      <c r="AZ2760">
        <v>8</v>
      </c>
      <c r="BA2760">
        <v>1</v>
      </c>
      <c r="BB2760">
        <v>0</v>
      </c>
      <c r="BC2760">
        <v>7</v>
      </c>
      <c r="BD2760">
        <v>4</v>
      </c>
      <c r="BE2760">
        <v>4</v>
      </c>
      <c r="BF2760">
        <v>0</v>
      </c>
      <c r="BG2760">
        <v>0</v>
      </c>
    </row>
    <row r="2761" spans="1:59" x14ac:dyDescent="0.25">
      <c r="A2761" t="s">
        <v>372</v>
      </c>
      <c r="B2761" t="s">
        <v>373</v>
      </c>
      <c r="C2761" t="s">
        <v>374</v>
      </c>
      <c r="D2761" t="s">
        <v>375</v>
      </c>
      <c r="E2761" t="s">
        <v>376</v>
      </c>
      <c r="F2761" t="s">
        <v>377</v>
      </c>
      <c r="G2761">
        <v>0</v>
      </c>
      <c r="H2761">
        <v>0</v>
      </c>
      <c r="I2761">
        <v>1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3</v>
      </c>
      <c r="AP2761">
        <v>0</v>
      </c>
      <c r="AQ2761">
        <v>36</v>
      </c>
      <c r="AR2761">
        <v>14</v>
      </c>
      <c r="AS2761">
        <v>46</v>
      </c>
      <c r="AT2761">
        <v>12</v>
      </c>
      <c r="AU2761">
        <v>0</v>
      </c>
      <c r="AV2761">
        <v>4</v>
      </c>
      <c r="AW2761">
        <v>8</v>
      </c>
      <c r="AX2761">
        <v>0</v>
      </c>
      <c r="AY2761">
        <v>0</v>
      </c>
      <c r="AZ2761">
        <v>4</v>
      </c>
      <c r="BA2761">
        <v>1</v>
      </c>
      <c r="BB2761">
        <v>0</v>
      </c>
      <c r="BC2761">
        <v>0</v>
      </c>
      <c r="BD2761">
        <v>0</v>
      </c>
      <c r="BE2761">
        <v>1</v>
      </c>
      <c r="BF2761">
        <v>0</v>
      </c>
      <c r="BG2761">
        <v>0</v>
      </c>
    </row>
    <row r="2762" spans="1:59" x14ac:dyDescent="0.25">
      <c r="A2762" t="s">
        <v>2523</v>
      </c>
      <c r="B2762" t="s">
        <v>373</v>
      </c>
      <c r="C2762" t="s">
        <v>374</v>
      </c>
      <c r="D2762" t="s">
        <v>375</v>
      </c>
      <c r="E2762" t="s">
        <v>376</v>
      </c>
      <c r="F2762" t="s">
        <v>377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1</v>
      </c>
      <c r="P2762">
        <v>0</v>
      </c>
      <c r="Q2762">
        <v>1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1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2</v>
      </c>
    </row>
    <row r="2763" spans="1:59" x14ac:dyDescent="0.25">
      <c r="A2763" t="s">
        <v>6465</v>
      </c>
      <c r="B2763" t="s">
        <v>373</v>
      </c>
      <c r="C2763" t="s">
        <v>374</v>
      </c>
      <c r="D2763" t="s">
        <v>375</v>
      </c>
      <c r="E2763" t="s">
        <v>376</v>
      </c>
      <c r="F2763" t="s">
        <v>377</v>
      </c>
      <c r="G2763">
        <v>0</v>
      </c>
      <c r="H2763">
        <v>6</v>
      </c>
      <c r="I2763">
        <v>2</v>
      </c>
      <c r="J2763">
        <v>1</v>
      </c>
      <c r="K2763">
        <v>2</v>
      </c>
      <c r="L2763">
        <v>5</v>
      </c>
      <c r="M2763">
        <v>1</v>
      </c>
      <c r="N2763">
        <v>3</v>
      </c>
      <c r="O2763">
        <v>3</v>
      </c>
      <c r="P2763">
        <v>0</v>
      </c>
      <c r="Q2763">
        <v>1</v>
      </c>
      <c r="R2763">
        <v>0</v>
      </c>
      <c r="S2763">
        <v>0</v>
      </c>
      <c r="T2763">
        <v>2</v>
      </c>
      <c r="U2763">
        <v>0</v>
      </c>
      <c r="V2763">
        <v>3</v>
      </c>
      <c r="W2763">
        <v>1</v>
      </c>
      <c r="X2763">
        <v>0</v>
      </c>
      <c r="Y2763">
        <v>2</v>
      </c>
      <c r="Z2763">
        <v>0</v>
      </c>
      <c r="AA2763">
        <v>0</v>
      </c>
      <c r="AB2763">
        <v>3</v>
      </c>
      <c r="AC2763">
        <v>0</v>
      </c>
      <c r="AD2763">
        <v>0</v>
      </c>
      <c r="AE2763">
        <v>1</v>
      </c>
      <c r="AF2763">
        <v>0</v>
      </c>
      <c r="AG2763">
        <v>2</v>
      </c>
      <c r="AH2763">
        <v>5</v>
      </c>
      <c r="AI2763">
        <v>0</v>
      </c>
      <c r="AJ2763">
        <v>1</v>
      </c>
      <c r="AK2763">
        <v>0</v>
      </c>
      <c r="AL2763">
        <v>1</v>
      </c>
      <c r="AM2763">
        <v>0</v>
      </c>
      <c r="AN2763">
        <v>2</v>
      </c>
      <c r="AO2763">
        <v>0</v>
      </c>
      <c r="AP2763">
        <v>0</v>
      </c>
      <c r="AQ2763">
        <v>2</v>
      </c>
      <c r="AR2763">
        <v>0</v>
      </c>
      <c r="AS2763">
        <v>7</v>
      </c>
      <c r="AT2763">
        <v>4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1</v>
      </c>
      <c r="BF2763">
        <v>0</v>
      </c>
      <c r="BG2763">
        <v>24</v>
      </c>
    </row>
    <row r="2764" spans="1:59" x14ac:dyDescent="0.25">
      <c r="A2764" t="s">
        <v>3103</v>
      </c>
      <c r="B2764" t="s">
        <v>3104</v>
      </c>
      <c r="C2764" t="s">
        <v>3105</v>
      </c>
      <c r="D2764" t="s">
        <v>3106</v>
      </c>
      <c r="E2764" t="s">
        <v>3107</v>
      </c>
      <c r="F2764" t="s">
        <v>3108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1</v>
      </c>
      <c r="AK2764">
        <v>1</v>
      </c>
      <c r="AL2764">
        <v>1</v>
      </c>
      <c r="AM2764">
        <v>0</v>
      </c>
      <c r="AN2764">
        <v>0</v>
      </c>
      <c r="AO2764">
        <v>1</v>
      </c>
      <c r="AP2764">
        <v>0</v>
      </c>
      <c r="AQ2764">
        <v>0</v>
      </c>
      <c r="AR2764">
        <v>1</v>
      </c>
      <c r="AS2764">
        <v>1</v>
      </c>
      <c r="AT2764">
        <v>0</v>
      </c>
      <c r="AU2764">
        <v>0</v>
      </c>
      <c r="AV2764">
        <v>6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1</v>
      </c>
      <c r="BD2764">
        <v>3</v>
      </c>
      <c r="BE2764">
        <v>0</v>
      </c>
      <c r="BF2764">
        <v>1</v>
      </c>
      <c r="BG2764">
        <v>0</v>
      </c>
    </row>
    <row r="2765" spans="1:59" x14ac:dyDescent="0.25">
      <c r="A2765" t="s">
        <v>3962</v>
      </c>
      <c r="B2765" t="s">
        <v>3104</v>
      </c>
      <c r="C2765" t="s">
        <v>3105</v>
      </c>
      <c r="D2765" t="s">
        <v>3106</v>
      </c>
      <c r="E2765" t="s">
        <v>3107</v>
      </c>
      <c r="F2765" t="s">
        <v>3108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1</v>
      </c>
      <c r="AI2765">
        <v>1</v>
      </c>
      <c r="AJ2765">
        <v>0</v>
      </c>
      <c r="AK2765">
        <v>1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</v>
      </c>
      <c r="AR2765">
        <v>0</v>
      </c>
      <c r="AS2765">
        <v>2</v>
      </c>
      <c r="AT2765">
        <v>1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1</v>
      </c>
      <c r="BG2765">
        <v>0</v>
      </c>
    </row>
    <row r="2766" spans="1:59" x14ac:dyDescent="0.25">
      <c r="A2766" t="s">
        <v>6389</v>
      </c>
      <c r="B2766" t="s">
        <v>3104</v>
      </c>
      <c r="C2766" t="s">
        <v>3105</v>
      </c>
      <c r="D2766" t="s">
        <v>3106</v>
      </c>
      <c r="E2766" t="s">
        <v>3107</v>
      </c>
      <c r="F2766" t="s">
        <v>3108</v>
      </c>
      <c r="G2766">
        <v>2</v>
      </c>
      <c r="H2766">
        <v>5</v>
      </c>
      <c r="I2766">
        <v>4</v>
      </c>
      <c r="J2766">
        <v>10</v>
      </c>
      <c r="K2766">
        <v>3</v>
      </c>
      <c r="L2766">
        <v>8</v>
      </c>
      <c r="M2766">
        <v>4</v>
      </c>
      <c r="N2766">
        <v>4</v>
      </c>
      <c r="O2766">
        <v>3</v>
      </c>
      <c r="P2766">
        <v>7</v>
      </c>
      <c r="Q2766">
        <v>4</v>
      </c>
      <c r="R2766">
        <v>2</v>
      </c>
      <c r="S2766">
        <v>8</v>
      </c>
      <c r="T2766">
        <v>4</v>
      </c>
      <c r="U2766">
        <v>7</v>
      </c>
      <c r="V2766">
        <v>18</v>
      </c>
      <c r="W2766">
        <v>18</v>
      </c>
      <c r="X2766">
        <v>17</v>
      </c>
      <c r="Y2766">
        <v>23</v>
      </c>
      <c r="Z2766">
        <v>8</v>
      </c>
      <c r="AA2766">
        <v>16</v>
      </c>
      <c r="AB2766">
        <v>91</v>
      </c>
      <c r="AC2766">
        <v>48</v>
      </c>
      <c r="AD2766">
        <v>120</v>
      </c>
      <c r="AE2766">
        <v>158</v>
      </c>
      <c r="AF2766">
        <v>80</v>
      </c>
      <c r="AG2766">
        <v>130</v>
      </c>
      <c r="AH2766">
        <v>937</v>
      </c>
      <c r="AI2766">
        <v>361</v>
      </c>
      <c r="AJ2766">
        <v>339</v>
      </c>
      <c r="AK2766">
        <v>604</v>
      </c>
      <c r="AL2766">
        <v>867</v>
      </c>
      <c r="AM2766">
        <v>10</v>
      </c>
      <c r="AN2766">
        <v>466</v>
      </c>
      <c r="AO2766">
        <v>167</v>
      </c>
      <c r="AP2766">
        <v>130</v>
      </c>
      <c r="AQ2766">
        <v>687</v>
      </c>
      <c r="AR2766">
        <v>433</v>
      </c>
      <c r="AS2766">
        <v>885</v>
      </c>
      <c r="AT2766">
        <v>1058</v>
      </c>
      <c r="AU2766">
        <v>116</v>
      </c>
      <c r="AV2766">
        <v>320</v>
      </c>
      <c r="AW2766">
        <v>214</v>
      </c>
      <c r="AX2766">
        <v>79</v>
      </c>
      <c r="AY2766">
        <v>258</v>
      </c>
      <c r="AZ2766">
        <v>150</v>
      </c>
      <c r="BA2766">
        <v>139</v>
      </c>
      <c r="BB2766">
        <v>89</v>
      </c>
      <c r="BC2766">
        <v>93</v>
      </c>
      <c r="BD2766">
        <v>198</v>
      </c>
      <c r="BE2766">
        <v>1319</v>
      </c>
      <c r="BF2766">
        <v>3</v>
      </c>
      <c r="BG2766">
        <v>3596</v>
      </c>
    </row>
    <row r="2767" spans="1:59" x14ac:dyDescent="0.25">
      <c r="A2767" t="s">
        <v>174</v>
      </c>
      <c r="B2767" t="s">
        <v>175</v>
      </c>
      <c r="C2767" t="s">
        <v>176</v>
      </c>
      <c r="D2767" t="s">
        <v>177</v>
      </c>
      <c r="E2767" t="s">
        <v>178</v>
      </c>
      <c r="F2767" t="s">
        <v>179</v>
      </c>
      <c r="G2767">
        <v>2</v>
      </c>
      <c r="H2767">
        <v>11</v>
      </c>
      <c r="I2767">
        <v>11</v>
      </c>
      <c r="J2767">
        <v>15</v>
      </c>
      <c r="K2767">
        <v>15</v>
      </c>
      <c r="L2767">
        <v>15</v>
      </c>
      <c r="M2767">
        <v>14</v>
      </c>
      <c r="N2767">
        <v>7</v>
      </c>
      <c r="O2767">
        <v>4</v>
      </c>
      <c r="P2767">
        <v>33</v>
      </c>
      <c r="Q2767">
        <v>4</v>
      </c>
      <c r="R2767">
        <v>0</v>
      </c>
      <c r="S2767">
        <v>2</v>
      </c>
      <c r="T2767">
        <v>10</v>
      </c>
      <c r="U2767">
        <v>8</v>
      </c>
      <c r="V2767">
        <v>1</v>
      </c>
      <c r="W2767">
        <v>0</v>
      </c>
      <c r="X2767">
        <v>0</v>
      </c>
      <c r="Y2767">
        <v>2</v>
      </c>
      <c r="Z2767">
        <v>0</v>
      </c>
      <c r="AA2767">
        <v>1</v>
      </c>
      <c r="AB2767">
        <v>6</v>
      </c>
      <c r="AC2767">
        <v>0</v>
      </c>
      <c r="AD2767">
        <v>1</v>
      </c>
      <c r="AE2767">
        <v>3</v>
      </c>
      <c r="AF2767">
        <v>3</v>
      </c>
      <c r="AG2767">
        <v>3</v>
      </c>
      <c r="AH2767">
        <v>2</v>
      </c>
      <c r="AI2767">
        <v>4</v>
      </c>
      <c r="AJ2767">
        <v>2</v>
      </c>
      <c r="AK2767">
        <v>0</v>
      </c>
      <c r="AL2767">
        <v>0</v>
      </c>
      <c r="AM2767">
        <v>0</v>
      </c>
      <c r="AN2767">
        <v>0</v>
      </c>
      <c r="AO2767">
        <v>1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1</v>
      </c>
      <c r="BA2767">
        <v>1</v>
      </c>
      <c r="BB2767">
        <v>1</v>
      </c>
      <c r="BC2767">
        <v>0</v>
      </c>
      <c r="BD2767">
        <v>0</v>
      </c>
      <c r="BE2767">
        <v>0</v>
      </c>
      <c r="BF2767">
        <v>0</v>
      </c>
      <c r="BG2767">
        <v>1</v>
      </c>
    </row>
    <row r="2768" spans="1:59" x14ac:dyDescent="0.25">
      <c r="A2768" t="s">
        <v>2851</v>
      </c>
      <c r="B2768" t="s">
        <v>175</v>
      </c>
      <c r="C2768" t="s">
        <v>176</v>
      </c>
      <c r="D2768" t="s">
        <v>177</v>
      </c>
      <c r="E2768" t="s">
        <v>178</v>
      </c>
      <c r="F2768" t="s">
        <v>179</v>
      </c>
      <c r="G2768">
        <v>142</v>
      </c>
      <c r="H2768">
        <v>171</v>
      </c>
      <c r="I2768">
        <v>208</v>
      </c>
      <c r="J2768">
        <v>342</v>
      </c>
      <c r="K2768">
        <v>168</v>
      </c>
      <c r="L2768">
        <v>170</v>
      </c>
      <c r="M2768">
        <v>163</v>
      </c>
      <c r="N2768">
        <v>106</v>
      </c>
      <c r="O2768">
        <v>88</v>
      </c>
      <c r="P2768">
        <v>315</v>
      </c>
      <c r="Q2768">
        <v>78</v>
      </c>
      <c r="R2768">
        <v>34</v>
      </c>
      <c r="S2768">
        <v>82</v>
      </c>
      <c r="T2768">
        <v>116</v>
      </c>
      <c r="U2768">
        <v>47</v>
      </c>
      <c r="V2768">
        <v>29</v>
      </c>
      <c r="W2768">
        <v>1</v>
      </c>
      <c r="X2768">
        <v>6</v>
      </c>
      <c r="Y2768">
        <v>114</v>
      </c>
      <c r="Z2768">
        <v>1</v>
      </c>
      <c r="AA2768">
        <v>30</v>
      </c>
      <c r="AB2768">
        <v>68</v>
      </c>
      <c r="AC2768">
        <v>16</v>
      </c>
      <c r="AD2768">
        <v>16</v>
      </c>
      <c r="AE2768">
        <v>17</v>
      </c>
      <c r="AF2768">
        <v>50</v>
      </c>
      <c r="AG2768">
        <v>39</v>
      </c>
      <c r="AH2768">
        <v>110</v>
      </c>
      <c r="AI2768">
        <v>18</v>
      </c>
      <c r="AJ2768">
        <v>110</v>
      </c>
      <c r="AK2768">
        <v>8</v>
      </c>
      <c r="AL2768">
        <v>35</v>
      </c>
      <c r="AM2768">
        <v>0</v>
      </c>
      <c r="AN2768">
        <v>27</v>
      </c>
      <c r="AO2768">
        <v>14</v>
      </c>
      <c r="AP2768">
        <v>4</v>
      </c>
      <c r="AQ2768">
        <v>17</v>
      </c>
      <c r="AR2768">
        <v>2</v>
      </c>
      <c r="AS2768">
        <v>5</v>
      </c>
      <c r="AT2768">
        <v>0</v>
      </c>
      <c r="AU2768">
        <v>0</v>
      </c>
      <c r="AV2768">
        <v>2</v>
      </c>
      <c r="AW2768">
        <v>4</v>
      </c>
      <c r="AX2768">
        <v>5</v>
      </c>
      <c r="AY2768">
        <v>0</v>
      </c>
      <c r="AZ2768">
        <v>8</v>
      </c>
      <c r="BA2768">
        <v>5</v>
      </c>
      <c r="BB2768">
        <v>4</v>
      </c>
      <c r="BC2768">
        <v>11</v>
      </c>
      <c r="BD2768">
        <v>12</v>
      </c>
      <c r="BE2768">
        <v>3</v>
      </c>
      <c r="BF2768">
        <v>0</v>
      </c>
      <c r="BG2768">
        <v>34</v>
      </c>
    </row>
    <row r="2769" spans="1:59" x14ac:dyDescent="0.25">
      <c r="A2769" t="s">
        <v>6902</v>
      </c>
      <c r="B2769" t="s">
        <v>175</v>
      </c>
      <c r="C2769" t="s">
        <v>176</v>
      </c>
      <c r="D2769" t="s">
        <v>177</v>
      </c>
      <c r="E2769" t="s">
        <v>178</v>
      </c>
      <c r="F2769" t="s">
        <v>179</v>
      </c>
      <c r="G2769">
        <v>25</v>
      </c>
      <c r="H2769">
        <v>45</v>
      </c>
      <c r="I2769">
        <v>40</v>
      </c>
      <c r="J2769">
        <v>47</v>
      </c>
      <c r="K2769">
        <v>24</v>
      </c>
      <c r="L2769">
        <v>20</v>
      </c>
      <c r="M2769">
        <v>8</v>
      </c>
      <c r="N2769">
        <v>2</v>
      </c>
      <c r="O2769">
        <v>1</v>
      </c>
      <c r="P2769">
        <v>11</v>
      </c>
      <c r="Q2769">
        <v>2</v>
      </c>
      <c r="R2769">
        <v>0</v>
      </c>
      <c r="S2769">
        <v>1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1</v>
      </c>
      <c r="Z2769">
        <v>0</v>
      </c>
      <c r="AA2769">
        <v>0</v>
      </c>
      <c r="AB2769">
        <v>2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1</v>
      </c>
      <c r="AJ2769">
        <v>0</v>
      </c>
      <c r="AK2769">
        <v>0</v>
      </c>
      <c r="AL2769">
        <v>2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</row>
    <row r="2770" spans="1:59" x14ac:dyDescent="0.25">
      <c r="A2770" t="s">
        <v>6232</v>
      </c>
      <c r="B2770" t="s">
        <v>175</v>
      </c>
      <c r="C2770" t="s">
        <v>6233</v>
      </c>
      <c r="D2770" t="s">
        <v>6234</v>
      </c>
      <c r="E2770" t="s">
        <v>6235</v>
      </c>
      <c r="F2770" t="s">
        <v>6236</v>
      </c>
      <c r="G2770">
        <v>66</v>
      </c>
      <c r="H2770">
        <v>69</v>
      </c>
      <c r="I2770">
        <v>101</v>
      </c>
      <c r="J2770">
        <v>113</v>
      </c>
      <c r="K2770">
        <v>90</v>
      </c>
      <c r="L2770">
        <v>69</v>
      </c>
      <c r="M2770">
        <v>64</v>
      </c>
      <c r="N2770">
        <v>42</v>
      </c>
      <c r="O2770">
        <v>34</v>
      </c>
      <c r="P2770">
        <v>120</v>
      </c>
      <c r="Q2770">
        <v>28</v>
      </c>
      <c r="R2770">
        <v>4</v>
      </c>
      <c r="S2770">
        <v>27</v>
      </c>
      <c r="T2770">
        <v>35</v>
      </c>
      <c r="U2770">
        <v>22</v>
      </c>
      <c r="V2770">
        <v>14</v>
      </c>
      <c r="W2770">
        <v>2</v>
      </c>
      <c r="X2770">
        <v>4</v>
      </c>
      <c r="Y2770">
        <v>26</v>
      </c>
      <c r="Z2770">
        <v>1</v>
      </c>
      <c r="AA2770">
        <v>7</v>
      </c>
      <c r="AB2770">
        <v>19</v>
      </c>
      <c r="AC2770">
        <v>3</v>
      </c>
      <c r="AD2770">
        <v>4</v>
      </c>
      <c r="AE2770">
        <v>3</v>
      </c>
      <c r="AF2770">
        <v>5</v>
      </c>
      <c r="AG2770">
        <v>10</v>
      </c>
      <c r="AH2770">
        <v>17</v>
      </c>
      <c r="AI2770">
        <v>2</v>
      </c>
      <c r="AJ2770">
        <v>22</v>
      </c>
      <c r="AK2770">
        <v>1</v>
      </c>
      <c r="AL2770">
        <v>4</v>
      </c>
      <c r="AM2770">
        <v>0</v>
      </c>
      <c r="AN2770">
        <v>4</v>
      </c>
      <c r="AO2770">
        <v>1</v>
      </c>
      <c r="AP2770">
        <v>1</v>
      </c>
      <c r="AQ2770">
        <v>0</v>
      </c>
      <c r="AR2770">
        <v>1</v>
      </c>
      <c r="AS2770">
        <v>1</v>
      </c>
      <c r="AT2770">
        <v>0</v>
      </c>
      <c r="AU2770">
        <v>0</v>
      </c>
      <c r="AV2770">
        <v>1</v>
      </c>
      <c r="AW2770">
        <v>1</v>
      </c>
      <c r="AX2770">
        <v>3</v>
      </c>
      <c r="AY2770">
        <v>0</v>
      </c>
      <c r="AZ2770">
        <v>0</v>
      </c>
      <c r="BA2770">
        <v>0</v>
      </c>
      <c r="BB2770">
        <v>2</v>
      </c>
      <c r="BC2770">
        <v>1</v>
      </c>
      <c r="BD2770">
        <v>1</v>
      </c>
      <c r="BE2770">
        <v>0</v>
      </c>
      <c r="BF2770">
        <v>0</v>
      </c>
      <c r="BG2770">
        <v>6</v>
      </c>
    </row>
    <row r="2771" spans="1:59" x14ac:dyDescent="0.25">
      <c r="A2771" t="s">
        <v>6767</v>
      </c>
      <c r="B2771" t="s">
        <v>175</v>
      </c>
      <c r="C2771" t="s">
        <v>6233</v>
      </c>
      <c r="D2771" t="s">
        <v>6234</v>
      </c>
      <c r="E2771" t="s">
        <v>6235</v>
      </c>
      <c r="F2771" t="s">
        <v>6236</v>
      </c>
      <c r="G2771">
        <v>15</v>
      </c>
      <c r="H2771">
        <v>26</v>
      </c>
      <c r="I2771">
        <v>33</v>
      </c>
      <c r="J2771">
        <v>33</v>
      </c>
      <c r="K2771">
        <v>28</v>
      </c>
      <c r="L2771">
        <v>22</v>
      </c>
      <c r="M2771">
        <v>25</v>
      </c>
      <c r="N2771">
        <v>13</v>
      </c>
      <c r="O2771">
        <v>9</v>
      </c>
      <c r="P2771">
        <v>45</v>
      </c>
      <c r="Q2771">
        <v>8</v>
      </c>
      <c r="R2771">
        <v>5</v>
      </c>
      <c r="S2771">
        <v>11</v>
      </c>
      <c r="T2771">
        <v>8</v>
      </c>
      <c r="U2771">
        <v>8</v>
      </c>
      <c r="V2771">
        <v>0</v>
      </c>
      <c r="W2771">
        <v>0</v>
      </c>
      <c r="X2771">
        <v>0</v>
      </c>
      <c r="Y2771">
        <v>9</v>
      </c>
      <c r="Z2771">
        <v>0</v>
      </c>
      <c r="AA2771">
        <v>2</v>
      </c>
      <c r="AB2771">
        <v>4</v>
      </c>
      <c r="AC2771">
        <v>2</v>
      </c>
      <c r="AD2771">
        <v>1</v>
      </c>
      <c r="AE2771">
        <v>2</v>
      </c>
      <c r="AF2771">
        <v>4</v>
      </c>
      <c r="AG2771">
        <v>0</v>
      </c>
      <c r="AH2771">
        <v>7</v>
      </c>
      <c r="AI2771">
        <v>0</v>
      </c>
      <c r="AJ2771">
        <v>10</v>
      </c>
      <c r="AK2771">
        <v>0</v>
      </c>
      <c r="AL2771">
        <v>1</v>
      </c>
      <c r="AM2771">
        <v>0</v>
      </c>
      <c r="AN2771">
        <v>3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2</v>
      </c>
      <c r="BA2771">
        <v>0</v>
      </c>
      <c r="BB2771">
        <v>0</v>
      </c>
      <c r="BC2771">
        <v>1</v>
      </c>
      <c r="BD2771">
        <v>1</v>
      </c>
      <c r="BE2771">
        <v>0</v>
      </c>
      <c r="BF2771">
        <v>0</v>
      </c>
      <c r="BG2771">
        <v>2</v>
      </c>
    </row>
    <row r="2772" spans="1:59" x14ac:dyDescent="0.25">
      <c r="A2772" t="s">
        <v>1157</v>
      </c>
      <c r="B2772" t="s">
        <v>175</v>
      </c>
      <c r="C2772" t="s">
        <v>1158</v>
      </c>
      <c r="D2772" t="s">
        <v>1159</v>
      </c>
      <c r="E2772" t="s">
        <v>1160</v>
      </c>
      <c r="F2772" t="s">
        <v>1161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10</v>
      </c>
      <c r="W2772">
        <v>3</v>
      </c>
      <c r="X2772">
        <v>7</v>
      </c>
      <c r="Y2772">
        <v>4</v>
      </c>
      <c r="Z2772">
        <v>0</v>
      </c>
      <c r="AA2772">
        <v>10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4</v>
      </c>
      <c r="AH2772">
        <v>2</v>
      </c>
      <c r="AI2772">
        <v>8</v>
      </c>
      <c r="AJ2772">
        <v>10</v>
      </c>
      <c r="AK2772">
        <v>0</v>
      </c>
      <c r="AL2772">
        <v>0</v>
      </c>
      <c r="AM2772">
        <v>0</v>
      </c>
      <c r="AN2772">
        <v>4</v>
      </c>
      <c r="AO2772">
        <v>3</v>
      </c>
      <c r="AP2772">
        <v>4</v>
      </c>
      <c r="AQ2772">
        <v>1</v>
      </c>
      <c r="AR2772">
        <v>4</v>
      </c>
      <c r="AS2772">
        <v>6</v>
      </c>
      <c r="AT2772">
        <v>1</v>
      </c>
      <c r="AU2772">
        <v>14</v>
      </c>
      <c r="AV2772">
        <v>8</v>
      </c>
      <c r="AW2772">
        <v>2</v>
      </c>
      <c r="AX2772">
        <v>1</v>
      </c>
      <c r="AY2772">
        <v>1</v>
      </c>
      <c r="AZ2772">
        <v>19</v>
      </c>
      <c r="BA2772">
        <v>3</v>
      </c>
      <c r="BB2772">
        <v>3</v>
      </c>
      <c r="BC2772">
        <v>0</v>
      </c>
      <c r="BD2772">
        <v>1</v>
      </c>
      <c r="BE2772">
        <v>2</v>
      </c>
      <c r="BF2772">
        <v>0</v>
      </c>
      <c r="BG2772">
        <v>4</v>
      </c>
    </row>
    <row r="2773" spans="1:59" x14ac:dyDescent="0.25">
      <c r="A2773" t="s">
        <v>4306</v>
      </c>
      <c r="B2773" t="s">
        <v>175</v>
      </c>
      <c r="C2773" t="s">
        <v>1158</v>
      </c>
      <c r="D2773" t="s">
        <v>1159</v>
      </c>
      <c r="E2773" t="s">
        <v>1160</v>
      </c>
      <c r="F2773" t="s">
        <v>1161</v>
      </c>
      <c r="G2773">
        <v>123</v>
      </c>
      <c r="H2773">
        <v>118</v>
      </c>
      <c r="I2773">
        <v>137</v>
      </c>
      <c r="J2773">
        <v>227</v>
      </c>
      <c r="K2773">
        <v>88</v>
      </c>
      <c r="L2773">
        <v>79</v>
      </c>
      <c r="M2773">
        <v>68</v>
      </c>
      <c r="N2773">
        <v>43</v>
      </c>
      <c r="O2773">
        <v>21</v>
      </c>
      <c r="P2773">
        <v>97</v>
      </c>
      <c r="Q2773">
        <v>21</v>
      </c>
      <c r="R2773">
        <v>12</v>
      </c>
      <c r="S2773">
        <v>25</v>
      </c>
      <c r="T2773">
        <v>31</v>
      </c>
      <c r="U2773">
        <v>21</v>
      </c>
      <c r="V2773">
        <v>23</v>
      </c>
      <c r="W2773">
        <v>1</v>
      </c>
      <c r="X2773">
        <v>6</v>
      </c>
      <c r="Y2773">
        <v>8</v>
      </c>
      <c r="Z2773">
        <v>3</v>
      </c>
      <c r="AA2773">
        <v>9</v>
      </c>
      <c r="AB2773">
        <v>20</v>
      </c>
      <c r="AC2773">
        <v>6</v>
      </c>
      <c r="AD2773">
        <v>9</v>
      </c>
      <c r="AE2773">
        <v>18</v>
      </c>
      <c r="AF2773">
        <v>16</v>
      </c>
      <c r="AG2773">
        <v>15</v>
      </c>
      <c r="AH2773">
        <v>17</v>
      </c>
      <c r="AI2773">
        <v>12</v>
      </c>
      <c r="AJ2773">
        <v>10</v>
      </c>
      <c r="AK2773">
        <v>7</v>
      </c>
      <c r="AL2773">
        <v>12</v>
      </c>
      <c r="AM2773">
        <v>1</v>
      </c>
      <c r="AN2773">
        <v>3</v>
      </c>
      <c r="AO2773">
        <v>11</v>
      </c>
      <c r="AP2773">
        <v>5</v>
      </c>
      <c r="AQ2773">
        <v>2</v>
      </c>
      <c r="AR2773">
        <v>1</v>
      </c>
      <c r="AS2773">
        <v>3</v>
      </c>
      <c r="AT2773">
        <v>5</v>
      </c>
      <c r="AU2773">
        <v>1</v>
      </c>
      <c r="AV2773">
        <v>1</v>
      </c>
      <c r="AW2773">
        <v>0</v>
      </c>
      <c r="AX2773">
        <v>1</v>
      </c>
      <c r="AY2773">
        <v>4</v>
      </c>
      <c r="AZ2773">
        <v>5</v>
      </c>
      <c r="BA2773">
        <v>0</v>
      </c>
      <c r="BB2773">
        <v>1</v>
      </c>
      <c r="BC2773">
        <v>0</v>
      </c>
      <c r="BD2773">
        <v>0</v>
      </c>
      <c r="BE2773">
        <v>2</v>
      </c>
      <c r="BF2773">
        <v>0</v>
      </c>
      <c r="BG2773">
        <v>3</v>
      </c>
    </row>
    <row r="2774" spans="1:59" x14ac:dyDescent="0.25">
      <c r="A2774" t="s">
        <v>3109</v>
      </c>
      <c r="B2774" t="s">
        <v>175</v>
      </c>
      <c r="C2774" t="s">
        <v>3110</v>
      </c>
      <c r="D2774" t="s">
        <v>3111</v>
      </c>
      <c r="E2774" t="s">
        <v>3112</v>
      </c>
      <c r="F2774" t="s">
        <v>3113</v>
      </c>
      <c r="G2774">
        <v>49</v>
      </c>
      <c r="H2774">
        <v>48</v>
      </c>
      <c r="I2774">
        <v>53</v>
      </c>
      <c r="J2774">
        <v>125</v>
      </c>
      <c r="K2774">
        <v>72</v>
      </c>
      <c r="L2774">
        <v>41</v>
      </c>
      <c r="M2774">
        <v>27</v>
      </c>
      <c r="N2774">
        <v>30</v>
      </c>
      <c r="O2774">
        <v>14</v>
      </c>
      <c r="P2774">
        <v>32</v>
      </c>
      <c r="Q2774">
        <v>5</v>
      </c>
      <c r="R2774">
        <v>4</v>
      </c>
      <c r="S2774">
        <v>2</v>
      </c>
      <c r="T2774">
        <v>23</v>
      </c>
      <c r="U2774">
        <v>33</v>
      </c>
      <c r="V2774">
        <v>60</v>
      </c>
      <c r="W2774">
        <v>19</v>
      </c>
      <c r="X2774">
        <v>18</v>
      </c>
      <c r="Y2774">
        <v>36</v>
      </c>
      <c r="Z2774">
        <v>3</v>
      </c>
      <c r="AA2774">
        <v>20</v>
      </c>
      <c r="AB2774">
        <v>37</v>
      </c>
      <c r="AC2774">
        <v>8</v>
      </c>
      <c r="AD2774">
        <v>4</v>
      </c>
      <c r="AE2774">
        <v>8</v>
      </c>
      <c r="AF2774">
        <v>17</v>
      </c>
      <c r="AG2774">
        <v>15</v>
      </c>
      <c r="AH2774">
        <v>5</v>
      </c>
      <c r="AI2774">
        <v>6</v>
      </c>
      <c r="AJ2774">
        <v>4</v>
      </c>
      <c r="AK2774">
        <v>1</v>
      </c>
      <c r="AL2774">
        <v>0</v>
      </c>
      <c r="AM2774">
        <v>0</v>
      </c>
      <c r="AN2774">
        <v>3</v>
      </c>
      <c r="AO2774">
        <v>2</v>
      </c>
      <c r="AP2774">
        <v>7</v>
      </c>
      <c r="AQ2774">
        <v>3</v>
      </c>
      <c r="AR2774">
        <v>4</v>
      </c>
      <c r="AS2774">
        <v>3</v>
      </c>
      <c r="AT2774">
        <v>4</v>
      </c>
      <c r="AU2774">
        <v>52</v>
      </c>
      <c r="AV2774">
        <v>34</v>
      </c>
      <c r="AW2774">
        <v>48</v>
      </c>
      <c r="AX2774">
        <v>46</v>
      </c>
      <c r="AY2774">
        <v>155</v>
      </c>
      <c r="AZ2774">
        <v>99</v>
      </c>
      <c r="BA2774">
        <v>22</v>
      </c>
      <c r="BB2774">
        <v>35</v>
      </c>
      <c r="BC2774">
        <v>28</v>
      </c>
      <c r="BD2774">
        <v>45</v>
      </c>
      <c r="BE2774">
        <v>46</v>
      </c>
      <c r="BF2774">
        <v>0</v>
      </c>
      <c r="BG2774">
        <v>40</v>
      </c>
    </row>
    <row r="2775" spans="1:59" x14ac:dyDescent="0.25">
      <c r="A2775" t="s">
        <v>3310</v>
      </c>
      <c r="B2775" t="s">
        <v>175</v>
      </c>
      <c r="C2775" t="s">
        <v>3110</v>
      </c>
      <c r="D2775" t="s">
        <v>3111</v>
      </c>
      <c r="E2775" t="s">
        <v>3112</v>
      </c>
      <c r="F2775" t="s">
        <v>3113</v>
      </c>
      <c r="G2775">
        <v>82</v>
      </c>
      <c r="H2775">
        <v>88</v>
      </c>
      <c r="I2775">
        <v>66</v>
      </c>
      <c r="J2775">
        <v>53</v>
      </c>
      <c r="K2775">
        <v>28</v>
      </c>
      <c r="L2775">
        <v>34</v>
      </c>
      <c r="M2775">
        <v>25</v>
      </c>
      <c r="N2775">
        <v>11</v>
      </c>
      <c r="O2775">
        <v>8</v>
      </c>
      <c r="P2775">
        <v>19</v>
      </c>
      <c r="Q2775">
        <v>5</v>
      </c>
      <c r="R2775">
        <v>4</v>
      </c>
      <c r="S2775">
        <v>4</v>
      </c>
      <c r="T2775">
        <v>2</v>
      </c>
      <c r="U2775">
        <v>10</v>
      </c>
      <c r="V2775">
        <v>13</v>
      </c>
      <c r="W2775">
        <v>2</v>
      </c>
      <c r="X2775">
        <v>6</v>
      </c>
      <c r="Y2775">
        <v>4</v>
      </c>
      <c r="Z2775">
        <v>0</v>
      </c>
      <c r="AA2775">
        <v>13</v>
      </c>
      <c r="AB2775">
        <v>12</v>
      </c>
      <c r="AC2775">
        <v>7</v>
      </c>
      <c r="AD2775">
        <v>5</v>
      </c>
      <c r="AE2775">
        <v>4</v>
      </c>
      <c r="AF2775">
        <v>12</v>
      </c>
      <c r="AG2775">
        <v>27</v>
      </c>
      <c r="AH2775">
        <v>10</v>
      </c>
      <c r="AI2775">
        <v>11</v>
      </c>
      <c r="AJ2775">
        <v>10</v>
      </c>
      <c r="AK2775">
        <v>4</v>
      </c>
      <c r="AL2775">
        <v>4</v>
      </c>
      <c r="AM2775">
        <v>0</v>
      </c>
      <c r="AN2775">
        <v>6</v>
      </c>
      <c r="AO2775">
        <v>9</v>
      </c>
      <c r="AP2775">
        <v>9</v>
      </c>
      <c r="AQ2775">
        <v>11</v>
      </c>
      <c r="AR2775">
        <v>19</v>
      </c>
      <c r="AS2775">
        <v>17</v>
      </c>
      <c r="AT2775">
        <v>35</v>
      </c>
      <c r="AU2775">
        <v>24</v>
      </c>
      <c r="AV2775">
        <v>19</v>
      </c>
      <c r="AW2775">
        <v>17</v>
      </c>
      <c r="AX2775">
        <v>17</v>
      </c>
      <c r="AY2775">
        <v>60</v>
      </c>
      <c r="AZ2775">
        <v>64</v>
      </c>
      <c r="BA2775">
        <v>10</v>
      </c>
      <c r="BB2775">
        <v>32</v>
      </c>
      <c r="BC2775">
        <v>12</v>
      </c>
      <c r="BD2775">
        <v>57</v>
      </c>
      <c r="BE2775">
        <v>218</v>
      </c>
      <c r="BF2775">
        <v>0</v>
      </c>
      <c r="BG2775">
        <v>134</v>
      </c>
    </row>
    <row r="2776" spans="1:59" x14ac:dyDescent="0.25">
      <c r="A2776" t="s">
        <v>5304</v>
      </c>
      <c r="B2776" t="s">
        <v>175</v>
      </c>
      <c r="C2776" t="s">
        <v>5305</v>
      </c>
      <c r="D2776" t="s">
        <v>5306</v>
      </c>
      <c r="E2776" t="s">
        <v>5307</v>
      </c>
      <c r="F2776" t="s">
        <v>5308</v>
      </c>
      <c r="G2776">
        <v>169</v>
      </c>
      <c r="H2776">
        <v>113</v>
      </c>
      <c r="I2776">
        <v>129</v>
      </c>
      <c r="J2776">
        <v>132</v>
      </c>
      <c r="K2776">
        <v>97</v>
      </c>
      <c r="L2776">
        <v>21</v>
      </c>
      <c r="M2776">
        <v>23</v>
      </c>
      <c r="N2776">
        <v>7</v>
      </c>
      <c r="O2776">
        <v>4</v>
      </c>
      <c r="P2776">
        <v>11</v>
      </c>
      <c r="Q2776">
        <v>2</v>
      </c>
      <c r="R2776">
        <v>2</v>
      </c>
      <c r="S2776">
        <v>1</v>
      </c>
      <c r="T2776">
        <v>7</v>
      </c>
      <c r="U2776">
        <v>9</v>
      </c>
      <c r="V2776">
        <v>12</v>
      </c>
      <c r="W2776">
        <v>3</v>
      </c>
      <c r="X2776">
        <v>4</v>
      </c>
      <c r="Y2776">
        <v>36</v>
      </c>
      <c r="Z2776">
        <v>2</v>
      </c>
      <c r="AA2776">
        <v>17</v>
      </c>
      <c r="AB2776">
        <v>44</v>
      </c>
      <c r="AC2776">
        <v>8</v>
      </c>
      <c r="AD2776">
        <v>17</v>
      </c>
      <c r="AE2776">
        <v>13</v>
      </c>
      <c r="AF2776">
        <v>18</v>
      </c>
      <c r="AG2776">
        <v>41</v>
      </c>
      <c r="AH2776">
        <v>34</v>
      </c>
      <c r="AI2776">
        <v>22</v>
      </c>
      <c r="AJ2776">
        <v>64</v>
      </c>
      <c r="AK2776">
        <v>7</v>
      </c>
      <c r="AL2776">
        <v>33</v>
      </c>
      <c r="AM2776">
        <v>0</v>
      </c>
      <c r="AN2776">
        <v>15</v>
      </c>
      <c r="AO2776">
        <v>11</v>
      </c>
      <c r="AP2776">
        <v>2</v>
      </c>
      <c r="AQ2776">
        <v>10</v>
      </c>
      <c r="AR2776">
        <v>4</v>
      </c>
      <c r="AS2776">
        <v>5</v>
      </c>
      <c r="AT2776">
        <v>3</v>
      </c>
      <c r="AU2776">
        <v>7</v>
      </c>
      <c r="AV2776">
        <v>7</v>
      </c>
      <c r="AW2776">
        <v>5</v>
      </c>
      <c r="AX2776">
        <v>10</v>
      </c>
      <c r="AY2776">
        <v>11</v>
      </c>
      <c r="AZ2776">
        <v>24</v>
      </c>
      <c r="BA2776">
        <v>6</v>
      </c>
      <c r="BB2776">
        <v>9</v>
      </c>
      <c r="BC2776">
        <v>12</v>
      </c>
      <c r="BD2776">
        <v>24</v>
      </c>
      <c r="BE2776">
        <v>16</v>
      </c>
      <c r="BF2776">
        <v>0</v>
      </c>
      <c r="BG2776">
        <v>32</v>
      </c>
    </row>
    <row r="2777" spans="1:59" x14ac:dyDescent="0.25">
      <c r="A2777" t="s">
        <v>6830</v>
      </c>
      <c r="B2777" t="s">
        <v>175</v>
      </c>
      <c r="C2777" t="s">
        <v>6831</v>
      </c>
      <c r="D2777" t="s">
        <v>6832</v>
      </c>
      <c r="E2777" t="s">
        <v>6833</v>
      </c>
      <c r="F2777" t="s">
        <v>6834</v>
      </c>
      <c r="G2777">
        <v>0</v>
      </c>
      <c r="H2777">
        <v>2</v>
      </c>
      <c r="I2777">
        <v>6</v>
      </c>
      <c r="J2777">
        <v>2</v>
      </c>
      <c r="K2777">
        <v>1</v>
      </c>
      <c r="L2777">
        <v>0</v>
      </c>
      <c r="M2777">
        <v>0</v>
      </c>
      <c r="N2777">
        <v>0</v>
      </c>
      <c r="O2777">
        <v>0</v>
      </c>
      <c r="P2777">
        <v>3</v>
      </c>
      <c r="Q2777">
        <v>0</v>
      </c>
      <c r="R2777">
        <v>1</v>
      </c>
      <c r="S2777">
        <v>1</v>
      </c>
      <c r="T2777">
        <v>2</v>
      </c>
      <c r="U2777">
        <v>0</v>
      </c>
      <c r="V2777">
        <v>4</v>
      </c>
      <c r="W2777">
        <v>1</v>
      </c>
      <c r="X2777">
        <v>6</v>
      </c>
      <c r="Y2777">
        <v>8</v>
      </c>
      <c r="Z2777">
        <v>1</v>
      </c>
      <c r="AA2777">
        <v>9</v>
      </c>
      <c r="AB2777">
        <v>22</v>
      </c>
      <c r="AC2777">
        <v>1</v>
      </c>
      <c r="AD2777">
        <v>6</v>
      </c>
      <c r="AE2777">
        <v>7</v>
      </c>
      <c r="AF2777">
        <v>3</v>
      </c>
      <c r="AG2777">
        <v>8</v>
      </c>
      <c r="AH2777">
        <v>25</v>
      </c>
      <c r="AI2777">
        <v>21</v>
      </c>
      <c r="AJ2777">
        <v>38</v>
      </c>
      <c r="AK2777">
        <v>19</v>
      </c>
      <c r="AL2777">
        <v>25</v>
      </c>
      <c r="AM2777">
        <v>0</v>
      </c>
      <c r="AN2777">
        <v>23</v>
      </c>
      <c r="AO2777">
        <v>7</v>
      </c>
      <c r="AP2777">
        <v>4</v>
      </c>
      <c r="AQ2777">
        <v>7</v>
      </c>
      <c r="AR2777">
        <v>4</v>
      </c>
      <c r="AS2777">
        <v>3</v>
      </c>
      <c r="AT2777">
        <v>2</v>
      </c>
      <c r="AU2777">
        <v>0</v>
      </c>
      <c r="AV2777">
        <v>9</v>
      </c>
      <c r="AW2777">
        <v>3</v>
      </c>
      <c r="AX2777">
        <v>4</v>
      </c>
      <c r="AY2777">
        <v>1</v>
      </c>
      <c r="AZ2777">
        <v>11</v>
      </c>
      <c r="BA2777">
        <v>5</v>
      </c>
      <c r="BB2777">
        <v>8</v>
      </c>
      <c r="BC2777">
        <v>16</v>
      </c>
      <c r="BD2777">
        <v>21</v>
      </c>
      <c r="BE2777">
        <v>3</v>
      </c>
      <c r="BF2777">
        <v>0</v>
      </c>
      <c r="BG2777">
        <v>7</v>
      </c>
    </row>
    <row r="2778" spans="1:59" x14ac:dyDescent="0.25">
      <c r="A2778" t="s">
        <v>3281</v>
      </c>
      <c r="B2778" t="s">
        <v>175</v>
      </c>
      <c r="C2778" t="s">
        <v>3282</v>
      </c>
      <c r="D2778" t="s">
        <v>3283</v>
      </c>
      <c r="E2778" t="s">
        <v>3284</v>
      </c>
      <c r="F2778" t="s">
        <v>3285</v>
      </c>
      <c r="G2778">
        <v>2</v>
      </c>
      <c r="H2778">
        <v>1</v>
      </c>
      <c r="I2778">
        <v>2</v>
      </c>
      <c r="J2778">
        <v>2</v>
      </c>
      <c r="K2778">
        <v>2</v>
      </c>
      <c r="L2778">
        <v>1</v>
      </c>
      <c r="M2778">
        <v>1</v>
      </c>
      <c r="N2778">
        <v>0</v>
      </c>
      <c r="O2778">
        <v>1</v>
      </c>
      <c r="P2778">
        <v>4</v>
      </c>
      <c r="Q2778">
        <v>0</v>
      </c>
      <c r="R2778">
        <v>0</v>
      </c>
      <c r="S2778">
        <v>0</v>
      </c>
      <c r="T2778">
        <v>1</v>
      </c>
      <c r="U2778">
        <v>1</v>
      </c>
      <c r="V2778">
        <v>1</v>
      </c>
      <c r="W2778">
        <v>1</v>
      </c>
      <c r="X2778">
        <v>1</v>
      </c>
      <c r="Y2778">
        <v>1</v>
      </c>
      <c r="Z2778">
        <v>0</v>
      </c>
      <c r="AA2778">
        <v>1</v>
      </c>
      <c r="AB2778">
        <v>0</v>
      </c>
      <c r="AC2778">
        <v>0</v>
      </c>
      <c r="AD2778">
        <v>0</v>
      </c>
      <c r="AE2778">
        <v>1</v>
      </c>
      <c r="AF2778">
        <v>0</v>
      </c>
      <c r="AG2778">
        <v>0</v>
      </c>
      <c r="AH2778">
        <v>0</v>
      </c>
      <c r="AI2778">
        <v>0</v>
      </c>
      <c r="AJ2778">
        <v>1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4</v>
      </c>
      <c r="BE2778">
        <v>0</v>
      </c>
      <c r="BF2778">
        <v>0</v>
      </c>
      <c r="BG2778">
        <v>2</v>
      </c>
    </row>
    <row r="2779" spans="1:59" x14ac:dyDescent="0.25">
      <c r="A2779" t="s">
        <v>1475</v>
      </c>
      <c r="B2779" t="s">
        <v>175</v>
      </c>
      <c r="C2779" t="s">
        <v>1476</v>
      </c>
      <c r="D2779" t="s">
        <v>1477</v>
      </c>
      <c r="E2779" t="s">
        <v>1478</v>
      </c>
      <c r="F2779" t="s">
        <v>1479</v>
      </c>
      <c r="G2779">
        <v>0</v>
      </c>
      <c r="H2779">
        <v>0</v>
      </c>
      <c r="I2779">
        <v>0</v>
      </c>
      <c r="J2779">
        <v>2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1</v>
      </c>
      <c r="V2779">
        <v>2</v>
      </c>
      <c r="W2779">
        <v>1</v>
      </c>
      <c r="X2779">
        <v>3</v>
      </c>
      <c r="Y2779">
        <v>2</v>
      </c>
      <c r="Z2779">
        <v>0</v>
      </c>
      <c r="AA2779">
        <v>5</v>
      </c>
      <c r="AB2779">
        <v>8</v>
      </c>
      <c r="AC2779">
        <v>0</v>
      </c>
      <c r="AD2779">
        <v>4</v>
      </c>
      <c r="AE2779">
        <v>0</v>
      </c>
      <c r="AF2779">
        <v>1</v>
      </c>
      <c r="AG2779">
        <v>1</v>
      </c>
      <c r="AH2779">
        <v>3</v>
      </c>
      <c r="AI2779">
        <v>0</v>
      </c>
      <c r="AJ2779">
        <v>2</v>
      </c>
      <c r="AK2779">
        <v>1</v>
      </c>
      <c r="AL2779">
        <v>0</v>
      </c>
      <c r="AM2779">
        <v>0</v>
      </c>
      <c r="AN2779">
        <v>1</v>
      </c>
      <c r="AO2779">
        <v>0</v>
      </c>
      <c r="AP2779">
        <v>0</v>
      </c>
      <c r="AQ2779">
        <v>3</v>
      </c>
      <c r="AR2779">
        <v>0</v>
      </c>
      <c r="AS2779">
        <v>5</v>
      </c>
      <c r="AT2779">
        <v>6</v>
      </c>
      <c r="AU2779">
        <v>0</v>
      </c>
      <c r="AV2779">
        <v>1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1</v>
      </c>
      <c r="BC2779">
        <v>1</v>
      </c>
      <c r="BD2779">
        <v>5</v>
      </c>
      <c r="BE2779">
        <v>3</v>
      </c>
      <c r="BF2779">
        <v>0</v>
      </c>
      <c r="BG2779">
        <v>0</v>
      </c>
    </row>
    <row r="2780" spans="1:59" x14ac:dyDescent="0.25">
      <c r="A2780" t="s">
        <v>6352</v>
      </c>
      <c r="B2780" t="s">
        <v>175</v>
      </c>
      <c r="C2780" t="s">
        <v>1476</v>
      </c>
      <c r="D2780" t="s">
        <v>1477</v>
      </c>
      <c r="E2780" t="s">
        <v>1478</v>
      </c>
      <c r="F2780" t="s">
        <v>1479</v>
      </c>
      <c r="G2780">
        <v>4</v>
      </c>
      <c r="H2780">
        <v>5</v>
      </c>
      <c r="I2780">
        <v>6</v>
      </c>
      <c r="J2780">
        <v>8</v>
      </c>
      <c r="K2780">
        <v>6</v>
      </c>
      <c r="L2780">
        <v>4</v>
      </c>
      <c r="M2780">
        <v>3</v>
      </c>
      <c r="N2780">
        <v>0</v>
      </c>
      <c r="O2780">
        <v>2</v>
      </c>
      <c r="P2780">
        <v>5</v>
      </c>
      <c r="Q2780">
        <v>1</v>
      </c>
      <c r="R2780">
        <v>0</v>
      </c>
      <c r="S2780">
        <v>4</v>
      </c>
      <c r="T2780">
        <v>1</v>
      </c>
      <c r="U2780">
        <v>5</v>
      </c>
      <c r="V2780">
        <v>12</v>
      </c>
      <c r="W2780">
        <v>10</v>
      </c>
      <c r="X2780">
        <v>16</v>
      </c>
      <c r="Y2780">
        <v>20</v>
      </c>
      <c r="Z2780">
        <v>3</v>
      </c>
      <c r="AA2780">
        <v>13</v>
      </c>
      <c r="AB2780">
        <v>34</v>
      </c>
      <c r="AC2780">
        <v>4</v>
      </c>
      <c r="AD2780">
        <v>21</v>
      </c>
      <c r="AE2780">
        <v>7</v>
      </c>
      <c r="AF2780">
        <v>17</v>
      </c>
      <c r="AG2780">
        <v>2</v>
      </c>
      <c r="AH2780">
        <v>16</v>
      </c>
      <c r="AI2780">
        <v>5</v>
      </c>
      <c r="AJ2780">
        <v>24</v>
      </c>
      <c r="AK2780">
        <v>18</v>
      </c>
      <c r="AL2780">
        <v>26</v>
      </c>
      <c r="AM2780">
        <v>0</v>
      </c>
      <c r="AN2780">
        <v>41</v>
      </c>
      <c r="AO2780">
        <v>9</v>
      </c>
      <c r="AP2780">
        <v>14</v>
      </c>
      <c r="AQ2780">
        <v>31</v>
      </c>
      <c r="AR2780">
        <v>25</v>
      </c>
      <c r="AS2780">
        <v>54</v>
      </c>
      <c r="AT2780">
        <v>57</v>
      </c>
      <c r="AU2780">
        <v>2</v>
      </c>
      <c r="AV2780">
        <v>13</v>
      </c>
      <c r="AW2780">
        <v>9</v>
      </c>
      <c r="AX2780">
        <v>4</v>
      </c>
      <c r="AY2780">
        <v>5</v>
      </c>
      <c r="AZ2780">
        <v>35</v>
      </c>
      <c r="BA2780">
        <v>12</v>
      </c>
      <c r="BB2780">
        <v>14</v>
      </c>
      <c r="BC2780">
        <v>13</v>
      </c>
      <c r="BD2780">
        <v>27</v>
      </c>
      <c r="BE2780">
        <v>30</v>
      </c>
      <c r="BF2780">
        <v>0</v>
      </c>
      <c r="BG2780">
        <v>4</v>
      </c>
    </row>
    <row r="2781" spans="1:59" x14ac:dyDescent="0.25">
      <c r="A2781" t="s">
        <v>324</v>
      </c>
      <c r="B2781" t="s">
        <v>175</v>
      </c>
      <c r="C2781" t="s">
        <v>325</v>
      </c>
      <c r="D2781" t="s">
        <v>326</v>
      </c>
      <c r="E2781" t="s">
        <v>327</v>
      </c>
      <c r="F2781" t="s">
        <v>328</v>
      </c>
      <c r="G2781">
        <v>0</v>
      </c>
      <c r="H2781">
        <v>1</v>
      </c>
      <c r="I2781">
        <v>1</v>
      </c>
      <c r="J2781">
        <v>4</v>
      </c>
      <c r="K2781">
        <v>1</v>
      </c>
      <c r="L2781">
        <v>1</v>
      </c>
      <c r="M2781">
        <v>7</v>
      </c>
      <c r="N2781">
        <v>6</v>
      </c>
      <c r="O2781">
        <v>3</v>
      </c>
      <c r="P2781">
        <v>7</v>
      </c>
      <c r="Q2781">
        <v>4</v>
      </c>
      <c r="R2781">
        <v>2</v>
      </c>
      <c r="S2781">
        <v>1</v>
      </c>
      <c r="T2781">
        <v>7</v>
      </c>
      <c r="U2781">
        <v>1</v>
      </c>
      <c r="V2781">
        <v>5</v>
      </c>
      <c r="W2781">
        <v>3</v>
      </c>
      <c r="X2781">
        <v>4</v>
      </c>
      <c r="Y2781">
        <v>4</v>
      </c>
      <c r="Z2781">
        <v>0</v>
      </c>
      <c r="AA2781">
        <v>12</v>
      </c>
      <c r="AB2781">
        <v>8</v>
      </c>
      <c r="AC2781">
        <v>1</v>
      </c>
      <c r="AD2781">
        <v>5</v>
      </c>
      <c r="AE2781">
        <v>2</v>
      </c>
      <c r="AF2781">
        <v>4</v>
      </c>
      <c r="AG2781">
        <v>4</v>
      </c>
      <c r="AH2781">
        <v>13</v>
      </c>
      <c r="AI2781">
        <v>5</v>
      </c>
      <c r="AJ2781">
        <v>8</v>
      </c>
      <c r="AK2781">
        <v>9</v>
      </c>
      <c r="AL2781">
        <v>7</v>
      </c>
      <c r="AM2781">
        <v>0</v>
      </c>
      <c r="AN2781">
        <v>7</v>
      </c>
      <c r="AO2781">
        <v>4</v>
      </c>
      <c r="AP2781">
        <v>8</v>
      </c>
      <c r="AQ2781">
        <v>6</v>
      </c>
      <c r="AR2781">
        <v>3</v>
      </c>
      <c r="AS2781">
        <v>5</v>
      </c>
      <c r="AT2781">
        <v>1</v>
      </c>
      <c r="AU2781">
        <v>0</v>
      </c>
      <c r="AV2781">
        <v>1</v>
      </c>
      <c r="AW2781">
        <v>1</v>
      </c>
      <c r="AX2781">
        <v>0</v>
      </c>
      <c r="AY2781">
        <v>2</v>
      </c>
      <c r="AZ2781">
        <v>1</v>
      </c>
      <c r="BA2781">
        <v>3</v>
      </c>
      <c r="BB2781">
        <v>0</v>
      </c>
      <c r="BC2781">
        <v>0</v>
      </c>
      <c r="BD2781">
        <v>0</v>
      </c>
      <c r="BE2781">
        <v>4</v>
      </c>
      <c r="BF2781">
        <v>0</v>
      </c>
      <c r="BG2781">
        <v>7</v>
      </c>
    </row>
    <row r="2782" spans="1:59" x14ac:dyDescent="0.25">
      <c r="A2782" t="s">
        <v>1311</v>
      </c>
      <c r="B2782" t="s">
        <v>175</v>
      </c>
      <c r="C2782" t="s">
        <v>325</v>
      </c>
      <c r="D2782" t="s">
        <v>326</v>
      </c>
      <c r="E2782" t="s">
        <v>327</v>
      </c>
      <c r="F2782" t="s">
        <v>328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2</v>
      </c>
      <c r="M2782">
        <v>5</v>
      </c>
      <c r="N2782">
        <v>0</v>
      </c>
      <c r="O2782">
        <v>1</v>
      </c>
      <c r="P2782">
        <v>7</v>
      </c>
      <c r="Q2782">
        <v>0</v>
      </c>
      <c r="R2782">
        <v>0</v>
      </c>
      <c r="S2782">
        <v>1</v>
      </c>
      <c r="T2782">
        <v>0</v>
      </c>
      <c r="U2782">
        <v>2</v>
      </c>
      <c r="V2782">
        <v>4</v>
      </c>
      <c r="W2782">
        <v>2</v>
      </c>
      <c r="X2782">
        <v>5</v>
      </c>
      <c r="Y2782">
        <v>1</v>
      </c>
      <c r="Z2782">
        <v>0</v>
      </c>
      <c r="AA2782">
        <v>2</v>
      </c>
      <c r="AB2782">
        <v>7</v>
      </c>
      <c r="AC2782">
        <v>4</v>
      </c>
      <c r="AD2782">
        <v>0</v>
      </c>
      <c r="AE2782">
        <v>1</v>
      </c>
      <c r="AF2782">
        <v>2</v>
      </c>
      <c r="AG2782">
        <v>1</v>
      </c>
      <c r="AH2782">
        <v>3</v>
      </c>
      <c r="AI2782">
        <v>7</v>
      </c>
      <c r="AJ2782">
        <v>5</v>
      </c>
      <c r="AK2782">
        <v>3</v>
      </c>
      <c r="AL2782">
        <v>0</v>
      </c>
      <c r="AM2782">
        <v>1</v>
      </c>
      <c r="AN2782">
        <v>3</v>
      </c>
      <c r="AO2782">
        <v>6</v>
      </c>
      <c r="AP2782">
        <v>1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5</v>
      </c>
      <c r="AW2782">
        <v>0</v>
      </c>
      <c r="AX2782">
        <v>0</v>
      </c>
      <c r="AY2782">
        <v>0</v>
      </c>
      <c r="AZ2782">
        <v>0</v>
      </c>
      <c r="BA2782">
        <v>1</v>
      </c>
      <c r="BB2782">
        <v>0</v>
      </c>
      <c r="BC2782">
        <v>0</v>
      </c>
      <c r="BD2782">
        <v>1</v>
      </c>
      <c r="BE2782">
        <v>0</v>
      </c>
      <c r="BF2782">
        <v>0</v>
      </c>
      <c r="BG2782">
        <v>0</v>
      </c>
    </row>
    <row r="2783" spans="1:59" x14ac:dyDescent="0.25">
      <c r="A2783" t="s">
        <v>2305</v>
      </c>
      <c r="B2783" t="s">
        <v>175</v>
      </c>
      <c r="C2783" t="s">
        <v>325</v>
      </c>
      <c r="D2783" t="s">
        <v>326</v>
      </c>
      <c r="E2783" t="s">
        <v>327</v>
      </c>
      <c r="F2783" t="s">
        <v>328</v>
      </c>
      <c r="G2783">
        <v>1</v>
      </c>
      <c r="H2783">
        <v>2</v>
      </c>
      <c r="I2783">
        <v>1</v>
      </c>
      <c r="J2783">
        <v>2</v>
      </c>
      <c r="K2783">
        <v>0</v>
      </c>
      <c r="L2783">
        <v>4</v>
      </c>
      <c r="M2783">
        <v>0</v>
      </c>
      <c r="N2783">
        <v>0</v>
      </c>
      <c r="O2783">
        <v>0</v>
      </c>
      <c r="P2783">
        <v>2</v>
      </c>
      <c r="Q2783">
        <v>1</v>
      </c>
      <c r="R2783">
        <v>0</v>
      </c>
      <c r="S2783">
        <v>1</v>
      </c>
      <c r="T2783">
        <v>0</v>
      </c>
      <c r="U2783">
        <v>1</v>
      </c>
      <c r="V2783">
        <v>1</v>
      </c>
      <c r="W2783">
        <v>0</v>
      </c>
      <c r="X2783">
        <v>4</v>
      </c>
      <c r="Y2783">
        <v>0</v>
      </c>
      <c r="Z2783">
        <v>1</v>
      </c>
      <c r="AA2783">
        <v>0</v>
      </c>
      <c r="AB2783">
        <v>4</v>
      </c>
      <c r="AC2783">
        <v>0</v>
      </c>
      <c r="AD2783">
        <v>0</v>
      </c>
      <c r="AE2783">
        <v>0</v>
      </c>
      <c r="AF2783">
        <v>1</v>
      </c>
      <c r="AG2783">
        <v>0</v>
      </c>
      <c r="AH2783">
        <v>3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3</v>
      </c>
      <c r="AO2783">
        <v>2</v>
      </c>
      <c r="AP2783">
        <v>0</v>
      </c>
      <c r="AQ2783">
        <v>2</v>
      </c>
      <c r="AR2783">
        <v>0</v>
      </c>
      <c r="AS2783">
        <v>1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</row>
    <row r="2784" spans="1:59" x14ac:dyDescent="0.25">
      <c r="A2784" t="s">
        <v>2822</v>
      </c>
      <c r="B2784" t="s">
        <v>175</v>
      </c>
      <c r="C2784" t="s">
        <v>325</v>
      </c>
      <c r="D2784" t="s">
        <v>326</v>
      </c>
      <c r="E2784" t="s">
        <v>327</v>
      </c>
      <c r="F2784" t="s">
        <v>328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1</v>
      </c>
      <c r="P2784">
        <v>2</v>
      </c>
      <c r="Q2784">
        <v>0</v>
      </c>
      <c r="R2784">
        <v>0</v>
      </c>
      <c r="S2784">
        <v>0</v>
      </c>
      <c r="T2784">
        <v>0</v>
      </c>
      <c r="U2784">
        <v>1</v>
      </c>
      <c r="V2784">
        <v>6</v>
      </c>
      <c r="W2784">
        <v>1</v>
      </c>
      <c r="X2784">
        <v>2</v>
      </c>
      <c r="Y2784">
        <v>4</v>
      </c>
      <c r="Z2784">
        <v>0</v>
      </c>
      <c r="AA2784">
        <v>2</v>
      </c>
      <c r="AB2784">
        <v>4</v>
      </c>
      <c r="AC2784">
        <v>1</v>
      </c>
      <c r="AD2784">
        <v>0</v>
      </c>
      <c r="AE2784">
        <v>1</v>
      </c>
      <c r="AF2784">
        <v>0</v>
      </c>
      <c r="AG2784">
        <v>1</v>
      </c>
      <c r="AH2784">
        <v>1</v>
      </c>
      <c r="AI2784">
        <v>2</v>
      </c>
      <c r="AJ2784">
        <v>3</v>
      </c>
      <c r="AK2784">
        <v>3</v>
      </c>
      <c r="AL2784">
        <v>2</v>
      </c>
      <c r="AM2784">
        <v>0</v>
      </c>
      <c r="AN2784">
        <v>0</v>
      </c>
      <c r="AO2784">
        <v>1</v>
      </c>
      <c r="AP2784">
        <v>0</v>
      </c>
      <c r="AQ2784">
        <v>4</v>
      </c>
      <c r="AR2784">
        <v>1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1</v>
      </c>
      <c r="BB2784">
        <v>1</v>
      </c>
      <c r="BC2784">
        <v>0</v>
      </c>
      <c r="BD2784">
        <v>1</v>
      </c>
      <c r="BE2784">
        <v>0</v>
      </c>
      <c r="BF2784">
        <v>0</v>
      </c>
      <c r="BG2784">
        <v>0</v>
      </c>
    </row>
    <row r="2785" spans="1:59" x14ac:dyDescent="0.25">
      <c r="A2785" t="s">
        <v>3519</v>
      </c>
      <c r="B2785" t="s">
        <v>175</v>
      </c>
      <c r="C2785" t="s">
        <v>325</v>
      </c>
      <c r="D2785" t="s">
        <v>326</v>
      </c>
      <c r="E2785" t="s">
        <v>327</v>
      </c>
      <c r="F2785" t="s">
        <v>328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3</v>
      </c>
      <c r="M2785">
        <v>0</v>
      </c>
      <c r="N2785">
        <v>0</v>
      </c>
      <c r="O2785">
        <v>0</v>
      </c>
      <c r="P2785">
        <v>0</v>
      </c>
      <c r="Q2785">
        <v>4</v>
      </c>
      <c r="R2785">
        <v>1</v>
      </c>
      <c r="S2785">
        <v>2</v>
      </c>
      <c r="T2785">
        <v>16</v>
      </c>
      <c r="U2785">
        <v>0</v>
      </c>
      <c r="V2785">
        <v>0</v>
      </c>
      <c r="W2785">
        <v>0</v>
      </c>
      <c r="X2785">
        <v>0</v>
      </c>
      <c r="Y2785">
        <v>1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3</v>
      </c>
      <c r="AH2785">
        <v>1</v>
      </c>
      <c r="AI2785">
        <v>0</v>
      </c>
      <c r="AJ2785">
        <v>2</v>
      </c>
      <c r="AK2785">
        <v>0</v>
      </c>
      <c r="AL2785">
        <v>1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</row>
    <row r="2786" spans="1:59" x14ac:dyDescent="0.25">
      <c r="A2786" t="s">
        <v>3751</v>
      </c>
      <c r="B2786" t="s">
        <v>175</v>
      </c>
      <c r="C2786" t="s">
        <v>325</v>
      </c>
      <c r="D2786" t="s">
        <v>326</v>
      </c>
      <c r="E2786" t="s">
        <v>327</v>
      </c>
      <c r="F2786" t="s">
        <v>328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1</v>
      </c>
      <c r="M2786">
        <v>0</v>
      </c>
      <c r="N2786">
        <v>1</v>
      </c>
      <c r="O2786">
        <v>0</v>
      </c>
      <c r="P2786">
        <v>3</v>
      </c>
      <c r="Q2786">
        <v>0</v>
      </c>
      <c r="R2786">
        <v>0</v>
      </c>
      <c r="S2786">
        <v>0</v>
      </c>
      <c r="T2786">
        <v>3</v>
      </c>
      <c r="U2786">
        <v>1</v>
      </c>
      <c r="V2786">
        <v>2</v>
      </c>
      <c r="W2786">
        <v>0</v>
      </c>
      <c r="X2786">
        <v>1</v>
      </c>
      <c r="Y2786">
        <v>1</v>
      </c>
      <c r="Z2786">
        <v>0</v>
      </c>
      <c r="AA2786">
        <v>1</v>
      </c>
      <c r="AB2786">
        <v>4</v>
      </c>
      <c r="AC2786">
        <v>2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1</v>
      </c>
      <c r="AJ2786">
        <v>0</v>
      </c>
      <c r="AK2786">
        <v>1</v>
      </c>
      <c r="AL2786">
        <v>0</v>
      </c>
      <c r="AM2786">
        <v>0</v>
      </c>
      <c r="AN2786">
        <v>2</v>
      </c>
      <c r="AO2786">
        <v>1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1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</row>
    <row r="2787" spans="1:59" x14ac:dyDescent="0.25">
      <c r="A2787" t="s">
        <v>6416</v>
      </c>
      <c r="B2787" t="s">
        <v>175</v>
      </c>
      <c r="C2787" t="s">
        <v>325</v>
      </c>
      <c r="D2787" t="s">
        <v>326</v>
      </c>
      <c r="E2787" t="s">
        <v>327</v>
      </c>
      <c r="F2787" t="s">
        <v>328</v>
      </c>
      <c r="G2787">
        <v>29</v>
      </c>
      <c r="H2787">
        <v>30</v>
      </c>
      <c r="I2787">
        <v>27</v>
      </c>
      <c r="J2787">
        <v>33</v>
      </c>
      <c r="K2787">
        <v>28</v>
      </c>
      <c r="L2787">
        <v>14</v>
      </c>
      <c r="M2787">
        <v>10</v>
      </c>
      <c r="N2787">
        <v>6</v>
      </c>
      <c r="O2787">
        <v>3</v>
      </c>
      <c r="P2787">
        <v>9</v>
      </c>
      <c r="Q2787">
        <v>8</v>
      </c>
      <c r="R2787">
        <v>1</v>
      </c>
      <c r="S2787">
        <v>2</v>
      </c>
      <c r="T2787">
        <v>13</v>
      </c>
      <c r="U2787">
        <v>7</v>
      </c>
      <c r="V2787">
        <v>12</v>
      </c>
      <c r="W2787">
        <v>5</v>
      </c>
      <c r="X2787">
        <v>5</v>
      </c>
      <c r="Y2787">
        <v>4</v>
      </c>
      <c r="Z2787">
        <v>3</v>
      </c>
      <c r="AA2787">
        <v>6</v>
      </c>
      <c r="AB2787">
        <v>16</v>
      </c>
      <c r="AC2787">
        <v>12</v>
      </c>
      <c r="AD2787">
        <v>5</v>
      </c>
      <c r="AE2787">
        <v>8</v>
      </c>
      <c r="AF2787">
        <v>5</v>
      </c>
      <c r="AG2787">
        <v>6</v>
      </c>
      <c r="AH2787">
        <v>20</v>
      </c>
      <c r="AI2787">
        <v>10</v>
      </c>
      <c r="AJ2787">
        <v>25</v>
      </c>
      <c r="AK2787">
        <v>18</v>
      </c>
      <c r="AL2787">
        <v>38</v>
      </c>
      <c r="AM2787">
        <v>1</v>
      </c>
      <c r="AN2787">
        <v>44</v>
      </c>
      <c r="AO2787">
        <v>10</v>
      </c>
      <c r="AP2787">
        <v>11</v>
      </c>
      <c r="AQ2787">
        <v>11</v>
      </c>
      <c r="AR2787">
        <v>1</v>
      </c>
      <c r="AS2787">
        <v>1</v>
      </c>
      <c r="AT2787">
        <v>1</v>
      </c>
      <c r="AU2787">
        <v>1</v>
      </c>
      <c r="AV2787">
        <v>0</v>
      </c>
      <c r="AW2787">
        <v>0</v>
      </c>
      <c r="AX2787">
        <v>0</v>
      </c>
      <c r="AY2787">
        <v>0</v>
      </c>
      <c r="AZ2787">
        <v>1</v>
      </c>
      <c r="BA2787">
        <v>0</v>
      </c>
      <c r="BB2787">
        <v>0</v>
      </c>
      <c r="BC2787">
        <v>2</v>
      </c>
      <c r="BD2787">
        <v>0</v>
      </c>
      <c r="BE2787">
        <v>4</v>
      </c>
      <c r="BF2787">
        <v>0</v>
      </c>
      <c r="BG2787">
        <v>0</v>
      </c>
    </row>
    <row r="2788" spans="1:59" x14ac:dyDescent="0.25">
      <c r="A2788" t="s">
        <v>2207</v>
      </c>
      <c r="B2788" t="s">
        <v>175</v>
      </c>
      <c r="C2788" t="s">
        <v>2208</v>
      </c>
      <c r="D2788" t="s">
        <v>2209</v>
      </c>
      <c r="E2788" t="s">
        <v>2210</v>
      </c>
      <c r="F2788" t="s">
        <v>2211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9</v>
      </c>
      <c r="BA2788">
        <v>8</v>
      </c>
      <c r="BB2788">
        <v>16</v>
      </c>
      <c r="BC2788">
        <v>19</v>
      </c>
      <c r="BD2788">
        <v>14</v>
      </c>
      <c r="BE2788">
        <v>1</v>
      </c>
      <c r="BF2788">
        <v>0</v>
      </c>
      <c r="BG2788">
        <v>4</v>
      </c>
    </row>
    <row r="2789" spans="1:59" x14ac:dyDescent="0.25">
      <c r="A2789" t="s">
        <v>7006</v>
      </c>
      <c r="B2789" t="s">
        <v>175</v>
      </c>
      <c r="C2789" t="s">
        <v>2208</v>
      </c>
      <c r="D2789" t="s">
        <v>2209</v>
      </c>
      <c r="E2789" t="s">
        <v>2210</v>
      </c>
      <c r="F2789" t="s">
        <v>2211</v>
      </c>
      <c r="G2789">
        <v>0</v>
      </c>
      <c r="H2789">
        <v>1</v>
      </c>
      <c r="I2789">
        <v>0</v>
      </c>
      <c r="J2789">
        <v>0</v>
      </c>
      <c r="K2789">
        <v>0</v>
      </c>
      <c r="L2789">
        <v>0</v>
      </c>
      <c r="M2789">
        <v>1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2</v>
      </c>
      <c r="V2789">
        <v>1</v>
      </c>
      <c r="W2789">
        <v>4</v>
      </c>
      <c r="X2789">
        <v>0</v>
      </c>
      <c r="Y2789">
        <v>6</v>
      </c>
      <c r="Z2789">
        <v>0</v>
      </c>
      <c r="AA2789">
        <v>8</v>
      </c>
      <c r="AB2789">
        <v>20</v>
      </c>
      <c r="AC2789">
        <v>7</v>
      </c>
      <c r="AD2789">
        <v>3</v>
      </c>
      <c r="AE2789">
        <v>6</v>
      </c>
      <c r="AF2789">
        <v>20</v>
      </c>
      <c r="AG2789">
        <v>26</v>
      </c>
      <c r="AH2789">
        <v>22</v>
      </c>
      <c r="AI2789">
        <v>1</v>
      </c>
      <c r="AJ2789">
        <v>31</v>
      </c>
      <c r="AK2789">
        <v>4</v>
      </c>
      <c r="AL2789">
        <v>2</v>
      </c>
      <c r="AM2789">
        <v>0</v>
      </c>
      <c r="AN2789">
        <v>3</v>
      </c>
      <c r="AO2789">
        <v>0</v>
      </c>
      <c r="AP2789">
        <v>0</v>
      </c>
      <c r="AQ2789">
        <v>1</v>
      </c>
      <c r="AR2789">
        <v>0</v>
      </c>
      <c r="AS2789">
        <v>0</v>
      </c>
      <c r="AT2789">
        <v>0</v>
      </c>
      <c r="AU2789">
        <v>0</v>
      </c>
      <c r="AV2789">
        <v>3</v>
      </c>
      <c r="AW2789">
        <v>0</v>
      </c>
      <c r="AX2789">
        <v>0</v>
      </c>
      <c r="AY2789">
        <v>3</v>
      </c>
      <c r="AZ2789">
        <v>10</v>
      </c>
      <c r="BA2789">
        <v>4</v>
      </c>
      <c r="BB2789">
        <v>25</v>
      </c>
      <c r="BC2789">
        <v>9</v>
      </c>
      <c r="BD2789">
        <v>14</v>
      </c>
      <c r="BE2789">
        <v>2</v>
      </c>
      <c r="BF2789">
        <v>0</v>
      </c>
      <c r="BG2789">
        <v>1</v>
      </c>
    </row>
    <row r="2790" spans="1:59" x14ac:dyDescent="0.25">
      <c r="A2790" t="s">
        <v>834</v>
      </c>
      <c r="B2790" t="s">
        <v>835</v>
      </c>
      <c r="C2790" t="s">
        <v>836</v>
      </c>
      <c r="D2790" t="s">
        <v>837</v>
      </c>
      <c r="E2790" t="s">
        <v>838</v>
      </c>
      <c r="F2790" t="s">
        <v>839</v>
      </c>
      <c r="G2790">
        <v>3</v>
      </c>
      <c r="H2790">
        <v>3</v>
      </c>
      <c r="I2790">
        <v>6</v>
      </c>
      <c r="J2790">
        <v>11</v>
      </c>
      <c r="K2790">
        <v>4</v>
      </c>
      <c r="L2790">
        <v>3</v>
      </c>
      <c r="M2790">
        <v>5</v>
      </c>
      <c r="N2790">
        <v>1</v>
      </c>
      <c r="O2790">
        <v>1</v>
      </c>
      <c r="P2790">
        <v>5</v>
      </c>
      <c r="Q2790">
        <v>0</v>
      </c>
      <c r="R2790">
        <v>1</v>
      </c>
      <c r="S2790">
        <v>3</v>
      </c>
      <c r="T2790">
        <v>1</v>
      </c>
      <c r="U2790">
        <v>4</v>
      </c>
      <c r="V2790">
        <v>2</v>
      </c>
      <c r="W2790">
        <v>1</v>
      </c>
      <c r="X2790">
        <v>0</v>
      </c>
      <c r="Y2790">
        <v>5</v>
      </c>
      <c r="Z2790">
        <v>0</v>
      </c>
      <c r="AA2790">
        <v>1</v>
      </c>
      <c r="AB2790">
        <v>9</v>
      </c>
      <c r="AC2790">
        <v>0</v>
      </c>
      <c r="AD2790">
        <v>2</v>
      </c>
      <c r="AE2790">
        <v>0</v>
      </c>
      <c r="AF2790">
        <v>2</v>
      </c>
      <c r="AG2790">
        <v>4</v>
      </c>
      <c r="AH2790">
        <v>6</v>
      </c>
      <c r="AI2790">
        <v>2</v>
      </c>
      <c r="AJ2790">
        <v>10</v>
      </c>
      <c r="AK2790">
        <v>0</v>
      </c>
      <c r="AL2790">
        <v>1</v>
      </c>
      <c r="AM2790">
        <v>0</v>
      </c>
      <c r="AN2790">
        <v>1</v>
      </c>
      <c r="AO2790">
        <v>1</v>
      </c>
      <c r="AP2790">
        <v>1</v>
      </c>
      <c r="AQ2790">
        <v>1</v>
      </c>
      <c r="AR2790">
        <v>0</v>
      </c>
      <c r="AS2790">
        <v>1</v>
      </c>
      <c r="AT2790">
        <v>0</v>
      </c>
      <c r="AU2790">
        <v>0</v>
      </c>
      <c r="AV2790">
        <v>1</v>
      </c>
      <c r="AW2790">
        <v>0</v>
      </c>
      <c r="AX2790">
        <v>1</v>
      </c>
      <c r="AY2790">
        <v>0</v>
      </c>
      <c r="AZ2790">
        <v>1</v>
      </c>
      <c r="BA2790">
        <v>1</v>
      </c>
      <c r="BB2790">
        <v>7</v>
      </c>
      <c r="BC2790">
        <v>9</v>
      </c>
      <c r="BD2790">
        <v>12</v>
      </c>
      <c r="BE2790">
        <v>1</v>
      </c>
      <c r="BF2790">
        <v>0</v>
      </c>
      <c r="BG2790">
        <v>5</v>
      </c>
    </row>
    <row r="2791" spans="1:59" x14ac:dyDescent="0.25">
      <c r="A2791" t="s">
        <v>6782</v>
      </c>
      <c r="B2791" t="s">
        <v>835</v>
      </c>
      <c r="C2791" t="s">
        <v>6783</v>
      </c>
      <c r="D2791" t="s">
        <v>6784</v>
      </c>
      <c r="E2791" t="s">
        <v>6785</v>
      </c>
      <c r="F2791" t="s">
        <v>6786</v>
      </c>
      <c r="G2791">
        <v>11</v>
      </c>
      <c r="H2791">
        <v>15</v>
      </c>
      <c r="I2791">
        <v>15</v>
      </c>
      <c r="J2791">
        <v>26</v>
      </c>
      <c r="K2791">
        <v>11</v>
      </c>
      <c r="L2791">
        <v>15</v>
      </c>
      <c r="M2791">
        <v>10</v>
      </c>
      <c r="N2791">
        <v>9</v>
      </c>
      <c r="O2791">
        <v>6</v>
      </c>
      <c r="P2791">
        <v>4</v>
      </c>
      <c r="Q2791">
        <v>4</v>
      </c>
      <c r="R2791">
        <v>1</v>
      </c>
      <c r="S2791">
        <v>9</v>
      </c>
      <c r="T2791">
        <v>6</v>
      </c>
      <c r="U2791">
        <v>11</v>
      </c>
      <c r="V2791">
        <v>3</v>
      </c>
      <c r="W2791">
        <v>0</v>
      </c>
      <c r="X2791">
        <v>2</v>
      </c>
      <c r="Y2791">
        <v>8</v>
      </c>
      <c r="Z2791">
        <v>0</v>
      </c>
      <c r="AA2791">
        <v>0</v>
      </c>
      <c r="AB2791">
        <v>8</v>
      </c>
      <c r="AC2791">
        <v>0</v>
      </c>
      <c r="AD2791">
        <v>2</v>
      </c>
      <c r="AE2791">
        <v>1</v>
      </c>
      <c r="AF2791">
        <v>5</v>
      </c>
      <c r="AG2791">
        <v>6</v>
      </c>
      <c r="AH2791">
        <v>6</v>
      </c>
      <c r="AI2791">
        <v>4</v>
      </c>
      <c r="AJ2791">
        <v>14</v>
      </c>
      <c r="AK2791">
        <v>0</v>
      </c>
      <c r="AL2791">
        <v>2</v>
      </c>
      <c r="AM2791">
        <v>0</v>
      </c>
      <c r="AN2791">
        <v>1</v>
      </c>
      <c r="AO2791">
        <v>2</v>
      </c>
      <c r="AP2791">
        <v>3</v>
      </c>
      <c r="AQ2791">
        <v>5</v>
      </c>
      <c r="AR2791">
        <v>3</v>
      </c>
      <c r="AS2791">
        <v>4</v>
      </c>
      <c r="AT2791">
        <v>2</v>
      </c>
      <c r="AU2791">
        <v>0</v>
      </c>
      <c r="AV2791">
        <v>0</v>
      </c>
      <c r="AW2791">
        <v>0</v>
      </c>
      <c r="AX2791">
        <v>0</v>
      </c>
      <c r="AY2791">
        <v>1</v>
      </c>
      <c r="AZ2791">
        <v>5</v>
      </c>
      <c r="BA2791">
        <v>1</v>
      </c>
      <c r="BB2791">
        <v>3</v>
      </c>
      <c r="BC2791">
        <v>18</v>
      </c>
      <c r="BD2791">
        <v>27</v>
      </c>
      <c r="BE2791">
        <v>7</v>
      </c>
      <c r="BF2791">
        <v>0</v>
      </c>
      <c r="BG2791">
        <v>36</v>
      </c>
    </row>
    <row r="2792" spans="1:59" x14ac:dyDescent="0.25">
      <c r="A2792" t="s">
        <v>940</v>
      </c>
      <c r="B2792" t="s">
        <v>835</v>
      </c>
      <c r="C2792" t="s">
        <v>941</v>
      </c>
      <c r="D2792" t="s">
        <v>942</v>
      </c>
      <c r="E2792" t="s">
        <v>943</v>
      </c>
      <c r="F2792" t="s">
        <v>944</v>
      </c>
      <c r="G2792">
        <v>6</v>
      </c>
      <c r="H2792">
        <v>5</v>
      </c>
      <c r="I2792">
        <v>16</v>
      </c>
      <c r="J2792">
        <v>8</v>
      </c>
      <c r="K2792">
        <v>3</v>
      </c>
      <c r="L2792">
        <v>3</v>
      </c>
      <c r="M2792">
        <v>3</v>
      </c>
      <c r="N2792">
        <v>3</v>
      </c>
      <c r="O2792">
        <v>2</v>
      </c>
      <c r="P2792">
        <v>1</v>
      </c>
      <c r="Q2792">
        <v>0</v>
      </c>
      <c r="R2792">
        <v>0</v>
      </c>
      <c r="S2792">
        <v>2</v>
      </c>
      <c r="T2792">
        <v>1</v>
      </c>
      <c r="U2792">
        <v>1</v>
      </c>
      <c r="V2792">
        <v>0</v>
      </c>
      <c r="W2792">
        <v>0</v>
      </c>
      <c r="X2792">
        <v>1</v>
      </c>
      <c r="Y2792">
        <v>3</v>
      </c>
      <c r="Z2792">
        <v>0</v>
      </c>
      <c r="AA2792">
        <v>2</v>
      </c>
      <c r="AB2792">
        <v>3</v>
      </c>
      <c r="AC2792">
        <v>1</v>
      </c>
      <c r="AD2792">
        <v>2</v>
      </c>
      <c r="AE2792">
        <v>0</v>
      </c>
      <c r="AF2792">
        <v>0</v>
      </c>
      <c r="AG2792">
        <v>1</v>
      </c>
      <c r="AH2792">
        <v>2</v>
      </c>
      <c r="AI2792">
        <v>0</v>
      </c>
      <c r="AJ2792">
        <v>4</v>
      </c>
      <c r="AK2792">
        <v>1</v>
      </c>
      <c r="AL2792">
        <v>0</v>
      </c>
      <c r="AM2792">
        <v>0</v>
      </c>
      <c r="AN2792">
        <v>1</v>
      </c>
      <c r="AO2792">
        <v>0</v>
      </c>
      <c r="AP2792">
        <v>0</v>
      </c>
      <c r="AQ2792">
        <v>4</v>
      </c>
      <c r="AR2792">
        <v>0</v>
      </c>
      <c r="AS2792">
        <v>1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1</v>
      </c>
      <c r="BC2792">
        <v>9</v>
      </c>
      <c r="BD2792">
        <v>4</v>
      </c>
      <c r="BE2792">
        <v>0</v>
      </c>
      <c r="BF2792">
        <v>0</v>
      </c>
      <c r="BG2792">
        <v>0</v>
      </c>
    </row>
    <row r="2793" spans="1:59" x14ac:dyDescent="0.25">
      <c r="A2793" t="s">
        <v>1106</v>
      </c>
      <c r="B2793" t="s">
        <v>835</v>
      </c>
      <c r="C2793" t="s">
        <v>941</v>
      </c>
      <c r="D2793" t="s">
        <v>942</v>
      </c>
      <c r="E2793" t="s">
        <v>943</v>
      </c>
      <c r="F2793" t="s">
        <v>944</v>
      </c>
      <c r="G2793">
        <v>4</v>
      </c>
      <c r="H2793">
        <v>4</v>
      </c>
      <c r="I2793">
        <v>6</v>
      </c>
      <c r="J2793">
        <v>7</v>
      </c>
      <c r="K2793">
        <v>4</v>
      </c>
      <c r="L2793">
        <v>1</v>
      </c>
      <c r="M2793">
        <v>5</v>
      </c>
      <c r="N2793">
        <v>2</v>
      </c>
      <c r="O2793">
        <v>2</v>
      </c>
      <c r="P2793">
        <v>3</v>
      </c>
      <c r="Q2793">
        <v>0</v>
      </c>
      <c r="R2793">
        <v>0</v>
      </c>
      <c r="S2793">
        <v>2</v>
      </c>
      <c r="T2793">
        <v>1</v>
      </c>
      <c r="U2793">
        <v>7</v>
      </c>
      <c r="V2793">
        <v>4</v>
      </c>
      <c r="W2793">
        <v>1</v>
      </c>
      <c r="X2793">
        <v>0</v>
      </c>
      <c r="Y2793">
        <v>2</v>
      </c>
      <c r="Z2793">
        <v>0</v>
      </c>
      <c r="AA2793">
        <v>4</v>
      </c>
      <c r="AB2793">
        <v>11</v>
      </c>
      <c r="AC2793">
        <v>0</v>
      </c>
      <c r="AD2793">
        <v>0</v>
      </c>
      <c r="AE2793">
        <v>1</v>
      </c>
      <c r="AF2793">
        <v>3</v>
      </c>
      <c r="AG2793">
        <v>2</v>
      </c>
      <c r="AH2793">
        <v>3</v>
      </c>
      <c r="AI2793">
        <v>1</v>
      </c>
      <c r="AJ2793">
        <v>5</v>
      </c>
      <c r="AK2793">
        <v>0</v>
      </c>
      <c r="AL2793">
        <v>0</v>
      </c>
      <c r="AM2793">
        <v>0</v>
      </c>
      <c r="AN2793">
        <v>0</v>
      </c>
      <c r="AO2793">
        <v>1</v>
      </c>
      <c r="AP2793">
        <v>0</v>
      </c>
      <c r="AQ2793">
        <v>0</v>
      </c>
      <c r="AR2793">
        <v>0</v>
      </c>
      <c r="AS2793">
        <v>1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6</v>
      </c>
      <c r="BD2793">
        <v>3</v>
      </c>
      <c r="BE2793">
        <v>2</v>
      </c>
      <c r="BF2793">
        <v>0</v>
      </c>
      <c r="BG2793">
        <v>1</v>
      </c>
    </row>
    <row r="2794" spans="1:59" x14ac:dyDescent="0.25">
      <c r="A2794" t="s">
        <v>4197</v>
      </c>
      <c r="B2794" t="s">
        <v>835</v>
      </c>
      <c r="C2794" t="s">
        <v>941</v>
      </c>
      <c r="D2794" t="s">
        <v>942</v>
      </c>
      <c r="E2794" t="s">
        <v>943</v>
      </c>
      <c r="F2794" t="s">
        <v>944</v>
      </c>
      <c r="G2794">
        <v>199</v>
      </c>
      <c r="H2794">
        <v>186</v>
      </c>
      <c r="I2794">
        <v>181</v>
      </c>
      <c r="J2794">
        <v>197</v>
      </c>
      <c r="K2794">
        <v>121</v>
      </c>
      <c r="L2794">
        <v>35</v>
      </c>
      <c r="M2794">
        <v>50</v>
      </c>
      <c r="N2794">
        <v>26</v>
      </c>
      <c r="O2794">
        <v>9</v>
      </c>
      <c r="P2794">
        <v>42</v>
      </c>
      <c r="Q2794">
        <v>11</v>
      </c>
      <c r="R2794">
        <v>7</v>
      </c>
      <c r="S2794">
        <v>15</v>
      </c>
      <c r="T2794">
        <v>19</v>
      </c>
      <c r="U2794">
        <v>19</v>
      </c>
      <c r="V2794">
        <v>14</v>
      </c>
      <c r="W2794">
        <v>3</v>
      </c>
      <c r="X2794">
        <v>4</v>
      </c>
      <c r="Y2794">
        <v>62</v>
      </c>
      <c r="Z2794">
        <v>0</v>
      </c>
      <c r="AA2794">
        <v>32</v>
      </c>
      <c r="AB2794">
        <v>62</v>
      </c>
      <c r="AC2794">
        <v>8</v>
      </c>
      <c r="AD2794">
        <v>11</v>
      </c>
      <c r="AE2794">
        <v>15</v>
      </c>
      <c r="AF2794">
        <v>39</v>
      </c>
      <c r="AG2794">
        <v>18</v>
      </c>
      <c r="AH2794">
        <v>48</v>
      </c>
      <c r="AI2794">
        <v>17</v>
      </c>
      <c r="AJ2794">
        <v>80</v>
      </c>
      <c r="AK2794">
        <v>4</v>
      </c>
      <c r="AL2794">
        <v>40</v>
      </c>
      <c r="AM2794">
        <v>0</v>
      </c>
      <c r="AN2794">
        <v>14</v>
      </c>
      <c r="AO2794">
        <v>3</v>
      </c>
      <c r="AP2794">
        <v>1</v>
      </c>
      <c r="AQ2794">
        <v>14</v>
      </c>
      <c r="AR2794">
        <v>0</v>
      </c>
      <c r="AS2794">
        <v>2</v>
      </c>
      <c r="AT2794">
        <v>1</v>
      </c>
      <c r="AU2794">
        <v>0</v>
      </c>
      <c r="AV2794">
        <v>3</v>
      </c>
      <c r="AW2794">
        <v>3</v>
      </c>
      <c r="AX2794">
        <v>3</v>
      </c>
      <c r="AY2794">
        <v>0</v>
      </c>
      <c r="AZ2794">
        <v>12</v>
      </c>
      <c r="BA2794">
        <v>6</v>
      </c>
      <c r="BB2794">
        <v>8</v>
      </c>
      <c r="BC2794">
        <v>20</v>
      </c>
      <c r="BD2794">
        <v>24</v>
      </c>
      <c r="BE2794">
        <v>2</v>
      </c>
      <c r="BF2794">
        <v>0</v>
      </c>
      <c r="BG2794">
        <v>4</v>
      </c>
    </row>
    <row r="2795" spans="1:59" x14ac:dyDescent="0.25">
      <c r="A2795" t="s">
        <v>1276</v>
      </c>
      <c r="B2795" t="s">
        <v>835</v>
      </c>
      <c r="C2795" t="s">
        <v>1277</v>
      </c>
      <c r="D2795" t="s">
        <v>1278</v>
      </c>
      <c r="E2795" t="s">
        <v>1279</v>
      </c>
      <c r="F2795" t="s">
        <v>1280</v>
      </c>
      <c r="G2795">
        <v>2</v>
      </c>
      <c r="H2795">
        <v>0</v>
      </c>
      <c r="I2795">
        <v>3</v>
      </c>
      <c r="J2795">
        <v>6</v>
      </c>
      <c r="K2795">
        <v>3</v>
      </c>
      <c r="L2795">
        <v>4</v>
      </c>
      <c r="M2795">
        <v>2</v>
      </c>
      <c r="N2795">
        <v>1</v>
      </c>
      <c r="O2795">
        <v>0</v>
      </c>
      <c r="P2795">
        <v>0</v>
      </c>
      <c r="Q2795">
        <v>1</v>
      </c>
      <c r="R2795">
        <v>0</v>
      </c>
      <c r="S2795">
        <v>2</v>
      </c>
      <c r="T2795">
        <v>0</v>
      </c>
      <c r="U2795">
        <v>2</v>
      </c>
      <c r="V2795">
        <v>1</v>
      </c>
      <c r="W2795">
        <v>0</v>
      </c>
      <c r="X2795">
        <v>2</v>
      </c>
      <c r="Y2795">
        <v>3</v>
      </c>
      <c r="Z2795">
        <v>0</v>
      </c>
      <c r="AA2795">
        <v>1</v>
      </c>
      <c r="AB2795">
        <v>6</v>
      </c>
      <c r="AC2795">
        <v>0</v>
      </c>
      <c r="AD2795">
        <v>0</v>
      </c>
      <c r="AE2795">
        <v>0</v>
      </c>
      <c r="AF2795">
        <v>0</v>
      </c>
      <c r="AG2795">
        <v>3</v>
      </c>
      <c r="AH2795">
        <v>0</v>
      </c>
      <c r="AI2795">
        <v>1</v>
      </c>
      <c r="AJ2795">
        <v>5</v>
      </c>
      <c r="AK2795">
        <v>1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1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2</v>
      </c>
      <c r="BA2795">
        <v>1</v>
      </c>
      <c r="BB2795">
        <v>1</v>
      </c>
      <c r="BC2795">
        <v>18</v>
      </c>
      <c r="BD2795">
        <v>13</v>
      </c>
      <c r="BE2795">
        <v>0</v>
      </c>
      <c r="BF2795">
        <v>0</v>
      </c>
      <c r="BG2795">
        <v>5</v>
      </c>
    </row>
    <row r="2796" spans="1:59" x14ac:dyDescent="0.25">
      <c r="A2796" t="s">
        <v>5216</v>
      </c>
      <c r="B2796" t="s">
        <v>835</v>
      </c>
      <c r="C2796" t="s">
        <v>1277</v>
      </c>
      <c r="D2796" t="s">
        <v>1278</v>
      </c>
      <c r="E2796" t="s">
        <v>1279</v>
      </c>
      <c r="F2796" t="s">
        <v>1280</v>
      </c>
      <c r="G2796">
        <v>58</v>
      </c>
      <c r="H2796">
        <v>61</v>
      </c>
      <c r="I2796">
        <v>44</v>
      </c>
      <c r="J2796">
        <v>56</v>
      </c>
      <c r="K2796">
        <v>34</v>
      </c>
      <c r="L2796">
        <v>31</v>
      </c>
      <c r="M2796">
        <v>69</v>
      </c>
      <c r="N2796">
        <v>30</v>
      </c>
      <c r="O2796">
        <v>18</v>
      </c>
      <c r="P2796">
        <v>70</v>
      </c>
      <c r="Q2796">
        <v>14</v>
      </c>
      <c r="R2796">
        <v>3</v>
      </c>
      <c r="S2796">
        <v>22</v>
      </c>
      <c r="T2796">
        <v>26</v>
      </c>
      <c r="U2796">
        <v>22</v>
      </c>
      <c r="V2796">
        <v>29</v>
      </c>
      <c r="W2796">
        <v>1</v>
      </c>
      <c r="X2796">
        <v>11</v>
      </c>
      <c r="Y2796">
        <v>49</v>
      </c>
      <c r="Z2796">
        <v>0</v>
      </c>
      <c r="AA2796">
        <v>34</v>
      </c>
      <c r="AB2796">
        <v>73</v>
      </c>
      <c r="AC2796">
        <v>19</v>
      </c>
      <c r="AD2796">
        <v>12</v>
      </c>
      <c r="AE2796">
        <v>6</v>
      </c>
      <c r="AF2796">
        <v>22</v>
      </c>
      <c r="AG2796">
        <v>36</v>
      </c>
      <c r="AH2796">
        <v>66</v>
      </c>
      <c r="AI2796">
        <v>16</v>
      </c>
      <c r="AJ2796">
        <v>124</v>
      </c>
      <c r="AK2796">
        <v>2</v>
      </c>
      <c r="AL2796">
        <v>37</v>
      </c>
      <c r="AM2796">
        <v>0</v>
      </c>
      <c r="AN2796">
        <v>9</v>
      </c>
      <c r="AO2796">
        <v>8</v>
      </c>
      <c r="AP2796">
        <v>2</v>
      </c>
      <c r="AQ2796">
        <v>19</v>
      </c>
      <c r="AR2796">
        <v>1</v>
      </c>
      <c r="AS2796">
        <v>9</v>
      </c>
      <c r="AT2796">
        <v>0</v>
      </c>
      <c r="AU2796">
        <v>0</v>
      </c>
      <c r="AV2796">
        <v>1</v>
      </c>
      <c r="AW2796">
        <v>2</v>
      </c>
      <c r="AX2796">
        <v>2</v>
      </c>
      <c r="AY2796">
        <v>0</v>
      </c>
      <c r="AZ2796">
        <v>28</v>
      </c>
      <c r="BA2796">
        <v>13</v>
      </c>
      <c r="BB2796">
        <v>42</v>
      </c>
      <c r="BC2796">
        <v>80</v>
      </c>
      <c r="BD2796">
        <v>81</v>
      </c>
      <c r="BE2796">
        <v>1</v>
      </c>
      <c r="BF2796">
        <v>0</v>
      </c>
      <c r="BG2796">
        <v>6</v>
      </c>
    </row>
    <row r="2797" spans="1:59" x14ac:dyDescent="0.25">
      <c r="A2797" t="s">
        <v>92</v>
      </c>
      <c r="B2797" t="s">
        <v>93</v>
      </c>
      <c r="C2797" t="s">
        <v>94</v>
      </c>
      <c r="D2797" t="s">
        <v>95</v>
      </c>
      <c r="E2797" t="s">
        <v>96</v>
      </c>
      <c r="F2797" t="s">
        <v>97</v>
      </c>
      <c r="G2797">
        <v>1</v>
      </c>
      <c r="H2797">
        <v>2</v>
      </c>
      <c r="I2797">
        <v>4</v>
      </c>
      <c r="J2797">
        <v>2</v>
      </c>
      <c r="K2797">
        <v>1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1</v>
      </c>
      <c r="T2797">
        <v>1</v>
      </c>
      <c r="U2797">
        <v>0</v>
      </c>
      <c r="V2797">
        <v>0</v>
      </c>
      <c r="W2797">
        <v>1</v>
      </c>
      <c r="X2797">
        <v>0</v>
      </c>
      <c r="Y2797">
        <v>11</v>
      </c>
      <c r="Z2797">
        <v>0</v>
      </c>
      <c r="AA2797">
        <v>3</v>
      </c>
      <c r="AB2797">
        <v>12</v>
      </c>
      <c r="AC2797">
        <v>0</v>
      </c>
      <c r="AD2797">
        <v>5</v>
      </c>
      <c r="AE2797">
        <v>4</v>
      </c>
      <c r="AF2797">
        <v>6</v>
      </c>
      <c r="AG2797">
        <v>3</v>
      </c>
      <c r="AH2797">
        <v>18</v>
      </c>
      <c r="AI2797">
        <v>1</v>
      </c>
      <c r="AJ2797">
        <v>13</v>
      </c>
      <c r="AK2797">
        <v>4</v>
      </c>
      <c r="AL2797">
        <v>6</v>
      </c>
      <c r="AM2797">
        <v>0</v>
      </c>
      <c r="AN2797">
        <v>9</v>
      </c>
      <c r="AO2797">
        <v>2</v>
      </c>
      <c r="AP2797">
        <v>0</v>
      </c>
      <c r="AQ2797">
        <v>5</v>
      </c>
      <c r="AR2797">
        <v>0</v>
      </c>
      <c r="AS2797">
        <v>5</v>
      </c>
      <c r="AT2797">
        <v>2</v>
      </c>
      <c r="AU2797">
        <v>0</v>
      </c>
      <c r="AV2797">
        <v>5</v>
      </c>
      <c r="AW2797">
        <v>0</v>
      </c>
      <c r="AX2797">
        <v>0</v>
      </c>
      <c r="AY2797">
        <v>1</v>
      </c>
      <c r="AZ2797">
        <v>0</v>
      </c>
      <c r="BA2797">
        <v>1</v>
      </c>
      <c r="BB2797">
        <v>0</v>
      </c>
      <c r="BC2797">
        <v>1</v>
      </c>
      <c r="BD2797">
        <v>1</v>
      </c>
      <c r="BE2797">
        <v>0</v>
      </c>
      <c r="BF2797">
        <v>0</v>
      </c>
      <c r="BG2797">
        <v>16</v>
      </c>
    </row>
    <row r="2798" spans="1:59" x14ac:dyDescent="0.25">
      <c r="A2798" t="s">
        <v>1927</v>
      </c>
      <c r="B2798" t="s">
        <v>93</v>
      </c>
      <c r="C2798" t="s">
        <v>94</v>
      </c>
      <c r="D2798" t="s">
        <v>95</v>
      </c>
      <c r="E2798" t="s">
        <v>96</v>
      </c>
      <c r="F2798" t="s">
        <v>97</v>
      </c>
      <c r="G2798">
        <v>24</v>
      </c>
      <c r="H2798">
        <v>15</v>
      </c>
      <c r="I2798">
        <v>31</v>
      </c>
      <c r="J2798">
        <v>29</v>
      </c>
      <c r="K2798">
        <v>26</v>
      </c>
      <c r="L2798">
        <v>23</v>
      </c>
      <c r="M2798">
        <v>20</v>
      </c>
      <c r="N2798">
        <v>17</v>
      </c>
      <c r="O2798">
        <v>16</v>
      </c>
      <c r="P2798">
        <v>36</v>
      </c>
      <c r="Q2798">
        <v>10</v>
      </c>
      <c r="R2798">
        <v>8</v>
      </c>
      <c r="S2798">
        <v>10</v>
      </c>
      <c r="T2798">
        <v>24</v>
      </c>
      <c r="U2798">
        <v>20</v>
      </c>
      <c r="V2798">
        <v>8</v>
      </c>
      <c r="W2798">
        <v>0</v>
      </c>
      <c r="X2798">
        <v>6</v>
      </c>
      <c r="Y2798">
        <v>70</v>
      </c>
      <c r="Z2798">
        <v>6</v>
      </c>
      <c r="AA2798">
        <v>20</v>
      </c>
      <c r="AB2798">
        <v>82</v>
      </c>
      <c r="AC2798">
        <v>37</v>
      </c>
      <c r="AD2798">
        <v>76</v>
      </c>
      <c r="AE2798">
        <v>101</v>
      </c>
      <c r="AF2798">
        <v>106</v>
      </c>
      <c r="AG2798">
        <v>48</v>
      </c>
      <c r="AH2798">
        <v>247</v>
      </c>
      <c r="AI2798">
        <v>92</v>
      </c>
      <c r="AJ2798">
        <v>166</v>
      </c>
      <c r="AK2798">
        <v>89</v>
      </c>
      <c r="AL2798">
        <v>249</v>
      </c>
      <c r="AM2798">
        <v>3</v>
      </c>
      <c r="AN2798">
        <v>261</v>
      </c>
      <c r="AO2798">
        <v>123</v>
      </c>
      <c r="AP2798">
        <v>51</v>
      </c>
      <c r="AQ2798">
        <v>356</v>
      </c>
      <c r="AR2798">
        <v>141</v>
      </c>
      <c r="AS2798">
        <v>276</v>
      </c>
      <c r="AT2798">
        <v>110</v>
      </c>
      <c r="AU2798">
        <v>1</v>
      </c>
      <c r="AV2798">
        <v>3</v>
      </c>
      <c r="AW2798">
        <v>4</v>
      </c>
      <c r="AX2798">
        <v>0</v>
      </c>
      <c r="AY2798">
        <v>0</v>
      </c>
      <c r="AZ2798">
        <v>4</v>
      </c>
      <c r="BA2798">
        <v>3</v>
      </c>
      <c r="BB2798">
        <v>2</v>
      </c>
      <c r="BC2798">
        <v>3</v>
      </c>
      <c r="BD2798">
        <v>11</v>
      </c>
      <c r="BE2798">
        <v>8</v>
      </c>
      <c r="BF2798">
        <v>0</v>
      </c>
      <c r="BG2798">
        <v>4</v>
      </c>
    </row>
    <row r="2799" spans="1:59" x14ac:dyDescent="0.25">
      <c r="A2799" t="s">
        <v>2255</v>
      </c>
      <c r="B2799" t="s">
        <v>93</v>
      </c>
      <c r="C2799" t="s">
        <v>94</v>
      </c>
      <c r="D2799" t="s">
        <v>95</v>
      </c>
      <c r="E2799" t="s">
        <v>96</v>
      </c>
      <c r="F2799" t="s">
        <v>97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1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1</v>
      </c>
      <c r="AF2799">
        <v>0</v>
      </c>
      <c r="AG2799">
        <v>0</v>
      </c>
      <c r="AH2799">
        <v>1</v>
      </c>
      <c r="AI2799">
        <v>0</v>
      </c>
      <c r="AJ2799">
        <v>0</v>
      </c>
      <c r="AK2799">
        <v>1</v>
      </c>
      <c r="AL2799">
        <v>0</v>
      </c>
      <c r="AM2799">
        <v>0</v>
      </c>
      <c r="AN2799">
        <v>1</v>
      </c>
      <c r="AO2799">
        <v>0</v>
      </c>
      <c r="AP2799">
        <v>0</v>
      </c>
      <c r="AQ2799">
        <v>0</v>
      </c>
      <c r="AR2799">
        <v>0</v>
      </c>
      <c r="AS2799">
        <v>5</v>
      </c>
      <c r="AT2799">
        <v>0</v>
      </c>
      <c r="AU2799">
        <v>0</v>
      </c>
      <c r="AV2799">
        <v>6</v>
      </c>
      <c r="AW2799">
        <v>0</v>
      </c>
      <c r="AX2799">
        <v>0</v>
      </c>
      <c r="AY2799">
        <v>0</v>
      </c>
      <c r="AZ2799">
        <v>14</v>
      </c>
      <c r="BA2799">
        <v>3</v>
      </c>
      <c r="BB2799">
        <v>2</v>
      </c>
      <c r="BC2799">
        <v>2</v>
      </c>
      <c r="BD2799">
        <v>3</v>
      </c>
      <c r="BE2799">
        <v>0</v>
      </c>
      <c r="BF2799">
        <v>0</v>
      </c>
      <c r="BG2799">
        <v>0</v>
      </c>
    </row>
    <row r="2800" spans="1:59" x14ac:dyDescent="0.25">
      <c r="A2800" t="s">
        <v>3115</v>
      </c>
      <c r="B2800" t="s">
        <v>93</v>
      </c>
      <c r="C2800" t="s">
        <v>94</v>
      </c>
      <c r="D2800" t="s">
        <v>95</v>
      </c>
      <c r="E2800" t="s">
        <v>96</v>
      </c>
      <c r="F2800" t="s">
        <v>97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3</v>
      </c>
      <c r="AT2800">
        <v>1</v>
      </c>
      <c r="AU2800">
        <v>0</v>
      </c>
      <c r="AV2800">
        <v>1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</row>
    <row r="2801" spans="1:59" x14ac:dyDescent="0.25">
      <c r="A2801" t="s">
        <v>3784</v>
      </c>
      <c r="B2801" t="s">
        <v>93</v>
      </c>
      <c r="C2801" t="s">
        <v>94</v>
      </c>
      <c r="D2801" t="s">
        <v>95</v>
      </c>
      <c r="E2801" t="s">
        <v>96</v>
      </c>
      <c r="F2801" t="s">
        <v>97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</v>
      </c>
      <c r="AR2801">
        <v>0</v>
      </c>
      <c r="AS2801">
        <v>1</v>
      </c>
      <c r="AT2801">
        <v>1</v>
      </c>
      <c r="AU2801">
        <v>0</v>
      </c>
      <c r="AV2801">
        <v>4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2</v>
      </c>
      <c r="BF2801">
        <v>0</v>
      </c>
      <c r="BG2801">
        <v>1</v>
      </c>
    </row>
    <row r="2802" spans="1:59" x14ac:dyDescent="0.25">
      <c r="A2802" t="s">
        <v>4202</v>
      </c>
      <c r="B2802" t="s">
        <v>93</v>
      </c>
      <c r="C2802" t="s">
        <v>94</v>
      </c>
      <c r="D2802" t="s">
        <v>95</v>
      </c>
      <c r="E2802" t="s">
        <v>96</v>
      </c>
      <c r="F2802" t="s">
        <v>97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1</v>
      </c>
      <c r="AR2802">
        <v>0</v>
      </c>
      <c r="AS2802">
        <v>1</v>
      </c>
      <c r="AT2802">
        <v>0</v>
      </c>
      <c r="AU2802">
        <v>0</v>
      </c>
      <c r="AV2802">
        <v>1</v>
      </c>
      <c r="AW2802">
        <v>1</v>
      </c>
      <c r="AX2802">
        <v>0</v>
      </c>
      <c r="AY2802">
        <v>4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1</v>
      </c>
    </row>
    <row r="2803" spans="1:59" x14ac:dyDescent="0.25">
      <c r="A2803" t="s">
        <v>4422</v>
      </c>
      <c r="B2803" t="s">
        <v>93</v>
      </c>
      <c r="C2803" t="s">
        <v>94</v>
      </c>
      <c r="D2803" t="s">
        <v>95</v>
      </c>
      <c r="E2803" t="s">
        <v>96</v>
      </c>
      <c r="F2803" t="s">
        <v>97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1</v>
      </c>
      <c r="AU2803">
        <v>0</v>
      </c>
      <c r="AV2803">
        <v>0</v>
      </c>
      <c r="AW2803">
        <v>0</v>
      </c>
      <c r="AX2803">
        <v>0</v>
      </c>
      <c r="AY2803">
        <v>1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1</v>
      </c>
      <c r="BF2803">
        <v>0</v>
      </c>
      <c r="BG2803">
        <v>0</v>
      </c>
    </row>
    <row r="2804" spans="1:59" x14ac:dyDescent="0.25">
      <c r="A2804" t="s">
        <v>4530</v>
      </c>
      <c r="B2804" t="s">
        <v>93</v>
      </c>
      <c r="C2804" t="s">
        <v>94</v>
      </c>
      <c r="D2804" t="s">
        <v>95</v>
      </c>
      <c r="E2804" t="s">
        <v>96</v>
      </c>
      <c r="F2804" t="s">
        <v>97</v>
      </c>
      <c r="G2804">
        <v>0</v>
      </c>
      <c r="H2804">
        <v>0</v>
      </c>
      <c r="I2804">
        <v>0</v>
      </c>
      <c r="J2804">
        <v>1</v>
      </c>
      <c r="K2804">
        <v>0</v>
      </c>
      <c r="L2804">
        <v>0</v>
      </c>
      <c r="M2804">
        <v>0</v>
      </c>
      <c r="N2804">
        <v>3</v>
      </c>
      <c r="O2804">
        <v>2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2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1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</row>
    <row r="2805" spans="1:59" x14ac:dyDescent="0.25">
      <c r="A2805" t="s">
        <v>4698</v>
      </c>
      <c r="B2805" t="s">
        <v>93</v>
      </c>
      <c r="C2805" t="s">
        <v>94</v>
      </c>
      <c r="D2805" t="s">
        <v>95</v>
      </c>
      <c r="E2805" t="s">
        <v>96</v>
      </c>
      <c r="F2805" t="s">
        <v>97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1</v>
      </c>
      <c r="AT2805">
        <v>2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</row>
    <row r="2806" spans="1:59" x14ac:dyDescent="0.25">
      <c r="A2806" t="s">
        <v>6569</v>
      </c>
      <c r="B2806" t="s">
        <v>93</v>
      </c>
      <c r="C2806" t="s">
        <v>94</v>
      </c>
      <c r="D2806" t="s">
        <v>95</v>
      </c>
      <c r="E2806" t="s">
        <v>96</v>
      </c>
      <c r="F2806" t="s">
        <v>97</v>
      </c>
      <c r="G2806">
        <v>29</v>
      </c>
      <c r="H2806">
        <v>32</v>
      </c>
      <c r="I2806">
        <v>42</v>
      </c>
      <c r="J2806">
        <v>46</v>
      </c>
      <c r="K2806">
        <v>31</v>
      </c>
      <c r="L2806">
        <v>19</v>
      </c>
      <c r="M2806">
        <v>30</v>
      </c>
      <c r="N2806">
        <v>12</v>
      </c>
      <c r="O2806">
        <v>10</v>
      </c>
      <c r="P2806">
        <v>43</v>
      </c>
      <c r="Q2806">
        <v>8</v>
      </c>
      <c r="R2806">
        <v>2</v>
      </c>
      <c r="S2806">
        <v>4</v>
      </c>
      <c r="T2806">
        <v>13</v>
      </c>
      <c r="U2806">
        <v>4</v>
      </c>
      <c r="V2806">
        <v>2</v>
      </c>
      <c r="W2806">
        <v>0</v>
      </c>
      <c r="X2806">
        <v>0</v>
      </c>
      <c r="Y2806">
        <v>3</v>
      </c>
      <c r="Z2806">
        <v>0</v>
      </c>
      <c r="AA2806">
        <v>2</v>
      </c>
      <c r="AB2806">
        <v>3</v>
      </c>
      <c r="AC2806">
        <v>2</v>
      </c>
      <c r="AD2806">
        <v>3</v>
      </c>
      <c r="AE2806">
        <v>2</v>
      </c>
      <c r="AF2806">
        <v>0</v>
      </c>
      <c r="AG2806">
        <v>3</v>
      </c>
      <c r="AH2806">
        <v>5</v>
      </c>
      <c r="AI2806">
        <v>4</v>
      </c>
      <c r="AJ2806">
        <v>1</v>
      </c>
      <c r="AK2806">
        <v>0</v>
      </c>
      <c r="AL2806">
        <v>1</v>
      </c>
      <c r="AM2806">
        <v>0</v>
      </c>
      <c r="AN2806">
        <v>0</v>
      </c>
      <c r="AO2806">
        <v>1</v>
      </c>
      <c r="AP2806">
        <v>0</v>
      </c>
      <c r="AQ2806">
        <v>5</v>
      </c>
      <c r="AR2806">
        <v>2</v>
      </c>
      <c r="AS2806">
        <v>2</v>
      </c>
      <c r="AT2806">
        <v>13</v>
      </c>
      <c r="AU2806">
        <v>0</v>
      </c>
      <c r="AV2806">
        <v>1</v>
      </c>
      <c r="AW2806">
        <v>1</v>
      </c>
      <c r="AX2806">
        <v>0</v>
      </c>
      <c r="AY2806">
        <v>0</v>
      </c>
      <c r="AZ2806">
        <v>1</v>
      </c>
      <c r="BA2806">
        <v>1</v>
      </c>
      <c r="BB2806">
        <v>0</v>
      </c>
      <c r="BC2806">
        <v>0</v>
      </c>
      <c r="BD2806">
        <v>0</v>
      </c>
      <c r="BE2806">
        <v>1</v>
      </c>
      <c r="BF2806">
        <v>0</v>
      </c>
      <c r="BG2806">
        <v>0</v>
      </c>
    </row>
    <row r="2807" spans="1:59" x14ac:dyDescent="0.25">
      <c r="A2807" t="s">
        <v>6662</v>
      </c>
      <c r="B2807" t="s">
        <v>93</v>
      </c>
      <c r="C2807" t="s">
        <v>94</v>
      </c>
      <c r="D2807" t="s">
        <v>95</v>
      </c>
      <c r="E2807" t="s">
        <v>96</v>
      </c>
      <c r="F2807" t="s">
        <v>97</v>
      </c>
      <c r="G2807">
        <v>1</v>
      </c>
      <c r="H2807">
        <v>2</v>
      </c>
      <c r="I2807">
        <v>5</v>
      </c>
      <c r="J2807">
        <v>0</v>
      </c>
      <c r="K2807">
        <v>2</v>
      </c>
      <c r="L2807">
        <v>0</v>
      </c>
      <c r="M2807">
        <v>6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1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2</v>
      </c>
      <c r="Z2807">
        <v>0</v>
      </c>
      <c r="AA2807">
        <v>2</v>
      </c>
      <c r="AB2807">
        <v>2</v>
      </c>
      <c r="AC2807">
        <v>2</v>
      </c>
      <c r="AD2807">
        <v>2</v>
      </c>
      <c r="AE2807">
        <v>1</v>
      </c>
      <c r="AF2807">
        <v>2</v>
      </c>
      <c r="AG2807">
        <v>0</v>
      </c>
      <c r="AH2807">
        <v>41</v>
      </c>
      <c r="AI2807">
        <v>3</v>
      </c>
      <c r="AJ2807">
        <v>8</v>
      </c>
      <c r="AK2807">
        <v>11</v>
      </c>
      <c r="AL2807">
        <v>47</v>
      </c>
      <c r="AM2807">
        <v>1</v>
      </c>
      <c r="AN2807">
        <v>84</v>
      </c>
      <c r="AO2807">
        <v>64</v>
      </c>
      <c r="AP2807">
        <v>46</v>
      </c>
      <c r="AQ2807">
        <v>466</v>
      </c>
      <c r="AR2807">
        <v>313</v>
      </c>
      <c r="AS2807">
        <v>1065</v>
      </c>
      <c r="AT2807">
        <v>2214</v>
      </c>
      <c r="AU2807">
        <v>428</v>
      </c>
      <c r="AV2807">
        <v>592</v>
      </c>
      <c r="AW2807">
        <v>370</v>
      </c>
      <c r="AX2807">
        <v>153</v>
      </c>
      <c r="AY2807">
        <v>132</v>
      </c>
      <c r="AZ2807">
        <v>95</v>
      </c>
      <c r="BA2807">
        <v>63</v>
      </c>
      <c r="BB2807">
        <v>37</v>
      </c>
      <c r="BC2807">
        <v>29</v>
      </c>
      <c r="BD2807">
        <v>132</v>
      </c>
      <c r="BE2807">
        <v>431</v>
      </c>
      <c r="BF2807">
        <v>2</v>
      </c>
      <c r="BG2807">
        <v>86</v>
      </c>
    </row>
    <row r="2808" spans="1:59" x14ac:dyDescent="0.25">
      <c r="A2808" t="s">
        <v>6768</v>
      </c>
      <c r="B2808" t="s">
        <v>93</v>
      </c>
      <c r="C2808" t="s">
        <v>94</v>
      </c>
      <c r="D2808" t="s">
        <v>95</v>
      </c>
      <c r="E2808" t="s">
        <v>96</v>
      </c>
      <c r="F2808" t="s">
        <v>97</v>
      </c>
      <c r="G2808">
        <v>2</v>
      </c>
      <c r="H2808">
        <v>2</v>
      </c>
      <c r="I2808">
        <v>3</v>
      </c>
      <c r="J2808">
        <v>6</v>
      </c>
      <c r="K2808">
        <v>3</v>
      </c>
      <c r="L2808">
        <v>3</v>
      </c>
      <c r="M2808">
        <v>1</v>
      </c>
      <c r="N2808">
        <v>1</v>
      </c>
      <c r="O2808">
        <v>0</v>
      </c>
      <c r="P2808">
        <v>1</v>
      </c>
      <c r="Q2808">
        <v>1</v>
      </c>
      <c r="R2808">
        <v>1</v>
      </c>
      <c r="S2808">
        <v>0</v>
      </c>
      <c r="T2808">
        <v>2</v>
      </c>
      <c r="U2808">
        <v>0</v>
      </c>
      <c r="V2808">
        <v>0</v>
      </c>
      <c r="W2808">
        <v>0</v>
      </c>
      <c r="X2808">
        <v>0</v>
      </c>
      <c r="Y2808">
        <v>30</v>
      </c>
      <c r="Z2808">
        <v>7</v>
      </c>
      <c r="AA2808">
        <v>12</v>
      </c>
      <c r="AB2808">
        <v>25</v>
      </c>
      <c r="AC2808">
        <v>2</v>
      </c>
      <c r="AD2808">
        <v>8</v>
      </c>
      <c r="AE2808">
        <v>14</v>
      </c>
      <c r="AF2808">
        <v>11</v>
      </c>
      <c r="AG2808">
        <v>4</v>
      </c>
      <c r="AH2808">
        <v>23</v>
      </c>
      <c r="AI2808">
        <v>9</v>
      </c>
      <c r="AJ2808">
        <v>5</v>
      </c>
      <c r="AK2808">
        <v>2</v>
      </c>
      <c r="AL2808">
        <v>2</v>
      </c>
      <c r="AM2808">
        <v>0</v>
      </c>
      <c r="AN2808">
        <v>19</v>
      </c>
      <c r="AO2808">
        <v>9</v>
      </c>
      <c r="AP2808">
        <v>3</v>
      </c>
      <c r="AQ2808">
        <v>4</v>
      </c>
      <c r="AR2808">
        <v>3</v>
      </c>
      <c r="AS2808">
        <v>6</v>
      </c>
      <c r="AT2808">
        <v>7</v>
      </c>
      <c r="AU2808">
        <v>0</v>
      </c>
      <c r="AV2808">
        <v>6</v>
      </c>
      <c r="AW2808">
        <v>3</v>
      </c>
      <c r="AX2808">
        <v>0</v>
      </c>
      <c r="AY2808">
        <v>0</v>
      </c>
      <c r="AZ2808">
        <v>1</v>
      </c>
      <c r="BA2808">
        <v>1</v>
      </c>
      <c r="BB2808">
        <v>0</v>
      </c>
      <c r="BC2808">
        <v>0</v>
      </c>
      <c r="BD2808">
        <v>0</v>
      </c>
      <c r="BE2808">
        <v>1</v>
      </c>
      <c r="BF2808">
        <v>0</v>
      </c>
      <c r="BG2808">
        <v>9</v>
      </c>
    </row>
    <row r="2809" spans="1:59" x14ac:dyDescent="0.25">
      <c r="A2809" t="s">
        <v>3531</v>
      </c>
      <c r="B2809" t="s">
        <v>1019</v>
      </c>
      <c r="C2809" t="s">
        <v>3532</v>
      </c>
      <c r="D2809" t="s">
        <v>3533</v>
      </c>
      <c r="E2809" t="s">
        <v>3534</v>
      </c>
      <c r="F2809" t="s">
        <v>3535</v>
      </c>
      <c r="G2809">
        <v>30</v>
      </c>
      <c r="H2809">
        <v>11</v>
      </c>
      <c r="I2809">
        <v>26</v>
      </c>
      <c r="J2809">
        <v>43</v>
      </c>
      <c r="K2809">
        <v>18</v>
      </c>
      <c r="L2809">
        <v>13</v>
      </c>
      <c r="M2809">
        <v>31</v>
      </c>
      <c r="N2809">
        <v>26</v>
      </c>
      <c r="O2809">
        <v>22</v>
      </c>
      <c r="P2809">
        <v>53</v>
      </c>
      <c r="Q2809">
        <v>20</v>
      </c>
      <c r="R2809">
        <v>5</v>
      </c>
      <c r="S2809">
        <v>28</v>
      </c>
      <c r="T2809">
        <v>36</v>
      </c>
      <c r="U2809">
        <v>22</v>
      </c>
      <c r="V2809">
        <v>52</v>
      </c>
      <c r="W2809">
        <v>12</v>
      </c>
      <c r="X2809">
        <v>23</v>
      </c>
      <c r="Y2809">
        <v>137</v>
      </c>
      <c r="Z2809">
        <v>4</v>
      </c>
      <c r="AA2809">
        <v>85</v>
      </c>
      <c r="AB2809">
        <v>213</v>
      </c>
      <c r="AC2809">
        <v>43</v>
      </c>
      <c r="AD2809">
        <v>38</v>
      </c>
      <c r="AE2809">
        <v>61</v>
      </c>
      <c r="AF2809">
        <v>80</v>
      </c>
      <c r="AG2809">
        <v>86</v>
      </c>
      <c r="AH2809">
        <v>91</v>
      </c>
      <c r="AI2809">
        <v>38</v>
      </c>
      <c r="AJ2809">
        <v>126</v>
      </c>
      <c r="AK2809">
        <v>11</v>
      </c>
      <c r="AL2809">
        <v>21</v>
      </c>
      <c r="AM2809">
        <v>0</v>
      </c>
      <c r="AN2809">
        <v>24</v>
      </c>
      <c r="AO2809">
        <v>8</v>
      </c>
      <c r="AP2809">
        <v>5</v>
      </c>
      <c r="AQ2809">
        <v>19</v>
      </c>
      <c r="AR2809">
        <v>13</v>
      </c>
      <c r="AS2809">
        <v>15</v>
      </c>
      <c r="AT2809">
        <v>6</v>
      </c>
      <c r="AU2809">
        <v>7</v>
      </c>
      <c r="AV2809">
        <v>23</v>
      </c>
      <c r="AW2809">
        <v>15</v>
      </c>
      <c r="AX2809">
        <v>18</v>
      </c>
      <c r="AY2809">
        <v>33</v>
      </c>
      <c r="AZ2809">
        <v>56</v>
      </c>
      <c r="BA2809">
        <v>24</v>
      </c>
      <c r="BB2809">
        <v>106</v>
      </c>
      <c r="BC2809">
        <v>108</v>
      </c>
      <c r="BD2809">
        <v>242</v>
      </c>
      <c r="BE2809">
        <v>89</v>
      </c>
      <c r="BF2809">
        <v>0</v>
      </c>
      <c r="BG2809">
        <v>13</v>
      </c>
    </row>
    <row r="2810" spans="1:59" x14ac:dyDescent="0.25">
      <c r="A2810" t="s">
        <v>1018</v>
      </c>
      <c r="B2810" t="s">
        <v>1019</v>
      </c>
      <c r="C2810" t="s">
        <v>1020</v>
      </c>
      <c r="D2810" t="s">
        <v>1021</v>
      </c>
      <c r="E2810" t="s">
        <v>1022</v>
      </c>
      <c r="F2810" t="s">
        <v>1023</v>
      </c>
      <c r="G2810">
        <v>1</v>
      </c>
      <c r="H2810">
        <v>1</v>
      </c>
      <c r="I2810">
        <v>2</v>
      </c>
      <c r="J2810">
        <v>5</v>
      </c>
      <c r="K2810">
        <v>0</v>
      </c>
      <c r="L2810">
        <v>2</v>
      </c>
      <c r="M2810">
        <v>1</v>
      </c>
      <c r="N2810">
        <v>0</v>
      </c>
      <c r="O2810">
        <v>3</v>
      </c>
      <c r="P2810">
        <v>2</v>
      </c>
      <c r="Q2810">
        <v>0</v>
      </c>
      <c r="R2810">
        <v>0</v>
      </c>
      <c r="S2810">
        <v>0</v>
      </c>
      <c r="T2810">
        <v>1</v>
      </c>
      <c r="U2810">
        <v>0</v>
      </c>
      <c r="V2810">
        <v>1</v>
      </c>
      <c r="W2810">
        <v>0</v>
      </c>
      <c r="X2810">
        <v>2</v>
      </c>
      <c r="Y2810">
        <v>7</v>
      </c>
      <c r="Z2810">
        <v>2</v>
      </c>
      <c r="AA2810">
        <v>4</v>
      </c>
      <c r="AB2810">
        <v>12</v>
      </c>
      <c r="AC2810">
        <v>1</v>
      </c>
      <c r="AD2810">
        <v>2</v>
      </c>
      <c r="AE2810">
        <v>2</v>
      </c>
      <c r="AF2810">
        <v>2</v>
      </c>
      <c r="AG2810">
        <v>0</v>
      </c>
      <c r="AH2810">
        <v>5</v>
      </c>
      <c r="AI2810">
        <v>2</v>
      </c>
      <c r="AJ2810">
        <v>4</v>
      </c>
      <c r="AK2810">
        <v>0</v>
      </c>
      <c r="AL2810">
        <v>0</v>
      </c>
      <c r="AM2810">
        <v>0</v>
      </c>
      <c r="AN2810">
        <v>2</v>
      </c>
      <c r="AO2810">
        <v>0</v>
      </c>
      <c r="AP2810">
        <v>0</v>
      </c>
      <c r="AQ2810">
        <v>1</v>
      </c>
      <c r="AR2810">
        <v>0</v>
      </c>
      <c r="AS2810">
        <v>0</v>
      </c>
      <c r="AT2810">
        <v>0</v>
      </c>
      <c r="AU2810">
        <v>0</v>
      </c>
      <c r="AV2810">
        <v>1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1</v>
      </c>
      <c r="BC2810">
        <v>5</v>
      </c>
      <c r="BD2810">
        <v>7</v>
      </c>
      <c r="BE2810">
        <v>2</v>
      </c>
      <c r="BF2810">
        <v>0</v>
      </c>
      <c r="BG2810">
        <v>1</v>
      </c>
    </row>
    <row r="2811" spans="1:59" x14ac:dyDescent="0.25">
      <c r="A2811" t="s">
        <v>4072</v>
      </c>
      <c r="B2811" t="s">
        <v>1019</v>
      </c>
      <c r="C2811" t="s">
        <v>1020</v>
      </c>
      <c r="D2811" t="s">
        <v>1021</v>
      </c>
      <c r="E2811" t="s">
        <v>1022</v>
      </c>
      <c r="F2811" t="s">
        <v>1023</v>
      </c>
      <c r="G2811">
        <v>31</v>
      </c>
      <c r="H2811">
        <v>33</v>
      </c>
      <c r="I2811">
        <v>32</v>
      </c>
      <c r="J2811">
        <v>25</v>
      </c>
      <c r="K2811">
        <v>31</v>
      </c>
      <c r="L2811">
        <v>16</v>
      </c>
      <c r="M2811">
        <v>17</v>
      </c>
      <c r="N2811">
        <v>8</v>
      </c>
      <c r="O2811">
        <v>23</v>
      </c>
      <c r="P2811">
        <v>76</v>
      </c>
      <c r="Q2811">
        <v>12</v>
      </c>
      <c r="R2811">
        <v>6</v>
      </c>
      <c r="S2811">
        <v>26</v>
      </c>
      <c r="T2811">
        <v>55</v>
      </c>
      <c r="U2811">
        <v>43</v>
      </c>
      <c r="V2811">
        <v>51</v>
      </c>
      <c r="W2811">
        <v>15</v>
      </c>
      <c r="X2811">
        <v>17</v>
      </c>
      <c r="Y2811">
        <v>193</v>
      </c>
      <c r="Z2811">
        <v>1</v>
      </c>
      <c r="AA2811">
        <v>107</v>
      </c>
      <c r="AB2811">
        <v>267</v>
      </c>
      <c r="AC2811">
        <v>54</v>
      </c>
      <c r="AD2811">
        <v>35</v>
      </c>
      <c r="AE2811">
        <v>36</v>
      </c>
      <c r="AF2811">
        <v>40</v>
      </c>
      <c r="AG2811">
        <v>70</v>
      </c>
      <c r="AH2811">
        <v>48</v>
      </c>
      <c r="AI2811">
        <v>15</v>
      </c>
      <c r="AJ2811">
        <v>64</v>
      </c>
      <c r="AK2811">
        <v>7</v>
      </c>
      <c r="AL2811">
        <v>15</v>
      </c>
      <c r="AM2811">
        <v>0</v>
      </c>
      <c r="AN2811">
        <v>6</v>
      </c>
      <c r="AO2811">
        <v>8</v>
      </c>
      <c r="AP2811">
        <v>4</v>
      </c>
      <c r="AQ2811">
        <v>14</v>
      </c>
      <c r="AR2811">
        <v>7</v>
      </c>
      <c r="AS2811">
        <v>10</v>
      </c>
      <c r="AT2811">
        <v>4</v>
      </c>
      <c r="AU2811">
        <v>3</v>
      </c>
      <c r="AV2811">
        <v>10</v>
      </c>
      <c r="AW2811">
        <v>7</v>
      </c>
      <c r="AX2811">
        <v>3</v>
      </c>
      <c r="AY2811">
        <v>22</v>
      </c>
      <c r="AZ2811">
        <v>19</v>
      </c>
      <c r="BA2811">
        <v>14</v>
      </c>
      <c r="BB2811">
        <v>26</v>
      </c>
      <c r="BC2811">
        <v>31</v>
      </c>
      <c r="BD2811">
        <v>44</v>
      </c>
      <c r="BE2811">
        <v>13</v>
      </c>
      <c r="BF2811">
        <v>0</v>
      </c>
      <c r="BG2811">
        <v>10</v>
      </c>
    </row>
    <row r="2812" spans="1:59" x14ac:dyDescent="0.25">
      <c r="A2812" t="s">
        <v>2172</v>
      </c>
      <c r="B2812" t="s">
        <v>349</v>
      </c>
      <c r="C2812" t="s">
        <v>2173</v>
      </c>
      <c r="D2812" t="s">
        <v>2174</v>
      </c>
      <c r="E2812" t="s">
        <v>2175</v>
      </c>
      <c r="F2812" t="s">
        <v>2176</v>
      </c>
      <c r="G2812">
        <v>1</v>
      </c>
      <c r="H2812">
        <v>0</v>
      </c>
      <c r="I2812">
        <v>0</v>
      </c>
      <c r="J2812">
        <v>1</v>
      </c>
      <c r="K2812">
        <v>0</v>
      </c>
      <c r="L2812">
        <v>0</v>
      </c>
      <c r="M2812">
        <v>2</v>
      </c>
      <c r="N2812">
        <v>3</v>
      </c>
      <c r="O2812">
        <v>1</v>
      </c>
      <c r="P2812">
        <v>2</v>
      </c>
      <c r="Q2812">
        <v>0</v>
      </c>
      <c r="R2812">
        <v>1</v>
      </c>
      <c r="S2812">
        <v>0</v>
      </c>
      <c r="T2812">
        <v>1</v>
      </c>
      <c r="U2812">
        <v>4</v>
      </c>
      <c r="V2812">
        <v>14</v>
      </c>
      <c r="W2812">
        <v>17</v>
      </c>
      <c r="X2812">
        <v>10</v>
      </c>
      <c r="Y2812">
        <v>42</v>
      </c>
      <c r="Z2812">
        <v>3</v>
      </c>
      <c r="AA2812">
        <v>39</v>
      </c>
      <c r="AB2812">
        <v>66</v>
      </c>
      <c r="AC2812">
        <v>21</v>
      </c>
      <c r="AD2812">
        <v>22</v>
      </c>
      <c r="AE2812">
        <v>26</v>
      </c>
      <c r="AF2812">
        <v>28</v>
      </c>
      <c r="AG2812">
        <v>44</v>
      </c>
      <c r="AH2812">
        <v>96</v>
      </c>
      <c r="AI2812">
        <v>44</v>
      </c>
      <c r="AJ2812">
        <v>71</v>
      </c>
      <c r="AK2812">
        <v>23</v>
      </c>
      <c r="AL2812">
        <v>39</v>
      </c>
      <c r="AM2812">
        <v>0</v>
      </c>
      <c r="AN2812">
        <v>12</v>
      </c>
      <c r="AO2812">
        <v>11</v>
      </c>
      <c r="AP2812">
        <v>1</v>
      </c>
      <c r="AQ2812">
        <v>0</v>
      </c>
      <c r="AR2812">
        <v>4</v>
      </c>
      <c r="AS2812">
        <v>11</v>
      </c>
      <c r="AT2812">
        <v>13</v>
      </c>
      <c r="AU2812">
        <v>6</v>
      </c>
      <c r="AV2812">
        <v>20</v>
      </c>
      <c r="AW2812">
        <v>10</v>
      </c>
      <c r="AX2812">
        <v>3</v>
      </c>
      <c r="AY2812">
        <v>21</v>
      </c>
      <c r="AZ2812">
        <v>7</v>
      </c>
      <c r="BA2812">
        <v>4</v>
      </c>
      <c r="BB2812">
        <v>10</v>
      </c>
      <c r="BC2812">
        <v>6</v>
      </c>
      <c r="BD2812">
        <v>13</v>
      </c>
      <c r="BE2812">
        <v>11</v>
      </c>
      <c r="BF2812">
        <v>0</v>
      </c>
      <c r="BG2812">
        <v>15</v>
      </c>
    </row>
    <row r="2813" spans="1:59" x14ac:dyDescent="0.25">
      <c r="A2813" t="s">
        <v>6373</v>
      </c>
      <c r="B2813" t="s">
        <v>349</v>
      </c>
      <c r="C2813" t="s">
        <v>2173</v>
      </c>
      <c r="D2813" t="s">
        <v>2174</v>
      </c>
      <c r="E2813" t="s">
        <v>2175</v>
      </c>
      <c r="F2813" t="s">
        <v>2176</v>
      </c>
      <c r="G2813">
        <v>7</v>
      </c>
      <c r="H2813">
        <v>3</v>
      </c>
      <c r="I2813">
        <v>4</v>
      </c>
      <c r="J2813">
        <v>3</v>
      </c>
      <c r="K2813">
        <v>3</v>
      </c>
      <c r="L2813">
        <v>7</v>
      </c>
      <c r="M2813">
        <v>3</v>
      </c>
      <c r="N2813">
        <v>1</v>
      </c>
      <c r="O2813">
        <v>3</v>
      </c>
      <c r="P2813">
        <v>5</v>
      </c>
      <c r="Q2813">
        <v>1</v>
      </c>
      <c r="R2813">
        <v>2</v>
      </c>
      <c r="S2813">
        <v>4</v>
      </c>
      <c r="T2813">
        <v>1</v>
      </c>
      <c r="U2813">
        <v>3</v>
      </c>
      <c r="V2813">
        <v>6</v>
      </c>
      <c r="W2813">
        <v>1</v>
      </c>
      <c r="X2813">
        <v>9</v>
      </c>
      <c r="Y2813">
        <v>12</v>
      </c>
      <c r="Z2813">
        <v>1</v>
      </c>
      <c r="AA2813">
        <v>7</v>
      </c>
      <c r="AB2813">
        <v>13</v>
      </c>
      <c r="AC2813">
        <v>5</v>
      </c>
      <c r="AD2813">
        <v>5</v>
      </c>
      <c r="AE2813">
        <v>0</v>
      </c>
      <c r="AF2813">
        <v>4</v>
      </c>
      <c r="AG2813">
        <v>10</v>
      </c>
      <c r="AH2813">
        <v>29</v>
      </c>
      <c r="AI2813">
        <v>12</v>
      </c>
      <c r="AJ2813">
        <v>14</v>
      </c>
      <c r="AK2813">
        <v>3</v>
      </c>
      <c r="AL2813">
        <v>7</v>
      </c>
      <c r="AM2813">
        <v>0</v>
      </c>
      <c r="AN2813">
        <v>2</v>
      </c>
      <c r="AO2813">
        <v>0</v>
      </c>
      <c r="AP2813">
        <v>2</v>
      </c>
      <c r="AQ2813">
        <v>1</v>
      </c>
      <c r="AR2813">
        <v>0</v>
      </c>
      <c r="AS2813">
        <v>2</v>
      </c>
      <c r="AT2813">
        <v>2</v>
      </c>
      <c r="AU2813">
        <v>2</v>
      </c>
      <c r="AV2813">
        <v>3</v>
      </c>
      <c r="AW2813">
        <v>4</v>
      </c>
      <c r="AX2813">
        <v>1</v>
      </c>
      <c r="AY2813">
        <v>4</v>
      </c>
      <c r="AZ2813">
        <v>3</v>
      </c>
      <c r="BA2813">
        <v>1</v>
      </c>
      <c r="BB2813">
        <v>3</v>
      </c>
      <c r="BC2813">
        <v>1</v>
      </c>
      <c r="BD2813">
        <v>1</v>
      </c>
      <c r="BE2813">
        <v>1</v>
      </c>
      <c r="BF2813">
        <v>0</v>
      </c>
      <c r="BG2813">
        <v>2</v>
      </c>
    </row>
    <row r="2814" spans="1:59" x14ac:dyDescent="0.25">
      <c r="A2814" t="s">
        <v>700</v>
      </c>
      <c r="B2814" t="s">
        <v>349</v>
      </c>
      <c r="C2814" t="s">
        <v>701</v>
      </c>
      <c r="D2814" t="s">
        <v>702</v>
      </c>
      <c r="E2814" t="s">
        <v>703</v>
      </c>
      <c r="F2814" t="s">
        <v>704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1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2</v>
      </c>
      <c r="X2814">
        <v>2</v>
      </c>
      <c r="Y2814">
        <v>1</v>
      </c>
      <c r="Z2814">
        <v>0</v>
      </c>
      <c r="AA2814">
        <v>3</v>
      </c>
      <c r="AB2814">
        <v>0</v>
      </c>
      <c r="AC2814">
        <v>0</v>
      </c>
      <c r="AD2814">
        <v>0</v>
      </c>
      <c r="AE2814">
        <v>0</v>
      </c>
      <c r="AF2814">
        <v>1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</row>
    <row r="2815" spans="1:59" x14ac:dyDescent="0.25">
      <c r="A2815" t="s">
        <v>1513</v>
      </c>
      <c r="B2815" t="s">
        <v>349</v>
      </c>
      <c r="C2815" t="s">
        <v>701</v>
      </c>
      <c r="D2815" t="s">
        <v>702</v>
      </c>
      <c r="E2815" t="s">
        <v>703</v>
      </c>
      <c r="F2815" t="s">
        <v>704</v>
      </c>
      <c r="G2815">
        <v>0</v>
      </c>
      <c r="H2815">
        <v>1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1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1</v>
      </c>
      <c r="W2815">
        <v>1</v>
      </c>
      <c r="X2815">
        <v>1</v>
      </c>
      <c r="Y2815">
        <v>3</v>
      </c>
      <c r="Z2815">
        <v>0</v>
      </c>
      <c r="AA2815">
        <v>7</v>
      </c>
      <c r="AB2815">
        <v>17</v>
      </c>
      <c r="AC2815">
        <v>3</v>
      </c>
      <c r="AD2815">
        <v>3</v>
      </c>
      <c r="AE2815">
        <v>0</v>
      </c>
      <c r="AF2815">
        <v>1</v>
      </c>
      <c r="AG2815">
        <v>6</v>
      </c>
      <c r="AH2815">
        <v>4</v>
      </c>
      <c r="AI2815">
        <v>3</v>
      </c>
      <c r="AJ2815">
        <v>6</v>
      </c>
      <c r="AK2815">
        <v>1</v>
      </c>
      <c r="AL2815">
        <v>1</v>
      </c>
      <c r="AM2815">
        <v>0</v>
      </c>
      <c r="AN2815">
        <v>2</v>
      </c>
      <c r="AO2815">
        <v>0</v>
      </c>
      <c r="AP2815">
        <v>0</v>
      </c>
      <c r="AQ2815">
        <v>5</v>
      </c>
      <c r="AR2815">
        <v>0</v>
      </c>
      <c r="AS2815">
        <v>2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1</v>
      </c>
      <c r="BA2815">
        <v>1</v>
      </c>
      <c r="BB2815">
        <v>4</v>
      </c>
      <c r="BC2815">
        <v>1</v>
      </c>
      <c r="BD2815">
        <v>3</v>
      </c>
      <c r="BE2815">
        <v>1</v>
      </c>
      <c r="BF2815">
        <v>0</v>
      </c>
      <c r="BG2815">
        <v>3</v>
      </c>
    </row>
    <row r="2816" spans="1:59" x14ac:dyDescent="0.25">
      <c r="A2816" t="s">
        <v>1617</v>
      </c>
      <c r="B2816" t="s">
        <v>349</v>
      </c>
      <c r="C2816" t="s">
        <v>701</v>
      </c>
      <c r="D2816" t="s">
        <v>702</v>
      </c>
      <c r="E2816" t="s">
        <v>703</v>
      </c>
      <c r="F2816" t="s">
        <v>704</v>
      </c>
      <c r="G2816">
        <v>15</v>
      </c>
      <c r="H2816">
        <v>6</v>
      </c>
      <c r="I2816">
        <v>18</v>
      </c>
      <c r="J2816">
        <v>12</v>
      </c>
      <c r="K2816">
        <v>4</v>
      </c>
      <c r="L2816">
        <v>3</v>
      </c>
      <c r="M2816">
        <v>3</v>
      </c>
      <c r="N2816">
        <v>4</v>
      </c>
      <c r="O2816">
        <v>0</v>
      </c>
      <c r="P2816">
        <v>12</v>
      </c>
      <c r="Q2816">
        <v>1</v>
      </c>
      <c r="R2816">
        <v>0</v>
      </c>
      <c r="S2816">
        <v>3</v>
      </c>
      <c r="T2816">
        <v>0</v>
      </c>
      <c r="U2816">
        <v>0</v>
      </c>
      <c r="V2816">
        <v>3</v>
      </c>
      <c r="W2816">
        <v>3</v>
      </c>
      <c r="X2816">
        <v>4</v>
      </c>
      <c r="Y2816">
        <v>1</v>
      </c>
      <c r="Z2816">
        <v>1</v>
      </c>
      <c r="AA2816">
        <v>3</v>
      </c>
      <c r="AB2816">
        <v>5</v>
      </c>
      <c r="AC2816">
        <v>2</v>
      </c>
      <c r="AD2816">
        <v>4</v>
      </c>
      <c r="AE2816">
        <v>7</v>
      </c>
      <c r="AF2816">
        <v>5</v>
      </c>
      <c r="AG2816">
        <v>8</v>
      </c>
      <c r="AH2816">
        <v>3</v>
      </c>
      <c r="AI2816">
        <v>1</v>
      </c>
      <c r="AJ2816">
        <v>4</v>
      </c>
      <c r="AK2816">
        <v>3</v>
      </c>
      <c r="AL2816">
        <v>3</v>
      </c>
      <c r="AM2816">
        <v>0</v>
      </c>
      <c r="AN2816">
        <v>5</v>
      </c>
      <c r="AO2816">
        <v>4</v>
      </c>
      <c r="AP2816">
        <v>0</v>
      </c>
      <c r="AQ2816">
        <v>2</v>
      </c>
      <c r="AR2816">
        <v>0</v>
      </c>
      <c r="AS2816">
        <v>2</v>
      </c>
      <c r="AT2816">
        <v>5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2</v>
      </c>
    </row>
    <row r="2817" spans="1:59" x14ac:dyDescent="0.25">
      <c r="A2817" t="s">
        <v>1625</v>
      </c>
      <c r="B2817" t="s">
        <v>349</v>
      </c>
      <c r="C2817" t="s">
        <v>701</v>
      </c>
      <c r="D2817" t="s">
        <v>702</v>
      </c>
      <c r="E2817" t="s">
        <v>703</v>
      </c>
      <c r="F2817" t="s">
        <v>704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</row>
    <row r="2818" spans="1:59" x14ac:dyDescent="0.25">
      <c r="A2818" t="s">
        <v>2464</v>
      </c>
      <c r="B2818" t="s">
        <v>349</v>
      </c>
      <c r="C2818" t="s">
        <v>701</v>
      </c>
      <c r="D2818" t="s">
        <v>702</v>
      </c>
      <c r="E2818" t="s">
        <v>703</v>
      </c>
      <c r="F2818" t="s">
        <v>704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</row>
    <row r="2819" spans="1:59" x14ac:dyDescent="0.25">
      <c r="A2819" t="s">
        <v>6720</v>
      </c>
      <c r="B2819" t="s">
        <v>349</v>
      </c>
      <c r="C2819" t="s">
        <v>701</v>
      </c>
      <c r="D2819" t="s">
        <v>702</v>
      </c>
      <c r="E2819" t="s">
        <v>703</v>
      </c>
      <c r="F2819" t="s">
        <v>704</v>
      </c>
      <c r="G2819">
        <v>3</v>
      </c>
      <c r="H2819">
        <v>0</v>
      </c>
      <c r="I2819">
        <v>1</v>
      </c>
      <c r="J2819">
        <v>1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1</v>
      </c>
      <c r="X2819">
        <v>0</v>
      </c>
      <c r="Y2819">
        <v>0</v>
      </c>
      <c r="Z2819">
        <v>0</v>
      </c>
      <c r="AA2819">
        <v>0</v>
      </c>
      <c r="AB2819">
        <v>2</v>
      </c>
      <c r="AC2819">
        <v>0</v>
      </c>
      <c r="AD2819">
        <v>0</v>
      </c>
      <c r="AE2819">
        <v>0</v>
      </c>
      <c r="AF2819">
        <v>0</v>
      </c>
      <c r="AG2819">
        <v>2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1</v>
      </c>
      <c r="AO2819">
        <v>0</v>
      </c>
      <c r="AP2819">
        <v>0</v>
      </c>
      <c r="AQ2819">
        <v>0</v>
      </c>
      <c r="AR2819">
        <v>0</v>
      </c>
      <c r="AS2819">
        <v>1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</row>
    <row r="2820" spans="1:59" x14ac:dyDescent="0.25">
      <c r="A2820" t="s">
        <v>348</v>
      </c>
      <c r="B2820" t="s">
        <v>349</v>
      </c>
      <c r="C2820" t="s">
        <v>25</v>
      </c>
      <c r="D2820" t="s">
        <v>25</v>
      </c>
      <c r="E2820" t="s">
        <v>25</v>
      </c>
      <c r="F2820" t="s">
        <v>25</v>
      </c>
      <c r="G2820">
        <v>1</v>
      </c>
      <c r="H2820">
        <v>0</v>
      </c>
      <c r="I2820">
        <v>0</v>
      </c>
      <c r="J2820">
        <v>0</v>
      </c>
      <c r="K2820">
        <v>0</v>
      </c>
      <c r="L2820">
        <v>3</v>
      </c>
      <c r="M2820">
        <v>0</v>
      </c>
      <c r="N2820">
        <v>1</v>
      </c>
      <c r="O2820">
        <v>0</v>
      </c>
      <c r="P2820">
        <v>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1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</row>
    <row r="2821" spans="1:59" x14ac:dyDescent="0.25">
      <c r="A2821" t="s">
        <v>5604</v>
      </c>
      <c r="B2821" t="s">
        <v>5605</v>
      </c>
      <c r="C2821" t="s">
        <v>5606</v>
      </c>
      <c r="D2821" t="s">
        <v>5607</v>
      </c>
      <c r="E2821" t="s">
        <v>5608</v>
      </c>
      <c r="F2821" t="s">
        <v>5609</v>
      </c>
      <c r="G2821">
        <v>2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</row>
    <row r="2822" spans="1:59" x14ac:dyDescent="0.25">
      <c r="A2822" t="s">
        <v>6377</v>
      </c>
      <c r="B2822" t="s">
        <v>5605</v>
      </c>
      <c r="C2822" t="s">
        <v>5606</v>
      </c>
      <c r="D2822" t="s">
        <v>5607</v>
      </c>
      <c r="E2822" t="s">
        <v>5608</v>
      </c>
      <c r="F2822" t="s">
        <v>5609</v>
      </c>
      <c r="G2822">
        <v>9</v>
      </c>
      <c r="H2822">
        <v>12</v>
      </c>
      <c r="I2822">
        <v>9</v>
      </c>
      <c r="J2822">
        <v>12</v>
      </c>
      <c r="K2822">
        <v>10</v>
      </c>
      <c r="L2822">
        <v>2</v>
      </c>
      <c r="M2822">
        <v>3</v>
      </c>
      <c r="N2822">
        <v>2</v>
      </c>
      <c r="O2822">
        <v>0</v>
      </c>
      <c r="P2822">
        <v>0</v>
      </c>
      <c r="Q2822">
        <v>2</v>
      </c>
      <c r="R2822">
        <v>0</v>
      </c>
      <c r="S2822">
        <v>2</v>
      </c>
      <c r="T2822">
        <v>0</v>
      </c>
      <c r="U2822">
        <v>1</v>
      </c>
      <c r="V2822">
        <v>1</v>
      </c>
      <c r="W2822">
        <v>0</v>
      </c>
      <c r="X2822">
        <v>0</v>
      </c>
      <c r="Y2822">
        <v>0</v>
      </c>
      <c r="Z2822">
        <v>0</v>
      </c>
      <c r="AA2822">
        <v>1</v>
      </c>
      <c r="AB2822">
        <v>0</v>
      </c>
      <c r="AC2822">
        <v>1</v>
      </c>
      <c r="AD2822">
        <v>0</v>
      </c>
      <c r="AE2822">
        <v>1</v>
      </c>
      <c r="AF2822">
        <v>1</v>
      </c>
      <c r="AG2822">
        <v>0</v>
      </c>
      <c r="AH2822">
        <v>0</v>
      </c>
      <c r="AI2822">
        <v>0</v>
      </c>
      <c r="AJ2822">
        <v>1</v>
      </c>
      <c r="AK2822">
        <v>0</v>
      </c>
      <c r="AL2822">
        <v>3</v>
      </c>
      <c r="AM2822">
        <v>0</v>
      </c>
      <c r="AN2822">
        <v>0</v>
      </c>
      <c r="AO2822">
        <v>1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2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</row>
    <row r="2823" spans="1:59" x14ac:dyDescent="0.25">
      <c r="A2823" t="s">
        <v>6190</v>
      </c>
      <c r="B2823" t="s">
        <v>3728</v>
      </c>
      <c r="C2823" t="s">
        <v>3729</v>
      </c>
      <c r="D2823" t="s">
        <v>3730</v>
      </c>
      <c r="E2823" t="s">
        <v>6191</v>
      </c>
      <c r="F2823" t="s">
        <v>25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</row>
    <row r="2824" spans="1:59" x14ac:dyDescent="0.25">
      <c r="A2824" t="s">
        <v>5909</v>
      </c>
      <c r="B2824" t="s">
        <v>3728</v>
      </c>
      <c r="C2824" t="s">
        <v>3729</v>
      </c>
      <c r="D2824" t="s">
        <v>3730</v>
      </c>
      <c r="E2824" t="s">
        <v>5910</v>
      </c>
      <c r="F2824" t="s">
        <v>25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1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</row>
    <row r="2825" spans="1:59" x14ac:dyDescent="0.25">
      <c r="A2825" t="s">
        <v>5082</v>
      </c>
      <c r="B2825" t="s">
        <v>3728</v>
      </c>
      <c r="C2825" t="s">
        <v>3729</v>
      </c>
      <c r="D2825" t="s">
        <v>3730</v>
      </c>
      <c r="E2825" t="s">
        <v>5083</v>
      </c>
      <c r="F2825" t="s">
        <v>5084</v>
      </c>
      <c r="G2825">
        <v>0</v>
      </c>
      <c r="H2825">
        <v>0</v>
      </c>
      <c r="I2825">
        <v>0</v>
      </c>
      <c r="J2825">
        <v>1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2</v>
      </c>
      <c r="AM2825">
        <v>0</v>
      </c>
      <c r="AN2825">
        <v>1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1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1</v>
      </c>
      <c r="BF2825">
        <v>0</v>
      </c>
      <c r="BG2825">
        <v>2</v>
      </c>
    </row>
    <row r="2826" spans="1:59" x14ac:dyDescent="0.25">
      <c r="A2826" t="s">
        <v>3727</v>
      </c>
      <c r="B2826" t="s">
        <v>3728</v>
      </c>
      <c r="C2826" t="s">
        <v>3729</v>
      </c>
      <c r="D2826" t="s">
        <v>3730</v>
      </c>
      <c r="E2826" t="s">
        <v>25</v>
      </c>
      <c r="F2826" t="s">
        <v>25</v>
      </c>
      <c r="G2826">
        <v>0</v>
      </c>
      <c r="H2826">
        <v>0</v>
      </c>
      <c r="I2826">
        <v>1</v>
      </c>
      <c r="J2826">
        <v>0</v>
      </c>
      <c r="K2826">
        <v>0</v>
      </c>
      <c r="L2826">
        <v>1</v>
      </c>
      <c r="M2826">
        <v>0</v>
      </c>
      <c r="N2826">
        <v>0</v>
      </c>
      <c r="O2826">
        <v>1</v>
      </c>
      <c r="P2826">
        <v>2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1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1</v>
      </c>
      <c r="AO2826">
        <v>0</v>
      </c>
      <c r="AP2826">
        <v>1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</row>
    <row r="2827" spans="1:59" x14ac:dyDescent="0.25">
      <c r="A2827" t="s">
        <v>5573</v>
      </c>
      <c r="B2827" t="s">
        <v>3728</v>
      </c>
      <c r="C2827" t="s">
        <v>3729</v>
      </c>
      <c r="D2827" t="s">
        <v>3730</v>
      </c>
      <c r="E2827" t="s">
        <v>25</v>
      </c>
      <c r="F2827" t="s">
        <v>25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</row>
    <row r="2828" spans="1:59" x14ac:dyDescent="0.25">
      <c r="A2828" t="s">
        <v>5922</v>
      </c>
      <c r="B2828" t="s">
        <v>3728</v>
      </c>
      <c r="C2828" t="s">
        <v>3729</v>
      </c>
      <c r="D2828" t="s">
        <v>3730</v>
      </c>
      <c r="E2828" t="s">
        <v>25</v>
      </c>
      <c r="F2828" t="s">
        <v>25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</row>
    <row r="2829" spans="1:59" x14ac:dyDescent="0.25">
      <c r="A2829" t="s">
        <v>6163</v>
      </c>
      <c r="B2829" t="s">
        <v>3728</v>
      </c>
      <c r="C2829" t="s">
        <v>3729</v>
      </c>
      <c r="D2829" t="s">
        <v>3730</v>
      </c>
      <c r="E2829" t="s">
        <v>25</v>
      </c>
      <c r="F2829" t="s">
        <v>25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2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</row>
    <row r="2830" spans="1:59" x14ac:dyDescent="0.25">
      <c r="A2830" t="s">
        <v>5637</v>
      </c>
      <c r="B2830" t="s">
        <v>3728</v>
      </c>
      <c r="C2830" t="s">
        <v>3729</v>
      </c>
      <c r="D2830" t="s">
        <v>3730</v>
      </c>
      <c r="E2830" t="s">
        <v>5638</v>
      </c>
      <c r="F2830" t="s">
        <v>5639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2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1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1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</row>
    <row r="2831" spans="1:59" x14ac:dyDescent="0.25">
      <c r="A2831" t="s">
        <v>5676</v>
      </c>
      <c r="B2831" t="s">
        <v>3728</v>
      </c>
      <c r="C2831" t="s">
        <v>3729</v>
      </c>
      <c r="D2831" t="s">
        <v>3730</v>
      </c>
      <c r="E2831" t="s">
        <v>5638</v>
      </c>
      <c r="F2831" t="s">
        <v>5639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6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</row>
    <row r="2832" spans="1:59" x14ac:dyDescent="0.25">
      <c r="A2832" t="s">
        <v>5851</v>
      </c>
      <c r="B2832" t="s">
        <v>3728</v>
      </c>
      <c r="C2832" t="s">
        <v>3729</v>
      </c>
      <c r="D2832" t="s">
        <v>3730</v>
      </c>
      <c r="E2832" t="s">
        <v>5852</v>
      </c>
      <c r="F2832" t="s">
        <v>5853</v>
      </c>
      <c r="G2832">
        <v>0</v>
      </c>
      <c r="H2832">
        <v>0</v>
      </c>
      <c r="I2832">
        <v>0</v>
      </c>
      <c r="J2832">
        <v>0</v>
      </c>
      <c r="K2832">
        <v>1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2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1</v>
      </c>
      <c r="BD2832">
        <v>0</v>
      </c>
      <c r="BE2832">
        <v>0</v>
      </c>
      <c r="BF2832">
        <v>0</v>
      </c>
      <c r="BG2832">
        <v>0</v>
      </c>
    </row>
    <row r="2833" spans="1:59" x14ac:dyDescent="0.25">
      <c r="A2833" t="s">
        <v>2306</v>
      </c>
      <c r="B2833" t="s">
        <v>2307</v>
      </c>
      <c r="C2833" t="s">
        <v>2308</v>
      </c>
      <c r="D2833" t="s">
        <v>2309</v>
      </c>
      <c r="E2833" t="s">
        <v>2310</v>
      </c>
      <c r="F2833" t="s">
        <v>2311</v>
      </c>
      <c r="G2833">
        <v>1</v>
      </c>
      <c r="H2833">
        <v>3</v>
      </c>
      <c r="I2833">
        <v>0</v>
      </c>
      <c r="J2833">
        <v>9</v>
      </c>
      <c r="K2833">
        <v>0</v>
      </c>
      <c r="L2833">
        <v>1</v>
      </c>
      <c r="M2833">
        <v>1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1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1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2</v>
      </c>
      <c r="BE2833">
        <v>0</v>
      </c>
      <c r="BF2833">
        <v>0</v>
      </c>
      <c r="BG2833">
        <v>1</v>
      </c>
    </row>
    <row r="2834" spans="1:59" x14ac:dyDescent="0.25">
      <c r="A2834" t="s">
        <v>4865</v>
      </c>
      <c r="B2834" t="s">
        <v>2307</v>
      </c>
      <c r="C2834" t="s">
        <v>2308</v>
      </c>
      <c r="D2834" t="s">
        <v>2309</v>
      </c>
      <c r="E2834" t="s">
        <v>2310</v>
      </c>
      <c r="F2834" t="s">
        <v>2311</v>
      </c>
      <c r="G2834">
        <v>57</v>
      </c>
      <c r="H2834">
        <v>36</v>
      </c>
      <c r="I2834">
        <v>105</v>
      </c>
      <c r="J2834">
        <v>85</v>
      </c>
      <c r="K2834">
        <v>64</v>
      </c>
      <c r="L2834">
        <v>25</v>
      </c>
      <c r="M2834">
        <v>15</v>
      </c>
      <c r="N2834">
        <v>4</v>
      </c>
      <c r="O2834">
        <v>6</v>
      </c>
      <c r="P2834">
        <v>18</v>
      </c>
      <c r="Q2834">
        <v>3</v>
      </c>
      <c r="R2834">
        <v>1</v>
      </c>
      <c r="S2834">
        <v>2</v>
      </c>
      <c r="T2834">
        <v>5</v>
      </c>
      <c r="U2834">
        <v>2</v>
      </c>
      <c r="V2834">
        <v>2</v>
      </c>
      <c r="W2834">
        <v>4</v>
      </c>
      <c r="X2834">
        <v>3</v>
      </c>
      <c r="Y2834">
        <v>3</v>
      </c>
      <c r="Z2834">
        <v>0</v>
      </c>
      <c r="AA2834">
        <v>5</v>
      </c>
      <c r="AB2834">
        <v>6</v>
      </c>
      <c r="AC2834">
        <v>3</v>
      </c>
      <c r="AD2834">
        <v>1</v>
      </c>
      <c r="AE2834">
        <v>1</v>
      </c>
      <c r="AF2834">
        <v>6</v>
      </c>
      <c r="AG2834">
        <v>3</v>
      </c>
      <c r="AH2834">
        <v>0</v>
      </c>
      <c r="AI2834">
        <v>0</v>
      </c>
      <c r="AJ2834">
        <v>1</v>
      </c>
      <c r="AK2834">
        <v>0</v>
      </c>
      <c r="AL2834">
        <v>0</v>
      </c>
      <c r="AM2834">
        <v>0</v>
      </c>
      <c r="AN2834">
        <v>1</v>
      </c>
      <c r="AO2834">
        <v>1</v>
      </c>
      <c r="AP2834">
        <v>2</v>
      </c>
      <c r="AQ2834">
        <v>1</v>
      </c>
      <c r="AR2834">
        <v>4</v>
      </c>
      <c r="AS2834">
        <v>2</v>
      </c>
      <c r="AT2834">
        <v>5</v>
      </c>
      <c r="AU2834">
        <v>3</v>
      </c>
      <c r="AV2834">
        <v>7</v>
      </c>
      <c r="AW2834">
        <v>3</v>
      </c>
      <c r="AX2834">
        <v>6</v>
      </c>
      <c r="AY2834">
        <v>4</v>
      </c>
      <c r="AZ2834">
        <v>14</v>
      </c>
      <c r="BA2834">
        <v>3</v>
      </c>
      <c r="BB2834">
        <v>8</v>
      </c>
      <c r="BC2834">
        <v>4</v>
      </c>
      <c r="BD2834">
        <v>3</v>
      </c>
      <c r="BE2834">
        <v>14</v>
      </c>
      <c r="BF2834">
        <v>0</v>
      </c>
      <c r="BG2834">
        <v>51</v>
      </c>
    </row>
    <row r="2835" spans="1:59" x14ac:dyDescent="0.25">
      <c r="A2835" t="s">
        <v>2052</v>
      </c>
      <c r="B2835" t="s">
        <v>2053</v>
      </c>
      <c r="C2835" t="s">
        <v>2054</v>
      </c>
      <c r="D2835" t="s">
        <v>2055</v>
      </c>
      <c r="E2835" t="s">
        <v>2056</v>
      </c>
      <c r="F2835" t="s">
        <v>2057</v>
      </c>
      <c r="G2835">
        <v>3</v>
      </c>
      <c r="H2835">
        <v>0</v>
      </c>
      <c r="I2835">
        <v>0</v>
      </c>
      <c r="J2835">
        <v>0</v>
      </c>
      <c r="K2835">
        <v>0</v>
      </c>
      <c r="L2835">
        <v>1</v>
      </c>
      <c r="M2835">
        <v>2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1</v>
      </c>
      <c r="T2835">
        <v>0</v>
      </c>
      <c r="U2835">
        <v>1</v>
      </c>
      <c r="V2835">
        <v>0</v>
      </c>
      <c r="W2835">
        <v>0</v>
      </c>
      <c r="X2835">
        <v>0</v>
      </c>
      <c r="Y2835">
        <v>0</v>
      </c>
      <c r="Z2835">
        <v>1</v>
      </c>
      <c r="AA2835">
        <v>0</v>
      </c>
      <c r="AB2835">
        <v>1</v>
      </c>
      <c r="AC2835">
        <v>3</v>
      </c>
      <c r="AD2835">
        <v>0</v>
      </c>
      <c r="AE2835">
        <v>1</v>
      </c>
      <c r="AF2835">
        <v>1</v>
      </c>
      <c r="AG2835">
        <v>0</v>
      </c>
      <c r="AH2835">
        <v>0</v>
      </c>
      <c r="AI2835">
        <v>0</v>
      </c>
      <c r="AJ2835">
        <v>0</v>
      </c>
      <c r="AK2835">
        <v>1</v>
      </c>
      <c r="AL2835">
        <v>0</v>
      </c>
      <c r="AM2835">
        <v>0</v>
      </c>
      <c r="AN2835">
        <v>1</v>
      </c>
      <c r="AO2835">
        <v>0</v>
      </c>
      <c r="AP2835">
        <v>0</v>
      </c>
      <c r="AQ2835">
        <v>0</v>
      </c>
      <c r="AR2835">
        <v>1</v>
      </c>
      <c r="AS2835">
        <v>0</v>
      </c>
      <c r="AT2835">
        <v>0</v>
      </c>
      <c r="AU2835">
        <v>0</v>
      </c>
      <c r="AV2835">
        <v>0</v>
      </c>
      <c r="AW2835">
        <v>1</v>
      </c>
      <c r="AX2835">
        <v>0</v>
      </c>
      <c r="AY2835">
        <v>0</v>
      </c>
      <c r="AZ2835">
        <v>15</v>
      </c>
      <c r="BA2835">
        <v>1</v>
      </c>
      <c r="BB2835">
        <v>0</v>
      </c>
      <c r="BC2835">
        <v>1</v>
      </c>
      <c r="BD2835">
        <v>2</v>
      </c>
      <c r="BE2835">
        <v>3</v>
      </c>
      <c r="BF2835">
        <v>0</v>
      </c>
      <c r="BG2835">
        <v>8</v>
      </c>
    </row>
    <row r="2836" spans="1:59" x14ac:dyDescent="0.25">
      <c r="A2836" t="s">
        <v>3940</v>
      </c>
      <c r="B2836" t="s">
        <v>3941</v>
      </c>
      <c r="C2836" t="s">
        <v>3942</v>
      </c>
      <c r="D2836" t="s">
        <v>3943</v>
      </c>
      <c r="E2836" t="s">
        <v>3944</v>
      </c>
      <c r="F2836" t="s">
        <v>3945</v>
      </c>
      <c r="G2836">
        <v>0</v>
      </c>
      <c r="H2836">
        <v>2</v>
      </c>
      <c r="I2836">
        <v>1</v>
      </c>
      <c r="J2836">
        <v>2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2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1</v>
      </c>
      <c r="AP2836">
        <v>0</v>
      </c>
      <c r="AQ2836">
        <v>1</v>
      </c>
      <c r="AR2836">
        <v>0</v>
      </c>
      <c r="AS2836">
        <v>0</v>
      </c>
      <c r="AT2836">
        <v>1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1</v>
      </c>
      <c r="BA2836">
        <v>1</v>
      </c>
      <c r="BB2836">
        <v>0</v>
      </c>
      <c r="BC2836">
        <v>0</v>
      </c>
      <c r="BD2836">
        <v>0</v>
      </c>
      <c r="BE2836">
        <v>3</v>
      </c>
      <c r="BF2836">
        <v>0</v>
      </c>
      <c r="BG2836">
        <v>0</v>
      </c>
    </row>
    <row r="2837" spans="1:59" x14ac:dyDescent="0.25">
      <c r="A2837" s="3" t="s">
        <v>1793</v>
      </c>
      <c r="B2837" s="3" t="s">
        <v>419</v>
      </c>
      <c r="C2837" s="3" t="s">
        <v>420</v>
      </c>
      <c r="D2837" s="3" t="s">
        <v>421</v>
      </c>
      <c r="E2837" s="3" t="s">
        <v>1794</v>
      </c>
      <c r="F2837" s="3" t="s">
        <v>1795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v>0</v>
      </c>
      <c r="M2837" s="3">
        <v>0</v>
      </c>
      <c r="N2837" s="3">
        <v>0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2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  <c r="AE2837" s="3">
        <v>0</v>
      </c>
      <c r="AF2837" s="3">
        <v>0</v>
      </c>
      <c r="AG2837" s="3">
        <v>0</v>
      </c>
      <c r="AH2837" s="3">
        <v>0</v>
      </c>
      <c r="AI2837" s="3">
        <v>0</v>
      </c>
      <c r="AJ2837" s="3">
        <v>0</v>
      </c>
      <c r="AK2837" s="3">
        <v>0</v>
      </c>
      <c r="AL2837" s="3">
        <v>0</v>
      </c>
      <c r="AM2837" s="3">
        <v>0</v>
      </c>
      <c r="AN2837" s="3">
        <v>0</v>
      </c>
      <c r="AO2837" s="3">
        <v>0</v>
      </c>
      <c r="AP2837" s="3">
        <v>0</v>
      </c>
      <c r="AQ2837" s="3">
        <v>0</v>
      </c>
      <c r="AR2837" s="3">
        <v>0</v>
      </c>
      <c r="AS2837" s="3">
        <v>0</v>
      </c>
      <c r="AT2837" s="3">
        <v>0</v>
      </c>
      <c r="AU2837" s="3">
        <v>0</v>
      </c>
      <c r="AV2837" s="3">
        <v>0</v>
      </c>
      <c r="AW2837" s="3">
        <v>0</v>
      </c>
      <c r="AX2837" s="3">
        <v>0</v>
      </c>
      <c r="AY2837" s="3">
        <v>0</v>
      </c>
      <c r="AZ2837" s="3">
        <v>0</v>
      </c>
      <c r="BA2837" s="3">
        <v>0</v>
      </c>
      <c r="BB2837" s="3">
        <v>0</v>
      </c>
      <c r="BC2837" s="3">
        <v>0</v>
      </c>
      <c r="BD2837" s="3">
        <v>0</v>
      </c>
      <c r="BE2837" s="3">
        <v>0</v>
      </c>
      <c r="BF2837" s="3">
        <v>0</v>
      </c>
      <c r="BG2837" s="3">
        <v>0</v>
      </c>
    </row>
    <row r="2838" spans="1:59" x14ac:dyDescent="0.25">
      <c r="A2838" s="3" t="s">
        <v>5146</v>
      </c>
      <c r="B2838" s="3" t="s">
        <v>419</v>
      </c>
      <c r="C2838" s="3" t="s">
        <v>457</v>
      </c>
      <c r="D2838" s="3" t="s">
        <v>5147</v>
      </c>
      <c r="E2838" s="3" t="s">
        <v>5148</v>
      </c>
      <c r="F2838" s="3" t="s">
        <v>5149</v>
      </c>
      <c r="G2838" s="3">
        <v>0</v>
      </c>
      <c r="H2838" s="3">
        <v>0</v>
      </c>
      <c r="I2838" s="3">
        <v>0</v>
      </c>
      <c r="J2838" s="3">
        <v>0</v>
      </c>
      <c r="K2838" s="3">
        <v>0</v>
      </c>
      <c r="L2838" s="3">
        <v>1</v>
      </c>
      <c r="M2838" s="3">
        <v>3</v>
      </c>
      <c r="N2838" s="3">
        <v>1</v>
      </c>
      <c r="O2838" s="3">
        <v>0</v>
      </c>
      <c r="P2838" s="3">
        <v>0</v>
      </c>
      <c r="Q2838" s="3">
        <v>2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1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2</v>
      </c>
      <c r="AJ2838" s="3">
        <v>0</v>
      </c>
      <c r="AK2838" s="3">
        <v>0</v>
      </c>
      <c r="AL2838" s="3">
        <v>0</v>
      </c>
      <c r="AM2838" s="3">
        <v>0</v>
      </c>
      <c r="AN2838" s="3">
        <v>0</v>
      </c>
      <c r="AO2838" s="3">
        <v>0</v>
      </c>
      <c r="AP2838" s="3">
        <v>0</v>
      </c>
      <c r="AQ2838" s="3">
        <v>0</v>
      </c>
      <c r="AR2838" s="3">
        <v>0</v>
      </c>
      <c r="AS2838" s="3">
        <v>0</v>
      </c>
      <c r="AT2838" s="3">
        <v>0</v>
      </c>
      <c r="AU2838" s="3">
        <v>0</v>
      </c>
      <c r="AV2838" s="3">
        <v>0</v>
      </c>
      <c r="AW2838" s="3">
        <v>0</v>
      </c>
      <c r="AX2838" s="3">
        <v>0</v>
      </c>
      <c r="AY2838" s="3">
        <v>0</v>
      </c>
      <c r="AZ2838" s="3">
        <v>0</v>
      </c>
      <c r="BA2838" s="3">
        <v>0</v>
      </c>
      <c r="BB2838" s="3">
        <v>0</v>
      </c>
      <c r="BC2838" s="3">
        <v>0</v>
      </c>
      <c r="BD2838" s="3">
        <v>0</v>
      </c>
      <c r="BE2838" s="3">
        <v>1</v>
      </c>
      <c r="BF2838" s="3">
        <v>0</v>
      </c>
      <c r="BG2838" s="3">
        <v>0</v>
      </c>
    </row>
    <row r="2839" spans="1:59" x14ac:dyDescent="0.25">
      <c r="A2839" s="3" t="s">
        <v>3818</v>
      </c>
      <c r="B2839" s="3" t="s">
        <v>419</v>
      </c>
      <c r="C2839" s="3" t="s">
        <v>420</v>
      </c>
      <c r="D2839" s="3" t="s">
        <v>421</v>
      </c>
      <c r="E2839" s="3" t="s">
        <v>3819</v>
      </c>
      <c r="F2839" s="3" t="s">
        <v>3820</v>
      </c>
      <c r="G2839" s="3">
        <v>0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3">
        <v>0</v>
      </c>
      <c r="N2839" s="3">
        <v>0</v>
      </c>
      <c r="O2839" s="3">
        <v>0</v>
      </c>
      <c r="P2839" s="3">
        <v>0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Q2839" s="3">
        <v>0</v>
      </c>
      <c r="AR2839" s="3">
        <v>0</v>
      </c>
      <c r="AS2839" s="3">
        <v>0</v>
      </c>
      <c r="AT2839" s="3">
        <v>0</v>
      </c>
      <c r="AU2839" s="3">
        <v>0</v>
      </c>
      <c r="AV2839" s="3">
        <v>0</v>
      </c>
      <c r="AW2839" s="3">
        <v>0</v>
      </c>
      <c r="AX2839" s="3">
        <v>0</v>
      </c>
      <c r="AY2839" s="3">
        <v>0</v>
      </c>
      <c r="AZ2839" s="3">
        <v>0</v>
      </c>
      <c r="BA2839" s="3">
        <v>0</v>
      </c>
      <c r="BB2839" s="3">
        <v>0</v>
      </c>
      <c r="BC2839" s="3">
        <v>0</v>
      </c>
      <c r="BD2839" s="3">
        <v>0</v>
      </c>
      <c r="BE2839" s="3">
        <v>0</v>
      </c>
      <c r="BF2839" s="3">
        <v>0</v>
      </c>
      <c r="BG2839" s="3">
        <v>0</v>
      </c>
    </row>
    <row r="2840" spans="1:59" x14ac:dyDescent="0.25">
      <c r="A2840" s="3" t="s">
        <v>3023</v>
      </c>
      <c r="B2840" s="3" t="s">
        <v>419</v>
      </c>
      <c r="C2840" s="3" t="s">
        <v>420</v>
      </c>
      <c r="D2840" s="3" t="s">
        <v>421</v>
      </c>
      <c r="E2840" s="3" t="s">
        <v>3024</v>
      </c>
      <c r="F2840" s="3" t="s">
        <v>3025</v>
      </c>
      <c r="G2840" s="3">
        <v>0</v>
      </c>
      <c r="H2840" s="3">
        <v>0</v>
      </c>
      <c r="I2840" s="3">
        <v>1</v>
      </c>
      <c r="J2840" s="3">
        <v>0</v>
      </c>
      <c r="K2840" s="3">
        <v>0</v>
      </c>
      <c r="L2840" s="3">
        <v>0</v>
      </c>
      <c r="M2840" s="3">
        <v>0</v>
      </c>
      <c r="N2840" s="3">
        <v>0</v>
      </c>
      <c r="O2840" s="3">
        <v>0</v>
      </c>
      <c r="P2840" s="3">
        <v>0</v>
      </c>
      <c r="Q2840" s="3">
        <v>0</v>
      </c>
      <c r="R2840" s="3">
        <v>0</v>
      </c>
      <c r="S2840" s="3">
        <v>1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  <c r="AN2840" s="3">
        <v>1</v>
      </c>
      <c r="AO2840" s="3">
        <v>0</v>
      </c>
      <c r="AP2840" s="3">
        <v>0</v>
      </c>
      <c r="AQ2840" s="3">
        <v>0</v>
      </c>
      <c r="AR2840" s="3">
        <v>0</v>
      </c>
      <c r="AS2840" s="3">
        <v>0</v>
      </c>
      <c r="AT2840" s="3">
        <v>0</v>
      </c>
      <c r="AU2840" s="3">
        <v>0</v>
      </c>
      <c r="AV2840" s="3">
        <v>8</v>
      </c>
      <c r="AW2840" s="3">
        <v>0</v>
      </c>
      <c r="AX2840" s="3">
        <v>2</v>
      </c>
      <c r="AY2840" s="3">
        <v>0</v>
      </c>
      <c r="AZ2840" s="3">
        <v>6</v>
      </c>
      <c r="BA2840" s="3">
        <v>0</v>
      </c>
      <c r="BB2840" s="3">
        <v>0</v>
      </c>
      <c r="BC2840" s="3">
        <v>0</v>
      </c>
      <c r="BD2840" s="3">
        <v>3</v>
      </c>
      <c r="BE2840" s="3">
        <v>0</v>
      </c>
      <c r="BF2840" s="3">
        <v>0</v>
      </c>
      <c r="BG2840" s="3">
        <v>1</v>
      </c>
    </row>
    <row r="2841" spans="1:59" x14ac:dyDescent="0.25">
      <c r="A2841" s="3" t="s">
        <v>4823</v>
      </c>
      <c r="B2841" s="3" t="s">
        <v>419</v>
      </c>
      <c r="C2841" s="3" t="s">
        <v>420</v>
      </c>
      <c r="D2841" s="3" t="s">
        <v>421</v>
      </c>
      <c r="E2841" s="3" t="s">
        <v>3024</v>
      </c>
      <c r="F2841" s="3" t="s">
        <v>25</v>
      </c>
      <c r="G2841" s="3">
        <v>0</v>
      </c>
      <c r="H2841" s="3">
        <v>0</v>
      </c>
      <c r="I2841" s="3">
        <v>0</v>
      </c>
      <c r="J2841" s="3">
        <v>0</v>
      </c>
      <c r="K2841" s="3">
        <v>2</v>
      </c>
      <c r="L2841" s="3">
        <v>0</v>
      </c>
      <c r="M2841" s="3">
        <v>0</v>
      </c>
      <c r="N2841" s="3">
        <v>0</v>
      </c>
      <c r="O2841" s="3">
        <v>0</v>
      </c>
      <c r="P2841" s="3">
        <v>3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1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1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  <c r="AN2841" s="3">
        <v>1</v>
      </c>
      <c r="AO2841" s="3">
        <v>0</v>
      </c>
      <c r="AP2841" s="3">
        <v>0</v>
      </c>
      <c r="AQ2841" s="3">
        <v>0</v>
      </c>
      <c r="AR2841" s="3">
        <v>0</v>
      </c>
      <c r="AS2841" s="3">
        <v>0</v>
      </c>
      <c r="AT2841" s="3">
        <v>0</v>
      </c>
      <c r="AU2841" s="3">
        <v>0</v>
      </c>
      <c r="AV2841" s="3">
        <v>0</v>
      </c>
      <c r="AW2841" s="3">
        <v>0</v>
      </c>
      <c r="AX2841" s="3">
        <v>0</v>
      </c>
      <c r="AY2841" s="3">
        <v>0</v>
      </c>
      <c r="AZ2841" s="3">
        <v>4</v>
      </c>
      <c r="BA2841" s="3">
        <v>0</v>
      </c>
      <c r="BB2841" s="3">
        <v>0</v>
      </c>
      <c r="BC2841" s="3">
        <v>0</v>
      </c>
      <c r="BD2841" s="3">
        <v>0</v>
      </c>
      <c r="BE2841" s="3">
        <v>0</v>
      </c>
      <c r="BF2841" s="3">
        <v>0</v>
      </c>
      <c r="BG2841" s="3">
        <v>0</v>
      </c>
    </row>
    <row r="2842" spans="1:59" x14ac:dyDescent="0.25">
      <c r="A2842" s="3" t="s">
        <v>5861</v>
      </c>
      <c r="B2842" s="3" t="s">
        <v>419</v>
      </c>
      <c r="C2842" s="3" t="s">
        <v>420</v>
      </c>
      <c r="D2842" s="3" t="s">
        <v>5862</v>
      </c>
      <c r="E2842" s="3" t="s">
        <v>5863</v>
      </c>
      <c r="F2842" s="3" t="s">
        <v>5864</v>
      </c>
      <c r="G2842" s="3">
        <v>0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>
        <v>0</v>
      </c>
      <c r="O2842" s="3">
        <v>0</v>
      </c>
      <c r="P2842" s="3">
        <v>0</v>
      </c>
      <c r="Q2842" s="3">
        <v>0</v>
      </c>
      <c r="R2842" s="3">
        <v>0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0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Q2842" s="3">
        <v>0</v>
      </c>
      <c r="AR2842" s="3">
        <v>1</v>
      </c>
      <c r="AS2842" s="3">
        <v>0</v>
      </c>
      <c r="AT2842" s="3">
        <v>0</v>
      </c>
      <c r="AU2842" s="3">
        <v>0</v>
      </c>
      <c r="AV2842" s="3">
        <v>0</v>
      </c>
      <c r="AW2842" s="3">
        <v>0</v>
      </c>
      <c r="AX2842" s="3">
        <v>0</v>
      </c>
      <c r="AY2842" s="3">
        <v>0</v>
      </c>
      <c r="AZ2842" s="3">
        <v>0</v>
      </c>
      <c r="BA2842" s="3">
        <v>0</v>
      </c>
      <c r="BB2842" s="3">
        <v>0</v>
      </c>
      <c r="BC2842" s="3">
        <v>0</v>
      </c>
      <c r="BD2842" s="3">
        <v>0</v>
      </c>
      <c r="BE2842" s="3">
        <v>0</v>
      </c>
      <c r="BF2842" s="3">
        <v>0</v>
      </c>
      <c r="BG2842" s="3">
        <v>0</v>
      </c>
    </row>
    <row r="2843" spans="1:59" x14ac:dyDescent="0.25">
      <c r="A2843" s="3" t="s">
        <v>6139</v>
      </c>
      <c r="B2843" s="3" t="s">
        <v>419</v>
      </c>
      <c r="C2843" s="3" t="s">
        <v>420</v>
      </c>
      <c r="D2843" s="3" t="s">
        <v>421</v>
      </c>
      <c r="E2843" s="3" t="s">
        <v>6140</v>
      </c>
      <c r="F2843" s="3" t="s">
        <v>6141</v>
      </c>
      <c r="G2843" s="3">
        <v>0</v>
      </c>
      <c r="H2843" s="3">
        <v>0</v>
      </c>
      <c r="I2843" s="3">
        <v>0</v>
      </c>
      <c r="J2843" s="3">
        <v>0</v>
      </c>
      <c r="K2843" s="3">
        <v>0</v>
      </c>
      <c r="L2843" s="3">
        <v>0</v>
      </c>
      <c r="M2843" s="3">
        <v>0</v>
      </c>
      <c r="N2843" s="3">
        <v>0</v>
      </c>
      <c r="O2843" s="3">
        <v>0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Q2843" s="3">
        <v>0</v>
      </c>
      <c r="AR2843" s="3">
        <v>0</v>
      </c>
      <c r="AS2843" s="3">
        <v>0</v>
      </c>
      <c r="AT2843" s="3">
        <v>0</v>
      </c>
      <c r="AU2843" s="3">
        <v>0</v>
      </c>
      <c r="AV2843" s="3">
        <v>0</v>
      </c>
      <c r="AW2843" s="3">
        <v>0</v>
      </c>
      <c r="AX2843" s="3">
        <v>0</v>
      </c>
      <c r="AY2843" s="3">
        <v>0</v>
      </c>
      <c r="AZ2843" s="3">
        <v>0</v>
      </c>
      <c r="BA2843" s="3">
        <v>0</v>
      </c>
      <c r="BB2843" s="3">
        <v>0</v>
      </c>
      <c r="BC2843" s="3">
        <v>0</v>
      </c>
      <c r="BD2843" s="3">
        <v>0</v>
      </c>
      <c r="BE2843" s="3">
        <v>0</v>
      </c>
      <c r="BF2843" s="3">
        <v>0</v>
      </c>
      <c r="BG2843" s="3">
        <v>0</v>
      </c>
    </row>
    <row r="2844" spans="1:59" x14ac:dyDescent="0.25">
      <c r="A2844" s="3" t="s">
        <v>6318</v>
      </c>
      <c r="B2844" s="3" t="s">
        <v>419</v>
      </c>
      <c r="C2844" s="3" t="s">
        <v>420</v>
      </c>
      <c r="D2844" s="3" t="s">
        <v>421</v>
      </c>
      <c r="E2844" s="3" t="s">
        <v>6140</v>
      </c>
      <c r="F2844" s="3" t="s">
        <v>6141</v>
      </c>
      <c r="G2844" s="3">
        <v>0</v>
      </c>
      <c r="H2844" s="3">
        <v>0</v>
      </c>
      <c r="I2844" s="3">
        <v>0</v>
      </c>
      <c r="J2844" s="3">
        <v>0</v>
      </c>
      <c r="K2844" s="3">
        <v>0</v>
      </c>
      <c r="L2844" s="3">
        <v>0</v>
      </c>
      <c r="M2844" s="3">
        <v>0</v>
      </c>
      <c r="N2844" s="3">
        <v>0</v>
      </c>
      <c r="O2844" s="3">
        <v>0</v>
      </c>
      <c r="P2844" s="3">
        <v>0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Q2844" s="3">
        <v>1</v>
      </c>
      <c r="AR2844" s="3">
        <v>0</v>
      </c>
      <c r="AS2844" s="3">
        <v>0</v>
      </c>
      <c r="AT2844" s="3">
        <v>0</v>
      </c>
      <c r="AU2844" s="3">
        <v>0</v>
      </c>
      <c r="AV2844" s="3">
        <v>0</v>
      </c>
      <c r="AW2844" s="3">
        <v>0</v>
      </c>
      <c r="AX2844" s="3">
        <v>0</v>
      </c>
      <c r="AY2844" s="3">
        <v>0</v>
      </c>
      <c r="AZ2844" s="3">
        <v>0</v>
      </c>
      <c r="BA2844" s="3">
        <v>1</v>
      </c>
      <c r="BB2844" s="3">
        <v>0</v>
      </c>
      <c r="BC2844" s="3">
        <v>0</v>
      </c>
      <c r="BD2844" s="3">
        <v>0</v>
      </c>
      <c r="BE2844" s="3">
        <v>0</v>
      </c>
      <c r="BF2844" s="3">
        <v>0</v>
      </c>
      <c r="BG2844" s="3">
        <v>0</v>
      </c>
    </row>
    <row r="2845" spans="1:59" x14ac:dyDescent="0.25">
      <c r="A2845" s="3" t="s">
        <v>2196</v>
      </c>
      <c r="B2845" s="3" t="s">
        <v>419</v>
      </c>
      <c r="C2845" s="3" t="s">
        <v>457</v>
      </c>
      <c r="D2845" s="3" t="s">
        <v>2197</v>
      </c>
      <c r="E2845" s="3" t="s">
        <v>2198</v>
      </c>
      <c r="F2845" s="3" t="s">
        <v>2199</v>
      </c>
      <c r="G2845" s="3">
        <v>0</v>
      </c>
      <c r="H2845" s="3">
        <v>0</v>
      </c>
      <c r="I2845" s="3">
        <v>0</v>
      </c>
      <c r="J2845" s="3">
        <v>1</v>
      </c>
      <c r="K2845" s="3">
        <v>0</v>
      </c>
      <c r="L2845" s="3">
        <v>0</v>
      </c>
      <c r="M2845" s="3">
        <v>1</v>
      </c>
      <c r="N2845" s="3">
        <v>0</v>
      </c>
      <c r="O2845" s="3">
        <v>0</v>
      </c>
      <c r="P2845" s="3">
        <v>0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Q2845" s="3">
        <v>0</v>
      </c>
      <c r="AR2845" s="3">
        <v>0</v>
      </c>
      <c r="AS2845" s="3">
        <v>0</v>
      </c>
      <c r="AT2845" s="3">
        <v>0</v>
      </c>
      <c r="AU2845" s="3">
        <v>0</v>
      </c>
      <c r="AV2845" s="3">
        <v>0</v>
      </c>
      <c r="AW2845" s="3">
        <v>0</v>
      </c>
      <c r="AX2845" s="3">
        <v>0</v>
      </c>
      <c r="AY2845" s="3">
        <v>0</v>
      </c>
      <c r="AZ2845" s="3">
        <v>0</v>
      </c>
      <c r="BA2845" s="3">
        <v>0</v>
      </c>
      <c r="BB2845" s="3">
        <v>0</v>
      </c>
      <c r="BC2845" s="3">
        <v>0</v>
      </c>
      <c r="BD2845" s="3">
        <v>0</v>
      </c>
      <c r="BE2845" s="3">
        <v>0</v>
      </c>
      <c r="BF2845" s="3">
        <v>0</v>
      </c>
      <c r="BG2845" s="3">
        <v>0</v>
      </c>
    </row>
    <row r="2846" spans="1:59" x14ac:dyDescent="0.25">
      <c r="A2846" s="3" t="s">
        <v>1922</v>
      </c>
      <c r="B2846" s="3" t="s">
        <v>419</v>
      </c>
      <c r="C2846" s="3" t="s">
        <v>420</v>
      </c>
      <c r="D2846" s="3" t="s">
        <v>421</v>
      </c>
      <c r="E2846" s="3" t="s">
        <v>1923</v>
      </c>
      <c r="F2846" s="3" t="s">
        <v>25</v>
      </c>
      <c r="G2846" s="3">
        <v>0</v>
      </c>
      <c r="H2846" s="3">
        <v>0</v>
      </c>
      <c r="I2846" s="3">
        <v>0</v>
      </c>
      <c r="J2846" s="3"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3">
        <v>0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Q2846" s="3">
        <v>0</v>
      </c>
      <c r="AR2846" s="3">
        <v>0</v>
      </c>
      <c r="AS2846" s="3">
        <v>0</v>
      </c>
      <c r="AT2846" s="3">
        <v>0</v>
      </c>
      <c r="AU2846" s="3">
        <v>0</v>
      </c>
      <c r="AV2846" s="3">
        <v>0</v>
      </c>
      <c r="AW2846" s="3">
        <v>0</v>
      </c>
      <c r="AX2846" s="3">
        <v>0</v>
      </c>
      <c r="AY2846" s="3">
        <v>0</v>
      </c>
      <c r="AZ2846" s="3">
        <v>0</v>
      </c>
      <c r="BA2846" s="3">
        <v>0</v>
      </c>
      <c r="BB2846" s="3">
        <v>0</v>
      </c>
      <c r="BC2846" s="3">
        <v>0</v>
      </c>
      <c r="BD2846" s="3">
        <v>0</v>
      </c>
      <c r="BE2846" s="3">
        <v>0</v>
      </c>
      <c r="BF2846" s="3">
        <v>0</v>
      </c>
      <c r="BG2846" s="3">
        <v>0</v>
      </c>
    </row>
    <row r="2847" spans="1:59" x14ac:dyDescent="0.25">
      <c r="A2847" s="3" t="s">
        <v>2462</v>
      </c>
      <c r="B2847" s="3" t="s">
        <v>419</v>
      </c>
      <c r="C2847" s="3" t="s">
        <v>420</v>
      </c>
      <c r="D2847" s="3" t="s">
        <v>421</v>
      </c>
      <c r="E2847" s="3" t="s">
        <v>1923</v>
      </c>
      <c r="F2847" s="3" t="s">
        <v>2463</v>
      </c>
      <c r="G2847" s="3">
        <v>0</v>
      </c>
      <c r="H2847" s="3">
        <v>0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0</v>
      </c>
      <c r="O2847" s="3">
        <v>0</v>
      </c>
      <c r="P2847" s="3">
        <v>0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  <c r="V2847" s="3">
        <v>1</v>
      </c>
      <c r="W2847" s="3">
        <v>1</v>
      </c>
      <c r="X2847" s="3">
        <v>2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5</v>
      </c>
      <c r="AI2847" s="3">
        <v>1</v>
      </c>
      <c r="AJ2847" s="3">
        <v>0</v>
      </c>
      <c r="AK2847" s="3">
        <v>1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Q2847" s="3">
        <v>1</v>
      </c>
      <c r="AR2847" s="3">
        <v>0</v>
      </c>
      <c r="AS2847" s="3">
        <v>0</v>
      </c>
      <c r="AT2847" s="3">
        <v>0</v>
      </c>
      <c r="AU2847" s="3">
        <v>0</v>
      </c>
      <c r="AV2847" s="3">
        <v>1</v>
      </c>
      <c r="AW2847" s="3">
        <v>0</v>
      </c>
      <c r="AX2847" s="3">
        <v>0</v>
      </c>
      <c r="AY2847" s="3">
        <v>0</v>
      </c>
      <c r="AZ2847" s="3">
        <v>0</v>
      </c>
      <c r="BA2847" s="3">
        <v>0</v>
      </c>
      <c r="BB2847" s="3">
        <v>0</v>
      </c>
      <c r="BC2847" s="3">
        <v>0</v>
      </c>
      <c r="BD2847" s="3">
        <v>0</v>
      </c>
      <c r="BE2847" s="3">
        <v>0</v>
      </c>
      <c r="BF2847" s="3">
        <v>0</v>
      </c>
      <c r="BG2847" s="3">
        <v>0</v>
      </c>
    </row>
    <row r="2848" spans="1:59" x14ac:dyDescent="0.25">
      <c r="A2848" s="3" t="s">
        <v>2914</v>
      </c>
      <c r="B2848" s="3" t="s">
        <v>419</v>
      </c>
      <c r="C2848" s="3" t="s">
        <v>420</v>
      </c>
      <c r="D2848" s="3" t="s">
        <v>421</v>
      </c>
      <c r="E2848" s="3" t="s">
        <v>1923</v>
      </c>
      <c r="F2848" s="3" t="s">
        <v>25</v>
      </c>
      <c r="G2848" s="3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0</v>
      </c>
      <c r="M2848" s="3">
        <v>0</v>
      </c>
      <c r="N2848" s="3">
        <v>0</v>
      </c>
      <c r="O2848" s="3">
        <v>0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2</v>
      </c>
      <c r="W2848" s="3">
        <v>1</v>
      </c>
      <c r="X2848" s="3">
        <v>4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4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Q2848" s="3">
        <v>0</v>
      </c>
      <c r="AR2848" s="3">
        <v>0</v>
      </c>
      <c r="AS2848" s="3">
        <v>0</v>
      </c>
      <c r="AT2848" s="3">
        <v>0</v>
      </c>
      <c r="AU2848" s="3">
        <v>0</v>
      </c>
      <c r="AV2848" s="3">
        <v>1</v>
      </c>
      <c r="AW2848" s="3">
        <v>0</v>
      </c>
      <c r="AX2848" s="3">
        <v>0</v>
      </c>
      <c r="AY2848" s="3">
        <v>0</v>
      </c>
      <c r="AZ2848" s="3">
        <v>0</v>
      </c>
      <c r="BA2848" s="3">
        <v>0</v>
      </c>
      <c r="BB2848" s="3">
        <v>0</v>
      </c>
      <c r="BC2848" s="3">
        <v>1</v>
      </c>
      <c r="BD2848" s="3">
        <v>0</v>
      </c>
      <c r="BE2848" s="3">
        <v>0</v>
      </c>
      <c r="BF2848" s="3">
        <v>0</v>
      </c>
      <c r="BG2848" s="3">
        <v>0</v>
      </c>
    </row>
    <row r="2849" spans="1:59" x14ac:dyDescent="0.25">
      <c r="A2849" s="3" t="s">
        <v>3209</v>
      </c>
      <c r="B2849" s="3" t="s">
        <v>419</v>
      </c>
      <c r="C2849" s="3" t="s">
        <v>420</v>
      </c>
      <c r="D2849" s="3" t="s">
        <v>421</v>
      </c>
      <c r="E2849" s="3" t="s">
        <v>1923</v>
      </c>
      <c r="F2849" s="3" t="s">
        <v>25</v>
      </c>
      <c r="G2849" s="3">
        <v>0</v>
      </c>
      <c r="H2849" s="3">
        <v>0</v>
      </c>
      <c r="I2849" s="3">
        <v>0</v>
      </c>
      <c r="J2849" s="3">
        <v>0</v>
      </c>
      <c r="K2849" s="3">
        <v>0</v>
      </c>
      <c r="L2849" s="3">
        <v>0</v>
      </c>
      <c r="M2849" s="3">
        <v>0</v>
      </c>
      <c r="N2849" s="3">
        <v>0</v>
      </c>
      <c r="O2849" s="3">
        <v>0</v>
      </c>
      <c r="P2849" s="3">
        <v>1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1</v>
      </c>
      <c r="X2849" s="3">
        <v>1</v>
      </c>
      <c r="Y2849" s="3">
        <v>1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">
        <v>0</v>
      </c>
      <c r="AH2849" s="3">
        <v>14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Q2849" s="3">
        <v>0</v>
      </c>
      <c r="AR2849" s="3">
        <v>0</v>
      </c>
      <c r="AS2849" s="3">
        <v>0</v>
      </c>
      <c r="AT2849" s="3">
        <v>0</v>
      </c>
      <c r="AU2849" s="3">
        <v>0</v>
      </c>
      <c r="AV2849" s="3">
        <v>0</v>
      </c>
      <c r="AW2849" s="3">
        <v>0</v>
      </c>
      <c r="AX2849" s="3">
        <v>0</v>
      </c>
      <c r="AY2849" s="3">
        <v>0</v>
      </c>
      <c r="AZ2849" s="3">
        <v>0</v>
      </c>
      <c r="BA2849" s="3">
        <v>0</v>
      </c>
      <c r="BB2849" s="3">
        <v>0</v>
      </c>
      <c r="BC2849" s="3">
        <v>0</v>
      </c>
      <c r="BD2849" s="3">
        <v>0</v>
      </c>
      <c r="BE2849" s="3">
        <v>0</v>
      </c>
      <c r="BF2849" s="3">
        <v>1</v>
      </c>
      <c r="BG2849" s="3">
        <v>0</v>
      </c>
    </row>
    <row r="2850" spans="1:59" x14ac:dyDescent="0.25">
      <c r="A2850" s="3" t="s">
        <v>6259</v>
      </c>
      <c r="B2850" s="3" t="s">
        <v>419</v>
      </c>
      <c r="C2850" s="3" t="s">
        <v>420</v>
      </c>
      <c r="D2850" s="3" t="s">
        <v>421</v>
      </c>
      <c r="E2850" s="3" t="s">
        <v>1923</v>
      </c>
      <c r="F2850" s="3" t="s">
        <v>2463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3">
        <v>0</v>
      </c>
      <c r="N2850" s="3">
        <v>0</v>
      </c>
      <c r="O2850" s="3">
        <v>0</v>
      </c>
      <c r="P2850" s="3">
        <v>0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  <c r="AM2850" s="3">
        <v>0</v>
      </c>
      <c r="AN2850" s="3">
        <v>0</v>
      </c>
      <c r="AO2850" s="3">
        <v>0</v>
      </c>
      <c r="AP2850" s="3">
        <v>0</v>
      </c>
      <c r="AQ2850" s="3">
        <v>0</v>
      </c>
      <c r="AR2850" s="3">
        <v>0</v>
      </c>
      <c r="AS2850" s="3">
        <v>0</v>
      </c>
      <c r="AT2850" s="3">
        <v>0</v>
      </c>
      <c r="AU2850" s="3">
        <v>0</v>
      </c>
      <c r="AV2850" s="3">
        <v>0</v>
      </c>
      <c r="AW2850" s="3">
        <v>0</v>
      </c>
      <c r="AX2850" s="3">
        <v>0</v>
      </c>
      <c r="AY2850" s="3">
        <v>0</v>
      </c>
      <c r="AZ2850" s="3">
        <v>0</v>
      </c>
      <c r="BA2850" s="3">
        <v>0</v>
      </c>
      <c r="BB2850" s="3">
        <v>0</v>
      </c>
      <c r="BC2850" s="3">
        <v>0</v>
      </c>
      <c r="BD2850" s="3">
        <v>0</v>
      </c>
      <c r="BE2850" s="3">
        <v>0</v>
      </c>
      <c r="BF2850" s="3">
        <v>0</v>
      </c>
      <c r="BG2850" s="3">
        <v>0</v>
      </c>
    </row>
    <row r="2851" spans="1:59" x14ac:dyDescent="0.25">
      <c r="A2851" s="3" t="s">
        <v>6515</v>
      </c>
      <c r="B2851" s="3" t="s">
        <v>419</v>
      </c>
      <c r="C2851" s="3" t="s">
        <v>420</v>
      </c>
      <c r="D2851" s="3" t="s">
        <v>421</v>
      </c>
      <c r="E2851" s="3" t="s">
        <v>1923</v>
      </c>
      <c r="F2851" s="3" t="s">
        <v>2463</v>
      </c>
      <c r="G2851" s="3">
        <v>172</v>
      </c>
      <c r="H2851" s="3">
        <v>15</v>
      </c>
      <c r="I2851" s="3">
        <v>13</v>
      </c>
      <c r="J2851" s="3">
        <v>24</v>
      </c>
      <c r="K2851" s="3">
        <v>87</v>
      </c>
      <c r="L2851" s="3">
        <v>12</v>
      </c>
      <c r="M2851" s="3">
        <v>9</v>
      </c>
      <c r="N2851" s="3">
        <v>13</v>
      </c>
      <c r="O2851" s="3">
        <v>35</v>
      </c>
      <c r="P2851" s="3">
        <v>78</v>
      </c>
      <c r="Q2851" s="3">
        <v>12</v>
      </c>
      <c r="R2851" s="3">
        <v>4</v>
      </c>
      <c r="S2851" s="3">
        <v>4</v>
      </c>
      <c r="T2851" s="3">
        <v>37</v>
      </c>
      <c r="U2851" s="3">
        <v>12</v>
      </c>
      <c r="V2851" s="3">
        <v>138</v>
      </c>
      <c r="W2851" s="3">
        <v>577</v>
      </c>
      <c r="X2851" s="3">
        <v>625</v>
      </c>
      <c r="Y2851" s="3">
        <v>390</v>
      </c>
      <c r="Z2851" s="3">
        <v>291</v>
      </c>
      <c r="AA2851" s="3">
        <v>11</v>
      </c>
      <c r="AB2851" s="3">
        <v>29</v>
      </c>
      <c r="AC2851" s="3">
        <v>21</v>
      </c>
      <c r="AD2851" s="3">
        <v>23</v>
      </c>
      <c r="AE2851" s="3">
        <v>8</v>
      </c>
      <c r="AF2851" s="3">
        <v>43</v>
      </c>
      <c r="AG2851" s="3">
        <v>55</v>
      </c>
      <c r="AH2851" s="3">
        <v>193</v>
      </c>
      <c r="AI2851" s="3">
        <v>89</v>
      </c>
      <c r="AJ2851" s="3">
        <v>42</v>
      </c>
      <c r="AK2851" s="3">
        <v>110</v>
      </c>
      <c r="AL2851" s="3">
        <v>2</v>
      </c>
      <c r="AM2851" s="3">
        <v>1</v>
      </c>
      <c r="AN2851" s="3">
        <v>3</v>
      </c>
      <c r="AO2851" s="3">
        <v>2</v>
      </c>
      <c r="AP2851" s="3">
        <v>3</v>
      </c>
      <c r="AQ2851" s="3">
        <v>0</v>
      </c>
      <c r="AR2851" s="3">
        <v>7</v>
      </c>
      <c r="AS2851" s="3">
        <v>1</v>
      </c>
      <c r="AT2851" s="3">
        <v>2</v>
      </c>
      <c r="AU2851" s="3">
        <v>16</v>
      </c>
      <c r="AV2851" s="3">
        <v>98</v>
      </c>
      <c r="AW2851" s="3">
        <v>136</v>
      </c>
      <c r="AX2851" s="3">
        <v>143</v>
      </c>
      <c r="AY2851" s="3">
        <v>29</v>
      </c>
      <c r="AZ2851" s="3">
        <v>263</v>
      </c>
      <c r="BA2851" s="3">
        <v>32</v>
      </c>
      <c r="BB2851" s="3">
        <v>16</v>
      </c>
      <c r="BC2851" s="3">
        <v>2</v>
      </c>
      <c r="BD2851" s="3">
        <v>3</v>
      </c>
      <c r="BE2851" s="3">
        <v>0</v>
      </c>
      <c r="BF2851" s="3">
        <v>0</v>
      </c>
      <c r="BG2851" s="3">
        <v>0</v>
      </c>
    </row>
    <row r="2852" spans="1:59" x14ac:dyDescent="0.25">
      <c r="A2852" s="3" t="s">
        <v>6539</v>
      </c>
      <c r="B2852" s="3" t="s">
        <v>419</v>
      </c>
      <c r="C2852" s="3" t="s">
        <v>420</v>
      </c>
      <c r="D2852" s="3" t="s">
        <v>421</v>
      </c>
      <c r="E2852" s="3" t="s">
        <v>1923</v>
      </c>
      <c r="F2852" s="3" t="s">
        <v>6540</v>
      </c>
      <c r="G2852" s="3">
        <v>0</v>
      </c>
      <c r="H2852" s="3">
        <v>0</v>
      </c>
      <c r="I2852" s="3">
        <v>0</v>
      </c>
      <c r="J2852" s="3">
        <v>0</v>
      </c>
      <c r="K2852" s="3">
        <v>1</v>
      </c>
      <c r="L2852" s="3">
        <v>0</v>
      </c>
      <c r="M2852" s="3">
        <v>0</v>
      </c>
      <c r="N2852" s="3">
        <v>0</v>
      </c>
      <c r="O2852" s="3">
        <v>1</v>
      </c>
      <c r="P2852" s="3">
        <v>75</v>
      </c>
      <c r="Q2852" s="3">
        <v>0</v>
      </c>
      <c r="R2852" s="3">
        <v>0</v>
      </c>
      <c r="S2852" s="3">
        <v>0</v>
      </c>
      <c r="T2852" s="3">
        <v>3</v>
      </c>
      <c r="U2852" s="3">
        <v>0</v>
      </c>
      <c r="V2852" s="3">
        <v>0</v>
      </c>
      <c r="W2852" s="3">
        <v>0</v>
      </c>
      <c r="X2852" s="3">
        <v>1</v>
      </c>
      <c r="Y2852" s="3">
        <v>74</v>
      </c>
      <c r="Z2852" s="3">
        <v>18</v>
      </c>
      <c r="AA2852" s="3">
        <v>0</v>
      </c>
      <c r="AB2852" s="3">
        <v>2</v>
      </c>
      <c r="AC2852" s="3">
        <v>0</v>
      </c>
      <c r="AD2852" s="3">
        <v>0</v>
      </c>
      <c r="AE2852" s="3">
        <v>0</v>
      </c>
      <c r="AF2852" s="3">
        <v>0</v>
      </c>
      <c r="AG2852" s="3">
        <v>0</v>
      </c>
      <c r="AH2852" s="3">
        <v>9351</v>
      </c>
      <c r="AI2852" s="3">
        <v>257</v>
      </c>
      <c r="AJ2852" s="3">
        <v>24</v>
      </c>
      <c r="AK2852" s="3">
        <v>11</v>
      </c>
      <c r="AL2852" s="3">
        <v>120</v>
      </c>
      <c r="AM2852" s="3">
        <v>1</v>
      </c>
      <c r="AN2852" s="3">
        <v>3</v>
      </c>
      <c r="AO2852" s="3">
        <v>2</v>
      </c>
      <c r="AP2852" s="3">
        <v>8</v>
      </c>
      <c r="AQ2852" s="3">
        <v>0</v>
      </c>
      <c r="AR2852" s="3">
        <v>0</v>
      </c>
      <c r="AS2852" s="3">
        <v>0</v>
      </c>
      <c r="AT2852" s="3">
        <v>10</v>
      </c>
      <c r="AU2852" s="3">
        <v>0</v>
      </c>
      <c r="AV2852" s="3">
        <v>4</v>
      </c>
      <c r="AW2852" s="3">
        <v>0</v>
      </c>
      <c r="AX2852" s="3">
        <v>0</v>
      </c>
      <c r="AY2852" s="3">
        <v>5</v>
      </c>
      <c r="AZ2852" s="3">
        <v>183</v>
      </c>
      <c r="BA2852" s="3">
        <v>19</v>
      </c>
      <c r="BB2852" s="3">
        <v>34</v>
      </c>
      <c r="BC2852" s="3">
        <v>0</v>
      </c>
      <c r="BD2852" s="3">
        <v>48</v>
      </c>
      <c r="BE2852" s="3">
        <v>0</v>
      </c>
      <c r="BF2852" s="3">
        <v>60</v>
      </c>
      <c r="BG2852" s="3">
        <v>0</v>
      </c>
    </row>
    <row r="2853" spans="1:59" x14ac:dyDescent="0.25">
      <c r="A2853" s="3" t="s">
        <v>418</v>
      </c>
      <c r="B2853" s="3" t="s">
        <v>419</v>
      </c>
      <c r="C2853" s="3" t="s">
        <v>420</v>
      </c>
      <c r="D2853" s="3" t="s">
        <v>421</v>
      </c>
      <c r="E2853" s="3" t="s">
        <v>422</v>
      </c>
      <c r="F2853" s="3" t="s">
        <v>423</v>
      </c>
      <c r="G2853" s="3">
        <v>0</v>
      </c>
      <c r="H2853" s="3">
        <v>0</v>
      </c>
      <c r="I2853" s="3">
        <v>0</v>
      </c>
      <c r="J2853" s="3">
        <v>0</v>
      </c>
      <c r="K2853" s="3">
        <v>0</v>
      </c>
      <c r="L2853" s="3">
        <v>2</v>
      </c>
      <c r="M2853" s="3">
        <v>3</v>
      </c>
      <c r="N2853" s="3">
        <v>0</v>
      </c>
      <c r="O2853" s="3">
        <v>0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8</v>
      </c>
      <c r="X2853" s="3">
        <v>1</v>
      </c>
      <c r="Y2853" s="3">
        <v>0</v>
      </c>
      <c r="Z2853" s="3">
        <v>0</v>
      </c>
      <c r="AA2853" s="3">
        <v>0</v>
      </c>
      <c r="AB2853" s="3">
        <v>0</v>
      </c>
      <c r="AC2853" s="3">
        <v>2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1</v>
      </c>
      <c r="AJ2853" s="3">
        <v>0</v>
      </c>
      <c r="AK2853" s="3">
        <v>0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Q2853" s="3">
        <v>0</v>
      </c>
      <c r="AR2853" s="3">
        <v>0</v>
      </c>
      <c r="AS2853" s="3">
        <v>0</v>
      </c>
      <c r="AT2853" s="3">
        <v>0</v>
      </c>
      <c r="AU2853" s="3">
        <v>0</v>
      </c>
      <c r="AV2853" s="3">
        <v>3</v>
      </c>
      <c r="AW2853" s="3">
        <v>0</v>
      </c>
      <c r="AX2853" s="3">
        <v>0</v>
      </c>
      <c r="AY2853" s="3">
        <v>0</v>
      </c>
      <c r="AZ2853" s="3">
        <v>3</v>
      </c>
      <c r="BA2853" s="3">
        <v>0</v>
      </c>
      <c r="BB2853" s="3">
        <v>0</v>
      </c>
      <c r="BC2853" s="3">
        <v>0</v>
      </c>
      <c r="BD2853" s="3">
        <v>0</v>
      </c>
      <c r="BE2853" s="3">
        <v>0</v>
      </c>
      <c r="BF2853" s="3">
        <v>0</v>
      </c>
      <c r="BG2853" s="3">
        <v>0</v>
      </c>
    </row>
    <row r="2854" spans="1:59" x14ac:dyDescent="0.25">
      <c r="A2854" s="3" t="s">
        <v>883</v>
      </c>
      <c r="B2854" s="3" t="s">
        <v>419</v>
      </c>
      <c r="C2854" s="3" t="s">
        <v>420</v>
      </c>
      <c r="D2854" s="3" t="s">
        <v>421</v>
      </c>
      <c r="E2854" s="3" t="s">
        <v>422</v>
      </c>
      <c r="F2854" s="3" t="s">
        <v>423</v>
      </c>
      <c r="G2854" s="3">
        <v>0</v>
      </c>
      <c r="H2854" s="3">
        <v>0</v>
      </c>
      <c r="I2854" s="3">
        <v>0</v>
      </c>
      <c r="J2854" s="3">
        <v>0</v>
      </c>
      <c r="K2854" s="3">
        <v>0</v>
      </c>
      <c r="L2854" s="3">
        <v>2</v>
      </c>
      <c r="M2854" s="3">
        <v>0</v>
      </c>
      <c r="N2854" s="3">
        <v>0</v>
      </c>
      <c r="O2854" s="3">
        <v>0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6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2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  <c r="AN2854" s="3">
        <v>0</v>
      </c>
      <c r="AO2854" s="3">
        <v>0</v>
      </c>
      <c r="AP2854" s="3">
        <v>1</v>
      </c>
      <c r="AQ2854" s="3">
        <v>0</v>
      </c>
      <c r="AR2854" s="3">
        <v>0</v>
      </c>
      <c r="AS2854" s="3">
        <v>0</v>
      </c>
      <c r="AT2854" s="3">
        <v>0</v>
      </c>
      <c r="AU2854" s="3">
        <v>0</v>
      </c>
      <c r="AV2854" s="3">
        <v>5</v>
      </c>
      <c r="AW2854" s="3">
        <v>0</v>
      </c>
      <c r="AX2854" s="3">
        <v>0</v>
      </c>
      <c r="AY2854" s="3">
        <v>0</v>
      </c>
      <c r="AZ2854" s="3">
        <v>2</v>
      </c>
      <c r="BA2854" s="3">
        <v>0</v>
      </c>
      <c r="BB2854" s="3">
        <v>0</v>
      </c>
      <c r="BC2854" s="3">
        <v>0</v>
      </c>
      <c r="BD2854" s="3">
        <v>0</v>
      </c>
      <c r="BE2854" s="3">
        <v>0</v>
      </c>
      <c r="BF2854" s="3">
        <v>0</v>
      </c>
      <c r="BG2854" s="3">
        <v>0</v>
      </c>
    </row>
    <row r="2855" spans="1:59" x14ac:dyDescent="0.25">
      <c r="A2855" s="3" t="s">
        <v>4577</v>
      </c>
      <c r="B2855" s="3" t="s">
        <v>419</v>
      </c>
      <c r="C2855" s="3" t="s">
        <v>420</v>
      </c>
      <c r="D2855" s="3" t="s">
        <v>421</v>
      </c>
      <c r="E2855" s="3" t="s">
        <v>422</v>
      </c>
      <c r="F2855" s="3" t="s">
        <v>25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3">
        <v>0</v>
      </c>
      <c r="N2855" s="3">
        <v>0</v>
      </c>
      <c r="O2855" s="3">
        <v>0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3">
        <v>1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  <c r="AM2855" s="3">
        <v>0</v>
      </c>
      <c r="AN2855" s="3">
        <v>0</v>
      </c>
      <c r="AO2855" s="3">
        <v>0</v>
      </c>
      <c r="AP2855" s="3">
        <v>0</v>
      </c>
      <c r="AQ2855" s="3">
        <v>0</v>
      </c>
      <c r="AR2855" s="3">
        <v>0</v>
      </c>
      <c r="AS2855" s="3">
        <v>0</v>
      </c>
      <c r="AT2855" s="3">
        <v>0</v>
      </c>
      <c r="AU2855" s="3">
        <v>0</v>
      </c>
      <c r="AV2855" s="3">
        <v>0</v>
      </c>
      <c r="AW2855" s="3">
        <v>0</v>
      </c>
      <c r="AX2855" s="3">
        <v>0</v>
      </c>
      <c r="AY2855" s="3">
        <v>0</v>
      </c>
      <c r="AZ2855" s="3">
        <v>0</v>
      </c>
      <c r="BA2855" s="3">
        <v>0</v>
      </c>
      <c r="BB2855" s="3">
        <v>0</v>
      </c>
      <c r="BC2855" s="3">
        <v>0</v>
      </c>
      <c r="BD2855" s="3">
        <v>0</v>
      </c>
      <c r="BE2855" s="3">
        <v>0</v>
      </c>
      <c r="BF2855" s="3">
        <v>0</v>
      </c>
      <c r="BG2855" s="3">
        <v>0</v>
      </c>
    </row>
    <row r="2856" spans="1:59" x14ac:dyDescent="0.25">
      <c r="A2856" s="3" t="s">
        <v>5357</v>
      </c>
      <c r="B2856" s="3" t="s">
        <v>419</v>
      </c>
      <c r="C2856" s="3" t="s">
        <v>420</v>
      </c>
      <c r="D2856" s="3" t="s">
        <v>421</v>
      </c>
      <c r="E2856" s="3" t="s">
        <v>422</v>
      </c>
      <c r="F2856" s="3" t="s">
        <v>423</v>
      </c>
      <c r="G2856" s="3">
        <v>0</v>
      </c>
      <c r="H2856" s="3">
        <v>0</v>
      </c>
      <c r="I2856" s="3">
        <v>0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0</v>
      </c>
      <c r="P2856" s="3">
        <v>0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Q2856" s="3">
        <v>0</v>
      </c>
      <c r="AR2856" s="3">
        <v>0</v>
      </c>
      <c r="AS2856" s="3">
        <v>0</v>
      </c>
      <c r="AT2856" s="3">
        <v>0</v>
      </c>
      <c r="AU2856" s="3">
        <v>0</v>
      </c>
      <c r="AV2856" s="3">
        <v>0</v>
      </c>
      <c r="AW2856" s="3">
        <v>0</v>
      </c>
      <c r="AX2856" s="3">
        <v>0</v>
      </c>
      <c r="AY2856" s="3">
        <v>0</v>
      </c>
      <c r="AZ2856" s="3">
        <v>0</v>
      </c>
      <c r="BA2856" s="3">
        <v>0</v>
      </c>
      <c r="BB2856" s="3">
        <v>0</v>
      </c>
      <c r="BC2856" s="3">
        <v>0</v>
      </c>
      <c r="BD2856" s="3">
        <v>0</v>
      </c>
      <c r="BE2856" s="3">
        <v>0</v>
      </c>
      <c r="BF2856" s="3">
        <v>0</v>
      </c>
      <c r="BG2856" s="3">
        <v>0</v>
      </c>
    </row>
    <row r="2857" spans="1:59" x14ac:dyDescent="0.25">
      <c r="A2857" s="3" t="s">
        <v>5398</v>
      </c>
      <c r="B2857" s="3" t="s">
        <v>419</v>
      </c>
      <c r="C2857" s="3" t="s">
        <v>420</v>
      </c>
      <c r="D2857" s="3" t="s">
        <v>421</v>
      </c>
      <c r="E2857" s="3" t="s">
        <v>422</v>
      </c>
      <c r="F2857" s="3" t="s">
        <v>25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0</v>
      </c>
      <c r="M2857" s="3">
        <v>0</v>
      </c>
      <c r="N2857" s="3">
        <v>0</v>
      </c>
      <c r="O2857" s="3">
        <v>0</v>
      </c>
      <c r="P2857" s="3">
        <v>0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0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Q2857" s="3">
        <v>0</v>
      </c>
      <c r="AR2857" s="3">
        <v>0</v>
      </c>
      <c r="AS2857" s="3">
        <v>0</v>
      </c>
      <c r="AT2857" s="3">
        <v>0</v>
      </c>
      <c r="AU2857" s="3">
        <v>0</v>
      </c>
      <c r="AV2857" s="3">
        <v>0</v>
      </c>
      <c r="AW2857" s="3">
        <v>0</v>
      </c>
      <c r="AX2857" s="3">
        <v>0</v>
      </c>
      <c r="AY2857" s="3">
        <v>0</v>
      </c>
      <c r="AZ2857" s="3">
        <v>0</v>
      </c>
      <c r="BA2857" s="3">
        <v>0</v>
      </c>
      <c r="BB2857" s="3">
        <v>0</v>
      </c>
      <c r="BC2857" s="3">
        <v>0</v>
      </c>
      <c r="BD2857" s="3">
        <v>0</v>
      </c>
      <c r="BE2857" s="3">
        <v>0</v>
      </c>
      <c r="BF2857" s="3">
        <v>0</v>
      </c>
      <c r="BG2857" s="3">
        <v>0</v>
      </c>
    </row>
    <row r="2858" spans="1:59" x14ac:dyDescent="0.25">
      <c r="A2858" s="3" t="s">
        <v>5753</v>
      </c>
      <c r="B2858" s="3" t="s">
        <v>419</v>
      </c>
      <c r="C2858" s="3" t="s">
        <v>420</v>
      </c>
      <c r="D2858" s="3" t="s">
        <v>421</v>
      </c>
      <c r="E2858" s="3" t="s">
        <v>422</v>
      </c>
      <c r="F2858" s="3" t="s">
        <v>423</v>
      </c>
      <c r="G2858" s="3">
        <v>9</v>
      </c>
      <c r="H2858" s="3">
        <v>5</v>
      </c>
      <c r="I2858" s="3">
        <v>5</v>
      </c>
      <c r="J2858" s="3">
        <v>1</v>
      </c>
      <c r="K2858" s="3">
        <v>10</v>
      </c>
      <c r="L2858" s="3">
        <v>207</v>
      </c>
      <c r="M2858" s="3">
        <v>26</v>
      </c>
      <c r="N2858" s="3">
        <v>48</v>
      </c>
      <c r="O2858" s="3">
        <v>0</v>
      </c>
      <c r="P2858" s="3">
        <v>0</v>
      </c>
      <c r="Q2858" s="3">
        <v>1</v>
      </c>
      <c r="R2858" s="3">
        <v>0</v>
      </c>
      <c r="S2858" s="3">
        <v>0</v>
      </c>
      <c r="T2858" s="3">
        <v>6</v>
      </c>
      <c r="U2858" s="3">
        <v>1</v>
      </c>
      <c r="V2858" s="3">
        <v>0</v>
      </c>
      <c r="W2858" s="3">
        <v>1386</v>
      </c>
      <c r="X2858" s="3">
        <v>50</v>
      </c>
      <c r="Y2858" s="3">
        <v>25</v>
      </c>
      <c r="Z2858" s="3">
        <v>21</v>
      </c>
      <c r="AA2858" s="3">
        <v>0</v>
      </c>
      <c r="AB2858" s="3">
        <v>1</v>
      </c>
      <c r="AC2858" s="3">
        <v>143</v>
      </c>
      <c r="AD2858" s="3">
        <v>0</v>
      </c>
      <c r="AE2858" s="3">
        <v>0</v>
      </c>
      <c r="AF2858" s="3">
        <v>1</v>
      </c>
      <c r="AG2858" s="3">
        <v>2</v>
      </c>
      <c r="AH2858" s="3">
        <v>77</v>
      </c>
      <c r="AI2858" s="3">
        <v>68</v>
      </c>
      <c r="AJ2858" s="3">
        <v>3</v>
      </c>
      <c r="AK2858" s="3">
        <v>0</v>
      </c>
      <c r="AL2858" s="3">
        <v>0</v>
      </c>
      <c r="AM2858" s="3">
        <v>0</v>
      </c>
      <c r="AN2858" s="3">
        <v>7</v>
      </c>
      <c r="AO2858" s="3">
        <v>1</v>
      </c>
      <c r="AP2858" s="3">
        <v>2</v>
      </c>
      <c r="AQ2858" s="3">
        <v>0</v>
      </c>
      <c r="AR2858" s="3">
        <v>0</v>
      </c>
      <c r="AS2858" s="3">
        <v>0</v>
      </c>
      <c r="AT2858" s="3">
        <v>0</v>
      </c>
      <c r="AU2858" s="3">
        <v>0</v>
      </c>
      <c r="AV2858" s="3">
        <v>1000</v>
      </c>
      <c r="AW2858" s="3">
        <v>13</v>
      </c>
      <c r="AX2858" s="3">
        <v>7</v>
      </c>
      <c r="AY2858" s="3">
        <v>3</v>
      </c>
      <c r="AZ2858" s="3">
        <v>640</v>
      </c>
      <c r="BA2858" s="3">
        <v>49</v>
      </c>
      <c r="BB2858" s="3">
        <v>0</v>
      </c>
      <c r="BC2858" s="3">
        <v>0</v>
      </c>
      <c r="BD2858" s="3">
        <v>1</v>
      </c>
      <c r="BE2858" s="3">
        <v>0</v>
      </c>
      <c r="BF2858" s="3">
        <v>0</v>
      </c>
      <c r="BG2858" s="3">
        <v>0</v>
      </c>
    </row>
    <row r="2859" spans="1:59" x14ac:dyDescent="0.25">
      <c r="A2859" s="3" t="s">
        <v>6269</v>
      </c>
      <c r="B2859" s="3" t="s">
        <v>419</v>
      </c>
      <c r="C2859" s="3" t="s">
        <v>420</v>
      </c>
      <c r="D2859" s="3" t="s">
        <v>421</v>
      </c>
      <c r="E2859" s="3" t="s">
        <v>422</v>
      </c>
      <c r="F2859" s="3" t="s">
        <v>423</v>
      </c>
      <c r="G2859" s="3">
        <v>0</v>
      </c>
      <c r="H2859" s="3">
        <v>0</v>
      </c>
      <c r="I2859" s="3">
        <v>0</v>
      </c>
      <c r="J2859" s="3">
        <v>0</v>
      </c>
      <c r="K2859" s="3">
        <v>0</v>
      </c>
      <c r="L2859" s="3">
        <v>0</v>
      </c>
      <c r="M2859" s="3">
        <v>0</v>
      </c>
      <c r="N2859" s="3">
        <v>0</v>
      </c>
      <c r="O2859" s="3">
        <v>0</v>
      </c>
      <c r="P2859" s="3">
        <v>0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Q2859" s="3">
        <v>0</v>
      </c>
      <c r="AR2859" s="3">
        <v>0</v>
      </c>
      <c r="AS2859" s="3">
        <v>0</v>
      </c>
      <c r="AT2859" s="3">
        <v>0</v>
      </c>
      <c r="AU2859" s="3">
        <v>0</v>
      </c>
      <c r="AV2859" s="3">
        <v>0</v>
      </c>
      <c r="AW2859" s="3">
        <v>0</v>
      </c>
      <c r="AX2859" s="3">
        <v>0</v>
      </c>
      <c r="AY2859" s="3">
        <v>0</v>
      </c>
      <c r="AZ2859" s="3">
        <v>0</v>
      </c>
      <c r="BA2859" s="3">
        <v>0</v>
      </c>
      <c r="BB2859" s="3">
        <v>0</v>
      </c>
      <c r="BC2859" s="3">
        <v>0</v>
      </c>
      <c r="BD2859" s="3">
        <v>0</v>
      </c>
      <c r="BE2859" s="3">
        <v>0</v>
      </c>
      <c r="BF2859" s="3">
        <v>0</v>
      </c>
      <c r="BG2859" s="3">
        <v>0</v>
      </c>
    </row>
    <row r="2860" spans="1:59" x14ac:dyDescent="0.25">
      <c r="A2860" s="3" t="s">
        <v>2030</v>
      </c>
      <c r="B2860" s="3" t="s">
        <v>419</v>
      </c>
      <c r="C2860" s="3" t="s">
        <v>457</v>
      </c>
      <c r="D2860" s="3" t="s">
        <v>458</v>
      </c>
      <c r="E2860" s="3" t="s">
        <v>2031</v>
      </c>
      <c r="F2860" s="3" t="s">
        <v>2032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0</v>
      </c>
      <c r="O2860" s="3">
        <v>0</v>
      </c>
      <c r="P2860" s="3">
        <v>0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  <c r="AM2860" s="3">
        <v>0</v>
      </c>
      <c r="AN2860" s="3">
        <v>0</v>
      </c>
      <c r="AO2860" s="3">
        <v>0</v>
      </c>
      <c r="AP2860" s="3">
        <v>0</v>
      </c>
      <c r="AQ2860" s="3">
        <v>0</v>
      </c>
      <c r="AR2860" s="3">
        <v>0</v>
      </c>
      <c r="AS2860" s="3">
        <v>0</v>
      </c>
      <c r="AT2860" s="3">
        <v>0</v>
      </c>
      <c r="AU2860" s="3">
        <v>0</v>
      </c>
      <c r="AV2860" s="3">
        <v>0</v>
      </c>
      <c r="AW2860" s="3">
        <v>0</v>
      </c>
      <c r="AX2860" s="3">
        <v>0</v>
      </c>
      <c r="AY2860" s="3">
        <v>0</v>
      </c>
      <c r="AZ2860" s="3">
        <v>0</v>
      </c>
      <c r="BA2860" s="3">
        <v>0</v>
      </c>
      <c r="BB2860" s="3">
        <v>0</v>
      </c>
      <c r="BC2860" s="3">
        <v>0</v>
      </c>
      <c r="BD2860" s="3">
        <v>0</v>
      </c>
      <c r="BE2860" s="3">
        <v>0</v>
      </c>
      <c r="BF2860" s="3">
        <v>0</v>
      </c>
      <c r="BG2860" s="3">
        <v>0</v>
      </c>
    </row>
    <row r="2861" spans="1:59" x14ac:dyDescent="0.25">
      <c r="A2861" s="3" t="s">
        <v>2476</v>
      </c>
      <c r="B2861" s="3" t="s">
        <v>419</v>
      </c>
      <c r="C2861" s="3" t="s">
        <v>457</v>
      </c>
      <c r="D2861" s="3" t="s">
        <v>458</v>
      </c>
      <c r="E2861" s="3" t="s">
        <v>2031</v>
      </c>
      <c r="F2861" s="3" t="s">
        <v>2032</v>
      </c>
      <c r="G2861" s="3">
        <v>0</v>
      </c>
      <c r="H2861" s="3">
        <v>0</v>
      </c>
      <c r="I2861" s="3">
        <v>0</v>
      </c>
      <c r="J2861" s="3">
        <v>0</v>
      </c>
      <c r="K2861" s="3">
        <v>0</v>
      </c>
      <c r="L2861" s="3">
        <v>0</v>
      </c>
      <c r="M2861" s="3">
        <v>0</v>
      </c>
      <c r="N2861" s="3">
        <v>0</v>
      </c>
      <c r="O2861" s="3">
        <v>0</v>
      </c>
      <c r="P2861" s="3">
        <v>0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Q2861" s="3">
        <v>0</v>
      </c>
      <c r="AR2861" s="3">
        <v>0</v>
      </c>
      <c r="AS2861" s="3">
        <v>0</v>
      </c>
      <c r="AT2861" s="3">
        <v>0</v>
      </c>
      <c r="AU2861" s="3">
        <v>0</v>
      </c>
      <c r="AV2861" s="3">
        <v>0</v>
      </c>
      <c r="AW2861" s="3">
        <v>0</v>
      </c>
      <c r="AX2861" s="3">
        <v>0</v>
      </c>
      <c r="AY2861" s="3">
        <v>0</v>
      </c>
      <c r="AZ2861" s="3">
        <v>0</v>
      </c>
      <c r="BA2861" s="3">
        <v>0</v>
      </c>
      <c r="BB2861" s="3">
        <v>0</v>
      </c>
      <c r="BC2861" s="3">
        <v>0</v>
      </c>
      <c r="BD2861" s="3">
        <v>0</v>
      </c>
      <c r="BE2861" s="3">
        <v>0</v>
      </c>
      <c r="BF2861" s="3">
        <v>0</v>
      </c>
      <c r="BG2861" s="3">
        <v>0</v>
      </c>
    </row>
    <row r="2862" spans="1:59" x14ac:dyDescent="0.25">
      <c r="A2862" s="3" t="s">
        <v>6330</v>
      </c>
      <c r="B2862" s="3" t="s">
        <v>419</v>
      </c>
      <c r="C2862" s="3" t="s">
        <v>457</v>
      </c>
      <c r="D2862" s="3" t="s">
        <v>458</v>
      </c>
      <c r="E2862" s="3" t="s">
        <v>2031</v>
      </c>
      <c r="F2862" s="3" t="s">
        <v>2032</v>
      </c>
      <c r="G2862" s="3">
        <v>1</v>
      </c>
      <c r="H2862" s="3">
        <v>1</v>
      </c>
      <c r="I2862" s="3">
        <v>0</v>
      </c>
      <c r="J2862" s="3">
        <v>0</v>
      </c>
      <c r="K2862" s="3">
        <v>0</v>
      </c>
      <c r="L2862" s="3">
        <v>0</v>
      </c>
      <c r="M2862" s="3">
        <v>0</v>
      </c>
      <c r="N2862" s="3">
        <v>0</v>
      </c>
      <c r="O2862" s="3">
        <v>0</v>
      </c>
      <c r="P2862" s="3">
        <v>0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3">
        <v>0</v>
      </c>
      <c r="Z2862" s="3">
        <v>0</v>
      </c>
      <c r="AA2862" s="3">
        <v>0</v>
      </c>
      <c r="AB2862" s="3">
        <v>0</v>
      </c>
      <c r="AC2862" s="3">
        <v>0</v>
      </c>
      <c r="AD2862" s="3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  <c r="AN2862" s="3">
        <v>0</v>
      </c>
      <c r="AO2862" s="3">
        <v>0</v>
      </c>
      <c r="AP2862" s="3">
        <v>0</v>
      </c>
      <c r="AQ2862" s="3">
        <v>0</v>
      </c>
      <c r="AR2862" s="3">
        <v>0</v>
      </c>
      <c r="AS2862" s="3">
        <v>0</v>
      </c>
      <c r="AT2862" s="3">
        <v>0</v>
      </c>
      <c r="AU2862" s="3">
        <v>0</v>
      </c>
      <c r="AV2862" s="3">
        <v>0</v>
      </c>
      <c r="AW2862" s="3">
        <v>0</v>
      </c>
      <c r="AX2862" s="3">
        <v>0</v>
      </c>
      <c r="AY2862" s="3">
        <v>0</v>
      </c>
      <c r="AZ2862" s="3">
        <v>0</v>
      </c>
      <c r="BA2862" s="3">
        <v>0</v>
      </c>
      <c r="BB2862" s="3">
        <v>0</v>
      </c>
      <c r="BC2862" s="3">
        <v>0</v>
      </c>
      <c r="BD2862" s="3">
        <v>0</v>
      </c>
      <c r="BE2862" s="3">
        <v>0</v>
      </c>
      <c r="BF2862" s="3">
        <v>0</v>
      </c>
      <c r="BG2862" s="3">
        <v>0</v>
      </c>
    </row>
    <row r="2863" spans="1:59" x14ac:dyDescent="0.25">
      <c r="A2863" s="3" t="s">
        <v>6719</v>
      </c>
      <c r="B2863" s="3" t="s">
        <v>419</v>
      </c>
      <c r="C2863" s="3" t="s">
        <v>457</v>
      </c>
      <c r="D2863" s="3" t="s">
        <v>458</v>
      </c>
      <c r="E2863" s="3" t="s">
        <v>2031</v>
      </c>
      <c r="F2863" s="3" t="s">
        <v>2032</v>
      </c>
      <c r="G2863" s="3">
        <v>0</v>
      </c>
      <c r="H2863" s="3">
        <v>0</v>
      </c>
      <c r="I2863" s="3">
        <v>0</v>
      </c>
      <c r="J2863" s="3">
        <v>0</v>
      </c>
      <c r="K2863" s="3">
        <v>0</v>
      </c>
      <c r="L2863" s="3">
        <v>0</v>
      </c>
      <c r="M2863" s="3">
        <v>0</v>
      </c>
      <c r="N2863" s="3">
        <v>0</v>
      </c>
      <c r="O2863" s="3">
        <v>0</v>
      </c>
      <c r="P2863" s="3">
        <v>0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  <c r="AK2863" s="3">
        <v>0</v>
      </c>
      <c r="AL2863" s="3">
        <v>0</v>
      </c>
      <c r="AM2863" s="3">
        <v>0</v>
      </c>
      <c r="AN2863" s="3">
        <v>0</v>
      </c>
      <c r="AO2863" s="3">
        <v>0</v>
      </c>
      <c r="AP2863" s="3">
        <v>0</v>
      </c>
      <c r="AQ2863" s="3">
        <v>0</v>
      </c>
      <c r="AR2863" s="3">
        <v>0</v>
      </c>
      <c r="AS2863" s="3">
        <v>0</v>
      </c>
      <c r="AT2863" s="3">
        <v>0</v>
      </c>
      <c r="AU2863" s="3">
        <v>0</v>
      </c>
      <c r="AV2863" s="3">
        <v>0</v>
      </c>
      <c r="AW2863" s="3">
        <v>0</v>
      </c>
      <c r="AX2863" s="3">
        <v>0</v>
      </c>
      <c r="AY2863" s="3">
        <v>0</v>
      </c>
      <c r="AZ2863" s="3">
        <v>0</v>
      </c>
      <c r="BA2863" s="3">
        <v>0</v>
      </c>
      <c r="BB2863" s="3">
        <v>0</v>
      </c>
      <c r="BC2863" s="3">
        <v>0</v>
      </c>
      <c r="BD2863" s="3">
        <v>0</v>
      </c>
      <c r="BE2863" s="3">
        <v>0</v>
      </c>
      <c r="BF2863" s="3">
        <v>0</v>
      </c>
      <c r="BG2863" s="3">
        <v>0</v>
      </c>
    </row>
    <row r="2864" spans="1:59" x14ac:dyDescent="0.25">
      <c r="A2864" s="3" t="s">
        <v>862</v>
      </c>
      <c r="B2864" s="3" t="s">
        <v>419</v>
      </c>
      <c r="C2864" s="3" t="s">
        <v>420</v>
      </c>
      <c r="D2864" s="3" t="s">
        <v>421</v>
      </c>
      <c r="E2864" s="3" t="s">
        <v>863</v>
      </c>
      <c r="F2864" s="3" t="s">
        <v>864</v>
      </c>
      <c r="G2864" s="3">
        <v>17</v>
      </c>
      <c r="H2864" s="3">
        <v>25</v>
      </c>
      <c r="I2864" s="3">
        <v>9</v>
      </c>
      <c r="J2864" s="3">
        <v>27</v>
      </c>
      <c r="K2864" s="3">
        <v>7</v>
      </c>
      <c r="L2864" s="3">
        <v>18</v>
      </c>
      <c r="M2864" s="3">
        <v>28</v>
      </c>
      <c r="N2864" s="3">
        <v>55</v>
      </c>
      <c r="O2864" s="3">
        <v>1</v>
      </c>
      <c r="P2864" s="3">
        <v>11</v>
      </c>
      <c r="Q2864" s="3">
        <v>2</v>
      </c>
      <c r="R2864" s="3">
        <v>0</v>
      </c>
      <c r="S2864" s="3">
        <v>5</v>
      </c>
      <c r="T2864" s="3">
        <v>37</v>
      </c>
      <c r="U2864" s="3">
        <v>58</v>
      </c>
      <c r="V2864" s="3">
        <v>27</v>
      </c>
      <c r="W2864" s="3">
        <v>9</v>
      </c>
      <c r="X2864" s="3">
        <v>9</v>
      </c>
      <c r="Y2864" s="3">
        <v>15</v>
      </c>
      <c r="Z2864" s="3">
        <v>1</v>
      </c>
      <c r="AA2864" s="3">
        <v>0</v>
      </c>
      <c r="AB2864" s="3">
        <v>11</v>
      </c>
      <c r="AC2864" s="3">
        <v>18</v>
      </c>
      <c r="AD2864" s="3">
        <v>2</v>
      </c>
      <c r="AE2864" s="3">
        <v>6</v>
      </c>
      <c r="AF2864" s="3">
        <v>52</v>
      </c>
      <c r="AG2864" s="3">
        <v>70</v>
      </c>
      <c r="AH2864" s="3">
        <v>131</v>
      </c>
      <c r="AI2864" s="3">
        <v>11</v>
      </c>
      <c r="AJ2864" s="3">
        <v>9</v>
      </c>
      <c r="AK2864" s="3">
        <v>54</v>
      </c>
      <c r="AL2864" s="3">
        <v>0</v>
      </c>
      <c r="AM2864" s="3">
        <v>0</v>
      </c>
      <c r="AN2864" s="3">
        <v>5</v>
      </c>
      <c r="AO2864" s="3">
        <v>0</v>
      </c>
      <c r="AP2864" s="3">
        <v>0</v>
      </c>
      <c r="AQ2864" s="3">
        <v>0</v>
      </c>
      <c r="AR2864" s="3">
        <v>10</v>
      </c>
      <c r="AS2864" s="3">
        <v>0</v>
      </c>
      <c r="AT2864" s="3">
        <v>54</v>
      </c>
      <c r="AU2864" s="3">
        <v>0</v>
      </c>
      <c r="AV2864" s="3">
        <v>118</v>
      </c>
      <c r="AW2864" s="3">
        <v>50</v>
      </c>
      <c r="AX2864" s="3">
        <v>168</v>
      </c>
      <c r="AY2864" s="3">
        <v>39</v>
      </c>
      <c r="AZ2864" s="3">
        <v>31</v>
      </c>
      <c r="BA2864" s="3">
        <v>5</v>
      </c>
      <c r="BB2864" s="3">
        <v>0</v>
      </c>
      <c r="BC2864" s="3">
        <v>0</v>
      </c>
      <c r="BD2864" s="3">
        <v>0</v>
      </c>
      <c r="BE2864" s="3">
        <v>0</v>
      </c>
      <c r="BF2864" s="3">
        <v>26</v>
      </c>
      <c r="BG2864" s="3">
        <v>1</v>
      </c>
    </row>
    <row r="2865" spans="1:59" x14ac:dyDescent="0.25">
      <c r="A2865" s="3" t="s">
        <v>6301</v>
      </c>
      <c r="B2865" s="3" t="s">
        <v>419</v>
      </c>
      <c r="C2865" s="3" t="s">
        <v>420</v>
      </c>
      <c r="D2865" s="3" t="s">
        <v>421</v>
      </c>
      <c r="E2865" s="3" t="s">
        <v>6302</v>
      </c>
      <c r="F2865" s="3" t="s">
        <v>6303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0</v>
      </c>
      <c r="M2865" s="3">
        <v>0</v>
      </c>
      <c r="N2865" s="3">
        <v>0</v>
      </c>
      <c r="O2865" s="3">
        <v>0</v>
      </c>
      <c r="P2865" s="3">
        <v>0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Q2865" s="3">
        <v>0</v>
      </c>
      <c r="AR2865" s="3">
        <v>0</v>
      </c>
      <c r="AS2865" s="3">
        <v>0</v>
      </c>
      <c r="AT2865" s="3">
        <v>0</v>
      </c>
      <c r="AU2865" s="3">
        <v>0</v>
      </c>
      <c r="AV2865" s="3">
        <v>4</v>
      </c>
      <c r="AW2865" s="3">
        <v>0</v>
      </c>
      <c r="AX2865" s="3">
        <v>0</v>
      </c>
      <c r="AY2865" s="3">
        <v>0</v>
      </c>
      <c r="AZ2865" s="3">
        <v>2</v>
      </c>
      <c r="BA2865" s="3">
        <v>0</v>
      </c>
      <c r="BB2865" s="3">
        <v>0</v>
      </c>
      <c r="BC2865" s="3">
        <v>0</v>
      </c>
      <c r="BD2865" s="3">
        <v>0</v>
      </c>
      <c r="BE2865" s="3">
        <v>0</v>
      </c>
      <c r="BF2865" s="3">
        <v>0</v>
      </c>
      <c r="BG2865" s="3">
        <v>0</v>
      </c>
    </row>
    <row r="2866" spans="1:59" x14ac:dyDescent="0.25">
      <c r="A2866" s="3" t="s">
        <v>2603</v>
      </c>
      <c r="B2866" s="3" t="s">
        <v>419</v>
      </c>
      <c r="C2866" s="3" t="s">
        <v>420</v>
      </c>
      <c r="D2866" s="3" t="s">
        <v>421</v>
      </c>
      <c r="E2866" s="3" t="s">
        <v>2604</v>
      </c>
      <c r="F2866" s="3" t="s">
        <v>25</v>
      </c>
      <c r="G2866" s="3">
        <v>0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3">
        <v>0</v>
      </c>
      <c r="Q2866" s="3">
        <v>0</v>
      </c>
      <c r="R2866" s="3">
        <v>0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  <c r="AE2866" s="3">
        <v>0</v>
      </c>
      <c r="AF2866" s="3">
        <v>0</v>
      </c>
      <c r="AG2866" s="3">
        <v>0</v>
      </c>
      <c r="AH2866" s="3">
        <v>0</v>
      </c>
      <c r="AI2866" s="3">
        <v>2</v>
      </c>
      <c r="AJ2866" s="3">
        <v>0</v>
      </c>
      <c r="AK2866" s="3">
        <v>0</v>
      </c>
      <c r="AL2866" s="3">
        <v>0</v>
      </c>
      <c r="AM2866" s="3">
        <v>0</v>
      </c>
      <c r="AN2866" s="3">
        <v>0</v>
      </c>
      <c r="AO2866" s="3">
        <v>0</v>
      </c>
      <c r="AP2866" s="3">
        <v>0</v>
      </c>
      <c r="AQ2866" s="3">
        <v>0</v>
      </c>
      <c r="AR2866" s="3">
        <v>0</v>
      </c>
      <c r="AS2866" s="3">
        <v>0</v>
      </c>
      <c r="AT2866" s="3">
        <v>0</v>
      </c>
      <c r="AU2866" s="3">
        <v>0</v>
      </c>
      <c r="AV2866" s="3">
        <v>0</v>
      </c>
      <c r="AW2866" s="3">
        <v>0</v>
      </c>
      <c r="AX2866" s="3">
        <v>0</v>
      </c>
      <c r="AY2866" s="3">
        <v>0</v>
      </c>
      <c r="AZ2866" s="3">
        <v>0</v>
      </c>
      <c r="BA2866" s="3">
        <v>0</v>
      </c>
      <c r="BB2866" s="3">
        <v>0</v>
      </c>
      <c r="BC2866" s="3">
        <v>0</v>
      </c>
      <c r="BD2866" s="3">
        <v>0</v>
      </c>
      <c r="BE2866" s="3">
        <v>0</v>
      </c>
      <c r="BF2866" s="3">
        <v>0</v>
      </c>
      <c r="BG2866" s="3">
        <v>0</v>
      </c>
    </row>
    <row r="2867" spans="1:59" x14ac:dyDescent="0.25">
      <c r="A2867" s="3" t="s">
        <v>4795</v>
      </c>
      <c r="B2867" s="3" t="s">
        <v>419</v>
      </c>
      <c r="C2867" s="3" t="s">
        <v>420</v>
      </c>
      <c r="D2867" s="3" t="s">
        <v>421</v>
      </c>
      <c r="E2867" s="3" t="s">
        <v>2604</v>
      </c>
      <c r="F2867" s="3" t="s">
        <v>25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  <c r="AC2867" s="3">
        <v>0</v>
      </c>
      <c r="AD2867" s="3">
        <v>0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Q2867" s="3">
        <v>0</v>
      </c>
      <c r="AR2867" s="3">
        <v>0</v>
      </c>
      <c r="AS2867" s="3">
        <v>0</v>
      </c>
      <c r="AT2867" s="3">
        <v>0</v>
      </c>
      <c r="AU2867" s="3">
        <v>0</v>
      </c>
      <c r="AV2867" s="3">
        <v>0</v>
      </c>
      <c r="AW2867" s="3">
        <v>0</v>
      </c>
      <c r="AX2867" s="3">
        <v>0</v>
      </c>
      <c r="AY2867" s="3">
        <v>0</v>
      </c>
      <c r="AZ2867" s="3">
        <v>0</v>
      </c>
      <c r="BA2867" s="3">
        <v>0</v>
      </c>
      <c r="BB2867" s="3">
        <v>0</v>
      </c>
      <c r="BC2867" s="3">
        <v>0</v>
      </c>
      <c r="BD2867" s="3">
        <v>0</v>
      </c>
      <c r="BE2867" s="3">
        <v>0</v>
      </c>
      <c r="BF2867" s="3">
        <v>0</v>
      </c>
      <c r="BG2867" s="3">
        <v>0</v>
      </c>
    </row>
    <row r="2868" spans="1:59" x14ac:dyDescent="0.25">
      <c r="A2868" s="3" t="s">
        <v>3267</v>
      </c>
      <c r="B2868" s="3" t="s">
        <v>419</v>
      </c>
      <c r="C2868" s="3" t="s">
        <v>420</v>
      </c>
      <c r="D2868" s="3" t="s">
        <v>1465</v>
      </c>
      <c r="E2868" s="3" t="s">
        <v>3268</v>
      </c>
      <c r="F2868" s="3" t="s">
        <v>3269</v>
      </c>
      <c r="G2868" s="3">
        <v>0</v>
      </c>
      <c r="H2868" s="3">
        <v>0</v>
      </c>
      <c r="I2868" s="3">
        <v>1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Q2868" s="3">
        <v>0</v>
      </c>
      <c r="AR2868" s="3">
        <v>0</v>
      </c>
      <c r="AS2868" s="3">
        <v>0</v>
      </c>
      <c r="AT2868" s="3">
        <v>0</v>
      </c>
      <c r="AU2868" s="3">
        <v>0</v>
      </c>
      <c r="AV2868" s="3">
        <v>3</v>
      </c>
      <c r="AW2868" s="3">
        <v>0</v>
      </c>
      <c r="AX2868" s="3">
        <v>0</v>
      </c>
      <c r="AY2868" s="3">
        <v>0</v>
      </c>
      <c r="AZ2868" s="3">
        <v>36</v>
      </c>
      <c r="BA2868" s="3">
        <v>0</v>
      </c>
      <c r="BB2868" s="3">
        <v>0</v>
      </c>
      <c r="BC2868" s="3">
        <v>0</v>
      </c>
      <c r="BD2868" s="3">
        <v>0</v>
      </c>
      <c r="BE2868" s="3">
        <v>0</v>
      </c>
      <c r="BF2868" s="3">
        <v>0</v>
      </c>
      <c r="BG2868" s="3">
        <v>0</v>
      </c>
    </row>
    <row r="2869" spans="1:59" x14ac:dyDescent="0.25">
      <c r="A2869" s="3" t="s">
        <v>1099</v>
      </c>
      <c r="B2869" s="3" t="s">
        <v>419</v>
      </c>
      <c r="C2869" s="3" t="s">
        <v>420</v>
      </c>
      <c r="D2869" s="3" t="s">
        <v>421</v>
      </c>
      <c r="E2869" s="3" t="s">
        <v>1100</v>
      </c>
      <c r="F2869" s="3" t="s">
        <v>25</v>
      </c>
      <c r="G2869" s="3">
        <v>1</v>
      </c>
      <c r="H2869" s="3">
        <v>1</v>
      </c>
      <c r="I2869" s="3">
        <v>1</v>
      </c>
      <c r="J2869" s="3">
        <v>0</v>
      </c>
      <c r="K2869" s="3">
        <v>0</v>
      </c>
      <c r="L2869" s="3">
        <v>0</v>
      </c>
      <c r="M2869" s="3">
        <v>0</v>
      </c>
      <c r="N2869" s="3">
        <v>0</v>
      </c>
      <c r="O2869" s="3">
        <v>0</v>
      </c>
      <c r="P2869" s="3">
        <v>0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1</v>
      </c>
      <c r="Y2869" s="3">
        <v>2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Q2869" s="3">
        <v>0</v>
      </c>
      <c r="AR2869" s="3">
        <v>0</v>
      </c>
      <c r="AS2869" s="3">
        <v>0</v>
      </c>
      <c r="AT2869" s="3">
        <v>0</v>
      </c>
      <c r="AU2869" s="3">
        <v>0</v>
      </c>
      <c r="AV2869" s="3">
        <v>0</v>
      </c>
      <c r="AW2869" s="3">
        <v>0</v>
      </c>
      <c r="AX2869" s="3">
        <v>0</v>
      </c>
      <c r="AY2869" s="3">
        <v>0</v>
      </c>
      <c r="AZ2869" s="3">
        <v>0</v>
      </c>
      <c r="BA2869" s="3">
        <v>0</v>
      </c>
      <c r="BB2869" s="3">
        <v>0</v>
      </c>
      <c r="BC2869" s="3">
        <v>0</v>
      </c>
      <c r="BD2869" s="3">
        <v>0</v>
      </c>
      <c r="BE2869" s="3">
        <v>0</v>
      </c>
      <c r="BF2869" s="3">
        <v>0</v>
      </c>
      <c r="BG2869" s="3">
        <v>0</v>
      </c>
    </row>
    <row r="2870" spans="1:59" x14ac:dyDescent="0.25">
      <c r="A2870" s="3" t="s">
        <v>4871</v>
      </c>
      <c r="B2870" s="3" t="s">
        <v>419</v>
      </c>
      <c r="C2870" s="3" t="s">
        <v>420</v>
      </c>
      <c r="D2870" s="3" t="s">
        <v>421</v>
      </c>
      <c r="E2870" s="3" t="s">
        <v>1100</v>
      </c>
      <c r="F2870" s="3" t="s">
        <v>25</v>
      </c>
      <c r="G2870" s="3">
        <v>0</v>
      </c>
      <c r="H2870" s="3">
        <v>0</v>
      </c>
      <c r="I2870" s="3">
        <v>0</v>
      </c>
      <c r="J2870" s="3">
        <v>0</v>
      </c>
      <c r="K2870" s="3">
        <v>0</v>
      </c>
      <c r="L2870" s="3">
        <v>0</v>
      </c>
      <c r="M2870" s="3">
        <v>0</v>
      </c>
      <c r="N2870" s="3">
        <v>0</v>
      </c>
      <c r="O2870" s="3">
        <v>0</v>
      </c>
      <c r="P2870" s="3">
        <v>0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  <c r="V2870" s="3">
        <v>0</v>
      </c>
      <c r="W2870" s="3">
        <v>0</v>
      </c>
      <c r="X2870" s="3">
        <v>0</v>
      </c>
      <c r="Y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3">
        <v>0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Q2870" s="3">
        <v>0</v>
      </c>
      <c r="AR2870" s="3">
        <v>0</v>
      </c>
      <c r="AS2870" s="3">
        <v>0</v>
      </c>
      <c r="AT2870" s="3">
        <v>0</v>
      </c>
      <c r="AU2870" s="3">
        <v>0</v>
      </c>
      <c r="AV2870" s="3">
        <v>0</v>
      </c>
      <c r="AW2870" s="3">
        <v>0</v>
      </c>
      <c r="AX2870" s="3">
        <v>0</v>
      </c>
      <c r="AY2870" s="3">
        <v>0</v>
      </c>
      <c r="AZ2870" s="3">
        <v>0</v>
      </c>
      <c r="BA2870" s="3">
        <v>0</v>
      </c>
      <c r="BB2870" s="3">
        <v>0</v>
      </c>
      <c r="BC2870" s="3">
        <v>0</v>
      </c>
      <c r="BD2870" s="3">
        <v>0</v>
      </c>
      <c r="BE2870" s="3">
        <v>0</v>
      </c>
      <c r="BF2870" s="3">
        <v>0</v>
      </c>
      <c r="BG2870" s="3">
        <v>0</v>
      </c>
    </row>
    <row r="2871" spans="1:59" x14ac:dyDescent="0.25">
      <c r="A2871" s="3" t="s">
        <v>5066</v>
      </c>
      <c r="B2871" s="3" t="s">
        <v>419</v>
      </c>
      <c r="C2871" s="3" t="s">
        <v>420</v>
      </c>
      <c r="D2871" s="3" t="s">
        <v>421</v>
      </c>
      <c r="E2871" s="3" t="s">
        <v>1100</v>
      </c>
      <c r="F2871" s="3" t="s">
        <v>5067</v>
      </c>
      <c r="G2871" s="3">
        <v>56</v>
      </c>
      <c r="H2871" s="3">
        <v>2</v>
      </c>
      <c r="I2871" s="3">
        <v>9</v>
      </c>
      <c r="J2871" s="3">
        <v>4</v>
      </c>
      <c r="K2871" s="3">
        <v>1</v>
      </c>
      <c r="L2871" s="3">
        <v>0</v>
      </c>
      <c r="M2871" s="3">
        <v>0</v>
      </c>
      <c r="N2871" s="3">
        <v>1</v>
      </c>
      <c r="O2871" s="3">
        <v>0</v>
      </c>
      <c r="P2871" s="3">
        <v>1</v>
      </c>
      <c r="Q2871" s="3">
        <v>0</v>
      </c>
      <c r="R2871" s="3">
        <v>0</v>
      </c>
      <c r="S2871" s="3">
        <v>1</v>
      </c>
      <c r="T2871" s="3">
        <v>0</v>
      </c>
      <c r="U2871" s="3">
        <v>0</v>
      </c>
      <c r="V2871" s="3">
        <v>0</v>
      </c>
      <c r="W2871" s="3">
        <v>0</v>
      </c>
      <c r="X2871" s="3">
        <v>6</v>
      </c>
      <c r="Y2871" s="3">
        <v>4</v>
      </c>
      <c r="Z2871" s="3">
        <v>0</v>
      </c>
      <c r="AA2871" s="3">
        <v>8</v>
      </c>
      <c r="AB2871" s="3">
        <v>0</v>
      </c>
      <c r="AC2871" s="3">
        <v>0</v>
      </c>
      <c r="AD2871" s="3">
        <v>0</v>
      </c>
      <c r="AE2871" s="3">
        <v>1</v>
      </c>
      <c r="AF2871" s="3">
        <v>0</v>
      </c>
      <c r="AG2871" s="3">
        <v>0</v>
      </c>
      <c r="AH2871" s="3">
        <v>4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Q2871" s="3">
        <v>0</v>
      </c>
      <c r="AR2871" s="3">
        <v>0</v>
      </c>
      <c r="AS2871" s="3">
        <v>0</v>
      </c>
      <c r="AT2871" s="3">
        <v>0</v>
      </c>
      <c r="AU2871" s="3">
        <v>0</v>
      </c>
      <c r="AV2871" s="3">
        <v>0</v>
      </c>
      <c r="AW2871" s="3">
        <v>2</v>
      </c>
      <c r="AX2871" s="3">
        <v>0</v>
      </c>
      <c r="AY2871" s="3">
        <v>0</v>
      </c>
      <c r="AZ2871" s="3">
        <v>3</v>
      </c>
      <c r="BA2871" s="3">
        <v>1</v>
      </c>
      <c r="BB2871" s="3">
        <v>3</v>
      </c>
      <c r="BC2871" s="3">
        <v>0</v>
      </c>
      <c r="BD2871" s="3">
        <v>0</v>
      </c>
      <c r="BE2871" s="3">
        <v>0</v>
      </c>
      <c r="BF2871" s="3">
        <v>0</v>
      </c>
      <c r="BG2871" s="3">
        <v>0</v>
      </c>
    </row>
    <row r="2872" spans="1:59" x14ac:dyDescent="0.25">
      <c r="A2872" s="3" t="s">
        <v>1464</v>
      </c>
      <c r="B2872" s="3" t="s">
        <v>419</v>
      </c>
      <c r="C2872" s="3" t="s">
        <v>420</v>
      </c>
      <c r="D2872" s="3" t="s">
        <v>1465</v>
      </c>
      <c r="E2872" s="3" t="s">
        <v>25</v>
      </c>
      <c r="F2872" s="3" t="s">
        <v>25</v>
      </c>
      <c r="G2872" s="3">
        <v>1</v>
      </c>
      <c r="H2872" s="3">
        <v>0</v>
      </c>
      <c r="I2872" s="3">
        <v>1</v>
      </c>
      <c r="J2872" s="3">
        <v>18</v>
      </c>
      <c r="K2872" s="3">
        <v>0</v>
      </c>
      <c r="L2872" s="3">
        <v>3</v>
      </c>
      <c r="M2872" s="3">
        <v>2</v>
      </c>
      <c r="N2872" s="3">
        <v>3</v>
      </c>
      <c r="O2872" s="3">
        <v>0</v>
      </c>
      <c r="P2872" s="3">
        <v>2</v>
      </c>
      <c r="Q2872" s="3">
        <v>1</v>
      </c>
      <c r="R2872" s="3">
        <v>0</v>
      </c>
      <c r="S2872" s="3">
        <v>0</v>
      </c>
      <c r="T2872" s="3">
        <v>1</v>
      </c>
      <c r="U2872" s="3">
        <v>0</v>
      </c>
      <c r="V2872" s="3">
        <v>3</v>
      </c>
      <c r="W2872" s="3">
        <v>0</v>
      </c>
      <c r="X2872" s="3">
        <v>0</v>
      </c>
      <c r="Y2872" s="3">
        <v>6</v>
      </c>
      <c r="Z2872" s="3">
        <v>0</v>
      </c>
      <c r="AA2872" s="3">
        <v>0</v>
      </c>
      <c r="AB2872" s="3">
        <v>0</v>
      </c>
      <c r="AC2872" s="3">
        <v>3</v>
      </c>
      <c r="AD2872" s="3">
        <v>0</v>
      </c>
      <c r="AE2872" s="3">
        <v>0</v>
      </c>
      <c r="AF2872" s="3">
        <v>2</v>
      </c>
      <c r="AG2872" s="3">
        <v>0</v>
      </c>
      <c r="AH2872" s="3">
        <v>11</v>
      </c>
      <c r="AI2872" s="3">
        <v>10</v>
      </c>
      <c r="AJ2872" s="3">
        <v>8</v>
      </c>
      <c r="AK2872" s="3">
        <v>28</v>
      </c>
      <c r="AL2872" s="3">
        <v>4</v>
      </c>
      <c r="AM2872" s="3">
        <v>0</v>
      </c>
      <c r="AN2872" s="3">
        <v>0</v>
      </c>
      <c r="AO2872" s="3">
        <v>0</v>
      </c>
      <c r="AP2872" s="3">
        <v>0</v>
      </c>
      <c r="AQ2872" s="3">
        <v>0</v>
      </c>
      <c r="AR2872" s="3">
        <v>0</v>
      </c>
      <c r="AS2872" s="3">
        <v>4</v>
      </c>
      <c r="AT2872" s="3">
        <v>0</v>
      </c>
      <c r="AU2872" s="3">
        <v>2</v>
      </c>
      <c r="AV2872" s="3">
        <v>173</v>
      </c>
      <c r="AW2872" s="3">
        <v>24</v>
      </c>
      <c r="AX2872" s="3">
        <v>19</v>
      </c>
      <c r="AY2872" s="3">
        <v>2</v>
      </c>
      <c r="AZ2872" s="3">
        <v>832</v>
      </c>
      <c r="BA2872" s="3">
        <v>130</v>
      </c>
      <c r="BB2872" s="3">
        <v>5</v>
      </c>
      <c r="BC2872" s="3">
        <v>3</v>
      </c>
      <c r="BD2872" s="3">
        <v>0</v>
      </c>
      <c r="BE2872" s="3">
        <v>0</v>
      </c>
      <c r="BF2872" s="3">
        <v>0</v>
      </c>
      <c r="BG2872" s="3">
        <v>0</v>
      </c>
    </row>
    <row r="2873" spans="1:59" x14ac:dyDescent="0.25">
      <c r="A2873" s="3" t="s">
        <v>2453</v>
      </c>
      <c r="B2873" s="3" t="s">
        <v>419</v>
      </c>
      <c r="C2873" s="3" t="s">
        <v>420</v>
      </c>
      <c r="D2873" s="3" t="s">
        <v>421</v>
      </c>
      <c r="E2873" s="3" t="s">
        <v>25</v>
      </c>
      <c r="F2873" s="3" t="s">
        <v>25</v>
      </c>
      <c r="G2873" s="3">
        <v>7</v>
      </c>
      <c r="H2873" s="3">
        <v>0</v>
      </c>
      <c r="I2873" s="3">
        <v>0</v>
      </c>
      <c r="J2873" s="3">
        <v>1</v>
      </c>
      <c r="K2873" s="3">
        <v>9</v>
      </c>
      <c r="L2873" s="3">
        <v>0</v>
      </c>
      <c r="M2873" s="3">
        <v>4</v>
      </c>
      <c r="N2873" s="3">
        <v>2</v>
      </c>
      <c r="O2873" s="3">
        <v>3</v>
      </c>
      <c r="P2873" s="3">
        <v>7</v>
      </c>
      <c r="Q2873" s="3">
        <v>5</v>
      </c>
      <c r="R2873" s="3">
        <v>0</v>
      </c>
      <c r="S2873" s="3">
        <v>1</v>
      </c>
      <c r="T2873" s="3">
        <v>1</v>
      </c>
      <c r="U2873" s="3">
        <v>3</v>
      </c>
      <c r="V2873" s="3">
        <v>3</v>
      </c>
      <c r="W2873" s="3">
        <v>77</v>
      </c>
      <c r="X2873" s="3">
        <v>123</v>
      </c>
      <c r="Y2873" s="3">
        <v>3</v>
      </c>
      <c r="Z2873" s="3">
        <v>1</v>
      </c>
      <c r="AA2873" s="3">
        <v>0</v>
      </c>
      <c r="AB2873" s="3">
        <v>4</v>
      </c>
      <c r="AC2873" s="3">
        <v>5</v>
      </c>
      <c r="AD2873" s="3">
        <v>0</v>
      </c>
      <c r="AE2873" s="3">
        <v>0</v>
      </c>
      <c r="AF2873" s="3">
        <v>0</v>
      </c>
      <c r="AG2873" s="3">
        <v>3</v>
      </c>
      <c r="AH2873" s="3">
        <v>599</v>
      </c>
      <c r="AI2873" s="3">
        <v>14</v>
      </c>
      <c r="AJ2873" s="3">
        <v>2</v>
      </c>
      <c r="AK2873" s="3">
        <v>0</v>
      </c>
      <c r="AL2873" s="3">
        <v>0</v>
      </c>
      <c r="AM2873" s="3">
        <v>0</v>
      </c>
      <c r="AN2873" s="3">
        <v>10</v>
      </c>
      <c r="AO2873" s="3">
        <v>0</v>
      </c>
      <c r="AP2873" s="3">
        <v>1</v>
      </c>
      <c r="AQ2873" s="3">
        <v>0</v>
      </c>
      <c r="AR2873" s="3">
        <v>0</v>
      </c>
      <c r="AS2873" s="3">
        <v>0</v>
      </c>
      <c r="AT2873" s="3">
        <v>0</v>
      </c>
      <c r="AU2873" s="3">
        <v>34</v>
      </c>
      <c r="AV2873" s="3">
        <v>449</v>
      </c>
      <c r="AW2873" s="3">
        <v>16</v>
      </c>
      <c r="AX2873" s="3">
        <v>8</v>
      </c>
      <c r="AY2873" s="3">
        <v>33</v>
      </c>
      <c r="AZ2873" s="3">
        <v>360</v>
      </c>
      <c r="BA2873" s="3">
        <v>115</v>
      </c>
      <c r="BB2873" s="3">
        <v>52</v>
      </c>
      <c r="BC2873" s="3">
        <v>6</v>
      </c>
      <c r="BD2873" s="3">
        <v>3</v>
      </c>
      <c r="BE2873" s="3">
        <v>1</v>
      </c>
      <c r="BF2873" s="3">
        <v>0</v>
      </c>
      <c r="BG2873" s="3">
        <v>0</v>
      </c>
    </row>
    <row r="2874" spans="1:59" x14ac:dyDescent="0.25">
      <c r="A2874" s="3" t="s">
        <v>3198</v>
      </c>
      <c r="B2874" s="3" t="s">
        <v>419</v>
      </c>
      <c r="C2874" s="3" t="s">
        <v>420</v>
      </c>
      <c r="D2874" s="3" t="s">
        <v>421</v>
      </c>
      <c r="E2874" s="3" t="s">
        <v>25</v>
      </c>
      <c r="F2874" s="3" t="s">
        <v>25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0</v>
      </c>
      <c r="P2874" s="3">
        <v>0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  <c r="AE2874" s="3">
        <v>0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Q2874" s="3">
        <v>0</v>
      </c>
      <c r="AR2874" s="3">
        <v>0</v>
      </c>
      <c r="AS2874" s="3">
        <v>0</v>
      </c>
      <c r="AT2874" s="3">
        <v>0</v>
      </c>
      <c r="AU2874" s="3">
        <v>0</v>
      </c>
      <c r="AV2874" s="3">
        <v>0</v>
      </c>
      <c r="AW2874" s="3">
        <v>0</v>
      </c>
      <c r="AX2874" s="3">
        <v>0</v>
      </c>
      <c r="AY2874" s="3">
        <v>0</v>
      </c>
      <c r="AZ2874" s="3">
        <v>0</v>
      </c>
      <c r="BA2874" s="3">
        <v>0</v>
      </c>
      <c r="BB2874" s="3">
        <v>0</v>
      </c>
      <c r="BC2874" s="3">
        <v>0</v>
      </c>
      <c r="BD2874" s="3">
        <v>0</v>
      </c>
      <c r="BE2874" s="3">
        <v>0</v>
      </c>
      <c r="BF2874" s="3">
        <v>0</v>
      </c>
      <c r="BG2874" s="3">
        <v>0</v>
      </c>
    </row>
    <row r="2875" spans="1:59" x14ac:dyDescent="0.25">
      <c r="A2875" s="3" t="s">
        <v>3686</v>
      </c>
      <c r="B2875" s="3" t="s">
        <v>419</v>
      </c>
      <c r="C2875" s="3" t="s">
        <v>420</v>
      </c>
      <c r="D2875" s="3" t="s">
        <v>3687</v>
      </c>
      <c r="E2875" s="3" t="s">
        <v>25</v>
      </c>
      <c r="F2875" s="3" t="s">
        <v>25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0</v>
      </c>
      <c r="M2875" s="3">
        <v>0</v>
      </c>
      <c r="N2875" s="3">
        <v>0</v>
      </c>
      <c r="O2875" s="3">
        <v>2</v>
      </c>
      <c r="P2875" s="3">
        <v>1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0</v>
      </c>
      <c r="Y2875" s="3">
        <v>1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Q2875" s="3">
        <v>0</v>
      </c>
      <c r="AR2875" s="3">
        <v>0</v>
      </c>
      <c r="AS2875" s="3">
        <v>2</v>
      </c>
      <c r="AT2875" s="3">
        <v>0</v>
      </c>
      <c r="AU2875" s="3">
        <v>0</v>
      </c>
      <c r="AV2875" s="3">
        <v>0</v>
      </c>
      <c r="AW2875" s="3">
        <v>0</v>
      </c>
      <c r="AX2875" s="3">
        <v>0</v>
      </c>
      <c r="AY2875" s="3">
        <v>0</v>
      </c>
      <c r="AZ2875" s="3">
        <v>0</v>
      </c>
      <c r="BA2875" s="3">
        <v>0</v>
      </c>
      <c r="BB2875" s="3">
        <v>0</v>
      </c>
      <c r="BC2875" s="3">
        <v>0</v>
      </c>
      <c r="BD2875" s="3">
        <v>0</v>
      </c>
      <c r="BE2875" s="3">
        <v>0</v>
      </c>
      <c r="BF2875" s="3">
        <v>0</v>
      </c>
      <c r="BG2875" s="3">
        <v>0</v>
      </c>
    </row>
    <row r="2876" spans="1:59" x14ac:dyDescent="0.25">
      <c r="A2876" s="3" t="s">
        <v>3759</v>
      </c>
      <c r="B2876" s="3" t="s">
        <v>419</v>
      </c>
      <c r="C2876" s="3" t="s">
        <v>420</v>
      </c>
      <c r="D2876" s="3" t="s">
        <v>1465</v>
      </c>
      <c r="E2876" s="3" t="s">
        <v>25</v>
      </c>
      <c r="F2876" s="3" t="s">
        <v>25</v>
      </c>
      <c r="G2876" s="3">
        <v>0</v>
      </c>
      <c r="H2876" s="3">
        <v>0</v>
      </c>
      <c r="I2876" s="3">
        <v>1</v>
      </c>
      <c r="J2876" s="3">
        <v>1</v>
      </c>
      <c r="K2876" s="3">
        <v>0</v>
      </c>
      <c r="L2876" s="3">
        <v>0</v>
      </c>
      <c r="M2876" s="3">
        <v>0</v>
      </c>
      <c r="N2876" s="3">
        <v>0</v>
      </c>
      <c r="O2876" s="3">
        <v>0</v>
      </c>
      <c r="P2876" s="3">
        <v>0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0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Q2876" s="3">
        <v>0</v>
      </c>
      <c r="AR2876" s="3">
        <v>0</v>
      </c>
      <c r="AS2876" s="3">
        <v>0</v>
      </c>
      <c r="AT2876" s="3">
        <v>0</v>
      </c>
      <c r="AU2876" s="3">
        <v>0</v>
      </c>
      <c r="AV2876" s="3">
        <v>0</v>
      </c>
      <c r="AW2876" s="3">
        <v>0</v>
      </c>
      <c r="AX2876" s="3">
        <v>0</v>
      </c>
      <c r="AY2876" s="3">
        <v>0</v>
      </c>
      <c r="AZ2876" s="3">
        <v>0</v>
      </c>
      <c r="BA2876" s="3">
        <v>0</v>
      </c>
      <c r="BB2876" s="3">
        <v>0</v>
      </c>
      <c r="BC2876" s="3">
        <v>0</v>
      </c>
      <c r="BD2876" s="3">
        <v>0</v>
      </c>
      <c r="BE2876" s="3">
        <v>0</v>
      </c>
      <c r="BF2876" s="3">
        <v>0</v>
      </c>
      <c r="BG2876" s="3">
        <v>0</v>
      </c>
    </row>
    <row r="2877" spans="1:59" x14ac:dyDescent="0.25">
      <c r="A2877" s="3" t="s">
        <v>3828</v>
      </c>
      <c r="B2877" s="3" t="s">
        <v>419</v>
      </c>
      <c r="C2877" s="3" t="s">
        <v>420</v>
      </c>
      <c r="D2877" s="3" t="s">
        <v>421</v>
      </c>
      <c r="E2877" s="3" t="s">
        <v>25</v>
      </c>
      <c r="F2877" s="3" t="s">
        <v>25</v>
      </c>
      <c r="G2877" s="3">
        <v>0</v>
      </c>
      <c r="H2877" s="3">
        <v>0</v>
      </c>
      <c r="I2877" s="3">
        <v>0</v>
      </c>
      <c r="J2877" s="3">
        <v>0</v>
      </c>
      <c r="K2877" s="3">
        <v>0</v>
      </c>
      <c r="L2877" s="3">
        <v>0</v>
      </c>
      <c r="M2877" s="3">
        <v>0</v>
      </c>
      <c r="N2877" s="3">
        <v>0</v>
      </c>
      <c r="O2877" s="3">
        <v>0</v>
      </c>
      <c r="P2877" s="3">
        <v>0</v>
      </c>
      <c r="Q2877" s="3">
        <v>0</v>
      </c>
      <c r="R2877" s="3">
        <v>0</v>
      </c>
      <c r="S2877" s="3">
        <v>0</v>
      </c>
      <c r="T2877" s="3">
        <v>0</v>
      </c>
      <c r="U2877" s="3">
        <v>0</v>
      </c>
      <c r="V2877" s="3">
        <v>0</v>
      </c>
      <c r="W2877" s="3">
        <v>1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3">
        <v>0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Q2877" s="3">
        <v>0</v>
      </c>
      <c r="AR2877" s="3">
        <v>0</v>
      </c>
      <c r="AS2877" s="3">
        <v>0</v>
      </c>
      <c r="AT2877" s="3">
        <v>0</v>
      </c>
      <c r="AU2877" s="3">
        <v>0</v>
      </c>
      <c r="AV2877" s="3">
        <v>0</v>
      </c>
      <c r="AW2877" s="3">
        <v>0</v>
      </c>
      <c r="AX2877" s="3">
        <v>0</v>
      </c>
      <c r="AY2877" s="3">
        <v>0</v>
      </c>
      <c r="AZ2877" s="3">
        <v>0</v>
      </c>
      <c r="BA2877" s="3">
        <v>0</v>
      </c>
      <c r="BB2877" s="3">
        <v>0</v>
      </c>
      <c r="BC2877" s="3">
        <v>1</v>
      </c>
      <c r="BD2877" s="3">
        <v>0</v>
      </c>
      <c r="BE2877" s="3">
        <v>1</v>
      </c>
      <c r="BF2877" s="3">
        <v>0</v>
      </c>
      <c r="BG2877" s="3">
        <v>0</v>
      </c>
    </row>
    <row r="2878" spans="1:59" x14ac:dyDescent="0.25">
      <c r="A2878" s="3" t="s">
        <v>6085</v>
      </c>
      <c r="B2878" s="3" t="s">
        <v>419</v>
      </c>
      <c r="C2878" s="3" t="s">
        <v>420</v>
      </c>
      <c r="D2878" s="3" t="s">
        <v>421</v>
      </c>
      <c r="E2878" s="3" t="s">
        <v>25</v>
      </c>
      <c r="F2878" s="3" t="s">
        <v>25</v>
      </c>
      <c r="G2878" s="3">
        <v>0</v>
      </c>
      <c r="H2878" s="3">
        <v>0</v>
      </c>
      <c r="I2878" s="3">
        <v>0</v>
      </c>
      <c r="J2878" s="3">
        <v>0</v>
      </c>
      <c r="K2878" s="3">
        <v>0</v>
      </c>
      <c r="L2878" s="3">
        <v>0</v>
      </c>
      <c r="M2878" s="3">
        <v>0</v>
      </c>
      <c r="N2878" s="3">
        <v>0</v>
      </c>
      <c r="O2878" s="3">
        <v>0</v>
      </c>
      <c r="P2878" s="3">
        <v>0</v>
      </c>
      <c r="Q2878" s="3">
        <v>0</v>
      </c>
      <c r="R2878" s="3">
        <v>0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Q2878" s="3">
        <v>0</v>
      </c>
      <c r="AR2878" s="3">
        <v>0</v>
      </c>
      <c r="AS2878" s="3">
        <v>0</v>
      </c>
      <c r="AT2878" s="3">
        <v>0</v>
      </c>
      <c r="AU2878" s="3">
        <v>0</v>
      </c>
      <c r="AV2878" s="3">
        <v>1</v>
      </c>
      <c r="AW2878" s="3">
        <v>0</v>
      </c>
      <c r="AX2878" s="3">
        <v>0</v>
      </c>
      <c r="AY2878" s="3">
        <v>0</v>
      </c>
      <c r="AZ2878" s="3">
        <v>2</v>
      </c>
      <c r="BA2878" s="3">
        <v>0</v>
      </c>
      <c r="BB2878" s="3">
        <v>0</v>
      </c>
      <c r="BC2878" s="3">
        <v>0</v>
      </c>
      <c r="BD2878" s="3">
        <v>0</v>
      </c>
      <c r="BE2878" s="3">
        <v>0</v>
      </c>
      <c r="BF2878" s="3">
        <v>0</v>
      </c>
      <c r="BG2878" s="3">
        <v>0</v>
      </c>
    </row>
    <row r="2879" spans="1:59" x14ac:dyDescent="0.25">
      <c r="A2879" s="3" t="s">
        <v>6237</v>
      </c>
      <c r="B2879" s="3" t="s">
        <v>419</v>
      </c>
      <c r="C2879" s="3" t="s">
        <v>420</v>
      </c>
      <c r="D2879" s="3" t="s">
        <v>421</v>
      </c>
      <c r="E2879" s="3" t="s">
        <v>25</v>
      </c>
      <c r="F2879" s="3" t="s">
        <v>25</v>
      </c>
      <c r="G2879" s="3">
        <v>0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s="3">
        <v>0</v>
      </c>
      <c r="N2879" s="3">
        <v>0</v>
      </c>
      <c r="O2879" s="3">
        <v>0</v>
      </c>
      <c r="P2879" s="3">
        <v>0</v>
      </c>
      <c r="Q2879" s="3">
        <v>0</v>
      </c>
      <c r="R2879" s="3">
        <v>0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3">
        <v>0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0</v>
      </c>
      <c r="AO2879" s="3">
        <v>0</v>
      </c>
      <c r="AP2879" s="3">
        <v>0</v>
      </c>
      <c r="AQ2879" s="3">
        <v>0</v>
      </c>
      <c r="AR2879" s="3">
        <v>0</v>
      </c>
      <c r="AS2879" s="3">
        <v>0</v>
      </c>
      <c r="AT2879" s="3">
        <v>0</v>
      </c>
      <c r="AU2879" s="3">
        <v>0</v>
      </c>
      <c r="AV2879" s="3">
        <v>0</v>
      </c>
      <c r="AW2879" s="3">
        <v>0</v>
      </c>
      <c r="AX2879" s="3">
        <v>0</v>
      </c>
      <c r="AY2879" s="3">
        <v>0</v>
      </c>
      <c r="AZ2879" s="3">
        <v>0</v>
      </c>
      <c r="BA2879" s="3">
        <v>0</v>
      </c>
      <c r="BB2879" s="3">
        <v>0</v>
      </c>
      <c r="BC2879" s="3">
        <v>0</v>
      </c>
      <c r="BD2879" s="3">
        <v>0</v>
      </c>
      <c r="BE2879" s="3">
        <v>0</v>
      </c>
      <c r="BF2879" s="3">
        <v>0</v>
      </c>
      <c r="BG2879" s="3">
        <v>0</v>
      </c>
    </row>
    <row r="2880" spans="1:59" x14ac:dyDescent="0.25">
      <c r="A2880" s="3" t="s">
        <v>6372</v>
      </c>
      <c r="B2880" s="3" t="s">
        <v>419</v>
      </c>
      <c r="C2880" s="3" t="s">
        <v>420</v>
      </c>
      <c r="D2880" s="3" t="s">
        <v>421</v>
      </c>
      <c r="E2880" s="3" t="s">
        <v>25</v>
      </c>
      <c r="F2880" s="3" t="s">
        <v>25</v>
      </c>
      <c r="G2880" s="3">
        <v>0</v>
      </c>
      <c r="H2880" s="3">
        <v>0</v>
      </c>
      <c r="I2880" s="3">
        <v>0</v>
      </c>
      <c r="J2880" s="3">
        <v>0</v>
      </c>
      <c r="K2880" s="3">
        <v>0</v>
      </c>
      <c r="L2880" s="3">
        <v>0</v>
      </c>
      <c r="M2880" s="3">
        <v>0</v>
      </c>
      <c r="N2880" s="3">
        <v>0</v>
      </c>
      <c r="O2880" s="3">
        <v>0</v>
      </c>
      <c r="P2880" s="3">
        <v>0</v>
      </c>
      <c r="Q2880" s="3">
        <v>0</v>
      </c>
      <c r="R2880" s="3">
        <v>0</v>
      </c>
      <c r="S2880" s="3">
        <v>0</v>
      </c>
      <c r="T2880" s="3">
        <v>0</v>
      </c>
      <c r="U2880" s="3">
        <v>0</v>
      </c>
      <c r="V2880" s="3">
        <v>4</v>
      </c>
      <c r="W2880" s="3">
        <v>1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1</v>
      </c>
      <c r="AL2880" s="3">
        <v>0</v>
      </c>
      <c r="AM2880" s="3">
        <v>0</v>
      </c>
      <c r="AN2880" s="3">
        <v>0</v>
      </c>
      <c r="AO2880" s="3">
        <v>1</v>
      </c>
      <c r="AP2880" s="3">
        <v>0</v>
      </c>
      <c r="AQ2880" s="3">
        <v>0</v>
      </c>
      <c r="AR2880" s="3">
        <v>1</v>
      </c>
      <c r="AS2880" s="3">
        <v>3</v>
      </c>
      <c r="AT2880" s="3">
        <v>0</v>
      </c>
      <c r="AU2880" s="3">
        <v>0</v>
      </c>
      <c r="AV2880" s="3">
        <v>14</v>
      </c>
      <c r="AW2880" s="3">
        <v>1</v>
      </c>
      <c r="AX2880" s="3">
        <v>1</v>
      </c>
      <c r="AY2880" s="3">
        <v>3</v>
      </c>
      <c r="AZ2880" s="3">
        <v>9</v>
      </c>
      <c r="BA2880" s="3">
        <v>1</v>
      </c>
      <c r="BB2880" s="3">
        <v>4</v>
      </c>
      <c r="BC2880" s="3">
        <v>6</v>
      </c>
      <c r="BD2880" s="3">
        <v>0</v>
      </c>
      <c r="BE2880" s="3">
        <v>0</v>
      </c>
      <c r="BF2880" s="3">
        <v>0</v>
      </c>
      <c r="BG2880" s="3">
        <v>0</v>
      </c>
    </row>
    <row r="2881" spans="1:59" x14ac:dyDescent="0.25">
      <c r="A2881" s="3" t="s">
        <v>6771</v>
      </c>
      <c r="B2881" s="3" t="s">
        <v>419</v>
      </c>
      <c r="C2881" s="3" t="s">
        <v>420</v>
      </c>
      <c r="D2881" s="3" t="s">
        <v>25</v>
      </c>
      <c r="E2881" s="3" t="s">
        <v>25</v>
      </c>
      <c r="F2881" s="3" t="s">
        <v>25</v>
      </c>
      <c r="G2881" s="3">
        <v>0</v>
      </c>
      <c r="H2881" s="3">
        <v>0</v>
      </c>
      <c r="I2881" s="3">
        <v>0</v>
      </c>
      <c r="J2881" s="3">
        <v>0</v>
      </c>
      <c r="K2881" s="3">
        <v>0</v>
      </c>
      <c r="L2881" s="3">
        <v>0</v>
      </c>
      <c r="M2881" s="3">
        <v>0</v>
      </c>
      <c r="N2881" s="3">
        <v>0</v>
      </c>
      <c r="O2881" s="3">
        <v>0</v>
      </c>
      <c r="P2881" s="3">
        <v>0</v>
      </c>
      <c r="Q2881" s="3">
        <v>0</v>
      </c>
      <c r="R2881" s="3">
        <v>0</v>
      </c>
      <c r="S2881" s="3">
        <v>0</v>
      </c>
      <c r="T2881" s="3">
        <v>0</v>
      </c>
      <c r="U2881" s="3">
        <v>0</v>
      </c>
      <c r="V2881" s="3">
        <v>0</v>
      </c>
      <c r="W2881" s="3">
        <v>0</v>
      </c>
      <c r="X2881" s="3">
        <v>4</v>
      </c>
      <c r="Y2881" s="3">
        <v>1</v>
      </c>
      <c r="Z2881" s="3">
        <v>0</v>
      </c>
      <c r="AA2881" s="3">
        <v>0</v>
      </c>
      <c r="AB2881" s="3">
        <v>3</v>
      </c>
      <c r="AC2881" s="3">
        <v>6</v>
      </c>
      <c r="AD2881" s="3">
        <v>0</v>
      </c>
      <c r="AE2881" s="3">
        <v>0</v>
      </c>
      <c r="AF2881" s="3">
        <v>3</v>
      </c>
      <c r="AG2881" s="3">
        <v>8</v>
      </c>
      <c r="AH2881" s="3">
        <v>0</v>
      </c>
      <c r="AI2881" s="3">
        <v>2</v>
      </c>
      <c r="AJ2881" s="3">
        <v>4</v>
      </c>
      <c r="AK2881" s="3">
        <v>3</v>
      </c>
      <c r="AL2881" s="3">
        <v>0</v>
      </c>
      <c r="AM2881" s="3">
        <v>0</v>
      </c>
      <c r="AN2881" s="3">
        <v>2</v>
      </c>
      <c r="AO2881" s="3">
        <v>0</v>
      </c>
      <c r="AP2881" s="3">
        <v>0</v>
      </c>
      <c r="AQ2881" s="3">
        <v>0</v>
      </c>
      <c r="AR2881" s="3">
        <v>0</v>
      </c>
      <c r="AS2881" s="3">
        <v>0</v>
      </c>
      <c r="AT2881" s="3">
        <v>3</v>
      </c>
      <c r="AU2881" s="3">
        <v>0</v>
      </c>
      <c r="AV2881" s="3">
        <v>142</v>
      </c>
      <c r="AW2881" s="3">
        <v>17</v>
      </c>
      <c r="AX2881" s="3">
        <v>1</v>
      </c>
      <c r="AY2881" s="3">
        <v>4</v>
      </c>
      <c r="AZ2881" s="3">
        <v>89</v>
      </c>
      <c r="BA2881" s="3">
        <v>4</v>
      </c>
      <c r="BB2881" s="3">
        <v>24</v>
      </c>
      <c r="BC2881" s="3">
        <v>0</v>
      </c>
      <c r="BD2881" s="3">
        <v>0</v>
      </c>
      <c r="BE2881" s="3">
        <v>0</v>
      </c>
      <c r="BF2881" s="3">
        <v>0</v>
      </c>
      <c r="BG2881" s="3">
        <v>0</v>
      </c>
    </row>
    <row r="2882" spans="1:59" x14ac:dyDescent="0.25">
      <c r="A2882" s="3" t="s">
        <v>6930</v>
      </c>
      <c r="B2882" s="3" t="s">
        <v>419</v>
      </c>
      <c r="C2882" s="3" t="s">
        <v>420</v>
      </c>
      <c r="D2882" s="3" t="s">
        <v>421</v>
      </c>
      <c r="E2882" s="3" t="s">
        <v>25</v>
      </c>
      <c r="F2882" s="3" t="s">
        <v>25</v>
      </c>
      <c r="G2882" s="3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3">
        <v>0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Q2882" s="3">
        <v>0</v>
      </c>
      <c r="AR2882" s="3">
        <v>0</v>
      </c>
      <c r="AS2882" s="3">
        <v>0</v>
      </c>
      <c r="AT2882" s="3">
        <v>0</v>
      </c>
      <c r="AU2882" s="3">
        <v>0</v>
      </c>
      <c r="AV2882" s="3">
        <v>0</v>
      </c>
      <c r="AW2882" s="3">
        <v>0</v>
      </c>
      <c r="AX2882" s="3">
        <v>0</v>
      </c>
      <c r="AY2882" s="3">
        <v>0</v>
      </c>
      <c r="AZ2882" s="3">
        <v>0</v>
      </c>
      <c r="BA2882" s="3">
        <v>1</v>
      </c>
      <c r="BB2882" s="3">
        <v>0</v>
      </c>
      <c r="BC2882" s="3">
        <v>0</v>
      </c>
      <c r="BD2882" s="3">
        <v>0</v>
      </c>
      <c r="BE2882" s="3">
        <v>0</v>
      </c>
      <c r="BF2882" s="3">
        <v>0</v>
      </c>
      <c r="BG2882" s="3">
        <v>0</v>
      </c>
    </row>
    <row r="2883" spans="1:59" x14ac:dyDescent="0.25">
      <c r="A2883" s="3" t="s">
        <v>456</v>
      </c>
      <c r="B2883" s="3" t="s">
        <v>419</v>
      </c>
      <c r="C2883" s="3" t="s">
        <v>457</v>
      </c>
      <c r="D2883" s="3" t="s">
        <v>458</v>
      </c>
      <c r="E2883" s="3" t="s">
        <v>25</v>
      </c>
      <c r="F2883" s="3" t="s">
        <v>25</v>
      </c>
      <c r="G2883" s="3">
        <v>0</v>
      </c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3">
        <v>0</v>
      </c>
      <c r="N2883" s="3">
        <v>0</v>
      </c>
      <c r="O2883" s="3">
        <v>0</v>
      </c>
      <c r="P2883" s="3">
        <v>0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Q2883" s="3">
        <v>0</v>
      </c>
      <c r="AR2883" s="3">
        <v>0</v>
      </c>
      <c r="AS2883" s="3">
        <v>0</v>
      </c>
      <c r="AT2883" s="3">
        <v>0</v>
      </c>
      <c r="AU2883" s="3">
        <v>0</v>
      </c>
      <c r="AV2883" s="3">
        <v>0</v>
      </c>
      <c r="AW2883" s="3">
        <v>0</v>
      </c>
      <c r="AX2883" s="3">
        <v>0</v>
      </c>
      <c r="AY2883" s="3">
        <v>0</v>
      </c>
      <c r="AZ2883" s="3">
        <v>0</v>
      </c>
      <c r="BA2883" s="3">
        <v>0</v>
      </c>
      <c r="BB2883" s="3">
        <v>0</v>
      </c>
      <c r="BC2883" s="3">
        <v>0</v>
      </c>
      <c r="BD2883" s="3">
        <v>0</v>
      </c>
      <c r="BE2883" s="3">
        <v>0</v>
      </c>
      <c r="BF2883" s="3">
        <v>0</v>
      </c>
      <c r="BG2883" s="3">
        <v>0</v>
      </c>
    </row>
    <row r="2884" spans="1:59" x14ac:dyDescent="0.25">
      <c r="A2884" s="3" t="s">
        <v>2597</v>
      </c>
      <c r="B2884" s="3" t="s">
        <v>419</v>
      </c>
      <c r="C2884" s="3" t="s">
        <v>457</v>
      </c>
      <c r="D2884" s="3" t="s">
        <v>458</v>
      </c>
      <c r="E2884" s="3" t="s">
        <v>25</v>
      </c>
      <c r="F2884" s="3" t="s">
        <v>25</v>
      </c>
      <c r="G2884" s="3">
        <v>0</v>
      </c>
      <c r="H2884" s="3">
        <v>0</v>
      </c>
      <c r="I2884" s="3">
        <v>0</v>
      </c>
      <c r="J2884" s="3">
        <v>0</v>
      </c>
      <c r="K2884" s="3">
        <v>1</v>
      </c>
      <c r="L2884" s="3">
        <v>0</v>
      </c>
      <c r="M2884" s="3">
        <v>0</v>
      </c>
      <c r="N2884" s="3">
        <v>1</v>
      </c>
      <c r="O2884" s="3">
        <v>0</v>
      </c>
      <c r="P2884" s="3">
        <v>0</v>
      </c>
      <c r="Q2884" s="3">
        <v>0</v>
      </c>
      <c r="R2884" s="3">
        <v>0</v>
      </c>
      <c r="S2884" s="3">
        <v>0</v>
      </c>
      <c r="T2884" s="3">
        <v>1</v>
      </c>
      <c r="U2884" s="3">
        <v>0</v>
      </c>
      <c r="V2884" s="3">
        <v>0</v>
      </c>
      <c r="W2884" s="3">
        <v>0</v>
      </c>
      <c r="X2884" s="3">
        <v>0</v>
      </c>
      <c r="Y2884" s="3">
        <v>0</v>
      </c>
      <c r="Z2884" s="3">
        <v>0</v>
      </c>
      <c r="AA2884" s="3">
        <v>0</v>
      </c>
      <c r="AB2884" s="3">
        <v>1</v>
      </c>
      <c r="AC2884" s="3">
        <v>0</v>
      </c>
      <c r="AD2884" s="3">
        <v>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11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Q2884" s="3">
        <v>0</v>
      </c>
      <c r="AR2884" s="3">
        <v>0</v>
      </c>
      <c r="AS2884" s="3">
        <v>0</v>
      </c>
      <c r="AT2884" s="3">
        <v>13</v>
      </c>
      <c r="AU2884" s="3">
        <v>2</v>
      </c>
      <c r="AV2884" s="3">
        <v>1</v>
      </c>
      <c r="AW2884" s="3">
        <v>0</v>
      </c>
      <c r="AX2884" s="3">
        <v>0</v>
      </c>
      <c r="AY2884" s="3">
        <v>0</v>
      </c>
      <c r="AZ2884" s="3">
        <v>0</v>
      </c>
      <c r="BA2884" s="3">
        <v>0</v>
      </c>
      <c r="BB2884" s="3">
        <v>0</v>
      </c>
      <c r="BC2884" s="3">
        <v>0</v>
      </c>
      <c r="BD2884" s="3">
        <v>0</v>
      </c>
      <c r="BE2884" s="3">
        <v>0</v>
      </c>
      <c r="BF2884" s="3">
        <v>0</v>
      </c>
      <c r="BG2884" s="3">
        <v>0</v>
      </c>
    </row>
    <row r="2885" spans="1:59" x14ac:dyDescent="0.25">
      <c r="A2885" s="3" t="s">
        <v>4041</v>
      </c>
      <c r="B2885" s="3" t="s">
        <v>419</v>
      </c>
      <c r="C2885" s="3" t="s">
        <v>457</v>
      </c>
      <c r="D2885" s="3" t="s">
        <v>25</v>
      </c>
      <c r="E2885" s="3" t="s">
        <v>25</v>
      </c>
      <c r="F2885" s="3" t="s">
        <v>25</v>
      </c>
      <c r="G2885" s="3">
        <v>0</v>
      </c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3">
        <v>0</v>
      </c>
      <c r="N2885" s="3">
        <v>0</v>
      </c>
      <c r="O2885" s="3">
        <v>0</v>
      </c>
      <c r="P2885" s="3">
        <v>0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3">
        <v>0</v>
      </c>
      <c r="AD2885" s="3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0</v>
      </c>
      <c r="AO2885" s="3">
        <v>0</v>
      </c>
      <c r="AP2885" s="3">
        <v>0</v>
      </c>
      <c r="AQ2885" s="3">
        <v>0</v>
      </c>
      <c r="AR2885" s="3">
        <v>0</v>
      </c>
      <c r="AS2885" s="3">
        <v>0</v>
      </c>
      <c r="AT2885" s="3">
        <v>0</v>
      </c>
      <c r="AU2885" s="3">
        <v>0</v>
      </c>
      <c r="AV2885" s="3">
        <v>0</v>
      </c>
      <c r="AW2885" s="3">
        <v>0</v>
      </c>
      <c r="AX2885" s="3">
        <v>0</v>
      </c>
      <c r="AY2885" s="3">
        <v>0</v>
      </c>
      <c r="AZ2885" s="3">
        <v>0</v>
      </c>
      <c r="BA2885" s="3">
        <v>0</v>
      </c>
      <c r="BB2885" s="3">
        <v>0</v>
      </c>
      <c r="BC2885" s="3">
        <v>0</v>
      </c>
      <c r="BD2885" s="3">
        <v>0</v>
      </c>
      <c r="BE2885" s="3">
        <v>0</v>
      </c>
      <c r="BF2885" s="3">
        <v>0</v>
      </c>
      <c r="BG2885" s="3">
        <v>0</v>
      </c>
    </row>
    <row r="2886" spans="1:59" x14ac:dyDescent="0.25">
      <c r="A2886" s="3" t="s">
        <v>5247</v>
      </c>
      <c r="B2886" s="3" t="s">
        <v>419</v>
      </c>
      <c r="C2886" s="3" t="s">
        <v>457</v>
      </c>
      <c r="D2886" s="3" t="s">
        <v>2197</v>
      </c>
      <c r="E2886" s="3" t="s">
        <v>25</v>
      </c>
      <c r="F2886" s="3" t="s">
        <v>25</v>
      </c>
      <c r="G2886" s="3">
        <v>0</v>
      </c>
      <c r="H2886" s="3">
        <v>0</v>
      </c>
      <c r="I2886" s="3">
        <v>0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3">
        <v>0</v>
      </c>
      <c r="Q2886" s="3">
        <v>0</v>
      </c>
      <c r="R2886" s="3">
        <v>0</v>
      </c>
      <c r="S2886" s="3">
        <v>0</v>
      </c>
      <c r="T2886" s="3">
        <v>0</v>
      </c>
      <c r="U2886" s="3">
        <v>2</v>
      </c>
      <c r="V2886" s="3">
        <v>0</v>
      </c>
      <c r="W2886" s="3">
        <v>0</v>
      </c>
      <c r="X2886" s="3">
        <v>0</v>
      </c>
      <c r="Y2886" s="3">
        <v>0</v>
      </c>
      <c r="Z2886" s="3">
        <v>0</v>
      </c>
      <c r="AA2886" s="3">
        <v>0</v>
      </c>
      <c r="AB2886" s="3">
        <v>0</v>
      </c>
      <c r="AC2886" s="3">
        <v>0</v>
      </c>
      <c r="AD2886" s="3">
        <v>0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Q2886" s="3">
        <v>0</v>
      </c>
      <c r="AR2886" s="3">
        <v>0</v>
      </c>
      <c r="AS2886" s="3">
        <v>0</v>
      </c>
      <c r="AT2886" s="3">
        <v>0</v>
      </c>
      <c r="AU2886" s="3">
        <v>0</v>
      </c>
      <c r="AV2886" s="3">
        <v>0</v>
      </c>
      <c r="AW2886" s="3">
        <v>0</v>
      </c>
      <c r="AX2886" s="3">
        <v>0</v>
      </c>
      <c r="AY2886" s="3">
        <v>0</v>
      </c>
      <c r="AZ2886" s="3">
        <v>0</v>
      </c>
      <c r="BA2886" s="3">
        <v>0</v>
      </c>
      <c r="BB2886" s="3">
        <v>0</v>
      </c>
      <c r="BC2886" s="3">
        <v>0</v>
      </c>
      <c r="BD2886" s="3">
        <v>0</v>
      </c>
      <c r="BE2886" s="3">
        <v>0</v>
      </c>
      <c r="BF2886" s="3">
        <v>0</v>
      </c>
      <c r="BG2886" s="3">
        <v>0</v>
      </c>
    </row>
    <row r="2887" spans="1:59" x14ac:dyDescent="0.25">
      <c r="A2887" s="3" t="s">
        <v>5678</v>
      </c>
      <c r="B2887" s="3" t="s">
        <v>419</v>
      </c>
      <c r="C2887" s="3" t="s">
        <v>457</v>
      </c>
      <c r="D2887" s="3" t="s">
        <v>5679</v>
      </c>
      <c r="E2887" s="3" t="s">
        <v>25</v>
      </c>
      <c r="F2887" s="3" t="s">
        <v>25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0</v>
      </c>
      <c r="M2887" s="3">
        <v>0</v>
      </c>
      <c r="N2887" s="3">
        <v>0</v>
      </c>
      <c r="O2887" s="3">
        <v>0</v>
      </c>
      <c r="P2887" s="3">
        <v>0</v>
      </c>
      <c r="Q2887" s="3">
        <v>0</v>
      </c>
      <c r="R2887" s="3">
        <v>0</v>
      </c>
      <c r="S2887" s="3">
        <v>0</v>
      </c>
      <c r="T2887" s="3">
        <v>1</v>
      </c>
      <c r="U2887" s="3">
        <v>0</v>
      </c>
      <c r="V2887" s="3">
        <v>0</v>
      </c>
      <c r="W2887" s="3">
        <v>0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3">
        <v>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Q2887" s="3">
        <v>0</v>
      </c>
      <c r="AR2887" s="3">
        <v>0</v>
      </c>
      <c r="AS2887" s="3">
        <v>0</v>
      </c>
      <c r="AT2887" s="3">
        <v>0</v>
      </c>
      <c r="AU2887" s="3">
        <v>0</v>
      </c>
      <c r="AV2887" s="3">
        <v>0</v>
      </c>
      <c r="AW2887" s="3">
        <v>0</v>
      </c>
      <c r="AX2887" s="3">
        <v>0</v>
      </c>
      <c r="AY2887" s="3">
        <v>1</v>
      </c>
      <c r="AZ2887" s="3">
        <v>1</v>
      </c>
      <c r="BA2887" s="3">
        <v>0</v>
      </c>
      <c r="BB2887" s="3">
        <v>0</v>
      </c>
      <c r="BC2887" s="3">
        <v>0</v>
      </c>
      <c r="BD2887" s="3">
        <v>0</v>
      </c>
      <c r="BE2887" s="3">
        <v>0</v>
      </c>
      <c r="BF2887" s="3">
        <v>0</v>
      </c>
      <c r="BG2887" s="3">
        <v>0</v>
      </c>
    </row>
    <row r="2888" spans="1:59" x14ac:dyDescent="0.25">
      <c r="A2888" s="3" t="s">
        <v>6219</v>
      </c>
      <c r="B2888" s="3" t="s">
        <v>419</v>
      </c>
      <c r="C2888" s="3" t="s">
        <v>457</v>
      </c>
      <c r="D2888" s="3" t="s">
        <v>2197</v>
      </c>
      <c r="E2888" s="3" t="s">
        <v>25</v>
      </c>
      <c r="F2888" s="3" t="s">
        <v>25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Q2888" s="3">
        <v>0</v>
      </c>
      <c r="AR2888" s="3">
        <v>0</v>
      </c>
      <c r="AS2888" s="3">
        <v>0</v>
      </c>
      <c r="AT2888" s="3">
        <v>0</v>
      </c>
      <c r="AU2888" s="3">
        <v>0</v>
      </c>
      <c r="AV2888" s="3">
        <v>0</v>
      </c>
      <c r="AW2888" s="3">
        <v>0</v>
      </c>
      <c r="AX2888" s="3">
        <v>0</v>
      </c>
      <c r="AY2888" s="3">
        <v>0</v>
      </c>
      <c r="AZ2888" s="3">
        <v>2</v>
      </c>
      <c r="BA2888" s="3">
        <v>0</v>
      </c>
      <c r="BB2888" s="3">
        <v>0</v>
      </c>
      <c r="BC2888" s="3">
        <v>0</v>
      </c>
      <c r="BD2888" s="3">
        <v>0</v>
      </c>
      <c r="BE2888" s="3">
        <v>0</v>
      </c>
      <c r="BF2888" s="3">
        <v>0</v>
      </c>
      <c r="BG2888" s="3">
        <v>0</v>
      </c>
    </row>
    <row r="2889" spans="1:59" x14ac:dyDescent="0.25">
      <c r="A2889" s="3" t="s">
        <v>6633</v>
      </c>
      <c r="B2889" s="3" t="s">
        <v>419</v>
      </c>
      <c r="C2889" s="3" t="s">
        <v>457</v>
      </c>
      <c r="D2889" s="3" t="s">
        <v>458</v>
      </c>
      <c r="E2889" s="3" t="s">
        <v>25</v>
      </c>
      <c r="F2889" s="3" t="s">
        <v>25</v>
      </c>
      <c r="G2889" s="3">
        <v>0</v>
      </c>
      <c r="H2889" s="3">
        <v>0</v>
      </c>
      <c r="I2889" s="3">
        <v>0</v>
      </c>
      <c r="J2889" s="3">
        <v>0</v>
      </c>
      <c r="K2889" s="3">
        <v>0</v>
      </c>
      <c r="L2889" s="3">
        <v>0</v>
      </c>
      <c r="M2889" s="3">
        <v>1</v>
      </c>
      <c r="N2889" s="3">
        <v>0</v>
      </c>
      <c r="O2889" s="3">
        <v>0</v>
      </c>
      <c r="P2889" s="3">
        <v>0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  <c r="V2889" s="3">
        <v>1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2</v>
      </c>
      <c r="AK2889" s="3">
        <v>9</v>
      </c>
      <c r="AL2889" s="3">
        <v>0</v>
      </c>
      <c r="AM2889" s="3">
        <v>1</v>
      </c>
      <c r="AN2889" s="3">
        <v>0</v>
      </c>
      <c r="AO2889" s="3">
        <v>0</v>
      </c>
      <c r="AP2889" s="3">
        <v>0</v>
      </c>
      <c r="AQ2889" s="3">
        <v>0</v>
      </c>
      <c r="AR2889" s="3">
        <v>0</v>
      </c>
      <c r="AS2889" s="3">
        <v>0</v>
      </c>
      <c r="AT2889" s="3">
        <v>0</v>
      </c>
      <c r="AU2889" s="3">
        <v>0</v>
      </c>
      <c r="AV2889" s="3">
        <v>0</v>
      </c>
      <c r="AW2889" s="3">
        <v>0</v>
      </c>
      <c r="AX2889" s="3">
        <v>5</v>
      </c>
      <c r="AY2889" s="3">
        <v>0</v>
      </c>
      <c r="AZ2889" s="3">
        <v>0</v>
      </c>
      <c r="BA2889" s="3">
        <v>0</v>
      </c>
      <c r="BB2889" s="3">
        <v>0</v>
      </c>
      <c r="BC2889" s="3">
        <v>0</v>
      </c>
      <c r="BD2889" s="3">
        <v>0</v>
      </c>
      <c r="BE2889" s="3">
        <v>0</v>
      </c>
      <c r="BF2889" s="3">
        <v>0</v>
      </c>
      <c r="BG2889" s="3">
        <v>0</v>
      </c>
    </row>
    <row r="2890" spans="1:59" x14ac:dyDescent="0.25">
      <c r="A2890" s="3" t="s">
        <v>6896</v>
      </c>
      <c r="B2890" s="3" t="s">
        <v>419</v>
      </c>
      <c r="C2890" s="3" t="s">
        <v>457</v>
      </c>
      <c r="D2890" s="3" t="s">
        <v>6897</v>
      </c>
      <c r="E2890" s="3" t="s">
        <v>25</v>
      </c>
      <c r="F2890" s="3" t="s">
        <v>25</v>
      </c>
      <c r="G2890" s="3">
        <v>0</v>
      </c>
      <c r="H2890" s="3">
        <v>0</v>
      </c>
      <c r="I2890" s="3">
        <v>0</v>
      </c>
      <c r="J2890" s="3">
        <v>0</v>
      </c>
      <c r="K2890" s="3">
        <v>0</v>
      </c>
      <c r="L2890" s="3">
        <v>1</v>
      </c>
      <c r="M2890" s="3">
        <v>0</v>
      </c>
      <c r="N2890" s="3">
        <v>0</v>
      </c>
      <c r="O2890" s="3">
        <v>0</v>
      </c>
      <c r="P2890" s="3">
        <v>0</v>
      </c>
      <c r="Q2890" s="3">
        <v>0</v>
      </c>
      <c r="R2890" s="3">
        <v>0</v>
      </c>
      <c r="S2890" s="3">
        <v>0</v>
      </c>
      <c r="T2890" s="3">
        <v>0</v>
      </c>
      <c r="U2890" s="3">
        <v>2</v>
      </c>
      <c r="V2890" s="3">
        <v>0</v>
      </c>
      <c r="W2890" s="3">
        <v>9</v>
      </c>
      <c r="X2890" s="3">
        <v>1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  <c r="AE2890" s="3">
        <v>0</v>
      </c>
      <c r="AF2890" s="3">
        <v>0</v>
      </c>
      <c r="AG2890" s="3">
        <v>1</v>
      </c>
      <c r="AH2890" s="3">
        <v>13</v>
      </c>
      <c r="AI2890" s="3">
        <v>7</v>
      </c>
      <c r="AJ2890" s="3">
        <v>0</v>
      </c>
      <c r="AK2890" s="3">
        <v>5</v>
      </c>
      <c r="AL2890" s="3">
        <v>1</v>
      </c>
      <c r="AM2890" s="3">
        <v>0</v>
      </c>
      <c r="AN2890" s="3">
        <v>0</v>
      </c>
      <c r="AO2890" s="3">
        <v>1</v>
      </c>
      <c r="AP2890" s="3">
        <v>1</v>
      </c>
      <c r="AQ2890" s="3">
        <v>0</v>
      </c>
      <c r="AR2890" s="3">
        <v>5</v>
      </c>
      <c r="AS2890" s="3">
        <v>8</v>
      </c>
      <c r="AT2890" s="3">
        <v>8</v>
      </c>
      <c r="AU2890" s="3">
        <v>0</v>
      </c>
      <c r="AV2890" s="3">
        <v>122</v>
      </c>
      <c r="AW2890" s="3">
        <v>12</v>
      </c>
      <c r="AX2890" s="3">
        <v>0</v>
      </c>
      <c r="AY2890" s="3">
        <v>19</v>
      </c>
      <c r="AZ2890" s="3">
        <v>21</v>
      </c>
      <c r="BA2890" s="3">
        <v>12</v>
      </c>
      <c r="BB2890" s="3">
        <v>7</v>
      </c>
      <c r="BC2890" s="3">
        <v>1</v>
      </c>
      <c r="BD2890" s="3">
        <v>18</v>
      </c>
      <c r="BE2890" s="3">
        <v>2</v>
      </c>
      <c r="BF2890" s="3">
        <v>0</v>
      </c>
      <c r="BG2890" s="3">
        <v>1</v>
      </c>
    </row>
    <row r="2891" spans="1:59" x14ac:dyDescent="0.25">
      <c r="A2891" s="3" t="s">
        <v>3134</v>
      </c>
      <c r="B2891" s="3" t="s">
        <v>419</v>
      </c>
      <c r="C2891" s="3" t="s">
        <v>25</v>
      </c>
      <c r="D2891" s="3" t="s">
        <v>25</v>
      </c>
      <c r="E2891" s="3" t="s">
        <v>25</v>
      </c>
      <c r="F2891" s="3" t="s">
        <v>25</v>
      </c>
      <c r="G2891" s="3">
        <v>0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 s="3">
        <v>0</v>
      </c>
      <c r="P2891" s="3">
        <v>0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Q2891" s="3">
        <v>0</v>
      </c>
      <c r="AR2891" s="3">
        <v>0</v>
      </c>
      <c r="AS2891" s="3">
        <v>0</v>
      </c>
      <c r="AT2891" s="3">
        <v>1</v>
      </c>
      <c r="AU2891" s="3">
        <v>0</v>
      </c>
      <c r="AV2891" s="3">
        <v>0</v>
      </c>
      <c r="AW2891" s="3">
        <v>2</v>
      </c>
      <c r="AX2891" s="3">
        <v>0</v>
      </c>
      <c r="AY2891" s="3">
        <v>0</v>
      </c>
      <c r="AZ2891" s="3">
        <v>0</v>
      </c>
      <c r="BA2891" s="3">
        <v>0</v>
      </c>
      <c r="BB2891" s="3">
        <v>0</v>
      </c>
      <c r="BC2891" s="3">
        <v>0</v>
      </c>
      <c r="BD2891" s="3">
        <v>0</v>
      </c>
      <c r="BE2891" s="3">
        <v>0</v>
      </c>
      <c r="BF2891" s="3">
        <v>0</v>
      </c>
      <c r="BG2891" s="3">
        <v>0</v>
      </c>
    </row>
    <row r="2892" spans="1:59" x14ac:dyDescent="0.25">
      <c r="A2892" s="3" t="s">
        <v>524</v>
      </c>
      <c r="B2892" s="3" t="s">
        <v>419</v>
      </c>
      <c r="C2892" s="3" t="s">
        <v>525</v>
      </c>
      <c r="D2892" s="3" t="s">
        <v>526</v>
      </c>
      <c r="E2892" s="3" t="s">
        <v>25</v>
      </c>
      <c r="F2892" s="3" t="s">
        <v>25</v>
      </c>
      <c r="G2892" s="3">
        <v>3</v>
      </c>
      <c r="H2892" s="3">
        <v>0</v>
      </c>
      <c r="I2892" s="3">
        <v>0</v>
      </c>
      <c r="J2892" s="3">
        <v>11</v>
      </c>
      <c r="K2892" s="3">
        <v>0</v>
      </c>
      <c r="L2892" s="3">
        <v>3</v>
      </c>
      <c r="M2892" s="3">
        <v>1</v>
      </c>
      <c r="N2892" s="3">
        <v>2</v>
      </c>
      <c r="O2892" s="3">
        <v>3</v>
      </c>
      <c r="P2892" s="3">
        <v>5</v>
      </c>
      <c r="Q2892" s="3">
        <v>5</v>
      </c>
      <c r="R2892" s="3">
        <v>0</v>
      </c>
      <c r="S2892" s="3">
        <v>5</v>
      </c>
      <c r="T2892" s="3">
        <v>2</v>
      </c>
      <c r="U2892" s="3">
        <v>5</v>
      </c>
      <c r="V2892" s="3">
        <v>0</v>
      </c>
      <c r="W2892" s="3">
        <v>0</v>
      </c>
      <c r="X2892" s="3">
        <v>4</v>
      </c>
      <c r="Y2892" s="3">
        <v>0</v>
      </c>
      <c r="Z2892" s="3">
        <v>0</v>
      </c>
      <c r="AA2892" s="3">
        <v>0</v>
      </c>
      <c r="AB2892" s="3">
        <v>3</v>
      </c>
      <c r="AC2892" s="3">
        <v>1</v>
      </c>
      <c r="AD2892" s="3">
        <v>0</v>
      </c>
      <c r="AE2892" s="3">
        <v>4</v>
      </c>
      <c r="AF2892" s="3">
        <v>2</v>
      </c>
      <c r="AG2892" s="3">
        <v>3</v>
      </c>
      <c r="AH2892" s="3">
        <v>0</v>
      </c>
      <c r="AI2892" s="3">
        <v>6</v>
      </c>
      <c r="AJ2892" s="3">
        <v>9</v>
      </c>
      <c r="AK2892" s="3">
        <v>9</v>
      </c>
      <c r="AL2892" s="3">
        <v>0</v>
      </c>
      <c r="AM2892" s="3">
        <v>0</v>
      </c>
      <c r="AN2892" s="3">
        <v>8</v>
      </c>
      <c r="AO2892" s="3">
        <v>4</v>
      </c>
      <c r="AP2892" s="3">
        <v>2</v>
      </c>
      <c r="AQ2892" s="3">
        <v>0</v>
      </c>
      <c r="AR2892" s="3">
        <v>0</v>
      </c>
      <c r="AS2892" s="3">
        <v>5</v>
      </c>
      <c r="AT2892" s="3">
        <v>0</v>
      </c>
      <c r="AU2892" s="3">
        <v>9</v>
      </c>
      <c r="AV2892" s="3">
        <v>6</v>
      </c>
      <c r="AW2892" s="3">
        <v>8</v>
      </c>
      <c r="AX2892" s="3">
        <v>0</v>
      </c>
      <c r="AY2892" s="3">
        <v>0</v>
      </c>
      <c r="AZ2892" s="3">
        <v>27</v>
      </c>
      <c r="BA2892" s="3">
        <v>0</v>
      </c>
      <c r="BB2892" s="3">
        <v>0</v>
      </c>
      <c r="BC2892" s="3">
        <v>2</v>
      </c>
      <c r="BD2892" s="3">
        <v>2</v>
      </c>
      <c r="BE2892" s="3">
        <v>2</v>
      </c>
      <c r="BF2892" s="3">
        <v>0</v>
      </c>
      <c r="BG2892" s="3">
        <v>0</v>
      </c>
    </row>
    <row r="2893" spans="1:59" x14ac:dyDescent="0.25">
      <c r="A2893" s="3" t="s">
        <v>6408</v>
      </c>
      <c r="B2893" s="3" t="s">
        <v>419</v>
      </c>
      <c r="C2893" s="3" t="s">
        <v>457</v>
      </c>
      <c r="D2893" s="3" t="s">
        <v>458</v>
      </c>
      <c r="E2893" s="3" t="s">
        <v>6409</v>
      </c>
      <c r="F2893" s="3" t="s">
        <v>6410</v>
      </c>
      <c r="G2893" s="3">
        <v>0</v>
      </c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0</v>
      </c>
      <c r="P2893" s="3">
        <v>0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1</v>
      </c>
      <c r="AA2893" s="3">
        <v>0</v>
      </c>
      <c r="AB2893" s="3">
        <v>2</v>
      </c>
      <c r="AC2893" s="3">
        <v>0</v>
      </c>
      <c r="AD2893" s="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Q2893" s="3">
        <v>0</v>
      </c>
      <c r="AR2893" s="3">
        <v>0</v>
      </c>
      <c r="AS2893" s="3">
        <v>0</v>
      </c>
      <c r="AT2893" s="3">
        <v>0</v>
      </c>
      <c r="AU2893" s="3">
        <v>0</v>
      </c>
      <c r="AV2893" s="3">
        <v>0</v>
      </c>
      <c r="AW2893" s="3">
        <v>0</v>
      </c>
      <c r="AX2893" s="3">
        <v>0</v>
      </c>
      <c r="AY2893" s="3">
        <v>0</v>
      </c>
      <c r="AZ2893" s="3">
        <v>0</v>
      </c>
      <c r="BA2893" s="3">
        <v>0</v>
      </c>
      <c r="BB2893" s="3">
        <v>0</v>
      </c>
      <c r="BC2893" s="3">
        <v>0</v>
      </c>
      <c r="BD2893" s="3">
        <v>0</v>
      </c>
      <c r="BE2893" s="3">
        <v>1</v>
      </c>
      <c r="BF2893" s="3">
        <v>0</v>
      </c>
      <c r="BG2893" s="3">
        <v>0</v>
      </c>
    </row>
    <row r="2894" spans="1:59" x14ac:dyDescent="0.25">
      <c r="A2894" s="3" t="s">
        <v>4952</v>
      </c>
      <c r="B2894" s="3" t="s">
        <v>419</v>
      </c>
      <c r="C2894" s="3" t="s">
        <v>420</v>
      </c>
      <c r="D2894" s="3" t="s">
        <v>421</v>
      </c>
      <c r="E2894" s="3" t="s">
        <v>4953</v>
      </c>
      <c r="F2894" s="3" t="s">
        <v>4954</v>
      </c>
      <c r="G2894" s="3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>
        <v>0</v>
      </c>
      <c r="P2894" s="3">
        <v>0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Q2894" s="3">
        <v>0</v>
      </c>
      <c r="AR2894" s="3">
        <v>0</v>
      </c>
      <c r="AS2894" s="3">
        <v>0</v>
      </c>
      <c r="AT2894" s="3">
        <v>0</v>
      </c>
      <c r="AU2894" s="3">
        <v>0</v>
      </c>
      <c r="AV2894" s="3">
        <v>0</v>
      </c>
      <c r="AW2894" s="3">
        <v>0</v>
      </c>
      <c r="AX2894" s="3">
        <v>0</v>
      </c>
      <c r="AY2894" s="3">
        <v>0</v>
      </c>
      <c r="AZ2894" s="3">
        <v>0</v>
      </c>
      <c r="BA2894" s="3">
        <v>0</v>
      </c>
      <c r="BB2894" s="3">
        <v>0</v>
      </c>
      <c r="BC2894" s="3">
        <v>0</v>
      </c>
      <c r="BD2894" s="3">
        <v>0</v>
      </c>
      <c r="BE2894" s="3">
        <v>0</v>
      </c>
      <c r="BF2894" s="3">
        <v>0</v>
      </c>
      <c r="BG2894" s="3">
        <v>0</v>
      </c>
    </row>
    <row r="2895" spans="1:59" x14ac:dyDescent="0.25">
      <c r="A2895" s="3" t="s">
        <v>3776</v>
      </c>
      <c r="B2895" s="3" t="s">
        <v>419</v>
      </c>
      <c r="C2895" s="3" t="s">
        <v>420</v>
      </c>
      <c r="D2895" s="3" t="s">
        <v>421</v>
      </c>
      <c r="E2895" s="3" t="s">
        <v>3777</v>
      </c>
      <c r="F2895" s="3" t="s">
        <v>3778</v>
      </c>
      <c r="G2895" s="3">
        <v>3</v>
      </c>
      <c r="H2895" s="3">
        <v>0</v>
      </c>
      <c r="I2895" s="3">
        <v>0</v>
      </c>
      <c r="J2895" s="3">
        <v>2</v>
      </c>
      <c r="K2895" s="3">
        <v>0</v>
      </c>
      <c r="L2895" s="3">
        <v>41</v>
      </c>
      <c r="M2895" s="3">
        <v>10</v>
      </c>
      <c r="N2895" s="3">
        <v>2</v>
      </c>
      <c r="O2895" s="3">
        <v>0</v>
      </c>
      <c r="P2895" s="3">
        <v>0</v>
      </c>
      <c r="Q2895" s="3">
        <v>0</v>
      </c>
      <c r="R2895" s="3">
        <v>0</v>
      </c>
      <c r="S2895" s="3">
        <v>1</v>
      </c>
      <c r="T2895" s="3">
        <v>54</v>
      </c>
      <c r="U2895" s="3">
        <v>68</v>
      </c>
      <c r="V2895" s="3">
        <v>4</v>
      </c>
      <c r="W2895" s="3">
        <v>0</v>
      </c>
      <c r="X2895" s="3">
        <v>4</v>
      </c>
      <c r="Y2895" s="3">
        <v>1</v>
      </c>
      <c r="Z2895" s="3">
        <v>0</v>
      </c>
      <c r="AA2895" s="3">
        <v>4</v>
      </c>
      <c r="AB2895" s="3">
        <v>0</v>
      </c>
      <c r="AC2895" s="3">
        <v>0</v>
      </c>
      <c r="AD2895" s="3">
        <v>0</v>
      </c>
      <c r="AE2895" s="3">
        <v>4</v>
      </c>
      <c r="AF2895" s="3">
        <v>21</v>
      </c>
      <c r="AG2895" s="3">
        <v>61</v>
      </c>
      <c r="AH2895" s="3">
        <v>1</v>
      </c>
      <c r="AI2895" s="3">
        <v>15</v>
      </c>
      <c r="AJ2895" s="3">
        <v>0</v>
      </c>
      <c r="AK2895" s="3">
        <v>2</v>
      </c>
      <c r="AL2895" s="3">
        <v>4</v>
      </c>
      <c r="AM2895" s="3">
        <v>0</v>
      </c>
      <c r="AN2895" s="3">
        <v>0</v>
      </c>
      <c r="AO2895" s="3">
        <v>0</v>
      </c>
      <c r="AP2895" s="3">
        <v>0</v>
      </c>
      <c r="AQ2895" s="3">
        <v>1</v>
      </c>
      <c r="AR2895" s="3">
        <v>3</v>
      </c>
      <c r="AS2895" s="3">
        <v>2</v>
      </c>
      <c r="AT2895" s="3">
        <v>0</v>
      </c>
      <c r="AU2895" s="3">
        <v>0</v>
      </c>
      <c r="AV2895" s="3">
        <v>2</v>
      </c>
      <c r="AW2895" s="3">
        <v>6</v>
      </c>
      <c r="AX2895" s="3">
        <v>1</v>
      </c>
      <c r="AY2895" s="3">
        <v>2</v>
      </c>
      <c r="AZ2895" s="3">
        <v>28</v>
      </c>
      <c r="BA2895" s="3">
        <v>12</v>
      </c>
      <c r="BB2895" s="3">
        <v>6</v>
      </c>
      <c r="BC2895" s="3">
        <v>8</v>
      </c>
      <c r="BD2895" s="3">
        <v>9</v>
      </c>
      <c r="BE2895" s="3">
        <v>0</v>
      </c>
      <c r="BF2895" s="3">
        <v>41</v>
      </c>
      <c r="BG2895" s="3">
        <v>0</v>
      </c>
    </row>
    <row r="2896" spans="1:59" x14ac:dyDescent="0.25">
      <c r="A2896" s="3" t="s">
        <v>4125</v>
      </c>
      <c r="B2896" s="3" t="s">
        <v>419</v>
      </c>
      <c r="C2896" s="3" t="s">
        <v>420</v>
      </c>
      <c r="D2896" s="3" t="s">
        <v>421</v>
      </c>
      <c r="E2896" s="3" t="s">
        <v>3777</v>
      </c>
      <c r="F2896" s="3" t="s">
        <v>3778</v>
      </c>
      <c r="G2896" s="3">
        <v>0</v>
      </c>
      <c r="H2896" s="3">
        <v>0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 s="3">
        <v>0</v>
      </c>
      <c r="P2896" s="3">
        <v>0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  <c r="AM2896" s="3">
        <v>0</v>
      </c>
      <c r="AN2896" s="3">
        <v>0</v>
      </c>
      <c r="AO2896" s="3">
        <v>0</v>
      </c>
      <c r="AP2896" s="3">
        <v>0</v>
      </c>
      <c r="AQ2896" s="3">
        <v>0</v>
      </c>
      <c r="AR2896" s="3">
        <v>0</v>
      </c>
      <c r="AS2896" s="3">
        <v>0</v>
      </c>
      <c r="AT2896" s="3">
        <v>0</v>
      </c>
      <c r="AU2896" s="3">
        <v>0</v>
      </c>
      <c r="AV2896" s="3">
        <v>0</v>
      </c>
      <c r="AW2896" s="3">
        <v>0</v>
      </c>
      <c r="AX2896" s="3">
        <v>0</v>
      </c>
      <c r="AY2896" s="3">
        <v>0</v>
      </c>
      <c r="AZ2896" s="3">
        <v>0</v>
      </c>
      <c r="BA2896" s="3">
        <v>0</v>
      </c>
      <c r="BB2896" s="3">
        <v>0</v>
      </c>
      <c r="BC2896" s="3">
        <v>0</v>
      </c>
      <c r="BD2896" s="3">
        <v>0</v>
      </c>
      <c r="BE2896" s="3">
        <v>0</v>
      </c>
      <c r="BF2896" s="3">
        <v>0</v>
      </c>
      <c r="BG2896" s="3">
        <v>0</v>
      </c>
    </row>
    <row r="2897" spans="1:59" x14ac:dyDescent="0.25">
      <c r="A2897" s="3" t="s">
        <v>957</v>
      </c>
      <c r="B2897" s="3" t="s">
        <v>419</v>
      </c>
      <c r="C2897" s="3" t="s">
        <v>420</v>
      </c>
      <c r="D2897" s="3" t="s">
        <v>421</v>
      </c>
      <c r="E2897" s="3" t="s">
        <v>958</v>
      </c>
      <c r="F2897" s="3" t="s">
        <v>959</v>
      </c>
      <c r="G2897" s="3">
        <v>0</v>
      </c>
      <c r="H2897" s="3">
        <v>0</v>
      </c>
      <c r="I2897" s="3">
        <v>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  <c r="AN2897" s="3">
        <v>0</v>
      </c>
      <c r="AO2897" s="3">
        <v>0</v>
      </c>
      <c r="AP2897" s="3">
        <v>3</v>
      </c>
      <c r="AQ2897" s="3">
        <v>0</v>
      </c>
      <c r="AR2897" s="3">
        <v>0</v>
      </c>
      <c r="AS2897" s="3">
        <v>0</v>
      </c>
      <c r="AT2897" s="3">
        <v>0</v>
      </c>
      <c r="AU2897" s="3">
        <v>0</v>
      </c>
      <c r="AV2897" s="3">
        <v>0</v>
      </c>
      <c r="AW2897" s="3">
        <v>4</v>
      </c>
      <c r="AX2897" s="3">
        <v>7</v>
      </c>
      <c r="AY2897" s="3">
        <v>0</v>
      </c>
      <c r="AZ2897" s="3">
        <v>38</v>
      </c>
      <c r="BA2897" s="3">
        <v>1</v>
      </c>
      <c r="BB2897" s="3">
        <v>0</v>
      </c>
      <c r="BC2897" s="3">
        <v>0</v>
      </c>
      <c r="BD2897" s="3">
        <v>0</v>
      </c>
      <c r="BE2897" s="3">
        <v>0</v>
      </c>
      <c r="BF2897" s="3">
        <v>0</v>
      </c>
      <c r="BG2897" s="3">
        <v>0</v>
      </c>
    </row>
    <row r="2898" spans="1:59" x14ac:dyDescent="0.25">
      <c r="A2898" t="s">
        <v>3760</v>
      </c>
      <c r="B2898" t="s">
        <v>3761</v>
      </c>
      <c r="C2898" t="s">
        <v>3762</v>
      </c>
      <c r="D2898" t="s">
        <v>3763</v>
      </c>
      <c r="E2898" t="s">
        <v>3764</v>
      </c>
      <c r="F2898" t="s">
        <v>3765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11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2</v>
      </c>
      <c r="BE2898">
        <v>0</v>
      </c>
      <c r="BF2898">
        <v>0</v>
      </c>
      <c r="BG2898">
        <v>0</v>
      </c>
    </row>
    <row r="2899" spans="1:59" x14ac:dyDescent="0.25">
      <c r="A2899" t="s">
        <v>24</v>
      </c>
      <c r="B2899" t="s">
        <v>25</v>
      </c>
      <c r="C2899" t="s">
        <v>25</v>
      </c>
      <c r="D2899" t="s">
        <v>25</v>
      </c>
      <c r="E2899" t="s">
        <v>25</v>
      </c>
      <c r="F2899" t="s">
        <v>25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</row>
    <row r="2900" spans="1:59" x14ac:dyDescent="0.25">
      <c r="A2900" t="s">
        <v>44</v>
      </c>
      <c r="B2900" t="s">
        <v>25</v>
      </c>
      <c r="C2900" t="s">
        <v>25</v>
      </c>
      <c r="D2900" t="s">
        <v>25</v>
      </c>
      <c r="E2900" t="s">
        <v>25</v>
      </c>
      <c r="F2900" t="s">
        <v>25</v>
      </c>
      <c r="G2900">
        <v>2</v>
      </c>
      <c r="H2900">
        <v>0</v>
      </c>
      <c r="I2900">
        <v>0</v>
      </c>
      <c r="J2900">
        <v>2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1</v>
      </c>
      <c r="U2900">
        <v>0</v>
      </c>
      <c r="V2900">
        <v>0</v>
      </c>
      <c r="W2900">
        <v>0</v>
      </c>
      <c r="X2900">
        <v>0</v>
      </c>
      <c r="Y2900">
        <v>1</v>
      </c>
      <c r="Z2900">
        <v>0</v>
      </c>
      <c r="AA2900">
        <v>0</v>
      </c>
      <c r="AB2900">
        <v>0</v>
      </c>
      <c r="AC2900">
        <v>1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1</v>
      </c>
      <c r="AK2900">
        <v>2</v>
      </c>
      <c r="AL2900">
        <v>0</v>
      </c>
      <c r="AM2900">
        <v>1</v>
      </c>
      <c r="AN2900">
        <v>3</v>
      </c>
      <c r="AO2900">
        <v>0</v>
      </c>
      <c r="AP2900">
        <v>0</v>
      </c>
      <c r="AQ2900">
        <v>0</v>
      </c>
      <c r="AR2900">
        <v>0</v>
      </c>
      <c r="AS2900">
        <v>2</v>
      </c>
      <c r="AT2900">
        <v>1</v>
      </c>
      <c r="AU2900">
        <v>0</v>
      </c>
      <c r="AV2900">
        <v>10</v>
      </c>
      <c r="AW2900">
        <v>1</v>
      </c>
      <c r="AX2900">
        <v>3</v>
      </c>
      <c r="AY2900">
        <v>5</v>
      </c>
      <c r="AZ2900">
        <v>11</v>
      </c>
      <c r="BA2900">
        <v>5</v>
      </c>
      <c r="BB2900">
        <v>2</v>
      </c>
      <c r="BC2900">
        <v>1</v>
      </c>
      <c r="BD2900">
        <v>11</v>
      </c>
      <c r="BE2900">
        <v>2</v>
      </c>
      <c r="BF2900">
        <v>0</v>
      </c>
      <c r="BG2900">
        <v>0</v>
      </c>
    </row>
    <row r="2901" spans="1:59" x14ac:dyDescent="0.25">
      <c r="A2901" t="s">
        <v>45</v>
      </c>
      <c r="B2901" t="s">
        <v>25</v>
      </c>
      <c r="C2901" t="s">
        <v>25</v>
      </c>
      <c r="D2901" t="s">
        <v>25</v>
      </c>
      <c r="E2901" t="s">
        <v>25</v>
      </c>
      <c r="F2901" t="s">
        <v>25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11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5</v>
      </c>
      <c r="Z2901">
        <v>3</v>
      </c>
      <c r="AA2901">
        <v>1</v>
      </c>
      <c r="AB2901">
        <v>6</v>
      </c>
      <c r="AC2901">
        <v>0</v>
      </c>
      <c r="AD2901">
        <v>8</v>
      </c>
      <c r="AE2901">
        <v>9</v>
      </c>
      <c r="AF2901">
        <v>20</v>
      </c>
      <c r="AG2901">
        <v>2</v>
      </c>
      <c r="AH2901">
        <v>42</v>
      </c>
      <c r="AI2901">
        <v>10</v>
      </c>
      <c r="AJ2901">
        <v>13</v>
      </c>
      <c r="AK2901">
        <v>1</v>
      </c>
      <c r="AL2901">
        <v>22</v>
      </c>
      <c r="AM2901">
        <v>1</v>
      </c>
      <c r="AN2901">
        <v>20</v>
      </c>
      <c r="AO2901">
        <v>18</v>
      </c>
      <c r="AP2901">
        <v>5</v>
      </c>
      <c r="AQ2901">
        <v>9</v>
      </c>
      <c r="AR2901">
        <v>1</v>
      </c>
      <c r="AS2901">
        <v>2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1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1</v>
      </c>
    </row>
    <row r="2902" spans="1:59" x14ac:dyDescent="0.25">
      <c r="A2902" t="s">
        <v>80</v>
      </c>
      <c r="B2902" t="s">
        <v>25</v>
      </c>
      <c r="C2902" t="s">
        <v>25</v>
      </c>
      <c r="D2902" t="s">
        <v>25</v>
      </c>
      <c r="E2902" t="s">
        <v>25</v>
      </c>
      <c r="F2902" t="s">
        <v>25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1</v>
      </c>
      <c r="AH2902">
        <v>1</v>
      </c>
      <c r="AI2902">
        <v>1</v>
      </c>
      <c r="AJ2902">
        <v>1</v>
      </c>
      <c r="AK2902">
        <v>0</v>
      </c>
      <c r="AL2902">
        <v>1</v>
      </c>
      <c r="AM2902">
        <v>0</v>
      </c>
      <c r="AN2902">
        <v>1</v>
      </c>
      <c r="AO2902">
        <v>2</v>
      </c>
      <c r="AP2902">
        <v>0</v>
      </c>
      <c r="AQ2902">
        <v>2</v>
      </c>
      <c r="AR2902">
        <v>1</v>
      </c>
      <c r="AS2902">
        <v>0</v>
      </c>
      <c r="AT2902">
        <v>2</v>
      </c>
      <c r="AU2902">
        <v>0</v>
      </c>
      <c r="AV2902">
        <v>1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2</v>
      </c>
      <c r="BF2902">
        <v>0</v>
      </c>
      <c r="BG2902">
        <v>1</v>
      </c>
    </row>
    <row r="2903" spans="1:59" x14ac:dyDescent="0.25">
      <c r="A2903" t="s">
        <v>104</v>
      </c>
      <c r="B2903" t="s">
        <v>25</v>
      </c>
      <c r="C2903" t="s">
        <v>25</v>
      </c>
      <c r="D2903" t="s">
        <v>25</v>
      </c>
      <c r="E2903" t="s">
        <v>25</v>
      </c>
      <c r="F2903" t="s">
        <v>25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1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2</v>
      </c>
    </row>
    <row r="2904" spans="1:59" x14ac:dyDescent="0.25">
      <c r="A2904" t="s">
        <v>133</v>
      </c>
      <c r="B2904" t="s">
        <v>25</v>
      </c>
      <c r="C2904" t="s">
        <v>25</v>
      </c>
      <c r="D2904" t="s">
        <v>25</v>
      </c>
      <c r="E2904" t="s">
        <v>25</v>
      </c>
      <c r="F2904" t="s">
        <v>25</v>
      </c>
      <c r="G2904">
        <v>2</v>
      </c>
      <c r="H2904">
        <v>3</v>
      </c>
      <c r="I2904">
        <v>3</v>
      </c>
      <c r="J2904">
        <v>2</v>
      </c>
      <c r="K2904">
        <v>0</v>
      </c>
      <c r="L2904">
        <v>3</v>
      </c>
      <c r="M2904">
        <v>3</v>
      </c>
      <c r="N2904">
        <v>9</v>
      </c>
      <c r="O2904">
        <v>2</v>
      </c>
      <c r="P2904">
        <v>4</v>
      </c>
      <c r="Q2904">
        <v>4</v>
      </c>
      <c r="R2904">
        <v>1</v>
      </c>
      <c r="S2904">
        <v>1</v>
      </c>
      <c r="T2904">
        <v>1</v>
      </c>
      <c r="U2904">
        <v>4</v>
      </c>
      <c r="V2904">
        <v>1</v>
      </c>
      <c r="W2904">
        <v>1</v>
      </c>
      <c r="X2904">
        <v>1</v>
      </c>
      <c r="Y2904">
        <v>0</v>
      </c>
      <c r="Z2904">
        <v>0</v>
      </c>
      <c r="AA2904">
        <v>0</v>
      </c>
      <c r="AB2904">
        <v>4</v>
      </c>
      <c r="AC2904">
        <v>0</v>
      </c>
      <c r="AD2904">
        <v>0</v>
      </c>
      <c r="AE2904">
        <v>0</v>
      </c>
      <c r="AF2904">
        <v>0</v>
      </c>
      <c r="AG2904">
        <v>3</v>
      </c>
      <c r="AH2904">
        <v>0</v>
      </c>
      <c r="AI2904">
        <v>0</v>
      </c>
      <c r="AJ2904">
        <v>3</v>
      </c>
      <c r="AK2904">
        <v>1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5</v>
      </c>
      <c r="BA2904">
        <v>1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</row>
    <row r="2905" spans="1:59" x14ac:dyDescent="0.25">
      <c r="A2905" t="s">
        <v>134</v>
      </c>
      <c r="B2905" t="s">
        <v>25</v>
      </c>
      <c r="C2905" t="s">
        <v>25</v>
      </c>
      <c r="D2905" t="s">
        <v>25</v>
      </c>
      <c r="E2905" t="s">
        <v>25</v>
      </c>
      <c r="F2905" t="s">
        <v>25</v>
      </c>
      <c r="G2905">
        <v>0</v>
      </c>
      <c r="H2905">
        <v>0</v>
      </c>
      <c r="I2905">
        <v>1</v>
      </c>
      <c r="J2905">
        <v>1</v>
      </c>
      <c r="K2905">
        <v>1</v>
      </c>
      <c r="L2905">
        <v>1</v>
      </c>
      <c r="M2905">
        <v>0</v>
      </c>
      <c r="N2905">
        <v>0</v>
      </c>
      <c r="O2905">
        <v>0</v>
      </c>
      <c r="P2905">
        <v>0</v>
      </c>
      <c r="Q2905">
        <v>1</v>
      </c>
      <c r="R2905">
        <v>0</v>
      </c>
      <c r="S2905">
        <v>0</v>
      </c>
      <c r="T2905">
        <v>1</v>
      </c>
      <c r="U2905">
        <v>0</v>
      </c>
      <c r="V2905">
        <v>3</v>
      </c>
      <c r="W2905">
        <v>1</v>
      </c>
      <c r="X2905">
        <v>2</v>
      </c>
      <c r="Y2905">
        <v>0</v>
      </c>
      <c r="Z2905">
        <v>0</v>
      </c>
      <c r="AA2905">
        <v>2</v>
      </c>
      <c r="AB2905">
        <v>5</v>
      </c>
      <c r="AC2905">
        <v>1</v>
      </c>
      <c r="AD2905">
        <v>0</v>
      </c>
      <c r="AE2905">
        <v>0</v>
      </c>
      <c r="AF2905">
        <v>5</v>
      </c>
      <c r="AG2905">
        <v>7</v>
      </c>
      <c r="AH2905">
        <v>2</v>
      </c>
      <c r="AI2905">
        <v>4</v>
      </c>
      <c r="AJ2905">
        <v>4</v>
      </c>
      <c r="AK2905">
        <v>3</v>
      </c>
      <c r="AL2905">
        <v>1</v>
      </c>
      <c r="AM2905">
        <v>0</v>
      </c>
      <c r="AN2905">
        <v>1</v>
      </c>
      <c r="AO2905">
        <v>0</v>
      </c>
      <c r="AP2905">
        <v>0</v>
      </c>
      <c r="AQ2905">
        <v>1</v>
      </c>
      <c r="AR2905">
        <v>0</v>
      </c>
      <c r="AS2905">
        <v>0</v>
      </c>
      <c r="AT2905">
        <v>0</v>
      </c>
      <c r="AU2905">
        <v>0</v>
      </c>
      <c r="AV2905">
        <v>1</v>
      </c>
      <c r="AW2905">
        <v>1</v>
      </c>
      <c r="AX2905">
        <v>1</v>
      </c>
      <c r="AY2905">
        <v>3</v>
      </c>
      <c r="AZ2905">
        <v>1</v>
      </c>
      <c r="BA2905">
        <v>0</v>
      </c>
      <c r="BB2905">
        <v>0</v>
      </c>
      <c r="BC2905">
        <v>5</v>
      </c>
      <c r="BD2905">
        <v>3</v>
      </c>
      <c r="BE2905">
        <v>5</v>
      </c>
      <c r="BF2905">
        <v>0</v>
      </c>
      <c r="BG2905">
        <v>2</v>
      </c>
    </row>
    <row r="2906" spans="1:59" x14ac:dyDescent="0.25">
      <c r="A2906" t="s">
        <v>164</v>
      </c>
      <c r="B2906" t="s">
        <v>25</v>
      </c>
      <c r="C2906" t="s">
        <v>25</v>
      </c>
      <c r="D2906" t="s">
        <v>25</v>
      </c>
      <c r="E2906" t="s">
        <v>25</v>
      </c>
      <c r="F2906" t="s">
        <v>25</v>
      </c>
      <c r="G2906">
        <v>0</v>
      </c>
      <c r="H2906">
        <v>0</v>
      </c>
      <c r="I2906">
        <v>1</v>
      </c>
      <c r="J2906">
        <v>0</v>
      </c>
      <c r="K2906">
        <v>0</v>
      </c>
      <c r="L2906">
        <v>1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1</v>
      </c>
      <c r="BA2906">
        <v>2</v>
      </c>
      <c r="BB2906">
        <v>0</v>
      </c>
      <c r="BC2906">
        <v>1</v>
      </c>
      <c r="BD2906">
        <v>2</v>
      </c>
      <c r="BE2906">
        <v>0</v>
      </c>
      <c r="BF2906">
        <v>0</v>
      </c>
      <c r="BG2906">
        <v>0</v>
      </c>
    </row>
    <row r="2907" spans="1:59" x14ac:dyDescent="0.25">
      <c r="A2907" t="s">
        <v>191</v>
      </c>
      <c r="B2907" t="s">
        <v>25</v>
      </c>
      <c r="C2907" t="s">
        <v>25</v>
      </c>
      <c r="D2907" t="s">
        <v>25</v>
      </c>
      <c r="E2907" t="s">
        <v>25</v>
      </c>
      <c r="F2907" t="s">
        <v>25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1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1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1</v>
      </c>
      <c r="AO2907">
        <v>0</v>
      </c>
      <c r="AP2907">
        <v>0</v>
      </c>
      <c r="AQ2907">
        <v>0</v>
      </c>
      <c r="AR2907">
        <v>0</v>
      </c>
      <c r="AS2907">
        <v>16</v>
      </c>
      <c r="AT2907">
        <v>6</v>
      </c>
      <c r="AU2907">
        <v>0</v>
      </c>
      <c r="AV2907">
        <v>0</v>
      </c>
      <c r="AW2907">
        <v>1</v>
      </c>
      <c r="AX2907">
        <v>0</v>
      </c>
      <c r="AY2907">
        <v>0</v>
      </c>
      <c r="AZ2907">
        <v>2</v>
      </c>
      <c r="BA2907">
        <v>3</v>
      </c>
      <c r="BB2907">
        <v>2</v>
      </c>
      <c r="BC2907">
        <v>8</v>
      </c>
      <c r="BD2907">
        <v>5</v>
      </c>
      <c r="BE2907">
        <v>48</v>
      </c>
      <c r="BF2907">
        <v>0</v>
      </c>
      <c r="BG2907">
        <v>1</v>
      </c>
    </row>
    <row r="2908" spans="1:59" x14ac:dyDescent="0.25">
      <c r="A2908" t="s">
        <v>217</v>
      </c>
      <c r="B2908" t="s">
        <v>25</v>
      </c>
      <c r="C2908" t="s">
        <v>25</v>
      </c>
      <c r="D2908" t="s">
        <v>25</v>
      </c>
      <c r="E2908" t="s">
        <v>25</v>
      </c>
      <c r="F2908" t="s">
        <v>25</v>
      </c>
      <c r="G2908">
        <v>19</v>
      </c>
      <c r="H2908">
        <v>9</v>
      </c>
      <c r="I2908">
        <v>19</v>
      </c>
      <c r="J2908">
        <v>17</v>
      </c>
      <c r="K2908">
        <v>5</v>
      </c>
      <c r="L2908">
        <v>10</v>
      </c>
      <c r="M2908">
        <v>3</v>
      </c>
      <c r="N2908">
        <v>2</v>
      </c>
      <c r="O2908">
        <v>0</v>
      </c>
      <c r="P2908">
        <v>18</v>
      </c>
      <c r="Q2908">
        <v>7</v>
      </c>
      <c r="R2908">
        <v>1</v>
      </c>
      <c r="S2908">
        <v>4</v>
      </c>
      <c r="T2908">
        <v>6</v>
      </c>
      <c r="U2908">
        <v>16</v>
      </c>
      <c r="V2908">
        <v>0</v>
      </c>
      <c r="W2908">
        <v>3</v>
      </c>
      <c r="X2908">
        <v>0</v>
      </c>
      <c r="Y2908">
        <v>0</v>
      </c>
      <c r="Z2908">
        <v>0</v>
      </c>
      <c r="AA2908">
        <v>0</v>
      </c>
      <c r="AB2908">
        <v>5</v>
      </c>
      <c r="AC2908">
        <v>1</v>
      </c>
      <c r="AD2908">
        <v>0</v>
      </c>
      <c r="AE2908">
        <v>5</v>
      </c>
      <c r="AF2908">
        <v>0</v>
      </c>
      <c r="AG2908">
        <v>0</v>
      </c>
      <c r="AH2908">
        <v>1</v>
      </c>
      <c r="AI2908">
        <v>0</v>
      </c>
      <c r="AJ2908">
        <v>1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</row>
    <row r="2909" spans="1:59" x14ac:dyDescent="0.25">
      <c r="A2909" t="s">
        <v>222</v>
      </c>
      <c r="B2909" t="s">
        <v>25</v>
      </c>
      <c r="C2909" t="s">
        <v>25</v>
      </c>
      <c r="D2909" t="s">
        <v>25</v>
      </c>
      <c r="E2909" t="s">
        <v>25</v>
      </c>
      <c r="F2909" t="s">
        <v>25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23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</row>
    <row r="2910" spans="1:59" x14ac:dyDescent="0.25">
      <c r="A2910" t="s">
        <v>232</v>
      </c>
      <c r="B2910" t="s">
        <v>25</v>
      </c>
      <c r="C2910" t="s">
        <v>25</v>
      </c>
      <c r="D2910" t="s">
        <v>25</v>
      </c>
      <c r="E2910" t="s">
        <v>25</v>
      </c>
      <c r="F2910" t="s">
        <v>25</v>
      </c>
      <c r="G2910">
        <v>6</v>
      </c>
      <c r="H2910">
        <v>7</v>
      </c>
      <c r="I2910">
        <v>4</v>
      </c>
      <c r="J2910">
        <v>4</v>
      </c>
      <c r="K2910">
        <v>5</v>
      </c>
      <c r="L2910">
        <v>5</v>
      </c>
      <c r="M2910">
        <v>14</v>
      </c>
      <c r="N2910">
        <v>4</v>
      </c>
      <c r="O2910">
        <v>4</v>
      </c>
      <c r="P2910">
        <v>10</v>
      </c>
      <c r="Q2910">
        <v>3</v>
      </c>
      <c r="R2910">
        <v>1</v>
      </c>
      <c r="S2910">
        <v>4</v>
      </c>
      <c r="T2910">
        <v>8</v>
      </c>
      <c r="U2910">
        <v>4</v>
      </c>
      <c r="V2910">
        <v>7</v>
      </c>
      <c r="W2910">
        <v>0</v>
      </c>
      <c r="X2910">
        <v>1</v>
      </c>
      <c r="Y2910">
        <v>1</v>
      </c>
      <c r="Z2910">
        <v>0</v>
      </c>
      <c r="AA2910">
        <v>1</v>
      </c>
      <c r="AB2910">
        <v>4</v>
      </c>
      <c r="AC2910">
        <v>1</v>
      </c>
      <c r="AD2910">
        <v>0</v>
      </c>
      <c r="AE2910">
        <v>0</v>
      </c>
      <c r="AF2910">
        <v>0</v>
      </c>
      <c r="AG2910">
        <v>0</v>
      </c>
      <c r="AH2910">
        <v>5</v>
      </c>
      <c r="AI2910">
        <v>3</v>
      </c>
      <c r="AJ2910">
        <v>1</v>
      </c>
      <c r="AK2910">
        <v>4</v>
      </c>
      <c r="AL2910">
        <v>0</v>
      </c>
      <c r="AM2910">
        <v>0</v>
      </c>
      <c r="AN2910">
        <v>2</v>
      </c>
      <c r="AO2910">
        <v>0</v>
      </c>
      <c r="AP2910">
        <v>0</v>
      </c>
      <c r="AQ2910">
        <v>0</v>
      </c>
      <c r="AR2910">
        <v>0</v>
      </c>
      <c r="AS2910">
        <v>1</v>
      </c>
      <c r="AT2910">
        <v>2</v>
      </c>
      <c r="AU2910">
        <v>0</v>
      </c>
      <c r="AV2910">
        <v>0</v>
      </c>
      <c r="AW2910">
        <v>0</v>
      </c>
      <c r="AX2910">
        <v>1</v>
      </c>
      <c r="AY2910">
        <v>0</v>
      </c>
      <c r="AZ2910">
        <v>1</v>
      </c>
      <c r="BA2910">
        <v>1</v>
      </c>
      <c r="BB2910">
        <v>1</v>
      </c>
      <c r="BC2910">
        <v>0</v>
      </c>
      <c r="BD2910">
        <v>0</v>
      </c>
      <c r="BE2910">
        <v>0</v>
      </c>
      <c r="BF2910">
        <v>0</v>
      </c>
      <c r="BG2910">
        <v>0</v>
      </c>
    </row>
    <row r="2911" spans="1:59" x14ac:dyDescent="0.25">
      <c r="A2911" t="s">
        <v>272</v>
      </c>
      <c r="B2911" t="s">
        <v>25</v>
      </c>
      <c r="C2911" t="s">
        <v>25</v>
      </c>
      <c r="D2911" t="s">
        <v>25</v>
      </c>
      <c r="E2911" t="s">
        <v>25</v>
      </c>
      <c r="F2911" t="s">
        <v>25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3</v>
      </c>
      <c r="O2911">
        <v>0</v>
      </c>
      <c r="P2911">
        <v>0</v>
      </c>
      <c r="Q2911">
        <v>1</v>
      </c>
      <c r="R2911">
        <v>0</v>
      </c>
      <c r="S2911">
        <v>0</v>
      </c>
      <c r="T2911">
        <v>32</v>
      </c>
      <c r="U2911">
        <v>0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0</v>
      </c>
      <c r="AB2911">
        <v>0</v>
      </c>
      <c r="AC2911">
        <v>1</v>
      </c>
      <c r="AD2911">
        <v>0</v>
      </c>
      <c r="AE2911">
        <v>0</v>
      </c>
      <c r="AF2911">
        <v>9</v>
      </c>
      <c r="AG2911">
        <v>0</v>
      </c>
      <c r="AH2911">
        <v>0</v>
      </c>
      <c r="AI2911">
        <v>2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4</v>
      </c>
      <c r="AY2911">
        <v>0</v>
      </c>
      <c r="AZ2911">
        <v>0</v>
      </c>
      <c r="BA2911">
        <v>1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</row>
    <row r="2912" spans="1:59" x14ac:dyDescent="0.25">
      <c r="A2912" t="s">
        <v>273</v>
      </c>
      <c r="B2912" t="s">
        <v>25</v>
      </c>
      <c r="C2912" t="s">
        <v>25</v>
      </c>
      <c r="D2912" t="s">
        <v>25</v>
      </c>
      <c r="E2912" t="s">
        <v>25</v>
      </c>
      <c r="F2912" t="s">
        <v>25</v>
      </c>
      <c r="G2912">
        <v>0</v>
      </c>
      <c r="H2912">
        <v>0</v>
      </c>
      <c r="I2912">
        <v>0</v>
      </c>
      <c r="J2912">
        <v>0</v>
      </c>
      <c r="K2912">
        <v>75</v>
      </c>
      <c r="L2912">
        <v>0</v>
      </c>
      <c r="M2912">
        <v>0</v>
      </c>
      <c r="N2912">
        <v>20</v>
      </c>
      <c r="O2912">
        <v>0</v>
      </c>
      <c r="P2912">
        <v>70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38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</row>
    <row r="2913" spans="1:59" x14ac:dyDescent="0.25">
      <c r="A2913" t="s">
        <v>330</v>
      </c>
      <c r="B2913" t="s">
        <v>25</v>
      </c>
      <c r="C2913" t="s">
        <v>25</v>
      </c>
      <c r="D2913" t="s">
        <v>25</v>
      </c>
      <c r="E2913" t="s">
        <v>25</v>
      </c>
      <c r="F2913" t="s">
        <v>25</v>
      </c>
      <c r="G2913">
        <v>0</v>
      </c>
      <c r="H2913">
        <v>0</v>
      </c>
      <c r="I2913">
        <v>2</v>
      </c>
      <c r="J2913">
        <v>8</v>
      </c>
      <c r="K2913">
        <v>0</v>
      </c>
      <c r="L2913">
        <v>3</v>
      </c>
      <c r="M2913">
        <v>8</v>
      </c>
      <c r="N2913">
        <v>0</v>
      </c>
      <c r="O2913">
        <v>1</v>
      </c>
      <c r="P2913">
        <v>17</v>
      </c>
      <c r="Q2913">
        <v>3</v>
      </c>
      <c r="R2913">
        <v>0</v>
      </c>
      <c r="S2913">
        <v>10</v>
      </c>
      <c r="T2913">
        <v>3</v>
      </c>
      <c r="U2913">
        <v>12</v>
      </c>
      <c r="V2913">
        <v>10</v>
      </c>
      <c r="W2913">
        <v>0</v>
      </c>
      <c r="X2913">
        <v>3</v>
      </c>
      <c r="Y2913">
        <v>6</v>
      </c>
      <c r="Z2913">
        <v>1</v>
      </c>
      <c r="AA2913">
        <v>2</v>
      </c>
      <c r="AB2913">
        <v>11</v>
      </c>
      <c r="AC2913">
        <v>4</v>
      </c>
      <c r="AD2913">
        <v>2</v>
      </c>
      <c r="AE2913">
        <v>5</v>
      </c>
      <c r="AF2913">
        <v>2</v>
      </c>
      <c r="AG2913">
        <v>5</v>
      </c>
      <c r="AH2913">
        <v>5</v>
      </c>
      <c r="AI2913">
        <v>11</v>
      </c>
      <c r="AJ2913">
        <v>11</v>
      </c>
      <c r="AK2913">
        <v>0</v>
      </c>
      <c r="AL2913">
        <v>18</v>
      </c>
      <c r="AM2913">
        <v>0</v>
      </c>
      <c r="AN2913">
        <v>10</v>
      </c>
      <c r="AO2913">
        <v>0</v>
      </c>
      <c r="AP2913">
        <v>0</v>
      </c>
      <c r="AQ2913">
        <v>0</v>
      </c>
      <c r="AR2913">
        <v>2</v>
      </c>
      <c r="AS2913">
        <v>1</v>
      </c>
      <c r="AT2913">
        <v>7</v>
      </c>
      <c r="AU2913">
        <v>0</v>
      </c>
      <c r="AV2913">
        <v>0</v>
      </c>
      <c r="AW2913">
        <v>3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1</v>
      </c>
      <c r="BD2913">
        <v>0</v>
      </c>
      <c r="BE2913">
        <v>0</v>
      </c>
      <c r="BF2913">
        <v>0</v>
      </c>
      <c r="BG2913">
        <v>0</v>
      </c>
    </row>
    <row r="2914" spans="1:59" x14ac:dyDescent="0.25">
      <c r="A2914" t="s">
        <v>336</v>
      </c>
      <c r="B2914" t="s">
        <v>25</v>
      </c>
      <c r="C2914" t="s">
        <v>25</v>
      </c>
      <c r="D2914" t="s">
        <v>25</v>
      </c>
      <c r="E2914" t="s">
        <v>25</v>
      </c>
      <c r="F2914" t="s">
        <v>25</v>
      </c>
      <c r="G2914">
        <v>0</v>
      </c>
      <c r="H2914">
        <v>3</v>
      </c>
      <c r="I2914">
        <v>2</v>
      </c>
      <c r="J2914">
        <v>2</v>
      </c>
      <c r="K2914">
        <v>0</v>
      </c>
      <c r="L2914">
        <v>1</v>
      </c>
      <c r="M2914">
        <v>2</v>
      </c>
      <c r="N2914">
        <v>1</v>
      </c>
      <c r="O2914">
        <v>1</v>
      </c>
      <c r="P2914">
        <v>2</v>
      </c>
      <c r="Q2914">
        <v>8</v>
      </c>
      <c r="R2914">
        <v>1</v>
      </c>
      <c r="S2914">
        <v>1</v>
      </c>
      <c r="T2914">
        <v>0</v>
      </c>
      <c r="U2914">
        <v>1</v>
      </c>
      <c r="V2914">
        <v>2</v>
      </c>
      <c r="W2914">
        <v>3</v>
      </c>
      <c r="X2914">
        <v>6</v>
      </c>
      <c r="Y2914">
        <v>4</v>
      </c>
      <c r="Z2914">
        <v>0</v>
      </c>
      <c r="AA2914">
        <v>1</v>
      </c>
      <c r="AB2914">
        <v>8</v>
      </c>
      <c r="AC2914">
        <v>0</v>
      </c>
      <c r="AD2914">
        <v>0</v>
      </c>
      <c r="AE2914">
        <v>9</v>
      </c>
      <c r="AF2914">
        <v>4</v>
      </c>
      <c r="AG2914">
        <v>0</v>
      </c>
      <c r="AH2914">
        <v>0</v>
      </c>
      <c r="AI2914">
        <v>6</v>
      </c>
      <c r="AJ2914">
        <v>6</v>
      </c>
      <c r="AK2914">
        <v>0</v>
      </c>
      <c r="AL2914">
        <v>7</v>
      </c>
      <c r="AM2914">
        <v>0</v>
      </c>
      <c r="AN2914">
        <v>9</v>
      </c>
      <c r="AO2914">
        <v>2</v>
      </c>
      <c r="AP2914">
        <v>0</v>
      </c>
      <c r="AQ2914">
        <v>0</v>
      </c>
      <c r="AR2914">
        <v>0</v>
      </c>
      <c r="AS2914">
        <v>0</v>
      </c>
      <c r="AT2914">
        <v>1</v>
      </c>
      <c r="AU2914">
        <v>0</v>
      </c>
      <c r="AV2914">
        <v>2</v>
      </c>
      <c r="AW2914">
        <v>0</v>
      </c>
      <c r="AX2914">
        <v>1</v>
      </c>
      <c r="AY2914">
        <v>0</v>
      </c>
      <c r="AZ2914">
        <v>3</v>
      </c>
      <c r="BA2914">
        <v>3</v>
      </c>
      <c r="BB2914">
        <v>0</v>
      </c>
      <c r="BC2914">
        <v>0</v>
      </c>
      <c r="BD2914">
        <v>0</v>
      </c>
      <c r="BE2914">
        <v>1</v>
      </c>
      <c r="BF2914">
        <v>0</v>
      </c>
      <c r="BG2914">
        <v>1</v>
      </c>
    </row>
    <row r="2915" spans="1:59" x14ac:dyDescent="0.25">
      <c r="A2915" t="s">
        <v>342</v>
      </c>
      <c r="B2915" t="s">
        <v>25</v>
      </c>
      <c r="C2915" t="s">
        <v>25</v>
      </c>
      <c r="D2915" t="s">
        <v>25</v>
      </c>
      <c r="E2915" t="s">
        <v>25</v>
      </c>
      <c r="F2915" t="s">
        <v>25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2</v>
      </c>
      <c r="AI2915">
        <v>2</v>
      </c>
      <c r="AJ2915">
        <v>1</v>
      </c>
      <c r="AK2915">
        <v>2</v>
      </c>
      <c r="AL2915">
        <v>9</v>
      </c>
      <c r="AM2915">
        <v>0</v>
      </c>
      <c r="AN2915">
        <v>9</v>
      </c>
      <c r="AO2915">
        <v>3</v>
      </c>
      <c r="AP2915">
        <v>7</v>
      </c>
      <c r="AQ2915">
        <v>2</v>
      </c>
      <c r="AR2915">
        <v>0</v>
      </c>
      <c r="AS2915">
        <v>1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3</v>
      </c>
      <c r="BB2915">
        <v>2</v>
      </c>
      <c r="BC2915">
        <v>1</v>
      </c>
      <c r="BD2915">
        <v>1</v>
      </c>
      <c r="BE2915">
        <v>11</v>
      </c>
      <c r="BF2915">
        <v>0</v>
      </c>
      <c r="BG2915">
        <v>30</v>
      </c>
    </row>
    <row r="2916" spans="1:59" x14ac:dyDescent="0.25">
      <c r="A2916" t="s">
        <v>346</v>
      </c>
      <c r="B2916" t="s">
        <v>25</v>
      </c>
      <c r="C2916" t="s">
        <v>25</v>
      </c>
      <c r="D2916" t="s">
        <v>25</v>
      </c>
      <c r="E2916" t="s">
        <v>25</v>
      </c>
      <c r="F2916" t="s">
        <v>25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1</v>
      </c>
      <c r="O2916">
        <v>0</v>
      </c>
      <c r="P2916">
        <v>0</v>
      </c>
      <c r="Q2916">
        <v>1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1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1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</row>
    <row r="2917" spans="1:59" x14ac:dyDescent="0.25">
      <c r="A2917" t="s">
        <v>352</v>
      </c>
      <c r="B2917" t="s">
        <v>25</v>
      </c>
      <c r="C2917" t="s">
        <v>25</v>
      </c>
      <c r="D2917" t="s">
        <v>25</v>
      </c>
      <c r="E2917" t="s">
        <v>25</v>
      </c>
      <c r="F2917" t="s">
        <v>25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1</v>
      </c>
      <c r="AF2917">
        <v>0</v>
      </c>
      <c r="AG2917">
        <v>0</v>
      </c>
      <c r="AH2917">
        <v>0</v>
      </c>
      <c r="AI2917">
        <v>1</v>
      </c>
      <c r="AJ2917">
        <v>2</v>
      </c>
      <c r="AK2917">
        <v>0</v>
      </c>
      <c r="AL2917">
        <v>0</v>
      </c>
      <c r="AM2917">
        <v>0</v>
      </c>
      <c r="AN2917">
        <v>0</v>
      </c>
      <c r="AO2917">
        <v>1</v>
      </c>
      <c r="AP2917">
        <v>0</v>
      </c>
      <c r="AQ2917">
        <v>0</v>
      </c>
      <c r="AR2917">
        <v>0</v>
      </c>
      <c r="AS2917">
        <v>2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20</v>
      </c>
      <c r="BB2917">
        <v>0</v>
      </c>
      <c r="BC2917">
        <v>39</v>
      </c>
      <c r="BD2917">
        <v>3</v>
      </c>
      <c r="BE2917">
        <v>0</v>
      </c>
      <c r="BF2917">
        <v>0</v>
      </c>
      <c r="BG2917">
        <v>2</v>
      </c>
    </row>
    <row r="2918" spans="1:59" x14ac:dyDescent="0.25">
      <c r="A2918" t="s">
        <v>357</v>
      </c>
      <c r="B2918" t="s">
        <v>25</v>
      </c>
      <c r="C2918" t="s">
        <v>25</v>
      </c>
      <c r="D2918" t="s">
        <v>25</v>
      </c>
      <c r="E2918" t="s">
        <v>25</v>
      </c>
      <c r="F2918" t="s">
        <v>25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2</v>
      </c>
      <c r="AV2918">
        <v>7</v>
      </c>
      <c r="AW2918">
        <v>4</v>
      </c>
      <c r="AX2918">
        <v>5</v>
      </c>
      <c r="AY2918">
        <v>20</v>
      </c>
      <c r="AZ2918">
        <v>5</v>
      </c>
      <c r="BA2918">
        <v>4</v>
      </c>
      <c r="BB2918">
        <v>2</v>
      </c>
      <c r="BC2918">
        <v>2</v>
      </c>
      <c r="BD2918">
        <v>6</v>
      </c>
      <c r="BE2918">
        <v>18</v>
      </c>
      <c r="BF2918">
        <v>0</v>
      </c>
      <c r="BG2918">
        <v>24</v>
      </c>
    </row>
    <row r="2919" spans="1:59" x14ac:dyDescent="0.25">
      <c r="A2919" t="s">
        <v>424</v>
      </c>
      <c r="B2919" t="s">
        <v>25</v>
      </c>
      <c r="C2919" t="s">
        <v>25</v>
      </c>
      <c r="D2919" t="s">
        <v>25</v>
      </c>
      <c r="E2919" t="s">
        <v>25</v>
      </c>
      <c r="F2919" t="s">
        <v>25</v>
      </c>
      <c r="G2919">
        <v>6</v>
      </c>
      <c r="H2919">
        <v>9</v>
      </c>
      <c r="I2919">
        <v>12</v>
      </c>
      <c r="J2919">
        <v>14</v>
      </c>
      <c r="K2919">
        <v>5</v>
      </c>
      <c r="L2919">
        <v>5</v>
      </c>
      <c r="M2919">
        <v>8</v>
      </c>
      <c r="N2919">
        <v>6</v>
      </c>
      <c r="O2919">
        <v>6</v>
      </c>
      <c r="P2919">
        <v>16</v>
      </c>
      <c r="Q2919">
        <v>7</v>
      </c>
      <c r="R2919">
        <v>2</v>
      </c>
      <c r="S2919">
        <v>6</v>
      </c>
      <c r="T2919">
        <v>7</v>
      </c>
      <c r="U2919">
        <v>8</v>
      </c>
      <c r="V2919">
        <v>9</v>
      </c>
      <c r="W2919">
        <v>0</v>
      </c>
      <c r="X2919">
        <v>0</v>
      </c>
      <c r="Y2919">
        <v>2</v>
      </c>
      <c r="Z2919">
        <v>0</v>
      </c>
      <c r="AA2919">
        <v>3</v>
      </c>
      <c r="AB2919">
        <v>2</v>
      </c>
      <c r="AC2919">
        <v>2</v>
      </c>
      <c r="AD2919">
        <v>0</v>
      </c>
      <c r="AE2919">
        <v>0</v>
      </c>
      <c r="AF2919">
        <v>1</v>
      </c>
      <c r="AG2919">
        <v>3</v>
      </c>
      <c r="AH2919">
        <v>5</v>
      </c>
      <c r="AI2919">
        <v>1</v>
      </c>
      <c r="AJ2919">
        <v>3</v>
      </c>
      <c r="AK2919">
        <v>0</v>
      </c>
      <c r="AL2919">
        <v>0</v>
      </c>
      <c r="AM2919">
        <v>0</v>
      </c>
      <c r="AN2919">
        <v>1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1</v>
      </c>
      <c r="BD2919">
        <v>1</v>
      </c>
      <c r="BE2919">
        <v>0</v>
      </c>
      <c r="BF2919">
        <v>0</v>
      </c>
      <c r="BG2919">
        <v>2</v>
      </c>
    </row>
    <row r="2920" spans="1:59" x14ac:dyDescent="0.25">
      <c r="A2920" t="s">
        <v>447</v>
      </c>
      <c r="B2920" t="s">
        <v>25</v>
      </c>
      <c r="C2920" t="s">
        <v>25</v>
      </c>
      <c r="D2920" t="s">
        <v>25</v>
      </c>
      <c r="E2920" t="s">
        <v>25</v>
      </c>
      <c r="F2920" t="s">
        <v>25</v>
      </c>
      <c r="G2920">
        <v>2</v>
      </c>
      <c r="H2920">
        <v>1</v>
      </c>
      <c r="I2920">
        <v>0</v>
      </c>
      <c r="J2920">
        <v>0</v>
      </c>
      <c r="K2920">
        <v>0</v>
      </c>
      <c r="L2920">
        <v>2</v>
      </c>
      <c r="M2920">
        <v>7</v>
      </c>
      <c r="N2920">
        <v>1</v>
      </c>
      <c r="O2920">
        <v>5</v>
      </c>
      <c r="P2920">
        <v>14</v>
      </c>
      <c r="Q2920">
        <v>5</v>
      </c>
      <c r="R2920">
        <v>1</v>
      </c>
      <c r="S2920">
        <v>4</v>
      </c>
      <c r="T2920">
        <v>13</v>
      </c>
      <c r="U2920">
        <v>11</v>
      </c>
      <c r="V2920">
        <v>12</v>
      </c>
      <c r="W2920">
        <v>0</v>
      </c>
      <c r="X2920">
        <v>3</v>
      </c>
      <c r="Y2920">
        <v>3</v>
      </c>
      <c r="Z2920">
        <v>0</v>
      </c>
      <c r="AA2920">
        <v>1</v>
      </c>
      <c r="AB2920">
        <v>2</v>
      </c>
      <c r="AC2920">
        <v>0</v>
      </c>
      <c r="AD2920">
        <v>0</v>
      </c>
      <c r="AE2920">
        <v>0</v>
      </c>
      <c r="AF2920">
        <v>2</v>
      </c>
      <c r="AG2920">
        <v>1</v>
      </c>
      <c r="AH2920">
        <v>2</v>
      </c>
      <c r="AI2920">
        <v>1</v>
      </c>
      <c r="AJ2920">
        <v>2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</row>
    <row r="2921" spans="1:59" x14ac:dyDescent="0.25">
      <c r="A2921" t="s">
        <v>448</v>
      </c>
      <c r="B2921" t="s">
        <v>25</v>
      </c>
      <c r="C2921" t="s">
        <v>25</v>
      </c>
      <c r="D2921" t="s">
        <v>25</v>
      </c>
      <c r="E2921" t="s">
        <v>25</v>
      </c>
      <c r="F2921" t="s">
        <v>25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2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</row>
    <row r="2922" spans="1:59" x14ac:dyDescent="0.25">
      <c r="A2922" t="s">
        <v>449</v>
      </c>
      <c r="B2922" t="s">
        <v>25</v>
      </c>
      <c r="C2922" t="s">
        <v>25</v>
      </c>
      <c r="D2922" t="s">
        <v>25</v>
      </c>
      <c r="E2922" t="s">
        <v>25</v>
      </c>
      <c r="F2922" t="s">
        <v>25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1</v>
      </c>
      <c r="AS2922">
        <v>0</v>
      </c>
      <c r="AT2922">
        <v>0</v>
      </c>
      <c r="AU2922">
        <v>0</v>
      </c>
      <c r="AV2922">
        <v>3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</row>
    <row r="2923" spans="1:59" x14ac:dyDescent="0.25">
      <c r="A2923" t="s">
        <v>466</v>
      </c>
      <c r="B2923" t="s">
        <v>25</v>
      </c>
      <c r="C2923" t="s">
        <v>25</v>
      </c>
      <c r="D2923" t="s">
        <v>25</v>
      </c>
      <c r="E2923" t="s">
        <v>25</v>
      </c>
      <c r="F2923" t="s">
        <v>25</v>
      </c>
      <c r="G2923">
        <v>8</v>
      </c>
      <c r="H2923">
        <v>4</v>
      </c>
      <c r="I2923">
        <v>3</v>
      </c>
      <c r="J2923">
        <v>11</v>
      </c>
      <c r="K2923">
        <v>17</v>
      </c>
      <c r="L2923">
        <v>6</v>
      </c>
      <c r="M2923">
        <v>12</v>
      </c>
      <c r="N2923">
        <v>3</v>
      </c>
      <c r="O2923">
        <v>4</v>
      </c>
      <c r="P2923">
        <v>4</v>
      </c>
      <c r="Q2923">
        <v>2</v>
      </c>
      <c r="R2923">
        <v>2</v>
      </c>
      <c r="S2923">
        <v>11</v>
      </c>
      <c r="T2923">
        <v>9</v>
      </c>
      <c r="U2923">
        <v>9</v>
      </c>
      <c r="V2923">
        <v>4</v>
      </c>
      <c r="W2923">
        <v>0</v>
      </c>
      <c r="X2923">
        <v>3</v>
      </c>
      <c r="Y2923">
        <v>4</v>
      </c>
      <c r="Z2923">
        <v>0</v>
      </c>
      <c r="AA2923">
        <v>4</v>
      </c>
      <c r="AB2923">
        <v>3</v>
      </c>
      <c r="AC2923">
        <v>2</v>
      </c>
      <c r="AD2923">
        <v>0</v>
      </c>
      <c r="AE2923">
        <v>0</v>
      </c>
      <c r="AF2923">
        <v>3</v>
      </c>
      <c r="AG2923">
        <v>0</v>
      </c>
      <c r="AH2923">
        <v>0</v>
      </c>
      <c r="AI2923">
        <v>0</v>
      </c>
      <c r="AJ2923">
        <v>3</v>
      </c>
      <c r="AK2923">
        <v>0</v>
      </c>
      <c r="AL2923">
        <v>3</v>
      </c>
      <c r="AM2923">
        <v>0</v>
      </c>
      <c r="AN2923">
        <v>1</v>
      </c>
      <c r="AO2923">
        <v>3</v>
      </c>
      <c r="AP2923">
        <v>1</v>
      </c>
      <c r="AQ2923">
        <v>0</v>
      </c>
      <c r="AR2923">
        <v>0</v>
      </c>
      <c r="AS2923">
        <v>1</v>
      </c>
      <c r="AT2923">
        <v>0</v>
      </c>
      <c r="AU2923">
        <v>0</v>
      </c>
      <c r="AV2923">
        <v>3</v>
      </c>
      <c r="AW2923">
        <v>0</v>
      </c>
      <c r="AX2923">
        <v>0</v>
      </c>
      <c r="AY2923">
        <v>4</v>
      </c>
      <c r="AZ2923">
        <v>4</v>
      </c>
      <c r="BA2923">
        <v>0</v>
      </c>
      <c r="BB2923">
        <v>2</v>
      </c>
      <c r="BC2923">
        <v>0</v>
      </c>
      <c r="BD2923">
        <v>1</v>
      </c>
      <c r="BE2923">
        <v>0</v>
      </c>
      <c r="BF2923">
        <v>0</v>
      </c>
      <c r="BG2923">
        <v>0</v>
      </c>
    </row>
    <row r="2924" spans="1:59" x14ac:dyDescent="0.25">
      <c r="A2924" t="s">
        <v>493</v>
      </c>
      <c r="B2924" t="s">
        <v>25</v>
      </c>
      <c r="C2924" t="s">
        <v>25</v>
      </c>
      <c r="D2924" t="s">
        <v>25</v>
      </c>
      <c r="E2924" t="s">
        <v>25</v>
      </c>
      <c r="F2924" t="s">
        <v>25</v>
      </c>
      <c r="G2924">
        <v>8</v>
      </c>
      <c r="H2924">
        <v>4</v>
      </c>
      <c r="I2924">
        <v>1</v>
      </c>
      <c r="J2924">
        <v>10</v>
      </c>
      <c r="K2924">
        <v>3</v>
      </c>
      <c r="L2924">
        <v>10</v>
      </c>
      <c r="M2924">
        <v>4</v>
      </c>
      <c r="N2924">
        <v>12</v>
      </c>
      <c r="O2924">
        <v>1</v>
      </c>
      <c r="P2924">
        <v>9</v>
      </c>
      <c r="Q2924">
        <v>1</v>
      </c>
      <c r="R2924">
        <v>3</v>
      </c>
      <c r="S2924">
        <v>1</v>
      </c>
      <c r="T2924">
        <v>7</v>
      </c>
      <c r="U2924">
        <v>2</v>
      </c>
      <c r="V2924">
        <v>3</v>
      </c>
      <c r="W2924">
        <v>0</v>
      </c>
      <c r="X2924">
        <v>11</v>
      </c>
      <c r="Y2924">
        <v>2</v>
      </c>
      <c r="Z2924">
        <v>1</v>
      </c>
      <c r="AA2924">
        <v>3</v>
      </c>
      <c r="AB2924">
        <v>0</v>
      </c>
      <c r="AC2924">
        <v>1</v>
      </c>
      <c r="AD2924">
        <v>2</v>
      </c>
      <c r="AE2924">
        <v>0</v>
      </c>
      <c r="AF2924">
        <v>3</v>
      </c>
      <c r="AG2924">
        <v>2</v>
      </c>
      <c r="AH2924">
        <v>0</v>
      </c>
      <c r="AI2924">
        <v>1</v>
      </c>
      <c r="AJ2924">
        <v>2</v>
      </c>
      <c r="AK2924">
        <v>0</v>
      </c>
      <c r="AL2924">
        <v>4</v>
      </c>
      <c r="AM2924">
        <v>2</v>
      </c>
      <c r="AN2924">
        <v>6</v>
      </c>
      <c r="AO2924">
        <v>7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</row>
    <row r="2925" spans="1:59" x14ac:dyDescent="0.25">
      <c r="A2925" t="s">
        <v>520</v>
      </c>
      <c r="B2925" t="s">
        <v>25</v>
      </c>
      <c r="C2925" t="s">
        <v>25</v>
      </c>
      <c r="D2925" t="s">
        <v>25</v>
      </c>
      <c r="E2925" t="s">
        <v>25</v>
      </c>
      <c r="F2925" t="s">
        <v>25</v>
      </c>
      <c r="G2925">
        <v>14</v>
      </c>
      <c r="H2925">
        <v>11</v>
      </c>
      <c r="I2925">
        <v>11</v>
      </c>
      <c r="J2925">
        <v>10</v>
      </c>
      <c r="K2925">
        <v>16</v>
      </c>
      <c r="L2925">
        <v>4</v>
      </c>
      <c r="M2925">
        <v>9</v>
      </c>
      <c r="N2925">
        <v>3</v>
      </c>
      <c r="O2925">
        <v>1</v>
      </c>
      <c r="P2925">
        <v>5</v>
      </c>
      <c r="Q2925">
        <v>0</v>
      </c>
      <c r="R2925">
        <v>0</v>
      </c>
      <c r="S2925">
        <v>2</v>
      </c>
      <c r="T2925">
        <v>5</v>
      </c>
      <c r="U2925">
        <v>2</v>
      </c>
      <c r="V2925">
        <v>3</v>
      </c>
      <c r="W2925">
        <v>0</v>
      </c>
      <c r="X2925">
        <v>0</v>
      </c>
      <c r="Y2925">
        <v>2</v>
      </c>
      <c r="Z2925">
        <v>0</v>
      </c>
      <c r="AA2925">
        <v>0</v>
      </c>
      <c r="AB2925">
        <v>3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3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</row>
    <row r="2926" spans="1:59" x14ac:dyDescent="0.25">
      <c r="A2926" t="s">
        <v>539</v>
      </c>
      <c r="B2926" t="s">
        <v>25</v>
      </c>
      <c r="C2926" t="s">
        <v>25</v>
      </c>
      <c r="D2926" t="s">
        <v>25</v>
      </c>
      <c r="E2926" t="s">
        <v>25</v>
      </c>
      <c r="F2926" t="s">
        <v>25</v>
      </c>
      <c r="G2926">
        <v>0</v>
      </c>
      <c r="H2926">
        <v>0</v>
      </c>
      <c r="I2926">
        <v>5</v>
      </c>
      <c r="J2926">
        <v>0</v>
      </c>
      <c r="K2926">
        <v>3</v>
      </c>
      <c r="L2926">
        <v>4</v>
      </c>
      <c r="M2926">
        <v>1</v>
      </c>
      <c r="N2926">
        <v>2</v>
      </c>
      <c r="O2926">
        <v>4</v>
      </c>
      <c r="P2926">
        <v>2</v>
      </c>
      <c r="Q2926">
        <v>72</v>
      </c>
      <c r="R2926">
        <v>0</v>
      </c>
      <c r="S2926">
        <v>32</v>
      </c>
      <c r="T2926">
        <v>12</v>
      </c>
      <c r="U2926">
        <v>1</v>
      </c>
      <c r="V2926">
        <v>1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3</v>
      </c>
      <c r="AH2926">
        <v>7</v>
      </c>
      <c r="AI2926">
        <v>0</v>
      </c>
      <c r="AJ2926">
        <v>1</v>
      </c>
      <c r="AK2926">
        <v>0</v>
      </c>
      <c r="AL2926">
        <v>3</v>
      </c>
      <c r="AM2926">
        <v>0</v>
      </c>
      <c r="AN2926">
        <v>0</v>
      </c>
      <c r="AO2926">
        <v>1</v>
      </c>
      <c r="AP2926">
        <v>0</v>
      </c>
      <c r="AQ2926">
        <v>0</v>
      </c>
      <c r="AR2926">
        <v>1</v>
      </c>
      <c r="AS2926">
        <v>0</v>
      </c>
      <c r="AT2926">
        <v>2</v>
      </c>
      <c r="AU2926">
        <v>1</v>
      </c>
      <c r="AV2926">
        <v>0</v>
      </c>
      <c r="AW2926">
        <v>0</v>
      </c>
      <c r="AX2926">
        <v>1</v>
      </c>
      <c r="AY2926">
        <v>0</v>
      </c>
      <c r="AZ2926">
        <v>0</v>
      </c>
      <c r="BA2926">
        <v>0</v>
      </c>
      <c r="BB2926">
        <v>1</v>
      </c>
      <c r="BC2926">
        <v>0</v>
      </c>
      <c r="BD2926">
        <v>0</v>
      </c>
      <c r="BE2926">
        <v>0</v>
      </c>
      <c r="BF2926">
        <v>0</v>
      </c>
      <c r="BG2926">
        <v>0</v>
      </c>
    </row>
    <row r="2927" spans="1:59" x14ac:dyDescent="0.25">
      <c r="A2927" t="s">
        <v>552</v>
      </c>
      <c r="B2927" t="s">
        <v>25</v>
      </c>
      <c r="C2927" t="s">
        <v>25</v>
      </c>
      <c r="D2927" t="s">
        <v>25</v>
      </c>
      <c r="E2927" t="s">
        <v>25</v>
      </c>
      <c r="F2927" t="s">
        <v>25</v>
      </c>
      <c r="G2927">
        <v>0</v>
      </c>
      <c r="H2927">
        <v>0</v>
      </c>
      <c r="I2927">
        <v>11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4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2</v>
      </c>
      <c r="Y2927">
        <v>0</v>
      </c>
      <c r="Z2927">
        <v>0</v>
      </c>
      <c r="AA2927">
        <v>0</v>
      </c>
      <c r="AB2927">
        <v>1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</row>
    <row r="2928" spans="1:59" x14ac:dyDescent="0.25">
      <c r="A2928" t="s">
        <v>629</v>
      </c>
      <c r="B2928" t="s">
        <v>25</v>
      </c>
      <c r="C2928" t="s">
        <v>25</v>
      </c>
      <c r="D2928" t="s">
        <v>25</v>
      </c>
      <c r="E2928" t="s">
        <v>25</v>
      </c>
      <c r="F2928" t="s">
        <v>25</v>
      </c>
      <c r="G2928">
        <v>0</v>
      </c>
      <c r="H2928">
        <v>0</v>
      </c>
      <c r="I2928">
        <v>3</v>
      </c>
      <c r="J2928">
        <v>8</v>
      </c>
      <c r="K2928">
        <v>1</v>
      </c>
      <c r="L2928">
        <v>20</v>
      </c>
      <c r="M2928">
        <v>0</v>
      </c>
      <c r="N2928">
        <v>4</v>
      </c>
      <c r="O2928">
        <v>3</v>
      </c>
      <c r="P2928">
        <v>9</v>
      </c>
      <c r="Q2928">
        <v>18</v>
      </c>
      <c r="R2928">
        <v>0</v>
      </c>
      <c r="S2928">
        <v>2</v>
      </c>
      <c r="T2928">
        <v>35</v>
      </c>
      <c r="U2928">
        <v>6</v>
      </c>
      <c r="V2928">
        <v>3</v>
      </c>
      <c r="W2928">
        <v>1</v>
      </c>
      <c r="X2928">
        <v>1</v>
      </c>
      <c r="Y2928">
        <v>3</v>
      </c>
      <c r="Z2928">
        <v>0</v>
      </c>
      <c r="AA2928">
        <v>0</v>
      </c>
      <c r="AB2928">
        <v>0</v>
      </c>
      <c r="AC2928">
        <v>2</v>
      </c>
      <c r="AD2928">
        <v>0</v>
      </c>
      <c r="AE2928">
        <v>0</v>
      </c>
      <c r="AF2928">
        <v>0</v>
      </c>
      <c r="AG2928">
        <v>2</v>
      </c>
      <c r="AH2928">
        <v>3</v>
      </c>
      <c r="AI2928">
        <v>0</v>
      </c>
      <c r="AJ2928">
        <v>4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1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1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</row>
    <row r="2929" spans="1:59" x14ac:dyDescent="0.25">
      <c r="A2929" t="s">
        <v>684</v>
      </c>
      <c r="B2929" t="s">
        <v>25</v>
      </c>
      <c r="C2929" t="s">
        <v>25</v>
      </c>
      <c r="D2929" t="s">
        <v>25</v>
      </c>
      <c r="E2929" t="s">
        <v>25</v>
      </c>
      <c r="F2929" t="s">
        <v>25</v>
      </c>
      <c r="G2929">
        <v>0</v>
      </c>
      <c r="H2929">
        <v>0</v>
      </c>
      <c r="I2929">
        <v>0</v>
      </c>
      <c r="J2929">
        <v>0</v>
      </c>
      <c r="K2929">
        <v>1</v>
      </c>
      <c r="L2929">
        <v>0</v>
      </c>
      <c r="M2929">
        <v>4</v>
      </c>
      <c r="N2929">
        <v>1</v>
      </c>
      <c r="O2929">
        <v>0</v>
      </c>
      <c r="P2929">
        <v>0</v>
      </c>
      <c r="Q2929">
        <v>0</v>
      </c>
      <c r="R2929">
        <v>0</v>
      </c>
      <c r="S2929">
        <v>1</v>
      </c>
      <c r="T2929">
        <v>0</v>
      </c>
      <c r="U2929">
        <v>0</v>
      </c>
      <c r="V2929">
        <v>2</v>
      </c>
      <c r="W2929">
        <v>0</v>
      </c>
      <c r="X2929">
        <v>0</v>
      </c>
      <c r="Y2929">
        <v>1</v>
      </c>
      <c r="Z2929">
        <v>0</v>
      </c>
      <c r="AA2929">
        <v>0</v>
      </c>
      <c r="AB2929">
        <v>0</v>
      </c>
      <c r="AC2929">
        <v>1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3</v>
      </c>
      <c r="AK2929">
        <v>0</v>
      </c>
      <c r="AL2929">
        <v>0</v>
      </c>
      <c r="AM2929">
        <v>0</v>
      </c>
      <c r="AN2929">
        <v>4</v>
      </c>
      <c r="AO2929">
        <v>1</v>
      </c>
      <c r="AP2929">
        <v>6</v>
      </c>
      <c r="AQ2929">
        <v>1</v>
      </c>
      <c r="AR2929">
        <v>0</v>
      </c>
      <c r="AS2929">
        <v>0</v>
      </c>
      <c r="AT2929">
        <v>0</v>
      </c>
      <c r="AU2929">
        <v>0</v>
      </c>
      <c r="AV2929">
        <v>3</v>
      </c>
      <c r="AW2929">
        <v>1</v>
      </c>
      <c r="AX2929">
        <v>1</v>
      </c>
      <c r="AY2929">
        <v>7</v>
      </c>
      <c r="AZ2929">
        <v>10</v>
      </c>
      <c r="BA2929">
        <v>7</v>
      </c>
      <c r="BB2929">
        <v>1</v>
      </c>
      <c r="BC2929">
        <v>0</v>
      </c>
      <c r="BD2929">
        <v>4</v>
      </c>
      <c r="BE2929">
        <v>0</v>
      </c>
      <c r="BF2929">
        <v>0</v>
      </c>
      <c r="BG2929">
        <v>0</v>
      </c>
    </row>
    <row r="2930" spans="1:59" x14ac:dyDescent="0.25">
      <c r="A2930" t="s">
        <v>735</v>
      </c>
      <c r="B2930" t="s">
        <v>25</v>
      </c>
      <c r="C2930" t="s">
        <v>25</v>
      </c>
      <c r="D2930" t="s">
        <v>25</v>
      </c>
      <c r="E2930" t="s">
        <v>25</v>
      </c>
      <c r="F2930" t="s">
        <v>25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1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1</v>
      </c>
      <c r="AH2930">
        <v>1</v>
      </c>
      <c r="AI2930">
        <v>1</v>
      </c>
      <c r="AJ2930">
        <v>1</v>
      </c>
      <c r="AK2930">
        <v>0</v>
      </c>
      <c r="AL2930">
        <v>0</v>
      </c>
      <c r="AM2930">
        <v>0</v>
      </c>
      <c r="AN2930">
        <v>2</v>
      </c>
      <c r="AO2930">
        <v>0</v>
      </c>
      <c r="AP2930">
        <v>0</v>
      </c>
      <c r="AQ2930">
        <v>0</v>
      </c>
      <c r="AR2930">
        <v>0</v>
      </c>
      <c r="AS2930">
        <v>1</v>
      </c>
      <c r="AT2930">
        <v>0</v>
      </c>
      <c r="AU2930">
        <v>0</v>
      </c>
      <c r="AV2930">
        <v>1</v>
      </c>
      <c r="AW2930">
        <v>0</v>
      </c>
      <c r="AX2930">
        <v>0</v>
      </c>
      <c r="AY2930">
        <v>0</v>
      </c>
      <c r="AZ2930">
        <v>0</v>
      </c>
      <c r="BA2930">
        <v>19</v>
      </c>
      <c r="BB2930">
        <v>0</v>
      </c>
      <c r="BC2930">
        <v>21</v>
      </c>
      <c r="BD2930">
        <v>1</v>
      </c>
      <c r="BE2930">
        <v>2</v>
      </c>
      <c r="BF2930">
        <v>0</v>
      </c>
      <c r="BG2930">
        <v>0</v>
      </c>
    </row>
    <row r="2931" spans="1:59" x14ac:dyDescent="0.25">
      <c r="A2931" t="s">
        <v>761</v>
      </c>
      <c r="B2931" t="s">
        <v>25</v>
      </c>
      <c r="C2931" t="s">
        <v>25</v>
      </c>
      <c r="D2931" t="s">
        <v>25</v>
      </c>
      <c r="E2931" t="s">
        <v>25</v>
      </c>
      <c r="F2931" t="s">
        <v>25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2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1</v>
      </c>
      <c r="AG2931">
        <v>0</v>
      </c>
      <c r="AH2931">
        <v>2</v>
      </c>
      <c r="AI2931">
        <v>1</v>
      </c>
      <c r="AJ2931">
        <v>1</v>
      </c>
      <c r="AK2931">
        <v>1</v>
      </c>
      <c r="AL2931">
        <v>3</v>
      </c>
      <c r="AM2931">
        <v>4</v>
      </c>
      <c r="AN2931">
        <v>3</v>
      </c>
      <c r="AO2931">
        <v>0</v>
      </c>
      <c r="AP2931">
        <v>0</v>
      </c>
      <c r="AQ2931">
        <v>1</v>
      </c>
      <c r="AR2931">
        <v>0</v>
      </c>
      <c r="AS2931">
        <v>1</v>
      </c>
      <c r="AT2931">
        <v>4</v>
      </c>
      <c r="AU2931">
        <v>0</v>
      </c>
      <c r="AV2931">
        <v>0</v>
      </c>
      <c r="AW2931">
        <v>3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</row>
    <row r="2932" spans="1:59" x14ac:dyDescent="0.25">
      <c r="A2932" t="s">
        <v>765</v>
      </c>
      <c r="B2932" t="s">
        <v>25</v>
      </c>
      <c r="C2932" t="s">
        <v>25</v>
      </c>
      <c r="D2932" t="s">
        <v>25</v>
      </c>
      <c r="E2932" t="s">
        <v>25</v>
      </c>
      <c r="F2932" t="s">
        <v>25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1</v>
      </c>
      <c r="AT2932">
        <v>1</v>
      </c>
      <c r="AU2932">
        <v>0</v>
      </c>
      <c r="AV2932">
        <v>10</v>
      </c>
      <c r="AW2932">
        <v>2</v>
      </c>
      <c r="AX2932">
        <v>0</v>
      </c>
      <c r="AY2932">
        <v>8</v>
      </c>
      <c r="AZ2932">
        <v>12</v>
      </c>
      <c r="BA2932">
        <v>4</v>
      </c>
      <c r="BB2932">
        <v>6</v>
      </c>
      <c r="BC2932">
        <v>4</v>
      </c>
      <c r="BD2932">
        <v>6</v>
      </c>
      <c r="BE2932">
        <v>25</v>
      </c>
      <c r="BF2932">
        <v>0</v>
      </c>
      <c r="BG2932">
        <v>4</v>
      </c>
    </row>
    <row r="2933" spans="1:59" x14ac:dyDescent="0.25">
      <c r="A2933" t="s">
        <v>777</v>
      </c>
      <c r="B2933" t="s">
        <v>25</v>
      </c>
      <c r="C2933" t="s">
        <v>25</v>
      </c>
      <c r="D2933" t="s">
        <v>25</v>
      </c>
      <c r="E2933" t="s">
        <v>25</v>
      </c>
      <c r="F2933" t="s">
        <v>25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2</v>
      </c>
      <c r="AD2933">
        <v>0</v>
      </c>
      <c r="AE2933">
        <v>1</v>
      </c>
      <c r="AF2933">
        <v>0</v>
      </c>
      <c r="AG2933">
        <v>0</v>
      </c>
      <c r="AH2933">
        <v>0</v>
      </c>
      <c r="AI2933">
        <v>1</v>
      </c>
      <c r="AJ2933">
        <v>1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1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1</v>
      </c>
      <c r="AZ2933">
        <v>21</v>
      </c>
      <c r="BA2933">
        <v>9</v>
      </c>
      <c r="BB2933">
        <v>13</v>
      </c>
      <c r="BC2933">
        <v>9</v>
      </c>
      <c r="BD2933">
        <v>13</v>
      </c>
      <c r="BE2933">
        <v>15</v>
      </c>
      <c r="BF2933">
        <v>2</v>
      </c>
      <c r="BG2933">
        <v>13</v>
      </c>
    </row>
    <row r="2934" spans="1:59" x14ac:dyDescent="0.25">
      <c r="A2934" t="s">
        <v>794</v>
      </c>
      <c r="B2934" t="s">
        <v>25</v>
      </c>
      <c r="C2934" t="s">
        <v>25</v>
      </c>
      <c r="D2934" t="s">
        <v>25</v>
      </c>
      <c r="E2934" t="s">
        <v>25</v>
      </c>
      <c r="F2934" t="s">
        <v>25</v>
      </c>
      <c r="G2934">
        <v>10</v>
      </c>
      <c r="H2934">
        <v>1</v>
      </c>
      <c r="I2934">
        <v>0</v>
      </c>
      <c r="J2934">
        <v>6</v>
      </c>
      <c r="K2934">
        <v>0</v>
      </c>
      <c r="L2934">
        <v>2</v>
      </c>
      <c r="M2934">
        <v>0</v>
      </c>
      <c r="N2934">
        <v>1</v>
      </c>
      <c r="O2934">
        <v>0</v>
      </c>
      <c r="P2934">
        <v>0</v>
      </c>
      <c r="Q2934">
        <v>4</v>
      </c>
      <c r="R2934">
        <v>0</v>
      </c>
      <c r="S2934">
        <v>1</v>
      </c>
      <c r="T2934">
        <v>0</v>
      </c>
      <c r="U2934">
        <v>2</v>
      </c>
      <c r="V2934">
        <v>0</v>
      </c>
      <c r="W2934">
        <v>0</v>
      </c>
      <c r="X2934">
        <v>0</v>
      </c>
      <c r="Y2934">
        <v>5</v>
      </c>
      <c r="Z2934">
        <v>0</v>
      </c>
      <c r="AA2934">
        <v>4</v>
      </c>
      <c r="AB2934">
        <v>0</v>
      </c>
      <c r="AC2934">
        <v>0</v>
      </c>
      <c r="AD2934">
        <v>0</v>
      </c>
      <c r="AE2934">
        <v>0</v>
      </c>
      <c r="AF2934">
        <v>2</v>
      </c>
      <c r="AG2934">
        <v>0</v>
      </c>
      <c r="AH2934">
        <v>0</v>
      </c>
      <c r="AI2934">
        <v>0</v>
      </c>
      <c r="AJ2934">
        <v>0</v>
      </c>
      <c r="AK2934">
        <v>2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</row>
    <row r="2935" spans="1:59" x14ac:dyDescent="0.25">
      <c r="A2935" t="s">
        <v>796</v>
      </c>
      <c r="B2935" t="s">
        <v>25</v>
      </c>
      <c r="C2935" t="s">
        <v>25</v>
      </c>
      <c r="D2935" t="s">
        <v>25</v>
      </c>
      <c r="E2935" t="s">
        <v>25</v>
      </c>
      <c r="F2935" t="s">
        <v>25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1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9</v>
      </c>
      <c r="AH2935">
        <v>28</v>
      </c>
      <c r="AI2935">
        <v>28</v>
      </c>
      <c r="AJ2935">
        <v>18</v>
      </c>
      <c r="AK2935">
        <v>9</v>
      </c>
      <c r="AL2935">
        <v>2</v>
      </c>
      <c r="AM2935">
        <v>0</v>
      </c>
      <c r="AN2935">
        <v>1</v>
      </c>
      <c r="AO2935">
        <v>1</v>
      </c>
      <c r="AP2935">
        <v>0</v>
      </c>
      <c r="AQ2935">
        <v>1</v>
      </c>
      <c r="AR2935">
        <v>0</v>
      </c>
      <c r="AS2935">
        <v>2</v>
      </c>
      <c r="AT2935">
        <v>1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4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</row>
    <row r="2936" spans="1:59" x14ac:dyDescent="0.25">
      <c r="A2936" t="s">
        <v>797</v>
      </c>
      <c r="B2936" t="s">
        <v>25</v>
      </c>
      <c r="C2936" t="s">
        <v>25</v>
      </c>
      <c r="D2936" t="s">
        <v>25</v>
      </c>
      <c r="E2936" t="s">
        <v>25</v>
      </c>
      <c r="F2936" t="s">
        <v>25</v>
      </c>
      <c r="G2936">
        <v>4</v>
      </c>
      <c r="H2936">
        <v>4</v>
      </c>
      <c r="I2936">
        <v>1</v>
      </c>
      <c r="J2936">
        <v>4</v>
      </c>
      <c r="K2936">
        <v>1</v>
      </c>
      <c r="L2936">
        <v>5</v>
      </c>
      <c r="M2936">
        <v>1</v>
      </c>
      <c r="N2936">
        <v>0</v>
      </c>
      <c r="O2936">
        <v>1</v>
      </c>
      <c r="P2936">
        <v>21</v>
      </c>
      <c r="Q2936">
        <v>2</v>
      </c>
      <c r="R2936">
        <v>0</v>
      </c>
      <c r="S2936">
        <v>2</v>
      </c>
      <c r="T2936">
        <v>16</v>
      </c>
      <c r="U2936">
        <v>1</v>
      </c>
      <c r="V2936">
        <v>6</v>
      </c>
      <c r="W2936">
        <v>1</v>
      </c>
      <c r="X2936">
        <v>0</v>
      </c>
      <c r="Y2936">
        <v>3</v>
      </c>
      <c r="Z2936">
        <v>0</v>
      </c>
      <c r="AA2936">
        <v>2</v>
      </c>
      <c r="AB2936">
        <v>2</v>
      </c>
      <c r="AC2936">
        <v>0</v>
      </c>
      <c r="AD2936">
        <v>1</v>
      </c>
      <c r="AE2936">
        <v>0</v>
      </c>
      <c r="AF2936">
        <v>0</v>
      </c>
      <c r="AG2936">
        <v>0</v>
      </c>
      <c r="AH2936">
        <v>6</v>
      </c>
      <c r="AI2936">
        <v>1</v>
      </c>
      <c r="AJ2936">
        <v>7</v>
      </c>
      <c r="AK2936">
        <v>6</v>
      </c>
      <c r="AL2936">
        <v>2</v>
      </c>
      <c r="AM2936">
        <v>0</v>
      </c>
      <c r="AN2936">
        <v>17</v>
      </c>
      <c r="AO2936">
        <v>1</v>
      </c>
      <c r="AP2936">
        <v>4</v>
      </c>
      <c r="AQ2936">
        <v>1</v>
      </c>
      <c r="AR2936">
        <v>1</v>
      </c>
      <c r="AS2936">
        <v>2</v>
      </c>
      <c r="AT2936">
        <v>1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2</v>
      </c>
      <c r="BC2936">
        <v>0</v>
      </c>
      <c r="BD2936">
        <v>1</v>
      </c>
      <c r="BE2936">
        <v>0</v>
      </c>
      <c r="BF2936">
        <v>0</v>
      </c>
      <c r="BG2936">
        <v>0</v>
      </c>
    </row>
    <row r="2937" spans="1:59" x14ac:dyDescent="0.25">
      <c r="A2937" t="s">
        <v>813</v>
      </c>
      <c r="B2937" t="s">
        <v>25</v>
      </c>
      <c r="C2937" t="s">
        <v>25</v>
      </c>
      <c r="D2937" t="s">
        <v>25</v>
      </c>
      <c r="E2937" t="s">
        <v>25</v>
      </c>
      <c r="F2937" t="s">
        <v>25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1</v>
      </c>
      <c r="M2937">
        <v>1</v>
      </c>
      <c r="N2937">
        <v>6</v>
      </c>
      <c r="O2937">
        <v>1</v>
      </c>
      <c r="P2937">
        <v>1</v>
      </c>
      <c r="Q2937">
        <v>0</v>
      </c>
      <c r="R2937">
        <v>0</v>
      </c>
      <c r="S2937">
        <v>0</v>
      </c>
      <c r="T2937">
        <v>1</v>
      </c>
      <c r="U2937">
        <v>0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</row>
    <row r="2938" spans="1:59" x14ac:dyDescent="0.25">
      <c r="A2938" t="s">
        <v>816</v>
      </c>
      <c r="B2938" t="s">
        <v>25</v>
      </c>
      <c r="C2938" t="s">
        <v>25</v>
      </c>
      <c r="D2938" t="s">
        <v>25</v>
      </c>
      <c r="E2938" t="s">
        <v>25</v>
      </c>
      <c r="F2938" t="s">
        <v>25</v>
      </c>
      <c r="G2938">
        <v>3</v>
      </c>
      <c r="H2938">
        <v>4</v>
      </c>
      <c r="I2938">
        <v>8</v>
      </c>
      <c r="J2938">
        <v>34</v>
      </c>
      <c r="K2938">
        <v>5</v>
      </c>
      <c r="L2938">
        <v>2</v>
      </c>
      <c r="M2938">
        <v>2</v>
      </c>
      <c r="N2938">
        <v>3</v>
      </c>
      <c r="O2938">
        <v>1</v>
      </c>
      <c r="P2938">
        <v>2</v>
      </c>
      <c r="Q2938">
        <v>1</v>
      </c>
      <c r="R2938">
        <v>1</v>
      </c>
      <c r="S2938">
        <v>0</v>
      </c>
      <c r="T2938">
        <v>0</v>
      </c>
      <c r="U2938">
        <v>2</v>
      </c>
      <c r="V2938">
        <v>0</v>
      </c>
      <c r="W2938">
        <v>1</v>
      </c>
      <c r="X2938">
        <v>0</v>
      </c>
      <c r="Y2938">
        <v>2</v>
      </c>
      <c r="Z2938">
        <v>0</v>
      </c>
      <c r="AA2938">
        <v>0</v>
      </c>
      <c r="AB2938">
        <v>1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0</v>
      </c>
      <c r="AI2938">
        <v>3</v>
      </c>
      <c r="AJ2938">
        <v>0</v>
      </c>
      <c r="AK2938">
        <v>1</v>
      </c>
      <c r="AL2938">
        <v>1</v>
      </c>
      <c r="AM2938">
        <v>0</v>
      </c>
      <c r="AN2938">
        <v>0</v>
      </c>
      <c r="AO2938">
        <v>2</v>
      </c>
      <c r="AP2938">
        <v>1</v>
      </c>
      <c r="AQ2938">
        <v>0</v>
      </c>
      <c r="AR2938">
        <v>1</v>
      </c>
      <c r="AS2938">
        <v>0</v>
      </c>
      <c r="AT2938">
        <v>0</v>
      </c>
      <c r="AU2938">
        <v>0</v>
      </c>
      <c r="AV2938">
        <v>1</v>
      </c>
      <c r="AW2938">
        <v>3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1</v>
      </c>
    </row>
    <row r="2939" spans="1:59" x14ac:dyDescent="0.25">
      <c r="A2939" t="s">
        <v>828</v>
      </c>
      <c r="B2939" t="s">
        <v>25</v>
      </c>
      <c r="C2939" t="s">
        <v>25</v>
      </c>
      <c r="D2939" t="s">
        <v>25</v>
      </c>
      <c r="E2939" t="s">
        <v>25</v>
      </c>
      <c r="F2939" t="s">
        <v>25</v>
      </c>
      <c r="G2939">
        <v>9</v>
      </c>
      <c r="H2939">
        <v>1</v>
      </c>
      <c r="I2939">
        <v>0</v>
      </c>
      <c r="J2939">
        <v>0</v>
      </c>
      <c r="K2939">
        <v>0</v>
      </c>
      <c r="L2939">
        <v>0</v>
      </c>
      <c r="M2939">
        <v>4</v>
      </c>
      <c r="N2939">
        <v>0</v>
      </c>
      <c r="O2939">
        <v>0</v>
      </c>
      <c r="P2939">
        <v>1</v>
      </c>
      <c r="Q2939">
        <v>0</v>
      </c>
      <c r="R2939">
        <v>0</v>
      </c>
      <c r="S2939">
        <v>1</v>
      </c>
      <c r="T2939">
        <v>0</v>
      </c>
      <c r="U2939">
        <v>0</v>
      </c>
      <c r="V2939">
        <v>1</v>
      </c>
      <c r="W2939">
        <v>0</v>
      </c>
      <c r="X2939">
        <v>1</v>
      </c>
      <c r="Y2939">
        <v>0</v>
      </c>
      <c r="Z2939">
        <v>0</v>
      </c>
      <c r="AA2939">
        <v>0</v>
      </c>
      <c r="AB2939">
        <v>1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5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3</v>
      </c>
      <c r="AY2939">
        <v>64</v>
      </c>
      <c r="AZ2939">
        <v>3</v>
      </c>
      <c r="BA2939">
        <v>0</v>
      </c>
      <c r="BB2939">
        <v>0</v>
      </c>
      <c r="BC2939">
        <v>4</v>
      </c>
      <c r="BD2939">
        <v>6</v>
      </c>
      <c r="BE2939">
        <v>0</v>
      </c>
      <c r="BF2939">
        <v>0</v>
      </c>
      <c r="BG2939">
        <v>0</v>
      </c>
    </row>
    <row r="2940" spans="1:59" x14ac:dyDescent="0.25">
      <c r="A2940" t="s">
        <v>829</v>
      </c>
      <c r="B2940" t="s">
        <v>25</v>
      </c>
      <c r="C2940" t="s">
        <v>25</v>
      </c>
      <c r="D2940" t="s">
        <v>25</v>
      </c>
      <c r="E2940" t="s">
        <v>25</v>
      </c>
      <c r="F2940" t="s">
        <v>25</v>
      </c>
      <c r="G2940">
        <v>0</v>
      </c>
      <c r="H2940">
        <v>0</v>
      </c>
      <c r="I2940">
        <v>3</v>
      </c>
      <c r="J2940">
        <v>3</v>
      </c>
      <c r="K2940">
        <v>5</v>
      </c>
      <c r="L2940">
        <v>1</v>
      </c>
      <c r="M2940">
        <v>12</v>
      </c>
      <c r="N2940">
        <v>1</v>
      </c>
      <c r="O2940">
        <v>0</v>
      </c>
      <c r="P2940">
        <v>0</v>
      </c>
      <c r="Q2940">
        <v>2</v>
      </c>
      <c r="R2940">
        <v>0</v>
      </c>
      <c r="S2940">
        <v>0</v>
      </c>
      <c r="T2940">
        <v>1</v>
      </c>
      <c r="U2940">
        <v>2</v>
      </c>
      <c r="V2940">
        <v>4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1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2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</row>
    <row r="2941" spans="1:59" x14ac:dyDescent="0.25">
      <c r="A2941" t="s">
        <v>830</v>
      </c>
      <c r="B2941" t="s">
        <v>25</v>
      </c>
      <c r="C2941" t="s">
        <v>25</v>
      </c>
      <c r="D2941" t="s">
        <v>25</v>
      </c>
      <c r="E2941" t="s">
        <v>25</v>
      </c>
      <c r="F2941" t="s">
        <v>25</v>
      </c>
      <c r="G2941">
        <v>0</v>
      </c>
      <c r="H2941">
        <v>0</v>
      </c>
      <c r="I2941">
        <v>0</v>
      </c>
      <c r="J2941">
        <v>1</v>
      </c>
      <c r="K2941">
        <v>1</v>
      </c>
      <c r="L2941">
        <v>1</v>
      </c>
      <c r="M2941">
        <v>1</v>
      </c>
      <c r="N2941">
        <v>0</v>
      </c>
      <c r="O2941">
        <v>1</v>
      </c>
      <c r="P2941">
        <v>1</v>
      </c>
      <c r="Q2941">
        <v>1</v>
      </c>
      <c r="R2941">
        <v>1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2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3</v>
      </c>
      <c r="AH2941">
        <v>0</v>
      </c>
      <c r="AI2941">
        <v>1</v>
      </c>
      <c r="AJ2941">
        <v>0</v>
      </c>
      <c r="AK2941">
        <v>0</v>
      </c>
      <c r="AL2941">
        <v>1</v>
      </c>
      <c r="AM2941">
        <v>0</v>
      </c>
      <c r="AN2941">
        <v>0</v>
      </c>
      <c r="AO2941">
        <v>0</v>
      </c>
      <c r="AP2941">
        <v>1</v>
      </c>
      <c r="AQ2941">
        <v>0</v>
      </c>
      <c r="AR2941">
        <v>0</v>
      </c>
      <c r="AS2941">
        <v>0</v>
      </c>
      <c r="AT2941">
        <v>1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1</v>
      </c>
      <c r="BA2941">
        <v>0</v>
      </c>
      <c r="BB2941">
        <v>0</v>
      </c>
      <c r="BC2941">
        <v>0</v>
      </c>
      <c r="BD2941">
        <v>1</v>
      </c>
      <c r="BE2941">
        <v>0</v>
      </c>
      <c r="BF2941">
        <v>0</v>
      </c>
      <c r="BG2941">
        <v>0</v>
      </c>
    </row>
    <row r="2942" spans="1:59" x14ac:dyDescent="0.25">
      <c r="A2942" t="s">
        <v>848</v>
      </c>
      <c r="B2942" t="s">
        <v>25</v>
      </c>
      <c r="C2942" t="s">
        <v>25</v>
      </c>
      <c r="D2942" t="s">
        <v>25</v>
      </c>
      <c r="E2942" t="s">
        <v>25</v>
      </c>
      <c r="F2942" t="s">
        <v>25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1</v>
      </c>
      <c r="AI2942">
        <v>0</v>
      </c>
      <c r="AJ2942">
        <v>0</v>
      </c>
      <c r="AK2942">
        <v>1</v>
      </c>
      <c r="AL2942">
        <v>5</v>
      </c>
      <c r="AM2942">
        <v>4</v>
      </c>
      <c r="AN2942">
        <v>11</v>
      </c>
      <c r="AO2942">
        <v>6</v>
      </c>
      <c r="AP2942">
        <v>5</v>
      </c>
      <c r="AQ2942">
        <v>0</v>
      </c>
      <c r="AR2942">
        <v>0</v>
      </c>
      <c r="AS2942">
        <v>2</v>
      </c>
      <c r="AT2942">
        <v>0</v>
      </c>
      <c r="AU2942">
        <v>0</v>
      </c>
      <c r="AV2942">
        <v>4</v>
      </c>
      <c r="AW2942">
        <v>6</v>
      </c>
      <c r="AX2942">
        <v>0</v>
      </c>
      <c r="AY2942">
        <v>0</v>
      </c>
      <c r="AZ2942">
        <v>0</v>
      </c>
      <c r="BA2942">
        <v>2</v>
      </c>
      <c r="BB2942">
        <v>0</v>
      </c>
      <c r="BC2942">
        <v>1</v>
      </c>
      <c r="BD2942">
        <v>0</v>
      </c>
      <c r="BE2942">
        <v>0</v>
      </c>
      <c r="BF2942">
        <v>0</v>
      </c>
      <c r="BG2942">
        <v>1</v>
      </c>
    </row>
    <row r="2943" spans="1:59" x14ac:dyDescent="0.25">
      <c r="A2943" t="s">
        <v>853</v>
      </c>
      <c r="B2943" t="s">
        <v>25</v>
      </c>
      <c r="C2943" t="s">
        <v>25</v>
      </c>
      <c r="D2943" t="s">
        <v>25</v>
      </c>
      <c r="E2943" t="s">
        <v>25</v>
      </c>
      <c r="F2943" t="s">
        <v>25</v>
      </c>
      <c r="G2943">
        <v>2</v>
      </c>
      <c r="H2943">
        <v>4</v>
      </c>
      <c r="I2943">
        <v>8</v>
      </c>
      <c r="J2943">
        <v>5</v>
      </c>
      <c r="K2943">
        <v>12</v>
      </c>
      <c r="L2943">
        <v>12</v>
      </c>
      <c r="M2943">
        <v>2</v>
      </c>
      <c r="N2943">
        <v>3</v>
      </c>
      <c r="O2943">
        <v>3</v>
      </c>
      <c r="P2943">
        <v>11</v>
      </c>
      <c r="Q2943">
        <v>5</v>
      </c>
      <c r="R2943">
        <v>2</v>
      </c>
      <c r="S2943">
        <v>1</v>
      </c>
      <c r="T2943">
        <v>2</v>
      </c>
      <c r="U2943">
        <v>7</v>
      </c>
      <c r="V2943">
        <v>2</v>
      </c>
      <c r="W2943">
        <v>2</v>
      </c>
      <c r="X2943">
        <v>1</v>
      </c>
      <c r="Y2943">
        <v>1</v>
      </c>
      <c r="Z2943">
        <v>0</v>
      </c>
      <c r="AA2943">
        <v>1</v>
      </c>
      <c r="AB2943">
        <v>3</v>
      </c>
      <c r="AC2943">
        <v>3</v>
      </c>
      <c r="AD2943">
        <v>0</v>
      </c>
      <c r="AE2943">
        <v>4</v>
      </c>
      <c r="AF2943">
        <v>1</v>
      </c>
      <c r="AG2943">
        <v>2</v>
      </c>
      <c r="AH2943">
        <v>1</v>
      </c>
      <c r="AI2943">
        <v>1</v>
      </c>
      <c r="AJ2943">
        <v>1</v>
      </c>
      <c r="AK2943">
        <v>0</v>
      </c>
      <c r="AL2943">
        <v>2</v>
      </c>
      <c r="AM2943">
        <v>0</v>
      </c>
      <c r="AN2943">
        <v>7</v>
      </c>
      <c r="AO2943">
        <v>2</v>
      </c>
      <c r="AP2943">
        <v>1</v>
      </c>
      <c r="AQ2943">
        <v>1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</row>
    <row r="2944" spans="1:59" x14ac:dyDescent="0.25">
      <c r="A2944" t="s">
        <v>861</v>
      </c>
      <c r="B2944" t="s">
        <v>25</v>
      </c>
      <c r="C2944" t="s">
        <v>25</v>
      </c>
      <c r="D2944" t="s">
        <v>25</v>
      </c>
      <c r="E2944" t="s">
        <v>25</v>
      </c>
      <c r="F2944" t="s">
        <v>25</v>
      </c>
      <c r="G2944">
        <v>0</v>
      </c>
      <c r="H2944">
        <v>0</v>
      </c>
      <c r="I2944">
        <v>1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2</v>
      </c>
      <c r="R2944">
        <v>0</v>
      </c>
      <c r="S2944">
        <v>3</v>
      </c>
      <c r="T2944">
        <v>3</v>
      </c>
      <c r="U2944">
        <v>0</v>
      </c>
      <c r="V2944">
        <v>1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1</v>
      </c>
      <c r="AC2944">
        <v>0</v>
      </c>
      <c r="AD2944">
        <v>0</v>
      </c>
      <c r="AE2944">
        <v>2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2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</row>
    <row r="2945" spans="1:59" x14ac:dyDescent="0.25">
      <c r="A2945" t="s">
        <v>865</v>
      </c>
      <c r="B2945" t="s">
        <v>25</v>
      </c>
      <c r="C2945" t="s">
        <v>25</v>
      </c>
      <c r="D2945" t="s">
        <v>25</v>
      </c>
      <c r="E2945" t="s">
        <v>25</v>
      </c>
      <c r="F2945" t="s">
        <v>25</v>
      </c>
      <c r="G2945">
        <v>0</v>
      </c>
      <c r="H2945">
        <v>1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1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1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</row>
    <row r="2946" spans="1:59" x14ac:dyDescent="0.25">
      <c r="A2946" t="s">
        <v>869</v>
      </c>
      <c r="B2946" t="s">
        <v>25</v>
      </c>
      <c r="C2946" t="s">
        <v>25</v>
      </c>
      <c r="D2946" t="s">
        <v>25</v>
      </c>
      <c r="E2946" t="s">
        <v>25</v>
      </c>
      <c r="F2946" t="s">
        <v>25</v>
      </c>
      <c r="G2946">
        <v>0</v>
      </c>
      <c r="H2946">
        <v>0</v>
      </c>
      <c r="I2946">
        <v>0</v>
      </c>
      <c r="J2946">
        <v>1</v>
      </c>
      <c r="K2946">
        <v>0</v>
      </c>
      <c r="L2946">
        <v>1</v>
      </c>
      <c r="M2946">
        <v>3</v>
      </c>
      <c r="N2946">
        <v>0</v>
      </c>
      <c r="O2946">
        <v>1</v>
      </c>
      <c r="P2946">
        <v>0</v>
      </c>
      <c r="Q2946">
        <v>0</v>
      </c>
      <c r="R2946">
        <v>0</v>
      </c>
      <c r="S2946">
        <v>0</v>
      </c>
      <c r="T2946">
        <v>1</v>
      </c>
      <c r="U2946">
        <v>0</v>
      </c>
      <c r="V2946">
        <v>2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2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</row>
    <row r="2947" spans="1:59" x14ac:dyDescent="0.25">
      <c r="A2947" t="s">
        <v>904</v>
      </c>
      <c r="B2947" t="s">
        <v>25</v>
      </c>
      <c r="C2947" t="s">
        <v>25</v>
      </c>
      <c r="D2947" t="s">
        <v>25</v>
      </c>
      <c r="E2947" t="s">
        <v>25</v>
      </c>
      <c r="F2947" t="s">
        <v>25</v>
      </c>
      <c r="G2947">
        <v>0</v>
      </c>
      <c r="H2947">
        <v>12</v>
      </c>
      <c r="I2947">
        <v>0</v>
      </c>
      <c r="J2947">
        <v>7</v>
      </c>
      <c r="K2947">
        <v>0</v>
      </c>
      <c r="L2947">
        <v>0</v>
      </c>
      <c r="M2947">
        <v>10</v>
      </c>
      <c r="N2947">
        <v>2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3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36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3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9</v>
      </c>
      <c r="BB2947">
        <v>0</v>
      </c>
      <c r="BC2947">
        <v>0</v>
      </c>
      <c r="BD2947">
        <v>15</v>
      </c>
      <c r="BE2947">
        <v>4</v>
      </c>
      <c r="BF2947">
        <v>0</v>
      </c>
      <c r="BG2947">
        <v>0</v>
      </c>
    </row>
    <row r="2948" spans="1:59" x14ac:dyDescent="0.25">
      <c r="A2948" t="s">
        <v>920</v>
      </c>
      <c r="B2948" t="s">
        <v>25</v>
      </c>
      <c r="C2948" t="s">
        <v>25</v>
      </c>
      <c r="D2948" t="s">
        <v>25</v>
      </c>
      <c r="E2948" t="s">
        <v>25</v>
      </c>
      <c r="F2948" t="s">
        <v>25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1</v>
      </c>
      <c r="AL2948">
        <v>0</v>
      </c>
      <c r="AM2948">
        <v>1</v>
      </c>
      <c r="AN2948">
        <v>5</v>
      </c>
      <c r="AO2948">
        <v>1</v>
      </c>
      <c r="AP2948">
        <v>1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1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</row>
    <row r="2949" spans="1:59" x14ac:dyDescent="0.25">
      <c r="A2949" t="s">
        <v>950</v>
      </c>
      <c r="B2949" t="s">
        <v>25</v>
      </c>
      <c r="C2949" t="s">
        <v>25</v>
      </c>
      <c r="D2949" t="s">
        <v>25</v>
      </c>
      <c r="E2949" t="s">
        <v>25</v>
      </c>
      <c r="F2949" t="s">
        <v>25</v>
      </c>
      <c r="G2949">
        <v>2</v>
      </c>
      <c r="H2949">
        <v>4</v>
      </c>
      <c r="I2949">
        <v>10</v>
      </c>
      <c r="J2949">
        <v>3</v>
      </c>
      <c r="K2949">
        <v>4</v>
      </c>
      <c r="L2949">
        <v>4</v>
      </c>
      <c r="M2949">
        <v>5</v>
      </c>
      <c r="N2949">
        <v>8</v>
      </c>
      <c r="O2949">
        <v>2</v>
      </c>
      <c r="P2949">
        <v>6</v>
      </c>
      <c r="Q2949">
        <v>3</v>
      </c>
      <c r="R2949">
        <v>0</v>
      </c>
      <c r="S2949">
        <v>3</v>
      </c>
      <c r="T2949">
        <v>1</v>
      </c>
      <c r="U2949">
        <v>4</v>
      </c>
      <c r="V2949">
        <v>2</v>
      </c>
      <c r="W2949">
        <v>2</v>
      </c>
      <c r="X2949">
        <v>1</v>
      </c>
      <c r="Y2949">
        <v>1</v>
      </c>
      <c r="Z2949">
        <v>0</v>
      </c>
      <c r="AA2949">
        <v>0</v>
      </c>
      <c r="AB2949">
        <v>1</v>
      </c>
      <c r="AC2949">
        <v>0</v>
      </c>
      <c r="AD2949">
        <v>1</v>
      </c>
      <c r="AE2949">
        <v>0</v>
      </c>
      <c r="AF2949">
        <v>4</v>
      </c>
      <c r="AG2949">
        <v>1</v>
      </c>
      <c r="AH2949">
        <v>0</v>
      </c>
      <c r="AI2949">
        <v>2</v>
      </c>
      <c r="AJ2949">
        <v>0</v>
      </c>
      <c r="AK2949">
        <v>1</v>
      </c>
      <c r="AL2949">
        <v>0</v>
      </c>
      <c r="AM2949">
        <v>0</v>
      </c>
      <c r="AN2949">
        <v>8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2</v>
      </c>
      <c r="BA2949">
        <v>0</v>
      </c>
      <c r="BB2949">
        <v>0</v>
      </c>
      <c r="BC2949">
        <v>0</v>
      </c>
      <c r="BD2949">
        <v>1</v>
      </c>
      <c r="BE2949">
        <v>1</v>
      </c>
      <c r="BF2949">
        <v>0</v>
      </c>
      <c r="BG2949">
        <v>0</v>
      </c>
    </row>
    <row r="2950" spans="1:59" x14ac:dyDescent="0.25">
      <c r="A2950" t="s">
        <v>980</v>
      </c>
      <c r="B2950" t="s">
        <v>25</v>
      </c>
      <c r="C2950" t="s">
        <v>25</v>
      </c>
      <c r="D2950" t="s">
        <v>25</v>
      </c>
      <c r="E2950" t="s">
        <v>25</v>
      </c>
      <c r="F2950" t="s">
        <v>25</v>
      </c>
      <c r="G2950">
        <v>0</v>
      </c>
      <c r="H2950">
        <v>2</v>
      </c>
      <c r="I2950">
        <v>2</v>
      </c>
      <c r="J2950">
        <v>2</v>
      </c>
      <c r="K2950">
        <v>7</v>
      </c>
      <c r="L2950">
        <v>0</v>
      </c>
      <c r="M2950">
        <v>2</v>
      </c>
      <c r="N2950">
        <v>4</v>
      </c>
      <c r="O2950">
        <v>4</v>
      </c>
      <c r="P2950">
        <v>3</v>
      </c>
      <c r="Q2950">
        <v>0</v>
      </c>
      <c r="R2950">
        <v>2</v>
      </c>
      <c r="S2950">
        <v>4</v>
      </c>
      <c r="T2950">
        <v>2</v>
      </c>
      <c r="U2950">
        <v>2</v>
      </c>
      <c r="V2950">
        <v>0</v>
      </c>
      <c r="W2950">
        <v>0</v>
      </c>
      <c r="X2950">
        <v>0</v>
      </c>
      <c r="Y2950">
        <v>0</v>
      </c>
      <c r="Z2950">
        <v>1</v>
      </c>
      <c r="AA2950">
        <v>0</v>
      </c>
      <c r="AB2950">
        <v>1</v>
      </c>
      <c r="AC2950">
        <v>1</v>
      </c>
      <c r="AD2950">
        <v>0</v>
      </c>
      <c r="AE2950">
        <v>0</v>
      </c>
      <c r="AF2950">
        <v>0</v>
      </c>
      <c r="AG2950">
        <v>0</v>
      </c>
      <c r="AH2950">
        <v>3</v>
      </c>
      <c r="AI2950">
        <v>3</v>
      </c>
      <c r="AJ2950">
        <v>1</v>
      </c>
      <c r="AK2950">
        <v>0</v>
      </c>
      <c r="AL2950">
        <v>2</v>
      </c>
      <c r="AM2950">
        <v>0</v>
      </c>
      <c r="AN2950">
        <v>8</v>
      </c>
      <c r="AO2950">
        <v>4</v>
      </c>
      <c r="AP2950">
        <v>2</v>
      </c>
      <c r="AQ2950">
        <v>0</v>
      </c>
      <c r="AR2950">
        <v>1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5</v>
      </c>
      <c r="BA2950">
        <v>0</v>
      </c>
      <c r="BB2950">
        <v>0</v>
      </c>
      <c r="BC2950">
        <v>2</v>
      </c>
      <c r="BD2950">
        <v>0</v>
      </c>
      <c r="BE2950">
        <v>0</v>
      </c>
      <c r="BF2950">
        <v>0</v>
      </c>
      <c r="BG2950">
        <v>0</v>
      </c>
    </row>
    <row r="2951" spans="1:59" x14ac:dyDescent="0.25">
      <c r="A2951" t="s">
        <v>981</v>
      </c>
      <c r="B2951" t="s">
        <v>25</v>
      </c>
      <c r="C2951" t="s">
        <v>25</v>
      </c>
      <c r="D2951" t="s">
        <v>25</v>
      </c>
      <c r="E2951" t="s">
        <v>25</v>
      </c>
      <c r="F2951" t="s">
        <v>25</v>
      </c>
      <c r="G2951">
        <v>0</v>
      </c>
      <c r="H2951">
        <v>0</v>
      </c>
      <c r="I2951">
        <v>0</v>
      </c>
      <c r="J2951">
        <v>2</v>
      </c>
      <c r="K2951">
        <v>3</v>
      </c>
      <c r="L2951">
        <v>3</v>
      </c>
      <c r="M2951">
        <v>4</v>
      </c>
      <c r="N2951">
        <v>0</v>
      </c>
      <c r="O2951">
        <v>1</v>
      </c>
      <c r="P2951">
        <v>2</v>
      </c>
      <c r="Q2951">
        <v>1</v>
      </c>
      <c r="R2951">
        <v>0</v>
      </c>
      <c r="S2951">
        <v>0</v>
      </c>
      <c r="T2951">
        <v>3</v>
      </c>
      <c r="U2951">
        <v>3</v>
      </c>
      <c r="V2951">
        <v>2</v>
      </c>
      <c r="W2951">
        <v>0</v>
      </c>
      <c r="X2951">
        <v>0</v>
      </c>
      <c r="Y2951">
        <v>0</v>
      </c>
      <c r="Z2951">
        <v>1</v>
      </c>
      <c r="AA2951">
        <v>2</v>
      </c>
      <c r="AB2951">
        <v>3</v>
      </c>
      <c r="AC2951">
        <v>1</v>
      </c>
      <c r="AD2951">
        <v>0</v>
      </c>
      <c r="AE2951">
        <v>5</v>
      </c>
      <c r="AF2951">
        <v>1</v>
      </c>
      <c r="AG2951">
        <v>5</v>
      </c>
      <c r="AH2951">
        <v>6</v>
      </c>
      <c r="AI2951">
        <v>1</v>
      </c>
      <c r="AJ2951">
        <v>2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6</v>
      </c>
    </row>
    <row r="2952" spans="1:59" x14ac:dyDescent="0.25">
      <c r="A2952" t="s">
        <v>985</v>
      </c>
      <c r="B2952" t="s">
        <v>25</v>
      </c>
      <c r="C2952" t="s">
        <v>25</v>
      </c>
      <c r="D2952" t="s">
        <v>25</v>
      </c>
      <c r="E2952" t="s">
        <v>25</v>
      </c>
      <c r="F2952" t="s">
        <v>25</v>
      </c>
      <c r="G2952">
        <v>9</v>
      </c>
      <c r="H2952">
        <v>13</v>
      </c>
      <c r="I2952">
        <v>13</v>
      </c>
      <c r="J2952">
        <v>14</v>
      </c>
      <c r="K2952">
        <v>10</v>
      </c>
      <c r="L2952">
        <v>2</v>
      </c>
      <c r="M2952">
        <v>7</v>
      </c>
      <c r="N2952">
        <v>3</v>
      </c>
      <c r="O2952">
        <v>2</v>
      </c>
      <c r="P2952">
        <v>4</v>
      </c>
      <c r="Q2952">
        <v>0</v>
      </c>
      <c r="R2952">
        <v>1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1</v>
      </c>
      <c r="Z2952">
        <v>0</v>
      </c>
      <c r="AA2952">
        <v>2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1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1</v>
      </c>
      <c r="BE2952">
        <v>1</v>
      </c>
      <c r="BF2952">
        <v>0</v>
      </c>
      <c r="BG2952">
        <v>14</v>
      </c>
    </row>
    <row r="2953" spans="1:59" x14ac:dyDescent="0.25">
      <c r="A2953" t="s">
        <v>1013</v>
      </c>
      <c r="B2953" t="s">
        <v>25</v>
      </c>
      <c r="C2953" t="s">
        <v>25</v>
      </c>
      <c r="D2953" t="s">
        <v>25</v>
      </c>
      <c r="E2953" t="s">
        <v>25</v>
      </c>
      <c r="F2953" t="s">
        <v>25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1</v>
      </c>
      <c r="AF2953">
        <v>8</v>
      </c>
      <c r="AG2953">
        <v>8</v>
      </c>
      <c r="AH2953">
        <v>19</v>
      </c>
      <c r="AI2953">
        <v>14</v>
      </c>
      <c r="AJ2953">
        <v>9</v>
      </c>
      <c r="AK2953">
        <v>5</v>
      </c>
      <c r="AL2953">
        <v>2</v>
      </c>
      <c r="AM2953">
        <v>1</v>
      </c>
      <c r="AN2953">
        <v>7</v>
      </c>
      <c r="AO2953">
        <v>7</v>
      </c>
      <c r="AP2953">
        <v>12</v>
      </c>
      <c r="AQ2953">
        <v>0</v>
      </c>
      <c r="AR2953">
        <v>7</v>
      </c>
      <c r="AS2953">
        <v>2</v>
      </c>
      <c r="AT2953">
        <v>2</v>
      </c>
      <c r="AU2953">
        <v>3</v>
      </c>
      <c r="AV2953">
        <v>2</v>
      </c>
      <c r="AW2953">
        <v>0</v>
      </c>
      <c r="AX2953">
        <v>2</v>
      </c>
      <c r="AY2953">
        <v>0</v>
      </c>
      <c r="AZ2953">
        <v>3</v>
      </c>
      <c r="BA2953">
        <v>1</v>
      </c>
      <c r="BB2953">
        <v>1</v>
      </c>
      <c r="BC2953">
        <v>0</v>
      </c>
      <c r="BD2953">
        <v>0</v>
      </c>
      <c r="BE2953">
        <v>0</v>
      </c>
      <c r="BF2953">
        <v>0</v>
      </c>
      <c r="BG2953">
        <v>0</v>
      </c>
    </row>
    <row r="2954" spans="1:59" x14ac:dyDescent="0.25">
      <c r="A2954" t="s">
        <v>1032</v>
      </c>
      <c r="B2954" t="s">
        <v>25</v>
      </c>
      <c r="C2954" t="s">
        <v>25</v>
      </c>
      <c r="D2954" t="s">
        <v>25</v>
      </c>
      <c r="E2954" t="s">
        <v>25</v>
      </c>
      <c r="F2954" t="s">
        <v>25</v>
      </c>
      <c r="G2954">
        <v>0</v>
      </c>
      <c r="H2954">
        <v>0</v>
      </c>
      <c r="I2954">
        <v>1</v>
      </c>
      <c r="J2954">
        <v>2</v>
      </c>
      <c r="K2954">
        <v>0</v>
      </c>
      <c r="L2954">
        <v>2</v>
      </c>
      <c r="M2954">
        <v>0</v>
      </c>
      <c r="N2954">
        <v>0</v>
      </c>
      <c r="O2954">
        <v>1</v>
      </c>
      <c r="P2954">
        <v>1</v>
      </c>
      <c r="Q2954">
        <v>1</v>
      </c>
      <c r="R2954">
        <v>0</v>
      </c>
      <c r="S2954">
        <v>0</v>
      </c>
      <c r="T2954">
        <v>1</v>
      </c>
      <c r="U2954">
        <v>0</v>
      </c>
      <c r="V2954">
        <v>1</v>
      </c>
      <c r="W2954">
        <v>0</v>
      </c>
      <c r="X2954">
        <v>1</v>
      </c>
      <c r="Y2954">
        <v>0</v>
      </c>
      <c r="Z2954">
        <v>0</v>
      </c>
      <c r="AA2954">
        <v>0</v>
      </c>
      <c r="AB2954">
        <v>1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5</v>
      </c>
      <c r="AI2954">
        <v>8</v>
      </c>
      <c r="AJ2954">
        <v>9</v>
      </c>
      <c r="AK2954">
        <v>8</v>
      </c>
      <c r="AL2954">
        <v>4</v>
      </c>
      <c r="AM2954">
        <v>0</v>
      </c>
      <c r="AN2954">
        <v>35</v>
      </c>
      <c r="AO2954">
        <v>20</v>
      </c>
      <c r="AP2954">
        <v>0</v>
      </c>
      <c r="AQ2954">
        <v>3</v>
      </c>
      <c r="AR2954">
        <v>0</v>
      </c>
      <c r="AS2954">
        <v>7</v>
      </c>
      <c r="AT2954">
        <v>3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3</v>
      </c>
      <c r="BF2954">
        <v>0</v>
      </c>
      <c r="BG2954">
        <v>1</v>
      </c>
    </row>
    <row r="2955" spans="1:59" x14ac:dyDescent="0.25">
      <c r="A2955" t="s">
        <v>1037</v>
      </c>
      <c r="B2955" t="s">
        <v>25</v>
      </c>
      <c r="C2955" t="s">
        <v>25</v>
      </c>
      <c r="D2955" t="s">
        <v>25</v>
      </c>
      <c r="E2955" t="s">
        <v>25</v>
      </c>
      <c r="F2955" t="s">
        <v>25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</row>
    <row r="2956" spans="1:59" x14ac:dyDescent="0.25">
      <c r="A2956" t="s">
        <v>1040</v>
      </c>
      <c r="B2956" t="s">
        <v>25</v>
      </c>
      <c r="C2956" t="s">
        <v>25</v>
      </c>
      <c r="D2956" t="s">
        <v>25</v>
      </c>
      <c r="E2956" t="s">
        <v>25</v>
      </c>
      <c r="F2956" t="s">
        <v>25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1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1</v>
      </c>
      <c r="AH2956">
        <v>2</v>
      </c>
      <c r="AI2956">
        <v>1</v>
      </c>
      <c r="AJ2956">
        <v>0</v>
      </c>
      <c r="AK2956">
        <v>0</v>
      </c>
      <c r="AL2956">
        <v>0</v>
      </c>
      <c r="AM2956">
        <v>3</v>
      </c>
      <c r="AN2956">
        <v>0</v>
      </c>
      <c r="AO2956">
        <v>0</v>
      </c>
      <c r="AP2956">
        <v>1</v>
      </c>
      <c r="AQ2956">
        <v>0</v>
      </c>
      <c r="AR2956">
        <v>0</v>
      </c>
      <c r="AS2956">
        <v>2</v>
      </c>
      <c r="AT2956">
        <v>0</v>
      </c>
      <c r="AU2956">
        <v>0</v>
      </c>
      <c r="AV2956">
        <v>2</v>
      </c>
      <c r="AW2956">
        <v>4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</row>
    <row r="2957" spans="1:59" x14ac:dyDescent="0.25">
      <c r="A2957" t="s">
        <v>1041</v>
      </c>
      <c r="B2957" t="s">
        <v>25</v>
      </c>
      <c r="C2957" t="s">
        <v>25</v>
      </c>
      <c r="D2957" t="s">
        <v>25</v>
      </c>
      <c r="E2957" t="s">
        <v>25</v>
      </c>
      <c r="F2957" t="s">
        <v>25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8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3</v>
      </c>
      <c r="AH2957">
        <v>0</v>
      </c>
      <c r="AI2957">
        <v>0</v>
      </c>
      <c r="AJ2957">
        <v>5</v>
      </c>
      <c r="AK2957">
        <v>0</v>
      </c>
      <c r="AL2957">
        <v>1</v>
      </c>
      <c r="AM2957">
        <v>0</v>
      </c>
      <c r="AN2957">
        <v>11</v>
      </c>
      <c r="AO2957">
        <v>18</v>
      </c>
      <c r="AP2957">
        <v>9</v>
      </c>
      <c r="AQ2957">
        <v>5</v>
      </c>
      <c r="AR2957">
        <v>0</v>
      </c>
      <c r="AS2957">
        <v>9</v>
      </c>
      <c r="AT2957">
        <v>21</v>
      </c>
      <c r="AU2957">
        <v>0</v>
      </c>
      <c r="AV2957">
        <v>2</v>
      </c>
      <c r="AW2957">
        <v>3</v>
      </c>
      <c r="AX2957">
        <v>4</v>
      </c>
      <c r="AY2957">
        <v>3</v>
      </c>
      <c r="AZ2957">
        <v>13</v>
      </c>
      <c r="BA2957">
        <v>2</v>
      </c>
      <c r="BB2957">
        <v>1</v>
      </c>
      <c r="BC2957">
        <v>0</v>
      </c>
      <c r="BD2957">
        <v>0</v>
      </c>
      <c r="BE2957">
        <v>0</v>
      </c>
      <c r="BF2957">
        <v>0</v>
      </c>
      <c r="BG2957">
        <v>0</v>
      </c>
    </row>
    <row r="2958" spans="1:59" x14ac:dyDescent="0.25">
      <c r="A2958" t="s">
        <v>1045</v>
      </c>
      <c r="B2958" t="s">
        <v>25</v>
      </c>
      <c r="C2958" t="s">
        <v>25</v>
      </c>
      <c r="D2958" t="s">
        <v>25</v>
      </c>
      <c r="E2958" t="s">
        <v>25</v>
      </c>
      <c r="F2958" t="s">
        <v>25</v>
      </c>
      <c r="G2958">
        <v>5</v>
      </c>
      <c r="H2958">
        <v>6</v>
      </c>
      <c r="I2958">
        <v>14</v>
      </c>
      <c r="J2958">
        <v>9</v>
      </c>
      <c r="K2958">
        <v>5</v>
      </c>
      <c r="L2958">
        <v>4</v>
      </c>
      <c r="M2958">
        <v>4</v>
      </c>
      <c r="N2958">
        <v>4</v>
      </c>
      <c r="O2958">
        <v>3</v>
      </c>
      <c r="P2958">
        <v>10</v>
      </c>
      <c r="Q2958">
        <v>2</v>
      </c>
      <c r="R2958">
        <v>4</v>
      </c>
      <c r="S2958">
        <v>0</v>
      </c>
      <c r="T2958">
        <v>1</v>
      </c>
      <c r="U2958">
        <v>2</v>
      </c>
      <c r="V2958">
        <v>1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1</v>
      </c>
      <c r="AC2958">
        <v>1</v>
      </c>
      <c r="AD2958">
        <v>0</v>
      </c>
      <c r="AE2958">
        <v>0</v>
      </c>
      <c r="AF2958">
        <v>0</v>
      </c>
      <c r="AG2958">
        <v>0</v>
      </c>
      <c r="AH2958">
        <v>2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2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1</v>
      </c>
      <c r="BE2958">
        <v>0</v>
      </c>
      <c r="BF2958">
        <v>0</v>
      </c>
      <c r="BG2958">
        <v>0</v>
      </c>
    </row>
    <row r="2959" spans="1:59" x14ac:dyDescent="0.25">
      <c r="A2959" t="s">
        <v>1052</v>
      </c>
      <c r="B2959" t="s">
        <v>25</v>
      </c>
      <c r="C2959" t="s">
        <v>25</v>
      </c>
      <c r="D2959" t="s">
        <v>25</v>
      </c>
      <c r="E2959" t="s">
        <v>25</v>
      </c>
      <c r="F2959" t="s">
        <v>25</v>
      </c>
      <c r="G2959">
        <v>5</v>
      </c>
      <c r="H2959">
        <v>15</v>
      </c>
      <c r="I2959">
        <v>1</v>
      </c>
      <c r="J2959">
        <v>6</v>
      </c>
      <c r="K2959">
        <v>3</v>
      </c>
      <c r="L2959">
        <v>0</v>
      </c>
      <c r="M2959">
        <v>2</v>
      </c>
      <c r="N2959">
        <v>1</v>
      </c>
      <c r="O2959">
        <v>1</v>
      </c>
      <c r="P2959">
        <v>4</v>
      </c>
      <c r="Q2959">
        <v>4</v>
      </c>
      <c r="R2959">
        <v>0</v>
      </c>
      <c r="S2959">
        <v>1</v>
      </c>
      <c r="T2959">
        <v>0</v>
      </c>
      <c r="U2959">
        <v>2</v>
      </c>
      <c r="V2959">
        <v>10</v>
      </c>
      <c r="W2959">
        <v>1</v>
      </c>
      <c r="X2959">
        <v>1</v>
      </c>
      <c r="Y2959">
        <v>7</v>
      </c>
      <c r="Z2959">
        <v>0</v>
      </c>
      <c r="AA2959">
        <v>0</v>
      </c>
      <c r="AB2959">
        <v>1</v>
      </c>
      <c r="AC2959">
        <v>2</v>
      </c>
      <c r="AD2959">
        <v>0</v>
      </c>
      <c r="AE2959">
        <v>0</v>
      </c>
      <c r="AF2959">
        <v>0</v>
      </c>
      <c r="AG2959">
        <v>1</v>
      </c>
      <c r="AH2959">
        <v>0</v>
      </c>
      <c r="AI2959">
        <v>2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1</v>
      </c>
      <c r="AQ2959">
        <v>0</v>
      </c>
      <c r="AR2959">
        <v>0</v>
      </c>
      <c r="AS2959">
        <v>0</v>
      </c>
      <c r="AT2959">
        <v>3</v>
      </c>
      <c r="AU2959">
        <v>0</v>
      </c>
      <c r="AV2959">
        <v>3</v>
      </c>
      <c r="AW2959">
        <v>0</v>
      </c>
      <c r="AX2959">
        <v>0</v>
      </c>
      <c r="AY2959">
        <v>0</v>
      </c>
      <c r="AZ2959">
        <v>2</v>
      </c>
      <c r="BA2959">
        <v>1</v>
      </c>
      <c r="BB2959">
        <v>0</v>
      </c>
      <c r="BC2959">
        <v>0</v>
      </c>
      <c r="BD2959">
        <v>3</v>
      </c>
      <c r="BE2959">
        <v>0</v>
      </c>
      <c r="BF2959">
        <v>0</v>
      </c>
      <c r="BG2959">
        <v>0</v>
      </c>
    </row>
    <row r="2960" spans="1:59" x14ac:dyDescent="0.25">
      <c r="A2960" t="s">
        <v>1054</v>
      </c>
      <c r="B2960" t="s">
        <v>25</v>
      </c>
      <c r="C2960" t="s">
        <v>25</v>
      </c>
      <c r="D2960" t="s">
        <v>25</v>
      </c>
      <c r="E2960" t="s">
        <v>25</v>
      </c>
      <c r="F2960" t="s">
        <v>25</v>
      </c>
      <c r="G2960">
        <v>0</v>
      </c>
      <c r="H2960">
        <v>0</v>
      </c>
      <c r="I2960">
        <v>0</v>
      </c>
      <c r="J2960">
        <v>0</v>
      </c>
      <c r="K2960">
        <v>1</v>
      </c>
      <c r="L2960">
        <v>0</v>
      </c>
      <c r="M2960">
        <v>0</v>
      </c>
      <c r="N2960">
        <v>0</v>
      </c>
      <c r="O2960">
        <v>1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3</v>
      </c>
      <c r="Z2960">
        <v>0</v>
      </c>
      <c r="AA2960">
        <v>0</v>
      </c>
      <c r="AB2960">
        <v>17</v>
      </c>
      <c r="AC2960">
        <v>0</v>
      </c>
      <c r="AD2960">
        <v>0</v>
      </c>
      <c r="AE2960">
        <v>1</v>
      </c>
      <c r="AF2960">
        <v>11</v>
      </c>
      <c r="AG2960">
        <v>5</v>
      </c>
      <c r="AH2960">
        <v>5</v>
      </c>
      <c r="AI2960">
        <v>20</v>
      </c>
      <c r="AJ2960">
        <v>3</v>
      </c>
      <c r="AK2960">
        <v>3</v>
      </c>
      <c r="AL2960">
        <v>0</v>
      </c>
      <c r="AM2960">
        <v>2</v>
      </c>
      <c r="AN2960">
        <v>0</v>
      </c>
      <c r="AO2960">
        <v>1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1</v>
      </c>
      <c r="AX2960">
        <v>0</v>
      </c>
      <c r="AY2960">
        <v>0</v>
      </c>
      <c r="AZ2960">
        <v>1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</row>
    <row r="2961" spans="1:59" x14ac:dyDescent="0.25">
      <c r="A2961" t="s">
        <v>1067</v>
      </c>
      <c r="B2961" t="s">
        <v>25</v>
      </c>
      <c r="C2961" t="s">
        <v>25</v>
      </c>
      <c r="D2961" t="s">
        <v>25</v>
      </c>
      <c r="E2961" t="s">
        <v>25</v>
      </c>
      <c r="F2961" t="s">
        <v>25</v>
      </c>
      <c r="G2961">
        <v>0</v>
      </c>
      <c r="H2961">
        <v>2</v>
      </c>
      <c r="I2961">
        <v>0</v>
      </c>
      <c r="J2961">
        <v>4</v>
      </c>
      <c r="K2961">
        <v>1</v>
      </c>
      <c r="L2961">
        <v>2</v>
      </c>
      <c r="M2961">
        <v>0</v>
      </c>
      <c r="N2961">
        <v>0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1</v>
      </c>
      <c r="V2961">
        <v>1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1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</row>
    <row r="2962" spans="1:59" x14ac:dyDescent="0.25">
      <c r="A2962" t="s">
        <v>1068</v>
      </c>
      <c r="B2962" t="s">
        <v>25</v>
      </c>
      <c r="C2962" t="s">
        <v>25</v>
      </c>
      <c r="D2962" t="s">
        <v>25</v>
      </c>
      <c r="E2962" t="s">
        <v>25</v>
      </c>
      <c r="F2962" t="s">
        <v>25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</row>
    <row r="2963" spans="1:59" x14ac:dyDescent="0.25">
      <c r="A2963" t="s">
        <v>1074</v>
      </c>
      <c r="B2963" t="s">
        <v>25</v>
      </c>
      <c r="C2963" t="s">
        <v>25</v>
      </c>
      <c r="D2963" t="s">
        <v>25</v>
      </c>
      <c r="E2963" t="s">
        <v>25</v>
      </c>
      <c r="F2963" t="s">
        <v>25</v>
      </c>
      <c r="G2963">
        <v>2</v>
      </c>
      <c r="H2963">
        <v>2</v>
      </c>
      <c r="I2963">
        <v>1</v>
      </c>
      <c r="J2963">
        <v>4</v>
      </c>
      <c r="K2963">
        <v>6</v>
      </c>
      <c r="L2963">
        <v>3</v>
      </c>
      <c r="M2963">
        <v>7</v>
      </c>
      <c r="N2963">
        <v>6</v>
      </c>
      <c r="O2963">
        <v>2</v>
      </c>
      <c r="P2963">
        <v>3</v>
      </c>
      <c r="Q2963">
        <v>4</v>
      </c>
      <c r="R2963">
        <v>0</v>
      </c>
      <c r="S2963">
        <v>2</v>
      </c>
      <c r="T2963">
        <v>3</v>
      </c>
      <c r="U2963">
        <v>1</v>
      </c>
      <c r="V2963">
        <v>3</v>
      </c>
      <c r="W2963">
        <v>1</v>
      </c>
      <c r="X2963">
        <v>2</v>
      </c>
      <c r="Y2963">
        <v>1</v>
      </c>
      <c r="Z2963">
        <v>0</v>
      </c>
      <c r="AA2963">
        <v>1</v>
      </c>
      <c r="AB2963">
        <v>1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1</v>
      </c>
      <c r="AI2963">
        <v>1</v>
      </c>
      <c r="AJ2963">
        <v>3</v>
      </c>
      <c r="AK2963">
        <v>0</v>
      </c>
      <c r="AL2963">
        <v>0</v>
      </c>
      <c r="AM2963">
        <v>0</v>
      </c>
      <c r="AN2963">
        <v>2</v>
      </c>
      <c r="AO2963">
        <v>0</v>
      </c>
      <c r="AP2963">
        <v>1</v>
      </c>
      <c r="AQ2963">
        <v>1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1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2</v>
      </c>
      <c r="BF2963">
        <v>0</v>
      </c>
      <c r="BG2963">
        <v>0</v>
      </c>
    </row>
    <row r="2964" spans="1:59" x14ac:dyDescent="0.25">
      <c r="A2964" t="s">
        <v>1092</v>
      </c>
      <c r="B2964" t="s">
        <v>25</v>
      </c>
      <c r="C2964" t="s">
        <v>25</v>
      </c>
      <c r="D2964" t="s">
        <v>25</v>
      </c>
      <c r="E2964" t="s">
        <v>25</v>
      </c>
      <c r="F2964" t="s">
        <v>25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</row>
    <row r="2965" spans="1:59" x14ac:dyDescent="0.25">
      <c r="A2965" t="s">
        <v>1093</v>
      </c>
      <c r="B2965" t="s">
        <v>25</v>
      </c>
      <c r="C2965" t="s">
        <v>25</v>
      </c>
      <c r="D2965" t="s">
        <v>25</v>
      </c>
      <c r="E2965" t="s">
        <v>25</v>
      </c>
      <c r="F2965" t="s">
        <v>25</v>
      </c>
      <c r="G2965">
        <v>7</v>
      </c>
      <c r="H2965">
        <v>6</v>
      </c>
      <c r="I2965">
        <v>0</v>
      </c>
      <c r="J2965">
        <v>0</v>
      </c>
      <c r="K2965">
        <v>0</v>
      </c>
      <c r="L2965">
        <v>0</v>
      </c>
      <c r="M2965">
        <v>43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3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1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1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</row>
    <row r="2966" spans="1:59" x14ac:dyDescent="0.25">
      <c r="A2966" t="s">
        <v>1101</v>
      </c>
      <c r="B2966" t="s">
        <v>25</v>
      </c>
      <c r="C2966" t="s">
        <v>25</v>
      </c>
      <c r="D2966" t="s">
        <v>25</v>
      </c>
      <c r="E2966" t="s">
        <v>25</v>
      </c>
      <c r="F2966" t="s">
        <v>25</v>
      </c>
      <c r="G2966">
        <v>0</v>
      </c>
      <c r="H2966">
        <v>0</v>
      </c>
      <c r="I2966">
        <v>0</v>
      </c>
      <c r="J2966">
        <v>1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6</v>
      </c>
      <c r="Q2966">
        <v>0</v>
      </c>
      <c r="R2966">
        <v>2</v>
      </c>
      <c r="S2966">
        <v>1</v>
      </c>
      <c r="T2966">
        <v>2</v>
      </c>
      <c r="U2966">
        <v>3</v>
      </c>
      <c r="V2966">
        <v>6</v>
      </c>
      <c r="W2966">
        <v>3</v>
      </c>
      <c r="X2966">
        <v>1</v>
      </c>
      <c r="Y2966">
        <v>2</v>
      </c>
      <c r="Z2966">
        <v>1</v>
      </c>
      <c r="AA2966">
        <v>4</v>
      </c>
      <c r="AB2966">
        <v>6</v>
      </c>
      <c r="AC2966">
        <v>3</v>
      </c>
      <c r="AD2966">
        <v>1</v>
      </c>
      <c r="AE2966">
        <v>0</v>
      </c>
      <c r="AF2966">
        <v>1</v>
      </c>
      <c r="AG2966">
        <v>1</v>
      </c>
      <c r="AH2966">
        <v>1</v>
      </c>
      <c r="AI2966">
        <v>0</v>
      </c>
      <c r="AJ2966">
        <v>0</v>
      </c>
      <c r="AK2966">
        <v>0</v>
      </c>
      <c r="AL2966">
        <v>3</v>
      </c>
      <c r="AM2966">
        <v>0</v>
      </c>
      <c r="AN2966">
        <v>0</v>
      </c>
      <c r="AO2966">
        <v>0</v>
      </c>
      <c r="AP2966">
        <v>0</v>
      </c>
      <c r="AQ2966">
        <v>1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1</v>
      </c>
      <c r="BD2966">
        <v>0</v>
      </c>
      <c r="BE2966">
        <v>0</v>
      </c>
      <c r="BF2966">
        <v>0</v>
      </c>
      <c r="BG2966">
        <v>0</v>
      </c>
    </row>
    <row r="2967" spans="1:59" x14ac:dyDescent="0.25">
      <c r="A2967" t="s">
        <v>1113</v>
      </c>
      <c r="B2967" t="s">
        <v>25</v>
      </c>
      <c r="C2967" t="s">
        <v>25</v>
      </c>
      <c r="D2967" t="s">
        <v>25</v>
      </c>
      <c r="E2967" t="s">
        <v>25</v>
      </c>
      <c r="F2967" t="s">
        <v>25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2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1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10</v>
      </c>
      <c r="AO2967">
        <v>2</v>
      </c>
      <c r="AP2967">
        <v>0</v>
      </c>
      <c r="AQ2967">
        <v>2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1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</row>
    <row r="2968" spans="1:59" x14ac:dyDescent="0.25">
      <c r="A2968" t="s">
        <v>1121</v>
      </c>
      <c r="B2968" t="s">
        <v>25</v>
      </c>
      <c r="C2968" t="s">
        <v>25</v>
      </c>
      <c r="D2968" t="s">
        <v>25</v>
      </c>
      <c r="E2968" t="s">
        <v>25</v>
      </c>
      <c r="F2968" t="s">
        <v>25</v>
      </c>
      <c r="G2968">
        <v>7</v>
      </c>
      <c r="H2968">
        <v>3</v>
      </c>
      <c r="I2968">
        <v>5</v>
      </c>
      <c r="J2968">
        <v>7</v>
      </c>
      <c r="K2968">
        <v>2</v>
      </c>
      <c r="L2968">
        <v>1</v>
      </c>
      <c r="M2968">
        <v>2</v>
      </c>
      <c r="N2968">
        <v>1</v>
      </c>
      <c r="O2968">
        <v>0</v>
      </c>
      <c r="P2968">
        <v>3</v>
      </c>
      <c r="Q2968">
        <v>1</v>
      </c>
      <c r="R2968">
        <v>1</v>
      </c>
      <c r="S2968">
        <v>2</v>
      </c>
      <c r="T2968">
        <v>3</v>
      </c>
      <c r="U2968">
        <v>4</v>
      </c>
      <c r="V2968">
        <v>3</v>
      </c>
      <c r="W2968">
        <v>0</v>
      </c>
      <c r="X2968">
        <v>0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2</v>
      </c>
      <c r="AH2968">
        <v>3</v>
      </c>
      <c r="AI2968">
        <v>2</v>
      </c>
      <c r="AJ2968">
        <v>1</v>
      </c>
      <c r="AK2968">
        <v>1</v>
      </c>
      <c r="AL2968">
        <v>0</v>
      </c>
      <c r="AM2968">
        <v>0</v>
      </c>
      <c r="AN2968">
        <v>1</v>
      </c>
      <c r="AO2968">
        <v>1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1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</row>
    <row r="2969" spans="1:59" x14ac:dyDescent="0.25">
      <c r="A2969" t="s">
        <v>1130</v>
      </c>
      <c r="B2969" t="s">
        <v>25</v>
      </c>
      <c r="C2969" t="s">
        <v>25</v>
      </c>
      <c r="D2969" t="s">
        <v>25</v>
      </c>
      <c r="E2969" t="s">
        <v>25</v>
      </c>
      <c r="F2969" t="s">
        <v>25</v>
      </c>
      <c r="G2969">
        <v>0</v>
      </c>
      <c r="H2969">
        <v>0</v>
      </c>
      <c r="I2969">
        <v>0</v>
      </c>
      <c r="J2969">
        <v>0</v>
      </c>
      <c r="K2969">
        <v>1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0</v>
      </c>
      <c r="AH2969">
        <v>0</v>
      </c>
      <c r="AI2969">
        <v>1</v>
      </c>
      <c r="AJ2969">
        <v>2</v>
      </c>
      <c r="AK2969">
        <v>0</v>
      </c>
      <c r="AL2969">
        <v>0</v>
      </c>
      <c r="AM2969">
        <v>0</v>
      </c>
      <c r="AN2969">
        <v>4</v>
      </c>
      <c r="AO2969">
        <v>3</v>
      </c>
      <c r="AP2969">
        <v>1</v>
      </c>
      <c r="AQ2969">
        <v>3</v>
      </c>
      <c r="AR2969">
        <v>16</v>
      </c>
      <c r="AS2969">
        <v>32</v>
      </c>
      <c r="AT2969">
        <v>46</v>
      </c>
      <c r="AU2969">
        <v>2</v>
      </c>
      <c r="AV2969">
        <v>6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3</v>
      </c>
      <c r="BD2969">
        <v>1</v>
      </c>
      <c r="BE2969">
        <v>0</v>
      </c>
      <c r="BF2969">
        <v>0</v>
      </c>
      <c r="BG2969">
        <v>0</v>
      </c>
    </row>
    <row r="2970" spans="1:59" x14ac:dyDescent="0.25">
      <c r="A2970" t="s">
        <v>1132</v>
      </c>
      <c r="B2970" t="s">
        <v>25</v>
      </c>
      <c r="C2970" t="s">
        <v>25</v>
      </c>
      <c r="D2970" t="s">
        <v>25</v>
      </c>
      <c r="E2970" t="s">
        <v>25</v>
      </c>
      <c r="F2970" t="s">
        <v>25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1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2</v>
      </c>
      <c r="AY2970">
        <v>0</v>
      </c>
      <c r="AZ2970">
        <v>0</v>
      </c>
      <c r="BA2970">
        <v>3</v>
      </c>
      <c r="BB2970">
        <v>0</v>
      </c>
      <c r="BC2970">
        <v>0</v>
      </c>
      <c r="BD2970">
        <v>0</v>
      </c>
      <c r="BE2970">
        <v>1</v>
      </c>
      <c r="BF2970">
        <v>0</v>
      </c>
      <c r="BG2970">
        <v>0</v>
      </c>
    </row>
    <row r="2971" spans="1:59" x14ac:dyDescent="0.25">
      <c r="A2971" t="s">
        <v>1134</v>
      </c>
      <c r="B2971" t="s">
        <v>25</v>
      </c>
      <c r="C2971" t="s">
        <v>25</v>
      </c>
      <c r="D2971" t="s">
        <v>25</v>
      </c>
      <c r="E2971" t="s">
        <v>25</v>
      </c>
      <c r="F2971" t="s">
        <v>25</v>
      </c>
      <c r="G2971">
        <v>0</v>
      </c>
      <c r="H2971">
        <v>1</v>
      </c>
      <c r="I2971">
        <v>0</v>
      </c>
      <c r="J2971">
        <v>1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1</v>
      </c>
      <c r="AI2971">
        <v>0</v>
      </c>
      <c r="AJ2971">
        <v>1</v>
      </c>
      <c r="AK2971">
        <v>0</v>
      </c>
      <c r="AL2971">
        <v>0</v>
      </c>
      <c r="AM2971">
        <v>0</v>
      </c>
      <c r="AN2971">
        <v>0</v>
      </c>
      <c r="AO2971">
        <v>2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1</v>
      </c>
      <c r="AZ2971">
        <v>0</v>
      </c>
      <c r="BA2971">
        <v>1</v>
      </c>
      <c r="BB2971">
        <v>0</v>
      </c>
      <c r="BC2971">
        <v>2</v>
      </c>
      <c r="BD2971">
        <v>13</v>
      </c>
      <c r="BE2971">
        <v>45</v>
      </c>
      <c r="BF2971">
        <v>10</v>
      </c>
      <c r="BG2971">
        <v>0</v>
      </c>
    </row>
    <row r="2972" spans="1:59" x14ac:dyDescent="0.25">
      <c r="A2972" t="s">
        <v>1149</v>
      </c>
      <c r="B2972" t="s">
        <v>25</v>
      </c>
      <c r="C2972" t="s">
        <v>25</v>
      </c>
      <c r="D2972" t="s">
        <v>25</v>
      </c>
      <c r="E2972" t="s">
        <v>25</v>
      </c>
      <c r="F2972" t="s">
        <v>25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2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1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1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1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</row>
    <row r="2973" spans="1:59" x14ac:dyDescent="0.25">
      <c r="A2973" t="s">
        <v>1166</v>
      </c>
      <c r="B2973" t="s">
        <v>25</v>
      </c>
      <c r="C2973" t="s">
        <v>25</v>
      </c>
      <c r="D2973" t="s">
        <v>25</v>
      </c>
      <c r="E2973" t="s">
        <v>25</v>
      </c>
      <c r="F2973" t="s">
        <v>25</v>
      </c>
      <c r="G2973">
        <v>0</v>
      </c>
      <c r="H2973">
        <v>0</v>
      </c>
      <c r="I2973">
        <v>14</v>
      </c>
      <c r="J2973">
        <v>0</v>
      </c>
      <c r="K2973">
        <v>0</v>
      </c>
      <c r="L2973">
        <v>23</v>
      </c>
      <c r="M2973">
        <v>0</v>
      </c>
      <c r="N2973">
        <v>0</v>
      </c>
      <c r="O2973">
        <v>25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6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19</v>
      </c>
      <c r="AM2973">
        <v>2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</row>
    <row r="2974" spans="1:59" x14ac:dyDescent="0.25">
      <c r="A2974" t="s">
        <v>1167</v>
      </c>
      <c r="B2974" t="s">
        <v>25</v>
      </c>
      <c r="C2974" t="s">
        <v>25</v>
      </c>
      <c r="D2974" t="s">
        <v>25</v>
      </c>
      <c r="E2974" t="s">
        <v>25</v>
      </c>
      <c r="F2974" t="s">
        <v>25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1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</row>
    <row r="2975" spans="1:59" x14ac:dyDescent="0.25">
      <c r="A2975" t="s">
        <v>1171</v>
      </c>
      <c r="B2975" t="s">
        <v>25</v>
      </c>
      <c r="C2975" t="s">
        <v>25</v>
      </c>
      <c r="D2975" t="s">
        <v>25</v>
      </c>
      <c r="E2975" t="s">
        <v>25</v>
      </c>
      <c r="F2975" t="s">
        <v>25</v>
      </c>
      <c r="G2975">
        <v>6</v>
      </c>
      <c r="H2975">
        <v>8</v>
      </c>
      <c r="I2975">
        <v>5</v>
      </c>
      <c r="J2975">
        <v>15</v>
      </c>
      <c r="K2975">
        <v>2</v>
      </c>
      <c r="L2975">
        <v>22</v>
      </c>
      <c r="M2975">
        <v>7</v>
      </c>
      <c r="N2975">
        <v>6</v>
      </c>
      <c r="O2975">
        <v>0</v>
      </c>
      <c r="P2975">
        <v>0</v>
      </c>
      <c r="Q2975">
        <v>1</v>
      </c>
      <c r="R2975">
        <v>0</v>
      </c>
      <c r="S2975">
        <v>1</v>
      </c>
      <c r="T2975">
        <v>0</v>
      </c>
      <c r="U2975">
        <v>3</v>
      </c>
      <c r="V2975">
        <v>5</v>
      </c>
      <c r="W2975">
        <v>0</v>
      </c>
      <c r="X2975">
        <v>3</v>
      </c>
      <c r="Y2975">
        <v>0</v>
      </c>
      <c r="Z2975">
        <v>0</v>
      </c>
      <c r="AA2975">
        <v>0</v>
      </c>
      <c r="AB2975">
        <v>0</v>
      </c>
      <c r="AC2975">
        <v>1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2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</row>
    <row r="2976" spans="1:59" x14ac:dyDescent="0.25">
      <c r="A2976" t="s">
        <v>1178</v>
      </c>
      <c r="B2976" t="s">
        <v>25</v>
      </c>
      <c r="C2976" t="s">
        <v>25</v>
      </c>
      <c r="D2976" t="s">
        <v>25</v>
      </c>
      <c r="E2976" t="s">
        <v>25</v>
      </c>
      <c r="F2976" t="s">
        <v>25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5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3</v>
      </c>
      <c r="Y2976">
        <v>5</v>
      </c>
      <c r="Z2976">
        <v>0</v>
      </c>
      <c r="AA2976">
        <v>1</v>
      </c>
      <c r="AB2976">
        <v>0</v>
      </c>
      <c r="AC2976">
        <v>0</v>
      </c>
      <c r="AD2976">
        <v>0</v>
      </c>
      <c r="AE2976">
        <v>0</v>
      </c>
      <c r="AF2976">
        <v>6</v>
      </c>
      <c r="AG2976">
        <v>0</v>
      </c>
      <c r="AH2976">
        <v>0</v>
      </c>
      <c r="AI2976">
        <v>0</v>
      </c>
      <c r="AJ2976">
        <v>1</v>
      </c>
      <c r="AK2976">
        <v>11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41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</row>
    <row r="2977" spans="1:59" x14ac:dyDescent="0.25">
      <c r="A2977" t="s">
        <v>1179</v>
      </c>
      <c r="B2977" t="s">
        <v>25</v>
      </c>
      <c r="C2977" t="s">
        <v>25</v>
      </c>
      <c r="D2977" t="s">
        <v>25</v>
      </c>
      <c r="E2977" t="s">
        <v>25</v>
      </c>
      <c r="F2977" t="s">
        <v>25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2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4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1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7</v>
      </c>
      <c r="BG2977">
        <v>0</v>
      </c>
    </row>
    <row r="2978" spans="1:59" x14ac:dyDescent="0.25">
      <c r="A2978" t="s">
        <v>1204</v>
      </c>
      <c r="B2978" t="s">
        <v>25</v>
      </c>
      <c r="C2978" t="s">
        <v>25</v>
      </c>
      <c r="D2978" t="s">
        <v>25</v>
      </c>
      <c r="E2978" t="s">
        <v>25</v>
      </c>
      <c r="F2978" t="s">
        <v>25</v>
      </c>
      <c r="G2978">
        <v>0</v>
      </c>
      <c r="H2978">
        <v>2</v>
      </c>
      <c r="I2978">
        <v>1</v>
      </c>
      <c r="J2978">
        <v>0</v>
      </c>
      <c r="K2978">
        <v>1</v>
      </c>
      <c r="L2978">
        <v>2</v>
      </c>
      <c r="M2978">
        <v>0</v>
      </c>
      <c r="N2978">
        <v>0</v>
      </c>
      <c r="O2978">
        <v>0</v>
      </c>
      <c r="P2978">
        <v>5</v>
      </c>
      <c r="Q2978">
        <v>1</v>
      </c>
      <c r="R2978">
        <v>0</v>
      </c>
      <c r="S2978">
        <v>3</v>
      </c>
      <c r="T2978">
        <v>0</v>
      </c>
      <c r="U2978">
        <v>0</v>
      </c>
      <c r="V2978">
        <v>1</v>
      </c>
      <c r="W2978">
        <v>0</v>
      </c>
      <c r="X2978">
        <v>0</v>
      </c>
      <c r="Y2978">
        <v>1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6</v>
      </c>
      <c r="AI2978">
        <v>4</v>
      </c>
      <c r="AJ2978">
        <v>7</v>
      </c>
      <c r="AK2978">
        <v>1</v>
      </c>
      <c r="AL2978">
        <v>4</v>
      </c>
      <c r="AM2978">
        <v>2</v>
      </c>
      <c r="AN2978">
        <v>0</v>
      </c>
      <c r="AO2978">
        <v>5</v>
      </c>
      <c r="AP2978">
        <v>0</v>
      </c>
      <c r="AQ2978">
        <v>4</v>
      </c>
      <c r="AR2978">
        <v>1</v>
      </c>
      <c r="AS2978">
        <v>7</v>
      </c>
      <c r="AT2978">
        <v>4</v>
      </c>
      <c r="AU2978">
        <v>0</v>
      </c>
      <c r="AV2978">
        <v>2</v>
      </c>
      <c r="AW2978">
        <v>1</v>
      </c>
      <c r="AX2978">
        <v>0</v>
      </c>
      <c r="AY2978">
        <v>0</v>
      </c>
      <c r="AZ2978">
        <v>5</v>
      </c>
      <c r="BA2978">
        <v>2</v>
      </c>
      <c r="BB2978">
        <v>6</v>
      </c>
      <c r="BC2978">
        <v>4</v>
      </c>
      <c r="BD2978">
        <v>6</v>
      </c>
      <c r="BE2978">
        <v>0</v>
      </c>
      <c r="BF2978">
        <v>0</v>
      </c>
      <c r="BG2978">
        <v>13</v>
      </c>
    </row>
    <row r="2979" spans="1:59" x14ac:dyDescent="0.25">
      <c r="A2979" t="s">
        <v>1219</v>
      </c>
      <c r="B2979" t="s">
        <v>25</v>
      </c>
      <c r="C2979" t="s">
        <v>25</v>
      </c>
      <c r="D2979" t="s">
        <v>25</v>
      </c>
      <c r="E2979" t="s">
        <v>25</v>
      </c>
      <c r="F2979" t="s">
        <v>25</v>
      </c>
      <c r="G2979">
        <v>0</v>
      </c>
      <c r="H2979">
        <v>1</v>
      </c>
      <c r="I2979">
        <v>0</v>
      </c>
      <c r="J2979">
        <v>3</v>
      </c>
      <c r="K2979">
        <v>1</v>
      </c>
      <c r="L2979">
        <v>7</v>
      </c>
      <c r="M2979">
        <v>0</v>
      </c>
      <c r="N2979">
        <v>0</v>
      </c>
      <c r="O2979">
        <v>2</v>
      </c>
      <c r="P2979">
        <v>2</v>
      </c>
      <c r="Q2979">
        <v>0</v>
      </c>
      <c r="R2979">
        <v>1</v>
      </c>
      <c r="S2979">
        <v>3</v>
      </c>
      <c r="T2979">
        <v>4</v>
      </c>
      <c r="U2979">
        <v>7</v>
      </c>
      <c r="V2979">
        <v>9</v>
      </c>
      <c r="W2979">
        <v>0</v>
      </c>
      <c r="X2979">
        <v>0</v>
      </c>
      <c r="Y2979">
        <v>7</v>
      </c>
      <c r="Z2979">
        <v>0</v>
      </c>
      <c r="AA2979">
        <v>2</v>
      </c>
      <c r="AB2979">
        <v>5</v>
      </c>
      <c r="AC2979">
        <v>0</v>
      </c>
      <c r="AD2979">
        <v>3</v>
      </c>
      <c r="AE2979">
        <v>1</v>
      </c>
      <c r="AF2979">
        <v>0</v>
      </c>
      <c r="AG2979">
        <v>1</v>
      </c>
      <c r="AH2979">
        <v>7</v>
      </c>
      <c r="AI2979">
        <v>1</v>
      </c>
      <c r="AJ2979">
        <v>3</v>
      </c>
      <c r="AK2979">
        <v>1</v>
      </c>
      <c r="AL2979">
        <v>3</v>
      </c>
      <c r="AM2979">
        <v>0</v>
      </c>
      <c r="AN2979">
        <v>15</v>
      </c>
      <c r="AO2979">
        <v>6</v>
      </c>
      <c r="AP2979">
        <v>2</v>
      </c>
      <c r="AQ2979">
        <v>2</v>
      </c>
      <c r="AR2979">
        <v>0</v>
      </c>
      <c r="AS2979">
        <v>1</v>
      </c>
      <c r="AT2979">
        <v>1</v>
      </c>
      <c r="AU2979">
        <v>0</v>
      </c>
      <c r="AV2979">
        <v>2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1</v>
      </c>
      <c r="BF2979">
        <v>0</v>
      </c>
      <c r="BG2979">
        <v>0</v>
      </c>
    </row>
    <row r="2980" spans="1:59" x14ac:dyDescent="0.25">
      <c r="A2980" t="s">
        <v>1222</v>
      </c>
      <c r="B2980" t="s">
        <v>25</v>
      </c>
      <c r="C2980" t="s">
        <v>25</v>
      </c>
      <c r="D2980" t="s">
        <v>25</v>
      </c>
      <c r="E2980" t="s">
        <v>25</v>
      </c>
      <c r="F2980" t="s">
        <v>25</v>
      </c>
      <c r="G2980">
        <v>1</v>
      </c>
      <c r="H2980">
        <v>1</v>
      </c>
      <c r="I2980">
        <v>1</v>
      </c>
      <c r="J2980">
        <v>1</v>
      </c>
      <c r="K2980">
        <v>0</v>
      </c>
      <c r="L2980">
        <v>3</v>
      </c>
      <c r="M2980">
        <v>2</v>
      </c>
      <c r="N2980">
        <v>0</v>
      </c>
      <c r="O2980">
        <v>1</v>
      </c>
      <c r="P2980">
        <v>1</v>
      </c>
      <c r="Q2980">
        <v>1</v>
      </c>
      <c r="R2980">
        <v>0</v>
      </c>
      <c r="S2980">
        <v>2</v>
      </c>
      <c r="T2980">
        <v>0</v>
      </c>
      <c r="U2980">
        <v>6</v>
      </c>
      <c r="V2980">
        <v>0</v>
      </c>
      <c r="W2980">
        <v>1</v>
      </c>
      <c r="X2980">
        <v>1</v>
      </c>
      <c r="Y2980">
        <v>1</v>
      </c>
      <c r="Z2980">
        <v>0</v>
      </c>
      <c r="AA2980">
        <v>4</v>
      </c>
      <c r="AB2980">
        <v>2</v>
      </c>
      <c r="AC2980">
        <v>0</v>
      </c>
      <c r="AD2980">
        <v>1</v>
      </c>
      <c r="AE2980">
        <v>0</v>
      </c>
      <c r="AF2980">
        <v>0</v>
      </c>
      <c r="AG2980">
        <v>2</v>
      </c>
      <c r="AH2980">
        <v>6</v>
      </c>
      <c r="AI2980">
        <v>1</v>
      </c>
      <c r="AJ2980">
        <v>2</v>
      </c>
      <c r="AK2980">
        <v>0</v>
      </c>
      <c r="AL2980">
        <v>0</v>
      </c>
      <c r="AM2980">
        <v>0</v>
      </c>
      <c r="AN2980">
        <v>3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1</v>
      </c>
      <c r="BA2980">
        <v>1</v>
      </c>
      <c r="BB2980">
        <v>0</v>
      </c>
      <c r="BC2980">
        <v>2</v>
      </c>
      <c r="BD2980">
        <v>2</v>
      </c>
      <c r="BE2980">
        <v>5</v>
      </c>
      <c r="BF2980">
        <v>0</v>
      </c>
      <c r="BG2980">
        <v>1</v>
      </c>
    </row>
    <row r="2981" spans="1:59" x14ac:dyDescent="0.25">
      <c r="A2981" t="s">
        <v>1238</v>
      </c>
      <c r="B2981" t="s">
        <v>25</v>
      </c>
      <c r="C2981" t="s">
        <v>25</v>
      </c>
      <c r="D2981" t="s">
        <v>25</v>
      </c>
      <c r="E2981" t="s">
        <v>25</v>
      </c>
      <c r="F2981" t="s">
        <v>25</v>
      </c>
      <c r="G2981">
        <v>0</v>
      </c>
      <c r="H2981">
        <v>1</v>
      </c>
      <c r="I2981">
        <v>0</v>
      </c>
      <c r="J2981">
        <v>0</v>
      </c>
      <c r="K2981">
        <v>7</v>
      </c>
      <c r="L2981">
        <v>0</v>
      </c>
      <c r="M2981">
        <v>2</v>
      </c>
      <c r="N2981">
        <v>2</v>
      </c>
      <c r="O2981">
        <v>0</v>
      </c>
      <c r="P2981">
        <v>0</v>
      </c>
      <c r="Q2981">
        <v>6</v>
      </c>
      <c r="R2981">
        <v>0</v>
      </c>
      <c r="S2981">
        <v>0</v>
      </c>
      <c r="T2981">
        <v>0</v>
      </c>
      <c r="U2981">
        <v>18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3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</row>
    <row r="2982" spans="1:59" x14ac:dyDescent="0.25">
      <c r="A2982" t="s">
        <v>1271</v>
      </c>
      <c r="B2982" t="s">
        <v>25</v>
      </c>
      <c r="C2982" t="s">
        <v>25</v>
      </c>
      <c r="D2982" t="s">
        <v>25</v>
      </c>
      <c r="E2982" t="s">
        <v>25</v>
      </c>
      <c r="F2982" t="s">
        <v>25</v>
      </c>
      <c r="G2982">
        <v>0</v>
      </c>
      <c r="H2982">
        <v>1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1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2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1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</row>
    <row r="2983" spans="1:59" x14ac:dyDescent="0.25">
      <c r="A2983" t="s">
        <v>1272</v>
      </c>
      <c r="B2983" t="s">
        <v>25</v>
      </c>
      <c r="C2983" t="s">
        <v>25</v>
      </c>
      <c r="D2983" t="s">
        <v>25</v>
      </c>
      <c r="E2983" t="s">
        <v>25</v>
      </c>
      <c r="F2983" t="s">
        <v>25</v>
      </c>
      <c r="G2983">
        <v>0</v>
      </c>
      <c r="H2983">
        <v>0</v>
      </c>
      <c r="I2983">
        <v>0</v>
      </c>
      <c r="J2983">
        <v>2</v>
      </c>
      <c r="K2983">
        <v>0</v>
      </c>
      <c r="L2983">
        <v>2</v>
      </c>
      <c r="M2983">
        <v>0</v>
      </c>
      <c r="N2983">
        <v>0</v>
      </c>
      <c r="O2983">
        <v>0</v>
      </c>
      <c r="P2983">
        <v>0</v>
      </c>
      <c r="Q2983">
        <v>1</v>
      </c>
      <c r="R2983">
        <v>0</v>
      </c>
      <c r="S2983">
        <v>1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1</v>
      </c>
      <c r="Z2983">
        <v>0</v>
      </c>
      <c r="AA2983">
        <v>2</v>
      </c>
      <c r="AB2983">
        <v>7</v>
      </c>
      <c r="AC2983">
        <v>0</v>
      </c>
      <c r="AD2983">
        <v>2</v>
      </c>
      <c r="AE2983">
        <v>1</v>
      </c>
      <c r="AF2983">
        <v>3</v>
      </c>
      <c r="AG2983">
        <v>5</v>
      </c>
      <c r="AH2983">
        <v>2</v>
      </c>
      <c r="AI2983">
        <v>2</v>
      </c>
      <c r="AJ2983">
        <v>6</v>
      </c>
      <c r="AK2983">
        <v>0</v>
      </c>
      <c r="AL2983">
        <v>0</v>
      </c>
      <c r="AM2983">
        <v>0</v>
      </c>
      <c r="AN2983">
        <v>1</v>
      </c>
      <c r="AO2983">
        <v>0</v>
      </c>
      <c r="AP2983">
        <v>0</v>
      </c>
      <c r="AQ2983">
        <v>0</v>
      </c>
      <c r="AR2983">
        <v>0</v>
      </c>
      <c r="AS2983">
        <v>1</v>
      </c>
      <c r="AT2983">
        <v>0</v>
      </c>
      <c r="AU2983">
        <v>0</v>
      </c>
      <c r="AV2983">
        <v>0</v>
      </c>
      <c r="AW2983">
        <v>1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1</v>
      </c>
      <c r="BD2983">
        <v>0</v>
      </c>
      <c r="BE2983">
        <v>6</v>
      </c>
      <c r="BF2983">
        <v>0</v>
      </c>
      <c r="BG2983">
        <v>0</v>
      </c>
    </row>
    <row r="2984" spans="1:59" x14ac:dyDescent="0.25">
      <c r="A2984" t="s">
        <v>1273</v>
      </c>
      <c r="B2984" t="s">
        <v>25</v>
      </c>
      <c r="C2984" t="s">
        <v>25</v>
      </c>
      <c r="D2984" t="s">
        <v>25</v>
      </c>
      <c r="E2984" t="s">
        <v>25</v>
      </c>
      <c r="F2984" t="s">
        <v>25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1</v>
      </c>
      <c r="N2984">
        <v>1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1</v>
      </c>
      <c r="W2984">
        <v>1</v>
      </c>
      <c r="X2984">
        <v>0</v>
      </c>
      <c r="Y2984">
        <v>1</v>
      </c>
      <c r="Z2984">
        <v>0</v>
      </c>
      <c r="AA2984">
        <v>0</v>
      </c>
      <c r="AB2984">
        <v>0</v>
      </c>
      <c r="AC2984">
        <v>1</v>
      </c>
      <c r="AD2984">
        <v>0</v>
      </c>
      <c r="AE2984">
        <v>0</v>
      </c>
      <c r="AF2984">
        <v>0</v>
      </c>
      <c r="AG2984">
        <v>2</v>
      </c>
      <c r="AH2984">
        <v>0</v>
      </c>
      <c r="AI2984">
        <v>1</v>
      </c>
      <c r="AJ2984">
        <v>0</v>
      </c>
      <c r="AK2984">
        <v>0</v>
      </c>
      <c r="AL2984">
        <v>0</v>
      </c>
      <c r="AM2984">
        <v>1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4</v>
      </c>
      <c r="AZ2984">
        <v>2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</row>
    <row r="2985" spans="1:59" x14ac:dyDescent="0.25">
      <c r="A2985" t="s">
        <v>1283</v>
      </c>
      <c r="B2985" t="s">
        <v>25</v>
      </c>
      <c r="C2985" t="s">
        <v>25</v>
      </c>
      <c r="D2985" t="s">
        <v>25</v>
      </c>
      <c r="E2985" t="s">
        <v>25</v>
      </c>
      <c r="F2985" t="s">
        <v>25</v>
      </c>
      <c r="G2985">
        <v>0</v>
      </c>
      <c r="H2985">
        <v>0</v>
      </c>
      <c r="I2985">
        <v>1</v>
      </c>
      <c r="J2985">
        <v>2</v>
      </c>
      <c r="K2985">
        <v>0</v>
      </c>
      <c r="L2985">
        <v>1</v>
      </c>
      <c r="M2985">
        <v>3</v>
      </c>
      <c r="N2985">
        <v>0</v>
      </c>
      <c r="O2985">
        <v>1</v>
      </c>
      <c r="P2985">
        <v>2</v>
      </c>
      <c r="Q2985">
        <v>0</v>
      </c>
      <c r="R2985">
        <v>3</v>
      </c>
      <c r="S2985">
        <v>5</v>
      </c>
      <c r="T2985">
        <v>2</v>
      </c>
      <c r="U2985">
        <v>3</v>
      </c>
      <c r="V2985">
        <v>5</v>
      </c>
      <c r="W2985">
        <v>1</v>
      </c>
      <c r="X2985">
        <v>2</v>
      </c>
      <c r="Y2985">
        <v>3</v>
      </c>
      <c r="Z2985">
        <v>0</v>
      </c>
      <c r="AA2985">
        <v>1</v>
      </c>
      <c r="AB2985">
        <v>1</v>
      </c>
      <c r="AC2985">
        <v>0</v>
      </c>
      <c r="AD2985">
        <v>1</v>
      </c>
      <c r="AE2985">
        <v>2</v>
      </c>
      <c r="AF2985">
        <v>0</v>
      </c>
      <c r="AG2985">
        <v>1</v>
      </c>
      <c r="AH2985">
        <v>1</v>
      </c>
      <c r="AI2985">
        <v>4</v>
      </c>
      <c r="AJ2985">
        <v>0</v>
      </c>
      <c r="AK2985">
        <v>1</v>
      </c>
      <c r="AL2985">
        <v>0</v>
      </c>
      <c r="AM2985">
        <v>0</v>
      </c>
      <c r="AN2985">
        <v>3</v>
      </c>
      <c r="AO2985">
        <v>0</v>
      </c>
      <c r="AP2985">
        <v>0</v>
      </c>
      <c r="AQ2985">
        <v>2</v>
      </c>
      <c r="AR2985">
        <v>0</v>
      </c>
      <c r="AS2985">
        <v>2</v>
      </c>
      <c r="AT2985">
        <v>0</v>
      </c>
      <c r="AU2985">
        <v>0</v>
      </c>
      <c r="AV2985">
        <v>1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1</v>
      </c>
      <c r="BD2985">
        <v>0</v>
      </c>
      <c r="BE2985">
        <v>1</v>
      </c>
      <c r="BF2985">
        <v>0</v>
      </c>
      <c r="BG2985">
        <v>1</v>
      </c>
    </row>
    <row r="2986" spans="1:59" x14ac:dyDescent="0.25">
      <c r="A2986" t="s">
        <v>1288</v>
      </c>
      <c r="B2986" t="s">
        <v>25</v>
      </c>
      <c r="C2986" t="s">
        <v>25</v>
      </c>
      <c r="D2986" t="s">
        <v>25</v>
      </c>
      <c r="E2986" t="s">
        <v>25</v>
      </c>
      <c r="F2986" t="s">
        <v>25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1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1</v>
      </c>
      <c r="BF2986">
        <v>0</v>
      </c>
      <c r="BG2986">
        <v>0</v>
      </c>
    </row>
    <row r="2987" spans="1:59" x14ac:dyDescent="0.25">
      <c r="A2987" t="s">
        <v>1291</v>
      </c>
      <c r="B2987" t="s">
        <v>25</v>
      </c>
      <c r="C2987" t="s">
        <v>25</v>
      </c>
      <c r="D2987" t="s">
        <v>25</v>
      </c>
      <c r="E2987" t="s">
        <v>25</v>
      </c>
      <c r="F2987" t="s">
        <v>25</v>
      </c>
      <c r="G2987">
        <v>1</v>
      </c>
      <c r="H2987">
        <v>1</v>
      </c>
      <c r="I2987">
        <v>1</v>
      </c>
      <c r="J2987">
        <v>2</v>
      </c>
      <c r="K2987">
        <v>0</v>
      </c>
      <c r="L2987">
        <v>0</v>
      </c>
      <c r="M2987">
        <v>1</v>
      </c>
      <c r="N2987">
        <v>0</v>
      </c>
      <c r="O2987">
        <v>1</v>
      </c>
      <c r="P2987">
        <v>1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1</v>
      </c>
      <c r="Y2987">
        <v>4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1</v>
      </c>
      <c r="AF2987">
        <v>0</v>
      </c>
      <c r="AG2987">
        <v>0</v>
      </c>
      <c r="AH2987">
        <v>2</v>
      </c>
      <c r="AI2987">
        <v>0</v>
      </c>
      <c r="AJ2987">
        <v>4</v>
      </c>
      <c r="AK2987">
        <v>15</v>
      </c>
      <c r="AL2987">
        <v>4</v>
      </c>
      <c r="AM2987">
        <v>0</v>
      </c>
      <c r="AN2987">
        <v>36</v>
      </c>
      <c r="AO2987">
        <v>6</v>
      </c>
      <c r="AP2987">
        <v>4</v>
      </c>
      <c r="AQ2987">
        <v>3</v>
      </c>
      <c r="AR2987">
        <v>2</v>
      </c>
      <c r="AS2987">
        <v>3</v>
      </c>
      <c r="AT2987">
        <v>1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1</v>
      </c>
      <c r="BA2987">
        <v>0</v>
      </c>
      <c r="BB2987">
        <v>0</v>
      </c>
      <c r="BC2987">
        <v>0</v>
      </c>
      <c r="BD2987">
        <v>0</v>
      </c>
      <c r="BE2987">
        <v>4</v>
      </c>
      <c r="BF2987">
        <v>0</v>
      </c>
      <c r="BG2987">
        <v>2</v>
      </c>
    </row>
    <row r="2988" spans="1:59" x14ac:dyDescent="0.25">
      <c r="A2988" t="s">
        <v>1299</v>
      </c>
      <c r="B2988" t="s">
        <v>25</v>
      </c>
      <c r="C2988" t="s">
        <v>25</v>
      </c>
      <c r="D2988" t="s">
        <v>25</v>
      </c>
      <c r="E2988" t="s">
        <v>25</v>
      </c>
      <c r="F2988" t="s">
        <v>25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1</v>
      </c>
      <c r="R2988">
        <v>0</v>
      </c>
      <c r="S2988">
        <v>0</v>
      </c>
      <c r="T2988">
        <v>1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1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</row>
    <row r="2989" spans="1:59" x14ac:dyDescent="0.25">
      <c r="A2989" t="s">
        <v>1305</v>
      </c>
      <c r="B2989" t="s">
        <v>25</v>
      </c>
      <c r="C2989" t="s">
        <v>25</v>
      </c>
      <c r="D2989" t="s">
        <v>25</v>
      </c>
      <c r="E2989" t="s">
        <v>25</v>
      </c>
      <c r="F2989" t="s">
        <v>25</v>
      </c>
      <c r="G2989">
        <v>5</v>
      </c>
      <c r="H2989">
        <v>5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9</v>
      </c>
      <c r="Q2989">
        <v>4</v>
      </c>
      <c r="R2989">
        <v>0</v>
      </c>
      <c r="S2989">
        <v>0</v>
      </c>
      <c r="T2989">
        <v>0</v>
      </c>
      <c r="U2989">
        <v>0</v>
      </c>
      <c r="V2989">
        <v>8</v>
      </c>
      <c r="W2989">
        <v>0</v>
      </c>
      <c r="X2989">
        <v>2</v>
      </c>
      <c r="Y2989">
        <v>0</v>
      </c>
      <c r="Z2989">
        <v>0</v>
      </c>
      <c r="AA2989">
        <v>0</v>
      </c>
      <c r="AB2989">
        <v>1</v>
      </c>
      <c r="AC2989">
        <v>0</v>
      </c>
      <c r="AD2989">
        <v>0</v>
      </c>
      <c r="AE2989">
        <v>4</v>
      </c>
      <c r="AF2989">
        <v>0</v>
      </c>
      <c r="AG2989">
        <v>3</v>
      </c>
      <c r="AH2989">
        <v>0</v>
      </c>
      <c r="AI2989">
        <v>9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5</v>
      </c>
      <c r="AT2989">
        <v>0</v>
      </c>
      <c r="AU2989">
        <v>0</v>
      </c>
      <c r="AV2989">
        <v>0</v>
      </c>
      <c r="AW2989">
        <v>0</v>
      </c>
      <c r="AX2989">
        <v>2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</row>
    <row r="2990" spans="1:59" x14ac:dyDescent="0.25">
      <c r="A2990" t="s">
        <v>1306</v>
      </c>
      <c r="B2990" t="s">
        <v>25</v>
      </c>
      <c r="C2990" t="s">
        <v>25</v>
      </c>
      <c r="D2990" t="s">
        <v>25</v>
      </c>
      <c r="E2990" t="s">
        <v>25</v>
      </c>
      <c r="F2990" t="s">
        <v>25</v>
      </c>
      <c r="G2990">
        <v>5</v>
      </c>
      <c r="H2990">
        <v>4</v>
      </c>
      <c r="I2990">
        <v>0</v>
      </c>
      <c r="J2990">
        <v>3</v>
      </c>
      <c r="K2990">
        <v>2</v>
      </c>
      <c r="L2990">
        <v>2</v>
      </c>
      <c r="M2990">
        <v>2</v>
      </c>
      <c r="N2990">
        <v>2</v>
      </c>
      <c r="O2990">
        <v>0</v>
      </c>
      <c r="P2990">
        <v>3</v>
      </c>
      <c r="Q2990">
        <v>0</v>
      </c>
      <c r="R2990">
        <v>0</v>
      </c>
      <c r="S2990">
        <v>0</v>
      </c>
      <c r="T2990">
        <v>3</v>
      </c>
      <c r="U2990">
        <v>1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1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2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</row>
    <row r="2991" spans="1:59" x14ac:dyDescent="0.25">
      <c r="A2991" t="s">
        <v>1324</v>
      </c>
      <c r="B2991" t="s">
        <v>25</v>
      </c>
      <c r="C2991" t="s">
        <v>25</v>
      </c>
      <c r="D2991" t="s">
        <v>25</v>
      </c>
      <c r="E2991" t="s">
        <v>25</v>
      </c>
      <c r="F2991" t="s">
        <v>25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1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</row>
    <row r="2992" spans="1:59" x14ac:dyDescent="0.25">
      <c r="A2992" t="s">
        <v>1325</v>
      </c>
      <c r="B2992" t="s">
        <v>25</v>
      </c>
      <c r="C2992" t="s">
        <v>25</v>
      </c>
      <c r="D2992" t="s">
        <v>25</v>
      </c>
      <c r="E2992" t="s">
        <v>25</v>
      </c>
      <c r="F2992" t="s">
        <v>25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1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1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</row>
    <row r="2993" spans="1:59" x14ac:dyDescent="0.25">
      <c r="A2993" t="s">
        <v>1350</v>
      </c>
      <c r="B2993" t="s">
        <v>25</v>
      </c>
      <c r="C2993" t="s">
        <v>25</v>
      </c>
      <c r="D2993" t="s">
        <v>25</v>
      </c>
      <c r="E2993" t="s">
        <v>25</v>
      </c>
      <c r="F2993" t="s">
        <v>25</v>
      </c>
      <c r="G2993">
        <v>25</v>
      </c>
      <c r="H2993">
        <v>0</v>
      </c>
      <c r="I2993">
        <v>0</v>
      </c>
      <c r="J2993">
        <v>0</v>
      </c>
      <c r="K2993">
        <v>0</v>
      </c>
      <c r="L2993">
        <v>12</v>
      </c>
      <c r="M2993">
        <v>0</v>
      </c>
      <c r="N2993">
        <v>3</v>
      </c>
      <c r="O2993">
        <v>0</v>
      </c>
      <c r="P2993">
        <v>0</v>
      </c>
      <c r="Q2993">
        <v>4</v>
      </c>
      <c r="R2993">
        <v>0</v>
      </c>
      <c r="S2993">
        <v>6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6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</row>
    <row r="2994" spans="1:59" x14ac:dyDescent="0.25">
      <c r="A2994" t="s">
        <v>1358</v>
      </c>
      <c r="B2994" t="s">
        <v>25</v>
      </c>
      <c r="C2994" t="s">
        <v>25</v>
      </c>
      <c r="D2994" t="s">
        <v>25</v>
      </c>
      <c r="E2994" t="s">
        <v>25</v>
      </c>
      <c r="F2994" t="s">
        <v>25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1</v>
      </c>
      <c r="P2994">
        <v>4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</row>
    <row r="2995" spans="1:59" x14ac:dyDescent="0.25">
      <c r="A2995" t="s">
        <v>1371</v>
      </c>
      <c r="B2995" t="s">
        <v>25</v>
      </c>
      <c r="C2995" t="s">
        <v>25</v>
      </c>
      <c r="D2995" t="s">
        <v>25</v>
      </c>
      <c r="E2995" t="s">
        <v>25</v>
      </c>
      <c r="F2995" t="s">
        <v>25</v>
      </c>
      <c r="G2995">
        <v>8</v>
      </c>
      <c r="H2995">
        <v>18</v>
      </c>
      <c r="I2995">
        <v>0</v>
      </c>
      <c r="J2995">
        <v>0</v>
      </c>
      <c r="K2995">
        <v>0</v>
      </c>
      <c r="L2995">
        <v>0</v>
      </c>
      <c r="M2995">
        <v>54</v>
      </c>
      <c r="N2995">
        <v>0</v>
      </c>
      <c r="O2995">
        <v>0</v>
      </c>
      <c r="P2995">
        <v>0</v>
      </c>
      <c r="Q2995">
        <v>1</v>
      </c>
      <c r="R2995">
        <v>0</v>
      </c>
      <c r="S2995">
        <v>0</v>
      </c>
      <c r="T2995">
        <v>5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</row>
    <row r="2996" spans="1:59" x14ac:dyDescent="0.25">
      <c r="A2996" t="s">
        <v>1412</v>
      </c>
      <c r="B2996" t="s">
        <v>25</v>
      </c>
      <c r="C2996" t="s">
        <v>25</v>
      </c>
      <c r="D2996" t="s">
        <v>25</v>
      </c>
      <c r="E2996" t="s">
        <v>25</v>
      </c>
      <c r="F2996" t="s">
        <v>25</v>
      </c>
      <c r="G2996">
        <v>4</v>
      </c>
      <c r="H2996">
        <v>5</v>
      </c>
      <c r="I2996">
        <v>8</v>
      </c>
      <c r="J2996">
        <v>13</v>
      </c>
      <c r="K2996">
        <v>11</v>
      </c>
      <c r="L2996">
        <v>4</v>
      </c>
      <c r="M2996">
        <v>2</v>
      </c>
      <c r="N2996">
        <v>3</v>
      </c>
      <c r="O2996">
        <v>5</v>
      </c>
      <c r="P2996">
        <v>3</v>
      </c>
      <c r="Q2996">
        <v>0</v>
      </c>
      <c r="R2996">
        <v>0</v>
      </c>
      <c r="S2996">
        <v>2</v>
      </c>
      <c r="T2996">
        <v>0</v>
      </c>
      <c r="U2996">
        <v>0</v>
      </c>
      <c r="V2996">
        <v>1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1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1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2</v>
      </c>
      <c r="AY2996">
        <v>0</v>
      </c>
      <c r="AZ2996">
        <v>0</v>
      </c>
      <c r="BA2996">
        <v>0</v>
      </c>
      <c r="BB2996">
        <v>0</v>
      </c>
      <c r="BC2996">
        <v>1</v>
      </c>
      <c r="BD2996">
        <v>0</v>
      </c>
      <c r="BE2996">
        <v>0</v>
      </c>
      <c r="BF2996">
        <v>0</v>
      </c>
      <c r="BG2996">
        <v>0</v>
      </c>
    </row>
    <row r="2997" spans="1:59" x14ac:dyDescent="0.25">
      <c r="A2997" t="s">
        <v>1413</v>
      </c>
      <c r="B2997" t="s">
        <v>25</v>
      </c>
      <c r="C2997" t="s">
        <v>25</v>
      </c>
      <c r="D2997" t="s">
        <v>25</v>
      </c>
      <c r="E2997" t="s">
        <v>25</v>
      </c>
      <c r="F2997" t="s">
        <v>25</v>
      </c>
      <c r="G2997">
        <v>1</v>
      </c>
      <c r="H2997">
        <v>0</v>
      </c>
      <c r="I2997">
        <v>0</v>
      </c>
      <c r="J2997">
        <v>2</v>
      </c>
      <c r="K2997">
        <v>0</v>
      </c>
      <c r="L2997">
        <v>1</v>
      </c>
      <c r="M2997">
        <v>1</v>
      </c>
      <c r="N2997">
        <v>1</v>
      </c>
      <c r="O2997">
        <v>0</v>
      </c>
      <c r="P2997">
        <v>1</v>
      </c>
      <c r="Q2997">
        <v>0</v>
      </c>
      <c r="R2997">
        <v>0</v>
      </c>
      <c r="S2997">
        <v>5</v>
      </c>
      <c r="T2997">
        <v>1</v>
      </c>
      <c r="U2997">
        <v>4</v>
      </c>
      <c r="V2997">
        <v>6</v>
      </c>
      <c r="W2997">
        <v>1</v>
      </c>
      <c r="X2997">
        <v>1</v>
      </c>
      <c r="Y2997">
        <v>0</v>
      </c>
      <c r="Z2997">
        <v>1</v>
      </c>
      <c r="AA2997">
        <v>1</v>
      </c>
      <c r="AB2997">
        <v>1</v>
      </c>
      <c r="AC2997">
        <v>1</v>
      </c>
      <c r="AD2997">
        <v>1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2</v>
      </c>
      <c r="AK2997">
        <v>0</v>
      </c>
      <c r="AL2997">
        <v>2</v>
      </c>
      <c r="AM2997">
        <v>0</v>
      </c>
      <c r="AN2997">
        <v>1</v>
      </c>
      <c r="AO2997">
        <v>0</v>
      </c>
      <c r="AP2997">
        <v>0</v>
      </c>
      <c r="AQ2997">
        <v>2</v>
      </c>
      <c r="AR2997">
        <v>0</v>
      </c>
      <c r="AS2997">
        <v>2</v>
      </c>
      <c r="AT2997">
        <v>0</v>
      </c>
      <c r="AU2997">
        <v>0</v>
      </c>
      <c r="AV2997">
        <v>1</v>
      </c>
      <c r="AW2997">
        <v>2</v>
      </c>
      <c r="AX2997">
        <v>0</v>
      </c>
      <c r="AY2997">
        <v>0</v>
      </c>
      <c r="AZ2997">
        <v>1</v>
      </c>
      <c r="BA2997">
        <v>0</v>
      </c>
      <c r="BB2997">
        <v>0</v>
      </c>
      <c r="BC2997">
        <v>1</v>
      </c>
      <c r="BD2997">
        <v>3</v>
      </c>
      <c r="BE2997">
        <v>3</v>
      </c>
      <c r="BF2997">
        <v>0</v>
      </c>
      <c r="BG2997">
        <v>1</v>
      </c>
    </row>
    <row r="2998" spans="1:59" x14ac:dyDescent="0.25">
      <c r="A2998" t="s">
        <v>1436</v>
      </c>
      <c r="B2998" t="s">
        <v>25</v>
      </c>
      <c r="C2998" t="s">
        <v>25</v>
      </c>
      <c r="D2998" t="s">
        <v>25</v>
      </c>
      <c r="E2998" t="s">
        <v>25</v>
      </c>
      <c r="F2998" t="s">
        <v>25</v>
      </c>
      <c r="G2998">
        <v>0</v>
      </c>
      <c r="H2998">
        <v>0</v>
      </c>
      <c r="I2998">
        <v>1</v>
      </c>
      <c r="J2998">
        <v>3</v>
      </c>
      <c r="K2998">
        <v>1</v>
      </c>
      <c r="L2998">
        <v>0</v>
      </c>
      <c r="M2998">
        <v>2</v>
      </c>
      <c r="N2998">
        <v>2</v>
      </c>
      <c r="O2998">
        <v>1</v>
      </c>
      <c r="P2998">
        <v>2</v>
      </c>
      <c r="Q2998">
        <v>0</v>
      </c>
      <c r="R2998">
        <v>0</v>
      </c>
      <c r="S2998">
        <v>0</v>
      </c>
      <c r="T2998">
        <v>0</v>
      </c>
      <c r="U2998">
        <v>2</v>
      </c>
      <c r="V2998">
        <v>0</v>
      </c>
      <c r="W2998">
        <v>0</v>
      </c>
      <c r="X2998">
        <v>0</v>
      </c>
      <c r="Y2998">
        <v>1</v>
      </c>
      <c r="Z2998">
        <v>0</v>
      </c>
      <c r="AA2998">
        <v>0</v>
      </c>
      <c r="AB2998">
        <v>0</v>
      </c>
      <c r="AC2998">
        <v>1</v>
      </c>
      <c r="AD2998">
        <v>0</v>
      </c>
      <c r="AE2998">
        <v>1</v>
      </c>
      <c r="AF2998">
        <v>1</v>
      </c>
      <c r="AG2998">
        <v>1</v>
      </c>
      <c r="AH2998">
        <v>0</v>
      </c>
      <c r="AI2998">
        <v>0</v>
      </c>
      <c r="AJ2998">
        <v>1</v>
      </c>
      <c r="AK2998">
        <v>0</v>
      </c>
      <c r="AL2998">
        <v>0</v>
      </c>
      <c r="AM2998">
        <v>0</v>
      </c>
      <c r="AN2998">
        <v>3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1</v>
      </c>
      <c r="BF2998">
        <v>0</v>
      </c>
      <c r="BG2998">
        <v>0</v>
      </c>
    </row>
    <row r="2999" spans="1:59" x14ac:dyDescent="0.25">
      <c r="A2999" t="s">
        <v>1437</v>
      </c>
      <c r="B2999" t="s">
        <v>25</v>
      </c>
      <c r="C2999" t="s">
        <v>25</v>
      </c>
      <c r="D2999" t="s">
        <v>25</v>
      </c>
      <c r="E2999" t="s">
        <v>25</v>
      </c>
      <c r="F2999" t="s">
        <v>25</v>
      </c>
      <c r="G2999">
        <v>0</v>
      </c>
      <c r="H2999">
        <v>0</v>
      </c>
      <c r="I2999">
        <v>0</v>
      </c>
      <c r="J2999">
        <v>9</v>
      </c>
      <c r="K2999">
        <v>0</v>
      </c>
      <c r="L2999">
        <v>15</v>
      </c>
      <c r="M2999">
        <v>0</v>
      </c>
      <c r="N2999">
        <v>1</v>
      </c>
      <c r="O2999">
        <v>3</v>
      </c>
      <c r="P2999">
        <v>0</v>
      </c>
      <c r="Q2999">
        <v>3</v>
      </c>
      <c r="R2999">
        <v>6</v>
      </c>
      <c r="S2999">
        <v>0</v>
      </c>
      <c r="T2999">
        <v>5</v>
      </c>
      <c r="U2999">
        <v>0</v>
      </c>
      <c r="V2999">
        <v>18</v>
      </c>
      <c r="W2999">
        <v>0</v>
      </c>
      <c r="X2999">
        <v>5</v>
      </c>
      <c r="Y2999">
        <v>0</v>
      </c>
      <c r="Z2999">
        <v>0</v>
      </c>
      <c r="AA2999">
        <v>0</v>
      </c>
      <c r="AB2999">
        <v>5</v>
      </c>
      <c r="AC2999">
        <v>0</v>
      </c>
      <c r="AD2999">
        <v>4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6</v>
      </c>
    </row>
    <row r="3000" spans="1:59" x14ac:dyDescent="0.25">
      <c r="A3000" t="s">
        <v>1457</v>
      </c>
      <c r="B3000" t="s">
        <v>25</v>
      </c>
      <c r="C3000" t="s">
        <v>25</v>
      </c>
      <c r="D3000" t="s">
        <v>25</v>
      </c>
      <c r="E3000" t="s">
        <v>25</v>
      </c>
      <c r="F3000" t="s">
        <v>25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1</v>
      </c>
      <c r="AC3000">
        <v>0</v>
      </c>
      <c r="AD3000">
        <v>0</v>
      </c>
      <c r="AE3000">
        <v>0</v>
      </c>
      <c r="AF3000">
        <v>0</v>
      </c>
      <c r="AG3000">
        <v>1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1</v>
      </c>
      <c r="BF3000">
        <v>0</v>
      </c>
      <c r="BG3000">
        <v>0</v>
      </c>
    </row>
    <row r="3001" spans="1:59" x14ac:dyDescent="0.25">
      <c r="A3001" t="s">
        <v>1466</v>
      </c>
      <c r="B3001" t="s">
        <v>25</v>
      </c>
      <c r="C3001" t="s">
        <v>25</v>
      </c>
      <c r="D3001" t="s">
        <v>25</v>
      </c>
      <c r="E3001" t="s">
        <v>25</v>
      </c>
      <c r="F3001" t="s">
        <v>25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</row>
    <row r="3002" spans="1:59" x14ac:dyDescent="0.25">
      <c r="A3002" t="s">
        <v>1518</v>
      </c>
      <c r="B3002" t="s">
        <v>25</v>
      </c>
      <c r="C3002" t="s">
        <v>25</v>
      </c>
      <c r="D3002" t="s">
        <v>25</v>
      </c>
      <c r="E3002" t="s">
        <v>25</v>
      </c>
      <c r="F3002" t="s">
        <v>25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1</v>
      </c>
      <c r="BA3002">
        <v>0</v>
      </c>
      <c r="BB3002">
        <v>0</v>
      </c>
      <c r="BC3002">
        <v>1</v>
      </c>
      <c r="BD3002">
        <v>0</v>
      </c>
      <c r="BE3002">
        <v>1</v>
      </c>
      <c r="BF3002">
        <v>1</v>
      </c>
      <c r="BG3002">
        <v>0</v>
      </c>
    </row>
    <row r="3003" spans="1:59" x14ac:dyDescent="0.25">
      <c r="A3003" t="s">
        <v>1520</v>
      </c>
      <c r="B3003" t="s">
        <v>25</v>
      </c>
      <c r="C3003" t="s">
        <v>25</v>
      </c>
      <c r="D3003" t="s">
        <v>25</v>
      </c>
      <c r="E3003" t="s">
        <v>25</v>
      </c>
      <c r="F3003" t="s">
        <v>25</v>
      </c>
      <c r="G3003">
        <v>2</v>
      </c>
      <c r="H3003">
        <v>2</v>
      </c>
      <c r="I3003">
        <v>1</v>
      </c>
      <c r="J3003">
        <v>3</v>
      </c>
      <c r="K3003">
        <v>4</v>
      </c>
      <c r="L3003">
        <v>6</v>
      </c>
      <c r="M3003">
        <v>2</v>
      </c>
      <c r="N3003">
        <v>0</v>
      </c>
      <c r="O3003">
        <v>3</v>
      </c>
      <c r="P3003">
        <v>1</v>
      </c>
      <c r="Q3003">
        <v>0</v>
      </c>
      <c r="R3003">
        <v>0</v>
      </c>
      <c r="S3003">
        <v>0</v>
      </c>
      <c r="T3003">
        <v>2</v>
      </c>
      <c r="U3003">
        <v>1</v>
      </c>
      <c r="V3003">
        <v>0</v>
      </c>
      <c r="W3003">
        <v>0</v>
      </c>
      <c r="X3003">
        <v>0</v>
      </c>
      <c r="Y3003">
        <v>5</v>
      </c>
      <c r="Z3003">
        <v>0</v>
      </c>
      <c r="AA3003">
        <v>0</v>
      </c>
      <c r="AB3003">
        <v>1</v>
      </c>
      <c r="AC3003">
        <v>0</v>
      </c>
      <c r="AD3003">
        <v>0</v>
      </c>
      <c r="AE3003">
        <v>1</v>
      </c>
      <c r="AF3003">
        <v>1</v>
      </c>
      <c r="AG3003">
        <v>1</v>
      </c>
      <c r="AH3003">
        <v>4</v>
      </c>
      <c r="AI3003">
        <v>4</v>
      </c>
      <c r="AJ3003">
        <v>1</v>
      </c>
      <c r="AK3003">
        <v>1</v>
      </c>
      <c r="AL3003">
        <v>12</v>
      </c>
      <c r="AM3003">
        <v>0</v>
      </c>
      <c r="AN3003">
        <v>20</v>
      </c>
      <c r="AO3003">
        <v>6</v>
      </c>
      <c r="AP3003">
        <v>1</v>
      </c>
      <c r="AQ3003">
        <v>4</v>
      </c>
      <c r="AR3003">
        <v>1</v>
      </c>
      <c r="AS3003">
        <v>1</v>
      </c>
      <c r="AT3003">
        <v>0</v>
      </c>
      <c r="AU3003">
        <v>1</v>
      </c>
      <c r="AV3003">
        <v>2</v>
      </c>
      <c r="AW3003">
        <v>4</v>
      </c>
      <c r="AX3003">
        <v>1</v>
      </c>
      <c r="AY3003">
        <v>0</v>
      </c>
      <c r="AZ3003">
        <v>1</v>
      </c>
      <c r="BA3003">
        <v>0</v>
      </c>
      <c r="BB3003">
        <v>0</v>
      </c>
      <c r="BC3003">
        <v>3</v>
      </c>
      <c r="BD3003">
        <v>0</v>
      </c>
      <c r="BE3003">
        <v>0</v>
      </c>
      <c r="BF3003">
        <v>0</v>
      </c>
      <c r="BG3003">
        <v>0</v>
      </c>
    </row>
    <row r="3004" spans="1:59" x14ac:dyDescent="0.25">
      <c r="A3004" t="s">
        <v>1540</v>
      </c>
      <c r="B3004" t="s">
        <v>25</v>
      </c>
      <c r="C3004" t="s">
        <v>25</v>
      </c>
      <c r="D3004" t="s">
        <v>25</v>
      </c>
      <c r="E3004" t="s">
        <v>25</v>
      </c>
      <c r="F3004" t="s">
        <v>25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2</v>
      </c>
      <c r="M3004">
        <v>1</v>
      </c>
      <c r="N3004">
        <v>2</v>
      </c>
      <c r="O3004">
        <v>0</v>
      </c>
      <c r="P3004">
        <v>2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1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1</v>
      </c>
      <c r="BE3004">
        <v>0</v>
      </c>
      <c r="BF3004">
        <v>0</v>
      </c>
      <c r="BG3004">
        <v>0</v>
      </c>
    </row>
    <row r="3005" spans="1:59" x14ac:dyDescent="0.25">
      <c r="A3005" t="s">
        <v>1553</v>
      </c>
      <c r="B3005" t="s">
        <v>25</v>
      </c>
      <c r="C3005" t="s">
        <v>25</v>
      </c>
      <c r="D3005" t="s">
        <v>25</v>
      </c>
      <c r="E3005" t="s">
        <v>25</v>
      </c>
      <c r="F3005" t="s">
        <v>25</v>
      </c>
      <c r="G3005">
        <v>0</v>
      </c>
      <c r="H3005">
        <v>0</v>
      </c>
      <c r="I3005">
        <v>4</v>
      </c>
      <c r="J3005">
        <v>1</v>
      </c>
      <c r="K3005">
        <v>0</v>
      </c>
      <c r="L3005">
        <v>2</v>
      </c>
      <c r="M3005">
        <v>1</v>
      </c>
      <c r="N3005">
        <v>2</v>
      </c>
      <c r="O3005">
        <v>2</v>
      </c>
      <c r="P3005">
        <v>7</v>
      </c>
      <c r="Q3005">
        <v>2</v>
      </c>
      <c r="R3005">
        <v>1</v>
      </c>
      <c r="S3005">
        <v>1</v>
      </c>
      <c r="T3005">
        <v>2</v>
      </c>
      <c r="U3005">
        <v>3</v>
      </c>
      <c r="V3005">
        <v>6</v>
      </c>
      <c r="W3005">
        <v>3</v>
      </c>
      <c r="X3005">
        <v>0</v>
      </c>
      <c r="Y3005">
        <v>1</v>
      </c>
      <c r="Z3005">
        <v>0</v>
      </c>
      <c r="AA3005">
        <v>1</v>
      </c>
      <c r="AB3005">
        <v>3</v>
      </c>
      <c r="AC3005">
        <v>2</v>
      </c>
      <c r="AD3005">
        <v>3</v>
      </c>
      <c r="AE3005">
        <v>2</v>
      </c>
      <c r="AF3005">
        <v>1</v>
      </c>
      <c r="AG3005">
        <v>0</v>
      </c>
      <c r="AH3005">
        <v>2</v>
      </c>
      <c r="AI3005">
        <v>3</v>
      </c>
      <c r="AJ3005">
        <v>4</v>
      </c>
      <c r="AK3005">
        <v>1</v>
      </c>
      <c r="AL3005">
        <v>3</v>
      </c>
      <c r="AM3005">
        <v>0</v>
      </c>
      <c r="AN3005">
        <v>8</v>
      </c>
      <c r="AO3005">
        <v>5</v>
      </c>
      <c r="AP3005">
        <v>2</v>
      </c>
      <c r="AQ3005">
        <v>1</v>
      </c>
      <c r="AR3005">
        <v>0</v>
      </c>
      <c r="AS3005">
        <v>4</v>
      </c>
      <c r="AT3005">
        <v>0</v>
      </c>
      <c r="AU3005">
        <v>0</v>
      </c>
      <c r="AV3005">
        <v>1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1</v>
      </c>
      <c r="BD3005">
        <v>1</v>
      </c>
      <c r="BE3005">
        <v>4</v>
      </c>
      <c r="BF3005">
        <v>0</v>
      </c>
      <c r="BG3005">
        <v>2</v>
      </c>
    </row>
    <row r="3006" spans="1:59" x14ac:dyDescent="0.25">
      <c r="A3006" t="s">
        <v>1573</v>
      </c>
      <c r="B3006" t="s">
        <v>25</v>
      </c>
      <c r="C3006" t="s">
        <v>25</v>
      </c>
      <c r="D3006" t="s">
        <v>25</v>
      </c>
      <c r="E3006" t="s">
        <v>25</v>
      </c>
      <c r="F3006" t="s">
        <v>25</v>
      </c>
      <c r="G3006">
        <v>2</v>
      </c>
      <c r="H3006">
        <v>1</v>
      </c>
      <c r="I3006">
        <v>2</v>
      </c>
      <c r="J3006">
        <v>1</v>
      </c>
      <c r="K3006">
        <v>0</v>
      </c>
      <c r="L3006">
        <v>3</v>
      </c>
      <c r="M3006">
        <v>1</v>
      </c>
      <c r="N3006">
        <v>0</v>
      </c>
      <c r="O3006">
        <v>2</v>
      </c>
      <c r="P3006">
        <v>1</v>
      </c>
      <c r="Q3006">
        <v>1</v>
      </c>
      <c r="R3006">
        <v>0</v>
      </c>
      <c r="S3006">
        <v>0</v>
      </c>
      <c r="T3006">
        <v>0</v>
      </c>
      <c r="U3006">
        <v>0</v>
      </c>
      <c r="V3006">
        <v>2</v>
      </c>
      <c r="W3006">
        <v>2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1</v>
      </c>
      <c r="AD3006">
        <v>0</v>
      </c>
      <c r="AE3006">
        <v>0</v>
      </c>
      <c r="AF3006">
        <v>1</v>
      </c>
      <c r="AG3006">
        <v>4</v>
      </c>
      <c r="AH3006">
        <v>0</v>
      </c>
      <c r="AI3006">
        <v>3</v>
      </c>
      <c r="AJ3006">
        <v>1</v>
      </c>
      <c r="AK3006">
        <v>0</v>
      </c>
      <c r="AL3006">
        <v>0</v>
      </c>
      <c r="AM3006">
        <v>0</v>
      </c>
      <c r="AN3006">
        <v>4</v>
      </c>
      <c r="AO3006">
        <v>0</v>
      </c>
      <c r="AP3006">
        <v>3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1</v>
      </c>
      <c r="AW3006">
        <v>0</v>
      </c>
      <c r="AX3006">
        <v>0</v>
      </c>
      <c r="AY3006">
        <v>0</v>
      </c>
      <c r="AZ3006">
        <v>1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</row>
    <row r="3007" spans="1:59" x14ac:dyDescent="0.25">
      <c r="A3007" t="s">
        <v>1581</v>
      </c>
      <c r="B3007" t="s">
        <v>25</v>
      </c>
      <c r="C3007" t="s">
        <v>25</v>
      </c>
      <c r="D3007" t="s">
        <v>25</v>
      </c>
      <c r="E3007" t="s">
        <v>25</v>
      </c>
      <c r="F3007" t="s">
        <v>25</v>
      </c>
      <c r="G3007">
        <v>0</v>
      </c>
      <c r="H3007">
        <v>0</v>
      </c>
      <c r="I3007">
        <v>1</v>
      </c>
      <c r="J3007">
        <v>2</v>
      </c>
      <c r="K3007">
        <v>0</v>
      </c>
      <c r="L3007">
        <v>0</v>
      </c>
      <c r="M3007">
        <v>0</v>
      </c>
      <c r="N3007">
        <v>1</v>
      </c>
      <c r="O3007">
        <v>1</v>
      </c>
      <c r="P3007">
        <v>0</v>
      </c>
      <c r="Q3007">
        <v>0</v>
      </c>
      <c r="R3007">
        <v>0</v>
      </c>
      <c r="S3007">
        <v>1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1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1</v>
      </c>
      <c r="AL3007">
        <v>0</v>
      </c>
      <c r="AM3007">
        <v>0</v>
      </c>
      <c r="AN3007">
        <v>2</v>
      </c>
      <c r="AO3007">
        <v>0</v>
      </c>
      <c r="AP3007">
        <v>0</v>
      </c>
      <c r="AQ3007">
        <v>1</v>
      </c>
      <c r="AR3007">
        <v>1</v>
      </c>
      <c r="AS3007">
        <v>0</v>
      </c>
      <c r="AT3007">
        <v>0</v>
      </c>
      <c r="AU3007">
        <v>0</v>
      </c>
      <c r="AV3007">
        <v>1</v>
      </c>
      <c r="AW3007">
        <v>2</v>
      </c>
      <c r="AX3007">
        <v>0</v>
      </c>
      <c r="AY3007">
        <v>0</v>
      </c>
      <c r="AZ3007">
        <v>1</v>
      </c>
      <c r="BA3007">
        <v>2</v>
      </c>
      <c r="BB3007">
        <v>2</v>
      </c>
      <c r="BC3007">
        <v>5</v>
      </c>
      <c r="BD3007">
        <v>5</v>
      </c>
      <c r="BE3007">
        <v>9</v>
      </c>
      <c r="BF3007">
        <v>0</v>
      </c>
      <c r="BG3007">
        <v>5</v>
      </c>
    </row>
    <row r="3008" spans="1:59" x14ac:dyDescent="0.25">
      <c r="A3008" t="s">
        <v>1606</v>
      </c>
      <c r="B3008" t="s">
        <v>25</v>
      </c>
      <c r="C3008" t="s">
        <v>25</v>
      </c>
      <c r="D3008" t="s">
        <v>25</v>
      </c>
      <c r="E3008" t="s">
        <v>25</v>
      </c>
      <c r="F3008" t="s">
        <v>25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1</v>
      </c>
      <c r="AP3008">
        <v>0</v>
      </c>
      <c r="AQ3008">
        <v>0</v>
      </c>
      <c r="AR3008">
        <v>1</v>
      </c>
      <c r="AS3008">
        <v>1</v>
      </c>
      <c r="AT3008">
        <v>3</v>
      </c>
      <c r="AU3008">
        <v>0</v>
      </c>
      <c r="AV3008">
        <v>0</v>
      </c>
      <c r="AW3008">
        <v>6</v>
      </c>
      <c r="AX3008">
        <v>3</v>
      </c>
      <c r="AY3008">
        <v>28</v>
      </c>
      <c r="AZ3008">
        <v>13</v>
      </c>
      <c r="BA3008">
        <v>2</v>
      </c>
      <c r="BB3008">
        <v>2</v>
      </c>
      <c r="BC3008">
        <v>1</v>
      </c>
      <c r="BD3008">
        <v>1</v>
      </c>
      <c r="BE3008">
        <v>3</v>
      </c>
      <c r="BF3008">
        <v>0</v>
      </c>
      <c r="BG3008">
        <v>0</v>
      </c>
    </row>
    <row r="3009" spans="1:59" x14ac:dyDescent="0.25">
      <c r="A3009" t="s">
        <v>1619</v>
      </c>
      <c r="B3009" t="s">
        <v>25</v>
      </c>
      <c r="C3009" t="s">
        <v>25</v>
      </c>
      <c r="D3009" t="s">
        <v>25</v>
      </c>
      <c r="E3009" t="s">
        <v>25</v>
      </c>
      <c r="F3009" t="s">
        <v>25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1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2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1</v>
      </c>
      <c r="BB3009">
        <v>0</v>
      </c>
      <c r="BC3009">
        <v>2</v>
      </c>
      <c r="BD3009">
        <v>0</v>
      </c>
      <c r="BE3009">
        <v>2</v>
      </c>
      <c r="BF3009">
        <v>0</v>
      </c>
      <c r="BG3009">
        <v>5</v>
      </c>
    </row>
    <row r="3010" spans="1:59" x14ac:dyDescent="0.25">
      <c r="A3010" t="s">
        <v>1638</v>
      </c>
      <c r="B3010" t="s">
        <v>25</v>
      </c>
      <c r="C3010" t="s">
        <v>25</v>
      </c>
      <c r="D3010" t="s">
        <v>25</v>
      </c>
      <c r="E3010" t="s">
        <v>25</v>
      </c>
      <c r="F3010" t="s">
        <v>25</v>
      </c>
      <c r="G3010">
        <v>0</v>
      </c>
      <c r="H3010">
        <v>1</v>
      </c>
      <c r="I3010">
        <v>1</v>
      </c>
      <c r="J3010">
        <v>0</v>
      </c>
      <c r="K3010">
        <v>0</v>
      </c>
      <c r="L3010">
        <v>1</v>
      </c>
      <c r="M3010">
        <v>0</v>
      </c>
      <c r="N3010">
        <v>0</v>
      </c>
      <c r="O3010">
        <v>0</v>
      </c>
      <c r="P3010">
        <v>0</v>
      </c>
      <c r="Q3010">
        <v>1</v>
      </c>
      <c r="R3010">
        <v>0</v>
      </c>
      <c r="S3010">
        <v>0</v>
      </c>
      <c r="T3010">
        <v>4</v>
      </c>
      <c r="U3010">
        <v>0</v>
      </c>
      <c r="V3010">
        <v>1</v>
      </c>
      <c r="W3010">
        <v>0</v>
      </c>
      <c r="X3010">
        <v>0</v>
      </c>
      <c r="Y3010">
        <v>2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1</v>
      </c>
      <c r="AG3010">
        <v>0</v>
      </c>
      <c r="AH3010">
        <v>3</v>
      </c>
      <c r="AI3010">
        <v>1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1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4</v>
      </c>
      <c r="BA3010">
        <v>0</v>
      </c>
      <c r="BB3010">
        <v>0</v>
      </c>
      <c r="BC3010">
        <v>1</v>
      </c>
      <c r="BD3010">
        <v>0</v>
      </c>
      <c r="BE3010">
        <v>0</v>
      </c>
      <c r="BF3010">
        <v>0</v>
      </c>
      <c r="BG3010">
        <v>0</v>
      </c>
    </row>
    <row r="3011" spans="1:59" x14ac:dyDescent="0.25">
      <c r="A3011" t="s">
        <v>1652</v>
      </c>
      <c r="B3011" t="s">
        <v>25</v>
      </c>
      <c r="C3011" t="s">
        <v>25</v>
      </c>
      <c r="D3011" t="s">
        <v>25</v>
      </c>
      <c r="E3011" t="s">
        <v>25</v>
      </c>
      <c r="F3011" t="s">
        <v>25</v>
      </c>
      <c r="G3011">
        <v>10</v>
      </c>
      <c r="H3011">
        <v>6</v>
      </c>
      <c r="I3011">
        <v>15</v>
      </c>
      <c r="J3011">
        <v>14</v>
      </c>
      <c r="K3011">
        <v>2</v>
      </c>
      <c r="L3011">
        <v>5</v>
      </c>
      <c r="M3011">
        <v>2</v>
      </c>
      <c r="N3011">
        <v>0</v>
      </c>
      <c r="O3011">
        <v>0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1</v>
      </c>
      <c r="AC3011">
        <v>0</v>
      </c>
      <c r="AD3011">
        <v>0</v>
      </c>
      <c r="AE3011">
        <v>0</v>
      </c>
      <c r="AF3011">
        <v>0</v>
      </c>
      <c r="AG3011">
        <v>1</v>
      </c>
      <c r="AH3011">
        <v>1</v>
      </c>
      <c r="AI3011">
        <v>0</v>
      </c>
      <c r="AJ3011">
        <v>4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</row>
    <row r="3012" spans="1:59" x14ac:dyDescent="0.25">
      <c r="A3012" t="s">
        <v>1654</v>
      </c>
      <c r="B3012" t="s">
        <v>25</v>
      </c>
      <c r="C3012" t="s">
        <v>25</v>
      </c>
      <c r="D3012" t="s">
        <v>25</v>
      </c>
      <c r="E3012" t="s">
        <v>25</v>
      </c>
      <c r="F3012" t="s">
        <v>25</v>
      </c>
      <c r="G3012">
        <v>0</v>
      </c>
      <c r="H3012">
        <v>3</v>
      </c>
      <c r="I3012">
        <v>0</v>
      </c>
      <c r="J3012">
        <v>1</v>
      </c>
      <c r="K3012">
        <v>0</v>
      </c>
      <c r="L3012">
        <v>0</v>
      </c>
      <c r="M3012">
        <v>3</v>
      </c>
      <c r="N3012">
        <v>3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2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1</v>
      </c>
      <c r="BB3012">
        <v>2</v>
      </c>
      <c r="BC3012">
        <v>0</v>
      </c>
      <c r="BD3012">
        <v>1</v>
      </c>
      <c r="BE3012">
        <v>0</v>
      </c>
      <c r="BF3012">
        <v>0</v>
      </c>
      <c r="BG3012">
        <v>0</v>
      </c>
    </row>
    <row r="3013" spans="1:59" x14ac:dyDescent="0.25">
      <c r="A3013" t="s">
        <v>1687</v>
      </c>
      <c r="B3013" t="s">
        <v>25</v>
      </c>
      <c r="C3013" t="s">
        <v>25</v>
      </c>
      <c r="D3013" t="s">
        <v>25</v>
      </c>
      <c r="E3013" t="s">
        <v>25</v>
      </c>
      <c r="F3013" t="s">
        <v>25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3</v>
      </c>
      <c r="AL3013">
        <v>0</v>
      </c>
      <c r="AM3013">
        <v>0</v>
      </c>
      <c r="AN3013">
        <v>1</v>
      </c>
      <c r="AO3013">
        <v>3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</row>
    <row r="3014" spans="1:59" x14ac:dyDescent="0.25">
      <c r="A3014" t="s">
        <v>1688</v>
      </c>
      <c r="B3014" t="s">
        <v>25</v>
      </c>
      <c r="C3014" t="s">
        <v>25</v>
      </c>
      <c r="D3014" t="s">
        <v>25</v>
      </c>
      <c r="E3014" t="s">
        <v>25</v>
      </c>
      <c r="F3014" t="s">
        <v>25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1</v>
      </c>
      <c r="AK3014">
        <v>0</v>
      </c>
      <c r="AL3014">
        <v>3</v>
      </c>
      <c r="AM3014">
        <v>0</v>
      </c>
      <c r="AN3014">
        <v>3</v>
      </c>
      <c r="AO3014">
        <v>1</v>
      </c>
      <c r="AP3014">
        <v>0</v>
      </c>
      <c r="AQ3014">
        <v>4</v>
      </c>
      <c r="AR3014">
        <v>5</v>
      </c>
      <c r="AS3014">
        <v>3</v>
      </c>
      <c r="AT3014">
        <v>8</v>
      </c>
      <c r="AU3014">
        <v>0</v>
      </c>
      <c r="AV3014">
        <v>7</v>
      </c>
      <c r="AW3014">
        <v>1</v>
      </c>
      <c r="AX3014">
        <v>2</v>
      </c>
      <c r="AY3014">
        <v>1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</row>
    <row r="3015" spans="1:59" x14ac:dyDescent="0.25">
      <c r="A3015" t="s">
        <v>1692</v>
      </c>
      <c r="B3015" t="s">
        <v>25</v>
      </c>
      <c r="C3015" t="s">
        <v>25</v>
      </c>
      <c r="D3015" t="s">
        <v>25</v>
      </c>
      <c r="E3015" t="s">
        <v>25</v>
      </c>
      <c r="F3015" t="s">
        <v>25</v>
      </c>
      <c r="G3015">
        <v>13</v>
      </c>
      <c r="H3015">
        <v>7</v>
      </c>
      <c r="I3015">
        <v>14</v>
      </c>
      <c r="J3015">
        <v>10</v>
      </c>
      <c r="K3015">
        <v>9</v>
      </c>
      <c r="L3015">
        <v>0</v>
      </c>
      <c r="M3015">
        <v>1</v>
      </c>
      <c r="N3015">
        <v>2</v>
      </c>
      <c r="O3015">
        <v>1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</row>
    <row r="3016" spans="1:59" x14ac:dyDescent="0.25">
      <c r="A3016" t="s">
        <v>1693</v>
      </c>
      <c r="B3016" t="s">
        <v>25</v>
      </c>
      <c r="C3016" t="s">
        <v>25</v>
      </c>
      <c r="D3016" t="s">
        <v>25</v>
      </c>
      <c r="E3016" t="s">
        <v>25</v>
      </c>
      <c r="F3016" t="s">
        <v>25</v>
      </c>
      <c r="G3016">
        <v>0</v>
      </c>
      <c r="H3016">
        <v>0</v>
      </c>
      <c r="I3016">
        <v>2</v>
      </c>
      <c r="J3016">
        <v>3</v>
      </c>
      <c r="K3016">
        <v>0</v>
      </c>
      <c r="L3016">
        <v>1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0</v>
      </c>
      <c r="Y3016">
        <v>1</v>
      </c>
      <c r="Z3016">
        <v>0</v>
      </c>
      <c r="AA3016">
        <v>0</v>
      </c>
      <c r="AB3016">
        <v>1</v>
      </c>
      <c r="AC3016">
        <v>1</v>
      </c>
      <c r="AD3016">
        <v>0</v>
      </c>
      <c r="AE3016">
        <v>0</v>
      </c>
      <c r="AF3016">
        <v>0</v>
      </c>
      <c r="AG3016">
        <v>0</v>
      </c>
      <c r="AH3016">
        <v>4</v>
      </c>
      <c r="AI3016">
        <v>0</v>
      </c>
      <c r="AJ3016">
        <v>6</v>
      </c>
      <c r="AK3016">
        <v>1</v>
      </c>
      <c r="AL3016">
        <v>5</v>
      </c>
      <c r="AM3016">
        <v>1</v>
      </c>
      <c r="AN3016">
        <v>5</v>
      </c>
      <c r="AO3016">
        <v>1</v>
      </c>
      <c r="AP3016">
        <v>0</v>
      </c>
      <c r="AQ3016">
        <v>19</v>
      </c>
      <c r="AR3016">
        <v>0</v>
      </c>
      <c r="AS3016">
        <v>3</v>
      </c>
      <c r="AT3016">
        <v>1</v>
      </c>
      <c r="AU3016">
        <v>0</v>
      </c>
      <c r="AV3016">
        <v>1</v>
      </c>
      <c r="AW3016">
        <v>0</v>
      </c>
      <c r="AX3016">
        <v>0</v>
      </c>
      <c r="AY3016">
        <v>0</v>
      </c>
      <c r="AZ3016">
        <v>2</v>
      </c>
      <c r="BA3016">
        <v>0</v>
      </c>
      <c r="BB3016">
        <v>0</v>
      </c>
      <c r="BC3016">
        <v>2</v>
      </c>
      <c r="BD3016">
        <v>3</v>
      </c>
      <c r="BE3016">
        <v>3</v>
      </c>
      <c r="BF3016">
        <v>0</v>
      </c>
      <c r="BG3016">
        <v>10</v>
      </c>
    </row>
    <row r="3017" spans="1:59" x14ac:dyDescent="0.25">
      <c r="A3017" t="s">
        <v>1705</v>
      </c>
      <c r="B3017" t="s">
        <v>25</v>
      </c>
      <c r="C3017" t="s">
        <v>25</v>
      </c>
      <c r="D3017" t="s">
        <v>25</v>
      </c>
      <c r="E3017" t="s">
        <v>25</v>
      </c>
      <c r="F3017" t="s">
        <v>25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1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</row>
    <row r="3018" spans="1:59" x14ac:dyDescent="0.25">
      <c r="A3018" t="s">
        <v>1708</v>
      </c>
      <c r="B3018" t="s">
        <v>25</v>
      </c>
      <c r="C3018" t="s">
        <v>25</v>
      </c>
      <c r="D3018" t="s">
        <v>25</v>
      </c>
      <c r="E3018" t="s">
        <v>25</v>
      </c>
      <c r="F3018" t="s">
        <v>25</v>
      </c>
      <c r="G3018">
        <v>1</v>
      </c>
      <c r="H3018">
        <v>4</v>
      </c>
      <c r="I3018">
        <v>2</v>
      </c>
      <c r="J3018">
        <v>0</v>
      </c>
      <c r="K3018">
        <v>0</v>
      </c>
      <c r="L3018">
        <v>9</v>
      </c>
      <c r="M3018">
        <v>9</v>
      </c>
      <c r="N3018">
        <v>1</v>
      </c>
      <c r="O3018">
        <v>3</v>
      </c>
      <c r="P3018">
        <v>4</v>
      </c>
      <c r="Q3018">
        <v>1</v>
      </c>
      <c r="R3018">
        <v>0</v>
      </c>
      <c r="S3018">
        <v>2</v>
      </c>
      <c r="T3018">
        <v>0</v>
      </c>
      <c r="U3018">
        <v>0</v>
      </c>
      <c r="V3018">
        <v>2</v>
      </c>
      <c r="W3018">
        <v>0</v>
      </c>
      <c r="X3018">
        <v>0</v>
      </c>
      <c r="Y3018">
        <v>1</v>
      </c>
      <c r="Z3018">
        <v>0</v>
      </c>
      <c r="AA3018">
        <v>1</v>
      </c>
      <c r="AB3018">
        <v>0</v>
      </c>
      <c r="AC3018">
        <v>1</v>
      </c>
      <c r="AD3018">
        <v>1</v>
      </c>
      <c r="AE3018">
        <v>0</v>
      </c>
      <c r="AF3018">
        <v>1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</row>
    <row r="3019" spans="1:59" x14ac:dyDescent="0.25">
      <c r="A3019" t="s">
        <v>1709</v>
      </c>
      <c r="B3019" t="s">
        <v>25</v>
      </c>
      <c r="C3019" t="s">
        <v>25</v>
      </c>
      <c r="D3019" t="s">
        <v>25</v>
      </c>
      <c r="E3019" t="s">
        <v>25</v>
      </c>
      <c r="F3019" t="s">
        <v>25</v>
      </c>
      <c r="G3019">
        <v>1</v>
      </c>
      <c r="H3019">
        <v>0</v>
      </c>
      <c r="I3019">
        <v>5</v>
      </c>
      <c r="J3019">
        <v>5</v>
      </c>
      <c r="K3019">
        <v>3</v>
      </c>
      <c r="L3019">
        <v>4</v>
      </c>
      <c r="M3019">
        <v>8</v>
      </c>
      <c r="N3019">
        <v>7</v>
      </c>
      <c r="O3019">
        <v>1</v>
      </c>
      <c r="P3019">
        <v>3</v>
      </c>
      <c r="Q3019">
        <v>3</v>
      </c>
      <c r="R3019">
        <v>3</v>
      </c>
      <c r="S3019">
        <v>1</v>
      </c>
      <c r="T3019">
        <v>2</v>
      </c>
      <c r="U3019">
        <v>4</v>
      </c>
      <c r="V3019">
        <v>2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1</v>
      </c>
      <c r="AC3019">
        <v>0</v>
      </c>
      <c r="AD3019">
        <v>0</v>
      </c>
      <c r="AE3019">
        <v>1</v>
      </c>
      <c r="AF3019">
        <v>0</v>
      </c>
      <c r="AG3019">
        <v>1</v>
      </c>
      <c r="AH3019">
        <v>4</v>
      </c>
      <c r="AI3019">
        <v>4</v>
      </c>
      <c r="AJ3019">
        <v>0</v>
      </c>
      <c r="AK3019">
        <v>0</v>
      </c>
      <c r="AL3019">
        <v>0</v>
      </c>
      <c r="AM3019">
        <v>0</v>
      </c>
      <c r="AN3019">
        <v>2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2</v>
      </c>
      <c r="AW3019">
        <v>0</v>
      </c>
      <c r="AX3019">
        <v>0</v>
      </c>
      <c r="AY3019">
        <v>0</v>
      </c>
      <c r="AZ3019">
        <v>0</v>
      </c>
      <c r="BA3019">
        <v>1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</row>
    <row r="3020" spans="1:59" x14ac:dyDescent="0.25">
      <c r="A3020" t="s">
        <v>1762</v>
      </c>
      <c r="B3020" t="s">
        <v>25</v>
      </c>
      <c r="C3020" t="s">
        <v>25</v>
      </c>
      <c r="D3020" t="s">
        <v>25</v>
      </c>
      <c r="E3020" t="s">
        <v>25</v>
      </c>
      <c r="F3020" t="s">
        <v>25</v>
      </c>
      <c r="G3020">
        <v>3</v>
      </c>
      <c r="H3020">
        <v>0</v>
      </c>
      <c r="I3020">
        <v>0</v>
      </c>
      <c r="J3020">
        <v>1</v>
      </c>
      <c r="K3020">
        <v>0</v>
      </c>
      <c r="L3020">
        <v>0</v>
      </c>
      <c r="M3020">
        <v>0</v>
      </c>
      <c r="N3020">
        <v>0</v>
      </c>
      <c r="O3020">
        <v>1</v>
      </c>
      <c r="P3020">
        <v>0</v>
      </c>
      <c r="Q3020">
        <v>0</v>
      </c>
      <c r="R3020">
        <v>0</v>
      </c>
      <c r="S3020">
        <v>0</v>
      </c>
      <c r="T3020">
        <v>1</v>
      </c>
      <c r="U3020">
        <v>0</v>
      </c>
      <c r="V3020">
        <v>0</v>
      </c>
      <c r="W3020">
        <v>0</v>
      </c>
      <c r="X3020">
        <v>0</v>
      </c>
      <c r="Y3020">
        <v>2</v>
      </c>
      <c r="Z3020">
        <v>0</v>
      </c>
      <c r="AA3020">
        <v>1</v>
      </c>
      <c r="AB3020">
        <v>3</v>
      </c>
      <c r="AC3020">
        <v>0</v>
      </c>
      <c r="AD3020">
        <v>0</v>
      </c>
      <c r="AE3020">
        <v>3</v>
      </c>
      <c r="AF3020">
        <v>1</v>
      </c>
      <c r="AG3020">
        <v>0</v>
      </c>
      <c r="AH3020">
        <v>0</v>
      </c>
      <c r="AI3020">
        <v>0</v>
      </c>
      <c r="AJ3020">
        <v>0</v>
      </c>
      <c r="AK3020">
        <v>2</v>
      </c>
      <c r="AL3020">
        <v>0</v>
      </c>
      <c r="AM3020">
        <v>1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</row>
    <row r="3021" spans="1:59" x14ac:dyDescent="0.25">
      <c r="A3021" t="s">
        <v>1776</v>
      </c>
      <c r="B3021" t="s">
        <v>25</v>
      </c>
      <c r="C3021" t="s">
        <v>25</v>
      </c>
      <c r="D3021" t="s">
        <v>25</v>
      </c>
      <c r="E3021" t="s">
        <v>25</v>
      </c>
      <c r="F3021" t="s">
        <v>25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1</v>
      </c>
      <c r="AI3021">
        <v>0</v>
      </c>
      <c r="AJ3021">
        <v>0</v>
      </c>
      <c r="AK3021">
        <v>0</v>
      </c>
      <c r="AL3021">
        <v>0</v>
      </c>
      <c r="AM3021">
        <v>1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1</v>
      </c>
      <c r="BC3021">
        <v>1</v>
      </c>
      <c r="BD3021">
        <v>0</v>
      </c>
      <c r="BE3021">
        <v>0</v>
      </c>
      <c r="BF3021">
        <v>0</v>
      </c>
      <c r="BG3021">
        <v>0</v>
      </c>
    </row>
    <row r="3022" spans="1:59" x14ac:dyDescent="0.25">
      <c r="A3022" t="s">
        <v>1790</v>
      </c>
      <c r="B3022" t="s">
        <v>25</v>
      </c>
      <c r="C3022" t="s">
        <v>25</v>
      </c>
      <c r="D3022" t="s">
        <v>25</v>
      </c>
      <c r="E3022" t="s">
        <v>25</v>
      </c>
      <c r="F3022" t="s">
        <v>25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2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6</v>
      </c>
      <c r="AL3022">
        <v>0</v>
      </c>
      <c r="AM3022">
        <v>0</v>
      </c>
      <c r="AN3022">
        <v>1</v>
      </c>
      <c r="AO3022">
        <v>0</v>
      </c>
      <c r="AP3022">
        <v>0</v>
      </c>
      <c r="AQ3022">
        <v>0</v>
      </c>
      <c r="AR3022">
        <v>1</v>
      </c>
      <c r="AS3022">
        <v>0</v>
      </c>
      <c r="AT3022">
        <v>0</v>
      </c>
      <c r="AU3022">
        <v>0</v>
      </c>
      <c r="AV3022">
        <v>0</v>
      </c>
      <c r="AW3022">
        <v>1</v>
      </c>
      <c r="AX3022">
        <v>1</v>
      </c>
      <c r="AY3022">
        <v>22</v>
      </c>
      <c r="AZ3022">
        <v>8</v>
      </c>
      <c r="BA3022">
        <v>3</v>
      </c>
      <c r="BB3022">
        <v>0</v>
      </c>
      <c r="BC3022">
        <v>0</v>
      </c>
      <c r="BD3022">
        <v>1</v>
      </c>
      <c r="BE3022">
        <v>1</v>
      </c>
      <c r="BF3022">
        <v>0</v>
      </c>
      <c r="BG3022">
        <v>0</v>
      </c>
    </row>
    <row r="3023" spans="1:59" x14ac:dyDescent="0.25">
      <c r="A3023" t="s">
        <v>1808</v>
      </c>
      <c r="B3023" t="s">
        <v>25</v>
      </c>
      <c r="C3023" t="s">
        <v>25</v>
      </c>
      <c r="D3023" t="s">
        <v>25</v>
      </c>
      <c r="E3023" t="s">
        <v>25</v>
      </c>
      <c r="F3023" t="s">
        <v>25</v>
      </c>
      <c r="G3023">
        <v>0</v>
      </c>
      <c r="H3023">
        <v>1</v>
      </c>
      <c r="I3023">
        <v>29</v>
      </c>
      <c r="J3023">
        <v>11</v>
      </c>
      <c r="K3023">
        <v>6</v>
      </c>
      <c r="L3023">
        <v>5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3</v>
      </c>
      <c r="T3023">
        <v>8</v>
      </c>
      <c r="U3023">
        <v>0</v>
      </c>
      <c r="V3023">
        <v>8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</row>
    <row r="3024" spans="1:59" x14ac:dyDescent="0.25">
      <c r="A3024" t="s">
        <v>1821</v>
      </c>
      <c r="B3024" t="s">
        <v>25</v>
      </c>
      <c r="C3024" t="s">
        <v>25</v>
      </c>
      <c r="D3024" t="s">
        <v>25</v>
      </c>
      <c r="E3024" t="s">
        <v>25</v>
      </c>
      <c r="F3024" t="s">
        <v>25</v>
      </c>
      <c r="G3024">
        <v>19</v>
      </c>
      <c r="H3024">
        <v>19</v>
      </c>
      <c r="I3024">
        <v>37</v>
      </c>
      <c r="J3024">
        <v>56</v>
      </c>
      <c r="K3024">
        <v>20</v>
      </c>
      <c r="L3024">
        <v>16</v>
      </c>
      <c r="M3024">
        <v>26</v>
      </c>
      <c r="N3024">
        <v>9</v>
      </c>
      <c r="O3024">
        <v>26</v>
      </c>
      <c r="P3024">
        <v>58</v>
      </c>
      <c r="Q3024">
        <v>22</v>
      </c>
      <c r="R3024">
        <v>3</v>
      </c>
      <c r="S3024">
        <v>22</v>
      </c>
      <c r="T3024">
        <v>15</v>
      </c>
      <c r="U3024">
        <v>19</v>
      </c>
      <c r="V3024">
        <v>10</v>
      </c>
      <c r="W3024">
        <v>4</v>
      </c>
      <c r="X3024">
        <v>2</v>
      </c>
      <c r="Y3024">
        <v>15</v>
      </c>
      <c r="Z3024">
        <v>1</v>
      </c>
      <c r="AA3024">
        <v>6</v>
      </c>
      <c r="AB3024">
        <v>21</v>
      </c>
      <c r="AC3024">
        <v>19</v>
      </c>
      <c r="AD3024">
        <v>24</v>
      </c>
      <c r="AE3024">
        <v>23</v>
      </c>
      <c r="AF3024">
        <v>18</v>
      </c>
      <c r="AG3024">
        <v>12</v>
      </c>
      <c r="AH3024">
        <v>182</v>
      </c>
      <c r="AI3024">
        <v>123</v>
      </c>
      <c r="AJ3024">
        <v>97</v>
      </c>
      <c r="AK3024">
        <v>376</v>
      </c>
      <c r="AL3024">
        <v>949</v>
      </c>
      <c r="AM3024">
        <v>67</v>
      </c>
      <c r="AN3024">
        <v>1196</v>
      </c>
      <c r="AO3024">
        <v>413</v>
      </c>
      <c r="AP3024">
        <v>171</v>
      </c>
      <c r="AQ3024">
        <v>119</v>
      </c>
      <c r="AR3024">
        <v>48</v>
      </c>
      <c r="AS3024">
        <v>68</v>
      </c>
      <c r="AT3024">
        <v>20</v>
      </c>
      <c r="AU3024">
        <v>2</v>
      </c>
      <c r="AV3024">
        <v>5</v>
      </c>
      <c r="AW3024">
        <v>3</v>
      </c>
      <c r="AX3024">
        <v>0</v>
      </c>
      <c r="AY3024">
        <v>6</v>
      </c>
      <c r="AZ3024">
        <v>12</v>
      </c>
      <c r="BA3024">
        <v>4</v>
      </c>
      <c r="BB3024">
        <v>3</v>
      </c>
      <c r="BC3024">
        <v>7</v>
      </c>
      <c r="BD3024">
        <v>6</v>
      </c>
      <c r="BE3024">
        <v>31</v>
      </c>
      <c r="BF3024">
        <v>0</v>
      </c>
      <c r="BG3024">
        <v>9</v>
      </c>
    </row>
    <row r="3025" spans="1:59" x14ac:dyDescent="0.25">
      <c r="A3025" t="s">
        <v>1843</v>
      </c>
      <c r="B3025" t="s">
        <v>25</v>
      </c>
      <c r="C3025" t="s">
        <v>25</v>
      </c>
      <c r="D3025" t="s">
        <v>25</v>
      </c>
      <c r="E3025" t="s">
        <v>25</v>
      </c>
      <c r="F3025" t="s">
        <v>25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</row>
    <row r="3026" spans="1:59" x14ac:dyDescent="0.25">
      <c r="A3026" t="s">
        <v>1861</v>
      </c>
      <c r="B3026" t="s">
        <v>25</v>
      </c>
      <c r="C3026" t="s">
        <v>25</v>
      </c>
      <c r="D3026" t="s">
        <v>25</v>
      </c>
      <c r="E3026" t="s">
        <v>25</v>
      </c>
      <c r="F3026" t="s">
        <v>25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2</v>
      </c>
      <c r="AK3026">
        <v>1</v>
      </c>
      <c r="AL3026">
        <v>0</v>
      </c>
      <c r="AM3026">
        <v>1</v>
      </c>
      <c r="AN3026">
        <v>0</v>
      </c>
      <c r="AO3026">
        <v>0</v>
      </c>
      <c r="AP3026">
        <v>2</v>
      </c>
      <c r="AQ3026">
        <v>5</v>
      </c>
      <c r="AR3026">
        <v>0</v>
      </c>
      <c r="AS3026">
        <v>1</v>
      </c>
      <c r="AT3026">
        <v>2</v>
      </c>
      <c r="AU3026">
        <v>0</v>
      </c>
      <c r="AV3026">
        <v>4</v>
      </c>
      <c r="AW3026">
        <v>1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</row>
    <row r="3027" spans="1:59" x14ac:dyDescent="0.25">
      <c r="A3027" t="s">
        <v>1864</v>
      </c>
      <c r="B3027" t="s">
        <v>25</v>
      </c>
      <c r="C3027" t="s">
        <v>25</v>
      </c>
      <c r="D3027" t="s">
        <v>25</v>
      </c>
      <c r="E3027" t="s">
        <v>25</v>
      </c>
      <c r="F3027" t="s">
        <v>25</v>
      </c>
      <c r="G3027">
        <v>1</v>
      </c>
      <c r="H3027">
        <v>1</v>
      </c>
      <c r="I3027">
        <v>3</v>
      </c>
      <c r="J3027">
        <v>4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1</v>
      </c>
      <c r="Q3027">
        <v>0</v>
      </c>
      <c r="R3027">
        <v>0</v>
      </c>
      <c r="S3027">
        <v>2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2</v>
      </c>
      <c r="Z3027">
        <v>0</v>
      </c>
      <c r="AA3027">
        <v>1</v>
      </c>
      <c r="AB3027">
        <v>0</v>
      </c>
      <c r="AC3027">
        <v>1</v>
      </c>
      <c r="AD3027">
        <v>0</v>
      </c>
      <c r="AE3027">
        <v>2</v>
      </c>
      <c r="AF3027">
        <v>0</v>
      </c>
      <c r="AG3027">
        <v>0</v>
      </c>
      <c r="AH3027">
        <v>1</v>
      </c>
      <c r="AI3027">
        <v>2</v>
      </c>
      <c r="AJ3027">
        <v>1</v>
      </c>
      <c r="AK3027">
        <v>1</v>
      </c>
      <c r="AL3027">
        <v>3</v>
      </c>
      <c r="AM3027">
        <v>0</v>
      </c>
      <c r="AN3027">
        <v>9</v>
      </c>
      <c r="AO3027">
        <v>3</v>
      </c>
      <c r="AP3027">
        <v>0</v>
      </c>
      <c r="AQ3027">
        <v>10</v>
      </c>
      <c r="AR3027">
        <v>1</v>
      </c>
      <c r="AS3027">
        <v>5</v>
      </c>
      <c r="AT3027">
        <v>1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2</v>
      </c>
      <c r="BA3027">
        <v>1</v>
      </c>
      <c r="BB3027">
        <v>0</v>
      </c>
      <c r="BC3027">
        <v>0</v>
      </c>
      <c r="BD3027">
        <v>1</v>
      </c>
      <c r="BE3027">
        <v>2</v>
      </c>
      <c r="BF3027">
        <v>0</v>
      </c>
      <c r="BG3027">
        <v>8</v>
      </c>
    </row>
    <row r="3028" spans="1:59" x14ac:dyDescent="0.25">
      <c r="A3028" t="s">
        <v>1865</v>
      </c>
      <c r="B3028" t="s">
        <v>25</v>
      </c>
      <c r="C3028" t="s">
        <v>25</v>
      </c>
      <c r="D3028" t="s">
        <v>25</v>
      </c>
      <c r="E3028" t="s">
        <v>25</v>
      </c>
      <c r="F3028" t="s">
        <v>25</v>
      </c>
      <c r="G3028">
        <v>0</v>
      </c>
      <c r="H3028">
        <v>0</v>
      </c>
      <c r="I3028">
        <v>0</v>
      </c>
      <c r="J3028">
        <v>0</v>
      </c>
      <c r="K3028">
        <v>1</v>
      </c>
      <c r="L3028">
        <v>0</v>
      </c>
      <c r="M3028">
        <v>0</v>
      </c>
      <c r="N3028">
        <v>1</v>
      </c>
      <c r="O3028">
        <v>1</v>
      </c>
      <c r="P3028">
        <v>0</v>
      </c>
      <c r="Q3028">
        <v>0</v>
      </c>
      <c r="R3028">
        <v>0</v>
      </c>
      <c r="S3028">
        <v>0</v>
      </c>
      <c r="T3028">
        <v>1</v>
      </c>
      <c r="U3028">
        <v>3</v>
      </c>
      <c r="V3028">
        <v>7</v>
      </c>
      <c r="W3028">
        <v>5</v>
      </c>
      <c r="X3028">
        <v>1</v>
      </c>
      <c r="Y3028">
        <v>3</v>
      </c>
      <c r="Z3028">
        <v>0</v>
      </c>
      <c r="AA3028">
        <v>2</v>
      </c>
      <c r="AB3028">
        <v>5</v>
      </c>
      <c r="AC3028">
        <v>0</v>
      </c>
      <c r="AD3028">
        <v>1</v>
      </c>
      <c r="AE3028">
        <v>0</v>
      </c>
      <c r="AF3028">
        <v>0</v>
      </c>
      <c r="AG3028">
        <v>0</v>
      </c>
      <c r="AH3028">
        <v>1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1</v>
      </c>
      <c r="AT3028">
        <v>2</v>
      </c>
      <c r="AU3028">
        <v>1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1</v>
      </c>
      <c r="BE3028">
        <v>4</v>
      </c>
      <c r="BF3028">
        <v>0</v>
      </c>
      <c r="BG3028">
        <v>0</v>
      </c>
    </row>
    <row r="3029" spans="1:59" x14ac:dyDescent="0.25">
      <c r="A3029" t="s">
        <v>1866</v>
      </c>
      <c r="B3029" t="s">
        <v>25</v>
      </c>
      <c r="C3029" t="s">
        <v>25</v>
      </c>
      <c r="D3029" t="s">
        <v>25</v>
      </c>
      <c r="E3029" t="s">
        <v>25</v>
      </c>
      <c r="F3029" t="s">
        <v>25</v>
      </c>
      <c r="G3029">
        <v>0</v>
      </c>
      <c r="H3029">
        <v>0</v>
      </c>
      <c r="I3029">
        <v>6</v>
      </c>
      <c r="J3029">
        <v>4</v>
      </c>
      <c r="K3029">
        <v>0</v>
      </c>
      <c r="L3029">
        <v>0</v>
      </c>
      <c r="M3029">
        <v>1</v>
      </c>
      <c r="N3029">
        <v>1</v>
      </c>
      <c r="O3029">
        <v>2</v>
      </c>
      <c r="P3029">
        <v>0</v>
      </c>
      <c r="Q3029">
        <v>1</v>
      </c>
      <c r="R3029">
        <v>0</v>
      </c>
      <c r="S3029">
        <v>1</v>
      </c>
      <c r="T3029">
        <v>0</v>
      </c>
      <c r="U3029">
        <v>3</v>
      </c>
      <c r="V3029">
        <v>2</v>
      </c>
      <c r="W3029">
        <v>0</v>
      </c>
      <c r="X3029">
        <v>0</v>
      </c>
      <c r="Y3029">
        <v>2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3</v>
      </c>
      <c r="AH3029">
        <v>2</v>
      </c>
      <c r="AI3029">
        <v>5</v>
      </c>
      <c r="AJ3029">
        <v>0</v>
      </c>
      <c r="AK3029">
        <v>3</v>
      </c>
      <c r="AL3029">
        <v>0</v>
      </c>
      <c r="AM3029">
        <v>0</v>
      </c>
      <c r="AN3029">
        <v>1</v>
      </c>
      <c r="AO3029">
        <v>1</v>
      </c>
      <c r="AP3029">
        <v>3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2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</row>
    <row r="3030" spans="1:59" x14ac:dyDescent="0.25">
      <c r="A3030" t="s">
        <v>1898</v>
      </c>
      <c r="B3030" t="s">
        <v>25</v>
      </c>
      <c r="C3030" t="s">
        <v>25</v>
      </c>
      <c r="D3030" t="s">
        <v>25</v>
      </c>
      <c r="E3030" t="s">
        <v>25</v>
      </c>
      <c r="F3030" t="s">
        <v>25</v>
      </c>
      <c r="G3030">
        <v>1</v>
      </c>
      <c r="H3030">
        <v>1</v>
      </c>
      <c r="I3030">
        <v>6</v>
      </c>
      <c r="J3030">
        <v>14</v>
      </c>
      <c r="K3030">
        <v>4</v>
      </c>
      <c r="L3030">
        <v>3</v>
      </c>
      <c r="M3030">
        <v>4</v>
      </c>
      <c r="N3030">
        <v>3</v>
      </c>
      <c r="O3030">
        <v>2</v>
      </c>
      <c r="P3030">
        <v>6</v>
      </c>
      <c r="Q3030">
        <v>1</v>
      </c>
      <c r="R3030">
        <v>0</v>
      </c>
      <c r="S3030">
        <v>0</v>
      </c>
      <c r="T3030">
        <v>1</v>
      </c>
      <c r="U3030">
        <v>7</v>
      </c>
      <c r="V3030">
        <v>3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2</v>
      </c>
      <c r="AC3030">
        <v>0</v>
      </c>
      <c r="AD3030">
        <v>1</v>
      </c>
      <c r="AE3030">
        <v>0</v>
      </c>
      <c r="AF3030">
        <v>0</v>
      </c>
      <c r="AG3030">
        <v>0</v>
      </c>
      <c r="AH3030">
        <v>4</v>
      </c>
      <c r="AI3030">
        <v>0</v>
      </c>
      <c r="AJ3030">
        <v>1</v>
      </c>
      <c r="AK3030">
        <v>0</v>
      </c>
      <c r="AL3030">
        <v>0</v>
      </c>
      <c r="AM3030">
        <v>0</v>
      </c>
      <c r="AN3030">
        <v>0</v>
      </c>
      <c r="AO3030">
        <v>1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2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</row>
    <row r="3031" spans="1:59" x14ac:dyDescent="0.25">
      <c r="A3031" t="s">
        <v>1930</v>
      </c>
      <c r="B3031" t="s">
        <v>25</v>
      </c>
      <c r="C3031" t="s">
        <v>25</v>
      </c>
      <c r="D3031" t="s">
        <v>25</v>
      </c>
      <c r="E3031" t="s">
        <v>25</v>
      </c>
      <c r="F3031" t="s">
        <v>25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1</v>
      </c>
      <c r="M3031">
        <v>0</v>
      </c>
      <c r="N3031">
        <v>0</v>
      </c>
      <c r="O3031">
        <v>2</v>
      </c>
      <c r="P3031">
        <v>0</v>
      </c>
      <c r="Q3031">
        <v>0</v>
      </c>
      <c r="R3031">
        <v>0</v>
      </c>
      <c r="S3031">
        <v>2</v>
      </c>
      <c r="T3031">
        <v>35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1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</row>
    <row r="3032" spans="1:59" x14ac:dyDescent="0.25">
      <c r="A3032" t="s">
        <v>1938</v>
      </c>
      <c r="B3032" t="s">
        <v>25</v>
      </c>
      <c r="C3032" t="s">
        <v>25</v>
      </c>
      <c r="D3032" t="s">
        <v>25</v>
      </c>
      <c r="E3032" t="s">
        <v>25</v>
      </c>
      <c r="F3032" t="s">
        <v>25</v>
      </c>
      <c r="G3032">
        <v>0</v>
      </c>
      <c r="H3032">
        <v>0</v>
      </c>
      <c r="I3032">
        <v>0</v>
      </c>
      <c r="J3032">
        <v>1</v>
      </c>
      <c r="K3032">
        <v>3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3</v>
      </c>
      <c r="BB3032">
        <v>0</v>
      </c>
      <c r="BC3032">
        <v>1</v>
      </c>
      <c r="BD3032">
        <v>0</v>
      </c>
      <c r="BE3032">
        <v>0</v>
      </c>
      <c r="BF3032">
        <v>0</v>
      </c>
      <c r="BG3032">
        <v>0</v>
      </c>
    </row>
    <row r="3033" spans="1:59" x14ac:dyDescent="0.25">
      <c r="A3033" t="s">
        <v>1944</v>
      </c>
      <c r="B3033" t="s">
        <v>25</v>
      </c>
      <c r="C3033" t="s">
        <v>25</v>
      </c>
      <c r="D3033" t="s">
        <v>25</v>
      </c>
      <c r="E3033" t="s">
        <v>25</v>
      </c>
      <c r="F3033" t="s">
        <v>25</v>
      </c>
      <c r="G3033">
        <v>0</v>
      </c>
      <c r="H3033">
        <v>1</v>
      </c>
      <c r="I3033">
        <v>2</v>
      </c>
      <c r="J3033">
        <v>2</v>
      </c>
      <c r="K3033">
        <v>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2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3</v>
      </c>
      <c r="AI3033">
        <v>0</v>
      </c>
      <c r="AJ3033">
        <v>3</v>
      </c>
      <c r="AK3033">
        <v>0</v>
      </c>
      <c r="AL3033">
        <v>1</v>
      </c>
      <c r="AM3033">
        <v>0</v>
      </c>
      <c r="AN3033">
        <v>1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1</v>
      </c>
      <c r="AW3033">
        <v>2</v>
      </c>
      <c r="AX3033">
        <v>0</v>
      </c>
      <c r="AY3033">
        <v>3</v>
      </c>
      <c r="AZ3033">
        <v>2</v>
      </c>
      <c r="BA3033">
        <v>0</v>
      </c>
      <c r="BB3033">
        <v>1</v>
      </c>
      <c r="BC3033">
        <v>21</v>
      </c>
      <c r="BD3033">
        <v>5</v>
      </c>
      <c r="BE3033">
        <v>6</v>
      </c>
      <c r="BF3033">
        <v>0</v>
      </c>
      <c r="BG3033">
        <v>4</v>
      </c>
    </row>
    <row r="3034" spans="1:59" x14ac:dyDescent="0.25">
      <c r="A3034" t="s">
        <v>1963</v>
      </c>
      <c r="B3034" t="s">
        <v>25</v>
      </c>
      <c r="C3034" t="s">
        <v>25</v>
      </c>
      <c r="D3034" t="s">
        <v>25</v>
      </c>
      <c r="E3034" t="s">
        <v>25</v>
      </c>
      <c r="F3034" t="s">
        <v>25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11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50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4</v>
      </c>
      <c r="BD3034">
        <v>0</v>
      </c>
      <c r="BE3034">
        <v>0</v>
      </c>
      <c r="BF3034">
        <v>0</v>
      </c>
      <c r="BG3034">
        <v>0</v>
      </c>
    </row>
    <row r="3035" spans="1:59" x14ac:dyDescent="0.25">
      <c r="A3035" t="s">
        <v>1980</v>
      </c>
      <c r="B3035" t="s">
        <v>25</v>
      </c>
      <c r="C3035" t="s">
        <v>25</v>
      </c>
      <c r="D3035" t="s">
        <v>25</v>
      </c>
      <c r="E3035" t="s">
        <v>25</v>
      </c>
      <c r="F3035" t="s">
        <v>25</v>
      </c>
      <c r="G3035">
        <v>0</v>
      </c>
      <c r="H3035">
        <v>0</v>
      </c>
      <c r="I3035">
        <v>1</v>
      </c>
      <c r="J3035">
        <v>2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1</v>
      </c>
      <c r="T3035">
        <v>1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1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4</v>
      </c>
      <c r="AI3035">
        <v>0</v>
      </c>
      <c r="AJ3035">
        <v>5</v>
      </c>
      <c r="AK3035">
        <v>2</v>
      </c>
      <c r="AL3035">
        <v>9</v>
      </c>
      <c r="AM3035">
        <v>1</v>
      </c>
      <c r="AN3035">
        <v>17</v>
      </c>
      <c r="AO3035">
        <v>3</v>
      </c>
      <c r="AP3035">
        <v>3</v>
      </c>
      <c r="AQ3035">
        <v>2</v>
      </c>
      <c r="AR3035">
        <v>0</v>
      </c>
      <c r="AS3035">
        <v>0</v>
      </c>
      <c r="AT3035">
        <v>1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1</v>
      </c>
      <c r="BB3035">
        <v>0</v>
      </c>
      <c r="BC3035">
        <v>3</v>
      </c>
      <c r="BD3035">
        <v>1</v>
      </c>
      <c r="BE3035">
        <v>1</v>
      </c>
      <c r="BF3035">
        <v>0</v>
      </c>
      <c r="BG3035">
        <v>0</v>
      </c>
    </row>
    <row r="3036" spans="1:59" x14ac:dyDescent="0.25">
      <c r="A3036" t="s">
        <v>1981</v>
      </c>
      <c r="B3036" t="s">
        <v>25</v>
      </c>
      <c r="C3036" t="s">
        <v>25</v>
      </c>
      <c r="D3036" t="s">
        <v>25</v>
      </c>
      <c r="E3036" t="s">
        <v>25</v>
      </c>
      <c r="F3036" t="s">
        <v>25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1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2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1</v>
      </c>
      <c r="Z3036">
        <v>1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2</v>
      </c>
      <c r="AI3036">
        <v>2</v>
      </c>
      <c r="AJ3036">
        <v>1</v>
      </c>
      <c r="AK3036">
        <v>1</v>
      </c>
      <c r="AL3036">
        <v>0</v>
      </c>
      <c r="AM3036">
        <v>0</v>
      </c>
      <c r="AN3036">
        <v>0</v>
      </c>
      <c r="AO3036">
        <v>0</v>
      </c>
      <c r="AP3036">
        <v>1</v>
      </c>
      <c r="AQ3036">
        <v>0</v>
      </c>
      <c r="AR3036">
        <v>0</v>
      </c>
      <c r="AS3036">
        <v>0</v>
      </c>
      <c r="AT3036">
        <v>1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3</v>
      </c>
      <c r="BD3036">
        <v>3</v>
      </c>
      <c r="BE3036">
        <v>0</v>
      </c>
      <c r="BF3036">
        <v>0</v>
      </c>
      <c r="BG3036">
        <v>0</v>
      </c>
    </row>
    <row r="3037" spans="1:59" x14ac:dyDescent="0.25">
      <c r="A3037" t="s">
        <v>1992</v>
      </c>
      <c r="B3037" t="s">
        <v>25</v>
      </c>
      <c r="C3037" t="s">
        <v>25</v>
      </c>
      <c r="D3037" t="s">
        <v>25</v>
      </c>
      <c r="E3037" t="s">
        <v>25</v>
      </c>
      <c r="F3037" t="s">
        <v>25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1</v>
      </c>
      <c r="V3037">
        <v>1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2</v>
      </c>
      <c r="AC3037">
        <v>1</v>
      </c>
      <c r="AD3037">
        <v>1</v>
      </c>
      <c r="AE3037">
        <v>1</v>
      </c>
      <c r="AF3037">
        <v>2</v>
      </c>
      <c r="AG3037">
        <v>1</v>
      </c>
      <c r="AH3037">
        <v>8</v>
      </c>
      <c r="AI3037">
        <v>9</v>
      </c>
      <c r="AJ3037">
        <v>4</v>
      </c>
      <c r="AK3037">
        <v>0</v>
      </c>
      <c r="AL3037">
        <v>0</v>
      </c>
      <c r="AM3037">
        <v>0</v>
      </c>
      <c r="AN3037">
        <v>6</v>
      </c>
      <c r="AO3037">
        <v>1</v>
      </c>
      <c r="AP3037">
        <v>2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2</v>
      </c>
      <c r="AW3037">
        <v>2</v>
      </c>
      <c r="AX3037">
        <v>0</v>
      </c>
      <c r="AY3037">
        <v>0</v>
      </c>
      <c r="AZ3037">
        <v>17</v>
      </c>
      <c r="BA3037">
        <v>1</v>
      </c>
      <c r="BB3037">
        <v>0</v>
      </c>
      <c r="BC3037">
        <v>1</v>
      </c>
      <c r="BD3037">
        <v>3</v>
      </c>
      <c r="BE3037">
        <v>3</v>
      </c>
      <c r="BF3037">
        <v>0</v>
      </c>
      <c r="BG3037">
        <v>0</v>
      </c>
    </row>
    <row r="3038" spans="1:59" x14ac:dyDescent="0.25">
      <c r="A3038" t="s">
        <v>1998</v>
      </c>
      <c r="B3038" t="s">
        <v>25</v>
      </c>
      <c r="C3038" t="s">
        <v>25</v>
      </c>
      <c r="D3038" t="s">
        <v>25</v>
      </c>
      <c r="E3038" t="s">
        <v>25</v>
      </c>
      <c r="F3038" t="s">
        <v>25</v>
      </c>
      <c r="G3038">
        <v>6</v>
      </c>
      <c r="H3038">
        <v>2</v>
      </c>
      <c r="I3038">
        <v>0</v>
      </c>
      <c r="J3038">
        <v>2</v>
      </c>
      <c r="K3038">
        <v>3</v>
      </c>
      <c r="L3038">
        <v>1</v>
      </c>
      <c r="M3038">
        <v>5</v>
      </c>
      <c r="N3038">
        <v>1</v>
      </c>
      <c r="O3038">
        <v>2</v>
      </c>
      <c r="P3038">
        <v>10</v>
      </c>
      <c r="Q3038">
        <v>0</v>
      </c>
      <c r="R3038">
        <v>0</v>
      </c>
      <c r="S3038">
        <v>8</v>
      </c>
      <c r="T3038">
        <v>0</v>
      </c>
      <c r="U3038">
        <v>6</v>
      </c>
      <c r="V3038">
        <v>4</v>
      </c>
      <c r="W3038">
        <v>0</v>
      </c>
      <c r="X3038">
        <v>1</v>
      </c>
      <c r="Y3038">
        <v>0</v>
      </c>
      <c r="Z3038">
        <v>0</v>
      </c>
      <c r="AA3038">
        <v>0</v>
      </c>
      <c r="AB3038">
        <v>3</v>
      </c>
      <c r="AC3038">
        <v>0</v>
      </c>
      <c r="AD3038">
        <v>0</v>
      </c>
      <c r="AE3038">
        <v>1</v>
      </c>
      <c r="AF3038">
        <v>3</v>
      </c>
      <c r="AG3038">
        <v>1</v>
      </c>
      <c r="AH3038">
        <v>2</v>
      </c>
      <c r="AI3038">
        <v>2</v>
      </c>
      <c r="AJ3038">
        <v>1</v>
      </c>
      <c r="AK3038">
        <v>0</v>
      </c>
      <c r="AL3038">
        <v>0</v>
      </c>
      <c r="AM3038">
        <v>0</v>
      </c>
      <c r="AN3038">
        <v>2</v>
      </c>
      <c r="AO3038">
        <v>0</v>
      </c>
      <c r="AP3038">
        <v>1</v>
      </c>
      <c r="AQ3038">
        <v>0</v>
      </c>
      <c r="AR3038">
        <v>1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1</v>
      </c>
      <c r="BB3038">
        <v>0</v>
      </c>
      <c r="BC3038">
        <v>0</v>
      </c>
      <c r="BD3038">
        <v>1</v>
      </c>
      <c r="BE3038">
        <v>0</v>
      </c>
      <c r="BF3038">
        <v>0</v>
      </c>
      <c r="BG3038">
        <v>0</v>
      </c>
    </row>
    <row r="3039" spans="1:59" x14ac:dyDescent="0.25">
      <c r="A3039" t="s">
        <v>2000</v>
      </c>
      <c r="B3039" t="s">
        <v>25</v>
      </c>
      <c r="C3039" t="s">
        <v>25</v>
      </c>
      <c r="D3039" t="s">
        <v>25</v>
      </c>
      <c r="E3039" t="s">
        <v>25</v>
      </c>
      <c r="F3039" t="s">
        <v>25</v>
      </c>
      <c r="G3039">
        <v>1</v>
      </c>
      <c r="H3039">
        <v>2</v>
      </c>
      <c r="I3039">
        <v>4</v>
      </c>
      <c r="J3039">
        <v>4</v>
      </c>
      <c r="K3039">
        <v>2</v>
      </c>
      <c r="L3039">
        <v>4</v>
      </c>
      <c r="M3039">
        <v>1</v>
      </c>
      <c r="N3039">
        <v>2</v>
      </c>
      <c r="O3039">
        <v>2</v>
      </c>
      <c r="P3039">
        <v>1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1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1</v>
      </c>
      <c r="AD3039">
        <v>0</v>
      </c>
      <c r="AE3039">
        <v>0</v>
      </c>
      <c r="AF3039">
        <v>0</v>
      </c>
      <c r="AG3039">
        <v>0</v>
      </c>
      <c r="AH3039">
        <v>4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</row>
    <row r="3040" spans="1:59" x14ac:dyDescent="0.25">
      <c r="A3040" t="s">
        <v>2002</v>
      </c>
      <c r="B3040" t="s">
        <v>25</v>
      </c>
      <c r="C3040" t="s">
        <v>25</v>
      </c>
      <c r="D3040" t="s">
        <v>25</v>
      </c>
      <c r="E3040" t="s">
        <v>25</v>
      </c>
      <c r="F3040" t="s">
        <v>25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1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</row>
    <row r="3041" spans="1:59" x14ac:dyDescent="0.25">
      <c r="A3041" t="s">
        <v>2017</v>
      </c>
      <c r="B3041" t="s">
        <v>25</v>
      </c>
      <c r="C3041" t="s">
        <v>25</v>
      </c>
      <c r="D3041" t="s">
        <v>25</v>
      </c>
      <c r="E3041" t="s">
        <v>25</v>
      </c>
      <c r="F3041" t="s">
        <v>25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1</v>
      </c>
      <c r="M3041">
        <v>0</v>
      </c>
      <c r="N3041">
        <v>1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2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7</v>
      </c>
      <c r="AO3041">
        <v>1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1</v>
      </c>
      <c r="AX3041">
        <v>0</v>
      </c>
      <c r="AY3041">
        <v>0</v>
      </c>
      <c r="AZ3041">
        <v>3</v>
      </c>
      <c r="BA3041">
        <v>0</v>
      </c>
      <c r="BB3041">
        <v>1</v>
      </c>
      <c r="BC3041">
        <v>0</v>
      </c>
      <c r="BD3041">
        <v>1</v>
      </c>
      <c r="BE3041">
        <v>0</v>
      </c>
      <c r="BF3041">
        <v>0</v>
      </c>
      <c r="BG3041">
        <v>0</v>
      </c>
    </row>
    <row r="3042" spans="1:59" x14ac:dyDescent="0.25">
      <c r="A3042" t="s">
        <v>2029</v>
      </c>
      <c r="B3042" t="s">
        <v>25</v>
      </c>
      <c r="C3042" t="s">
        <v>25</v>
      </c>
      <c r="D3042" t="s">
        <v>25</v>
      </c>
      <c r="E3042" t="s">
        <v>25</v>
      </c>
      <c r="F3042" t="s">
        <v>25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1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1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</row>
    <row r="3043" spans="1:59" x14ac:dyDescent="0.25">
      <c r="A3043" t="s">
        <v>2033</v>
      </c>
      <c r="B3043" t="s">
        <v>25</v>
      </c>
      <c r="C3043" t="s">
        <v>25</v>
      </c>
      <c r="D3043" t="s">
        <v>25</v>
      </c>
      <c r="E3043" t="s">
        <v>25</v>
      </c>
      <c r="F3043" t="s">
        <v>25</v>
      </c>
      <c r="G3043">
        <v>10</v>
      </c>
      <c r="H3043">
        <v>6</v>
      </c>
      <c r="I3043">
        <v>4</v>
      </c>
      <c r="J3043">
        <v>4</v>
      </c>
      <c r="K3043">
        <v>2</v>
      </c>
      <c r="L3043">
        <v>2</v>
      </c>
      <c r="M3043">
        <v>6</v>
      </c>
      <c r="N3043">
        <v>1</v>
      </c>
      <c r="O3043">
        <v>1</v>
      </c>
      <c r="P3043">
        <v>8</v>
      </c>
      <c r="Q3043">
        <v>1</v>
      </c>
      <c r="R3043">
        <v>0</v>
      </c>
      <c r="S3043">
        <v>3</v>
      </c>
      <c r="T3043">
        <v>2</v>
      </c>
      <c r="U3043">
        <v>0</v>
      </c>
      <c r="V3043">
        <v>3</v>
      </c>
      <c r="W3043">
        <v>0</v>
      </c>
      <c r="X3043">
        <v>0</v>
      </c>
      <c r="Y3043">
        <v>0</v>
      </c>
      <c r="Z3043">
        <v>0</v>
      </c>
      <c r="AA3043">
        <v>2</v>
      </c>
      <c r="AB3043">
        <v>1</v>
      </c>
      <c r="AC3043">
        <v>2</v>
      </c>
      <c r="AD3043">
        <v>0</v>
      </c>
      <c r="AE3043">
        <v>1</v>
      </c>
      <c r="AF3043">
        <v>0</v>
      </c>
      <c r="AG3043">
        <v>2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</row>
    <row r="3044" spans="1:59" x14ac:dyDescent="0.25">
      <c r="A3044" t="s">
        <v>2034</v>
      </c>
      <c r="B3044" t="s">
        <v>25</v>
      </c>
      <c r="C3044" t="s">
        <v>25</v>
      </c>
      <c r="D3044" t="s">
        <v>25</v>
      </c>
      <c r="E3044" t="s">
        <v>25</v>
      </c>
      <c r="F3044" t="s">
        <v>25</v>
      </c>
      <c r="G3044">
        <v>5</v>
      </c>
      <c r="H3044">
        <v>3</v>
      </c>
      <c r="I3044">
        <v>0</v>
      </c>
      <c r="J3044">
        <v>1</v>
      </c>
      <c r="K3044">
        <v>3</v>
      </c>
      <c r="L3044">
        <v>0</v>
      </c>
      <c r="M3044">
        <v>2</v>
      </c>
      <c r="N3044">
        <v>1</v>
      </c>
      <c r="O3044">
        <v>1</v>
      </c>
      <c r="P3044">
        <v>0</v>
      </c>
      <c r="Q3044">
        <v>0</v>
      </c>
      <c r="R3044">
        <v>0</v>
      </c>
      <c r="S3044">
        <v>2</v>
      </c>
      <c r="T3044">
        <v>0</v>
      </c>
      <c r="U3044">
        <v>0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2</v>
      </c>
      <c r="AE3044">
        <v>1</v>
      </c>
      <c r="AF3044">
        <v>0</v>
      </c>
      <c r="AG3044">
        <v>1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3</v>
      </c>
      <c r="AO3044">
        <v>3</v>
      </c>
      <c r="AP3044">
        <v>1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</row>
    <row r="3045" spans="1:59" x14ac:dyDescent="0.25">
      <c r="A3045" t="s">
        <v>2051</v>
      </c>
      <c r="B3045" t="s">
        <v>25</v>
      </c>
      <c r="C3045" t="s">
        <v>25</v>
      </c>
      <c r="D3045" t="s">
        <v>25</v>
      </c>
      <c r="E3045" t="s">
        <v>25</v>
      </c>
      <c r="F3045" t="s">
        <v>25</v>
      </c>
      <c r="G3045">
        <v>4</v>
      </c>
      <c r="H3045">
        <v>2</v>
      </c>
      <c r="I3045">
        <v>0</v>
      </c>
      <c r="J3045">
        <v>4</v>
      </c>
      <c r="K3045">
        <v>0</v>
      </c>
      <c r="L3045">
        <v>3</v>
      </c>
      <c r="M3045">
        <v>3</v>
      </c>
      <c r="N3045">
        <v>1</v>
      </c>
      <c r="O3045">
        <v>5</v>
      </c>
      <c r="P3045">
        <v>4</v>
      </c>
      <c r="Q3045">
        <v>1</v>
      </c>
      <c r="R3045">
        <v>0</v>
      </c>
      <c r="S3045">
        <v>1</v>
      </c>
      <c r="T3045">
        <v>1</v>
      </c>
      <c r="U3045">
        <v>1</v>
      </c>
      <c r="V3045">
        <v>7</v>
      </c>
      <c r="W3045">
        <v>4</v>
      </c>
      <c r="X3045">
        <v>2</v>
      </c>
      <c r="Y3045">
        <v>2</v>
      </c>
      <c r="Z3045">
        <v>0</v>
      </c>
      <c r="AA3045">
        <v>2</v>
      </c>
      <c r="AB3045">
        <v>3</v>
      </c>
      <c r="AC3045">
        <v>1</v>
      </c>
      <c r="AD3045">
        <v>0</v>
      </c>
      <c r="AE3045">
        <v>2</v>
      </c>
      <c r="AF3045">
        <v>0</v>
      </c>
      <c r="AG3045">
        <v>2</v>
      </c>
      <c r="AH3045">
        <v>1</v>
      </c>
      <c r="AI3045">
        <v>0</v>
      </c>
      <c r="AJ3045">
        <v>0</v>
      </c>
      <c r="AK3045">
        <v>2</v>
      </c>
      <c r="AL3045">
        <v>0</v>
      </c>
      <c r="AM3045">
        <v>0</v>
      </c>
      <c r="AN3045">
        <v>1</v>
      </c>
      <c r="AO3045">
        <v>0</v>
      </c>
      <c r="AP3045">
        <v>0</v>
      </c>
      <c r="AQ3045">
        <v>0</v>
      </c>
      <c r="AR3045">
        <v>2</v>
      </c>
      <c r="AS3045">
        <v>0</v>
      </c>
      <c r="AT3045">
        <v>1</v>
      </c>
      <c r="AU3045">
        <v>0</v>
      </c>
      <c r="AV3045">
        <v>0</v>
      </c>
      <c r="AW3045">
        <v>0</v>
      </c>
      <c r="AX3045">
        <v>1</v>
      </c>
      <c r="AY3045">
        <v>0</v>
      </c>
      <c r="AZ3045">
        <v>0</v>
      </c>
      <c r="BA3045">
        <v>0</v>
      </c>
      <c r="BB3045">
        <v>0</v>
      </c>
      <c r="BC3045">
        <v>1</v>
      </c>
      <c r="BD3045">
        <v>0</v>
      </c>
      <c r="BE3045">
        <v>0</v>
      </c>
      <c r="BF3045">
        <v>0</v>
      </c>
      <c r="BG3045">
        <v>0</v>
      </c>
    </row>
    <row r="3046" spans="1:59" x14ac:dyDescent="0.25">
      <c r="A3046" t="s">
        <v>2077</v>
      </c>
      <c r="B3046" t="s">
        <v>25</v>
      </c>
      <c r="C3046" t="s">
        <v>25</v>
      </c>
      <c r="D3046" t="s">
        <v>25</v>
      </c>
      <c r="E3046" t="s">
        <v>25</v>
      </c>
      <c r="F3046" t="s">
        <v>25</v>
      </c>
      <c r="G3046">
        <v>6</v>
      </c>
      <c r="H3046">
        <v>6</v>
      </c>
      <c r="I3046">
        <v>4</v>
      </c>
      <c r="J3046">
        <v>13</v>
      </c>
      <c r="K3046">
        <v>6</v>
      </c>
      <c r="L3046">
        <v>1</v>
      </c>
      <c r="M3046">
        <v>2</v>
      </c>
      <c r="N3046">
        <v>5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2</v>
      </c>
      <c r="X3046">
        <v>0</v>
      </c>
      <c r="Y3046">
        <v>1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1</v>
      </c>
      <c r="AF3046">
        <v>1</v>
      </c>
      <c r="AG3046">
        <v>6</v>
      </c>
      <c r="AH3046">
        <v>2</v>
      </c>
      <c r="AI3046">
        <v>2</v>
      </c>
      <c r="AJ3046">
        <v>1</v>
      </c>
      <c r="AK3046">
        <v>3</v>
      </c>
      <c r="AL3046">
        <v>2</v>
      </c>
      <c r="AM3046">
        <v>0</v>
      </c>
      <c r="AN3046">
        <v>1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1</v>
      </c>
      <c r="BC3046">
        <v>0</v>
      </c>
      <c r="BD3046">
        <v>0</v>
      </c>
      <c r="BE3046">
        <v>0</v>
      </c>
      <c r="BF3046">
        <v>0</v>
      </c>
      <c r="BG3046">
        <v>2</v>
      </c>
    </row>
    <row r="3047" spans="1:59" x14ac:dyDescent="0.25">
      <c r="A3047" t="s">
        <v>2086</v>
      </c>
      <c r="B3047" t="s">
        <v>25</v>
      </c>
      <c r="C3047" t="s">
        <v>25</v>
      </c>
      <c r="D3047" t="s">
        <v>25</v>
      </c>
      <c r="E3047" t="s">
        <v>25</v>
      </c>
      <c r="F3047" t="s">
        <v>25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1</v>
      </c>
      <c r="R3047">
        <v>0</v>
      </c>
      <c r="S3047">
        <v>0</v>
      </c>
      <c r="T3047">
        <v>0</v>
      </c>
      <c r="U3047">
        <v>0</v>
      </c>
      <c r="V3047">
        <v>1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2</v>
      </c>
    </row>
    <row r="3048" spans="1:59" x14ac:dyDescent="0.25">
      <c r="A3048" t="s">
        <v>2106</v>
      </c>
      <c r="B3048" t="s">
        <v>25</v>
      </c>
      <c r="C3048" t="s">
        <v>25</v>
      </c>
      <c r="D3048" t="s">
        <v>25</v>
      </c>
      <c r="E3048" t="s">
        <v>25</v>
      </c>
      <c r="F3048" t="s">
        <v>25</v>
      </c>
      <c r="G3048">
        <v>0</v>
      </c>
      <c r="H3048">
        <v>0</v>
      </c>
      <c r="I3048">
        <v>0</v>
      </c>
      <c r="J3048">
        <v>18</v>
      </c>
      <c r="K3048">
        <v>12</v>
      </c>
      <c r="L3048">
        <v>0</v>
      </c>
      <c r="M3048">
        <v>21</v>
      </c>
      <c r="N3048">
        <v>0</v>
      </c>
      <c r="O3048">
        <v>2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21</v>
      </c>
      <c r="W3048">
        <v>0</v>
      </c>
      <c r="X3048">
        <v>0</v>
      </c>
      <c r="Y3048">
        <v>0</v>
      </c>
      <c r="Z3048">
        <v>0</v>
      </c>
      <c r="AA3048">
        <v>2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</row>
    <row r="3049" spans="1:59" x14ac:dyDescent="0.25">
      <c r="A3049" t="s">
        <v>2150</v>
      </c>
      <c r="B3049" t="s">
        <v>25</v>
      </c>
      <c r="C3049" t="s">
        <v>25</v>
      </c>
      <c r="D3049" t="s">
        <v>25</v>
      </c>
      <c r="E3049" t="s">
        <v>25</v>
      </c>
      <c r="F3049" t="s">
        <v>25</v>
      </c>
      <c r="G3049">
        <v>38</v>
      </c>
      <c r="H3049">
        <v>35</v>
      </c>
      <c r="I3049">
        <v>59</v>
      </c>
      <c r="J3049">
        <v>88</v>
      </c>
      <c r="K3049">
        <v>86</v>
      </c>
      <c r="L3049">
        <v>147</v>
      </c>
      <c r="M3049">
        <v>113</v>
      </c>
      <c r="N3049">
        <v>102</v>
      </c>
      <c r="O3049">
        <v>123</v>
      </c>
      <c r="P3049">
        <v>406</v>
      </c>
      <c r="Q3049">
        <v>115</v>
      </c>
      <c r="R3049">
        <v>41</v>
      </c>
      <c r="S3049">
        <v>102</v>
      </c>
      <c r="T3049">
        <v>106</v>
      </c>
      <c r="U3049">
        <v>57</v>
      </c>
      <c r="V3049">
        <v>41</v>
      </c>
      <c r="W3049">
        <v>14</v>
      </c>
      <c r="X3049">
        <v>14</v>
      </c>
      <c r="Y3049">
        <v>40</v>
      </c>
      <c r="Z3049">
        <v>3</v>
      </c>
      <c r="AA3049">
        <v>16</v>
      </c>
      <c r="AB3049">
        <v>59</v>
      </c>
      <c r="AC3049">
        <v>13</v>
      </c>
      <c r="AD3049">
        <v>15</v>
      </c>
      <c r="AE3049">
        <v>17</v>
      </c>
      <c r="AF3049">
        <v>19</v>
      </c>
      <c r="AG3049">
        <v>43</v>
      </c>
      <c r="AH3049">
        <v>83</v>
      </c>
      <c r="AI3049">
        <v>37</v>
      </c>
      <c r="AJ3049">
        <v>37</v>
      </c>
      <c r="AK3049">
        <v>31</v>
      </c>
      <c r="AL3049">
        <v>62</v>
      </c>
      <c r="AM3049">
        <v>0</v>
      </c>
      <c r="AN3049">
        <v>42</v>
      </c>
      <c r="AO3049">
        <v>18</v>
      </c>
      <c r="AP3049">
        <v>9</v>
      </c>
      <c r="AQ3049">
        <v>7</v>
      </c>
      <c r="AR3049">
        <v>6</v>
      </c>
      <c r="AS3049">
        <v>13</v>
      </c>
      <c r="AT3049">
        <v>10</v>
      </c>
      <c r="AU3049">
        <v>1</v>
      </c>
      <c r="AV3049">
        <v>11</v>
      </c>
      <c r="AW3049">
        <v>17</v>
      </c>
      <c r="AX3049">
        <v>13</v>
      </c>
      <c r="AY3049">
        <v>17</v>
      </c>
      <c r="AZ3049">
        <v>11</v>
      </c>
      <c r="BA3049">
        <v>16</v>
      </c>
      <c r="BB3049">
        <v>10</v>
      </c>
      <c r="BC3049">
        <v>7</v>
      </c>
      <c r="BD3049">
        <v>19</v>
      </c>
      <c r="BE3049">
        <v>34</v>
      </c>
      <c r="BF3049">
        <v>0</v>
      </c>
      <c r="BG3049">
        <v>5</v>
      </c>
    </row>
    <row r="3050" spans="1:59" x14ac:dyDescent="0.25">
      <c r="A3050" t="s">
        <v>2181</v>
      </c>
      <c r="B3050" t="s">
        <v>25</v>
      </c>
      <c r="C3050" t="s">
        <v>25</v>
      </c>
      <c r="D3050" t="s">
        <v>25</v>
      </c>
      <c r="E3050" t="s">
        <v>25</v>
      </c>
      <c r="F3050" t="s">
        <v>25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2</v>
      </c>
      <c r="AV3050">
        <v>0</v>
      </c>
      <c r="AW3050">
        <v>2</v>
      </c>
      <c r="AX3050">
        <v>1</v>
      </c>
      <c r="AY3050">
        <v>2</v>
      </c>
      <c r="AZ3050">
        <v>3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</row>
    <row r="3051" spans="1:59" x14ac:dyDescent="0.25">
      <c r="A3051" t="s">
        <v>2192</v>
      </c>
      <c r="B3051" t="s">
        <v>25</v>
      </c>
      <c r="C3051" t="s">
        <v>25</v>
      </c>
      <c r="D3051" t="s">
        <v>25</v>
      </c>
      <c r="E3051" t="s">
        <v>25</v>
      </c>
      <c r="F3051" t="s">
        <v>25</v>
      </c>
      <c r="G3051">
        <v>0</v>
      </c>
      <c r="H3051">
        <v>0</v>
      </c>
      <c r="I3051">
        <v>0</v>
      </c>
      <c r="J3051">
        <v>8</v>
      </c>
      <c r="K3051">
        <v>0</v>
      </c>
      <c r="L3051">
        <v>0</v>
      </c>
      <c r="M3051">
        <v>1</v>
      </c>
      <c r="N3051">
        <v>2</v>
      </c>
      <c r="O3051">
        <v>1</v>
      </c>
      <c r="P3051">
        <v>9</v>
      </c>
      <c r="Q3051">
        <v>1</v>
      </c>
      <c r="R3051">
        <v>0</v>
      </c>
      <c r="S3051">
        <v>1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</row>
    <row r="3052" spans="1:59" x14ac:dyDescent="0.25">
      <c r="A3052" t="s">
        <v>2193</v>
      </c>
      <c r="B3052" t="s">
        <v>25</v>
      </c>
      <c r="C3052" t="s">
        <v>25</v>
      </c>
      <c r="D3052" t="s">
        <v>25</v>
      </c>
      <c r="E3052" t="s">
        <v>25</v>
      </c>
      <c r="F3052" t="s">
        <v>25</v>
      </c>
      <c r="G3052">
        <v>0</v>
      </c>
      <c r="H3052">
        <v>2</v>
      </c>
      <c r="I3052">
        <v>10</v>
      </c>
      <c r="J3052">
        <v>15</v>
      </c>
      <c r="K3052">
        <v>0</v>
      </c>
      <c r="L3052">
        <v>18</v>
      </c>
      <c r="M3052">
        <v>15</v>
      </c>
      <c r="N3052">
        <v>5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1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</row>
    <row r="3053" spans="1:59" x14ac:dyDescent="0.25">
      <c r="A3053" t="s">
        <v>2220</v>
      </c>
      <c r="B3053" t="s">
        <v>25</v>
      </c>
      <c r="C3053" t="s">
        <v>25</v>
      </c>
      <c r="D3053" t="s">
        <v>25</v>
      </c>
      <c r="E3053" t="s">
        <v>25</v>
      </c>
      <c r="F3053" t="s">
        <v>25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2</v>
      </c>
      <c r="M3053">
        <v>0</v>
      </c>
      <c r="N3053">
        <v>1</v>
      </c>
      <c r="O3053">
        <v>1</v>
      </c>
      <c r="P3053">
        <v>0</v>
      </c>
      <c r="Q3053">
        <v>8</v>
      </c>
      <c r="R3053">
        <v>0</v>
      </c>
      <c r="S3053">
        <v>2</v>
      </c>
      <c r="T3053">
        <v>22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2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1</v>
      </c>
      <c r="AI3053">
        <v>0</v>
      </c>
      <c r="AJ3053">
        <v>3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2</v>
      </c>
      <c r="BD3053">
        <v>0</v>
      </c>
      <c r="BE3053">
        <v>0</v>
      </c>
      <c r="BF3053">
        <v>0</v>
      </c>
      <c r="BG3053">
        <v>0</v>
      </c>
    </row>
    <row r="3054" spans="1:59" x14ac:dyDescent="0.25">
      <c r="A3054" t="s">
        <v>2246</v>
      </c>
      <c r="B3054" t="s">
        <v>25</v>
      </c>
      <c r="C3054" t="s">
        <v>25</v>
      </c>
      <c r="D3054" t="s">
        <v>25</v>
      </c>
      <c r="E3054" t="s">
        <v>25</v>
      </c>
      <c r="F3054" t="s">
        <v>25</v>
      </c>
      <c r="G3054">
        <v>0</v>
      </c>
      <c r="H3054">
        <v>0</v>
      </c>
      <c r="I3054">
        <v>1</v>
      </c>
      <c r="J3054">
        <v>0</v>
      </c>
      <c r="K3054">
        <v>0</v>
      </c>
      <c r="L3054">
        <v>0</v>
      </c>
      <c r="M3054">
        <v>2</v>
      </c>
      <c r="N3054">
        <v>1</v>
      </c>
      <c r="O3054">
        <v>1</v>
      </c>
      <c r="P3054">
        <v>6</v>
      </c>
      <c r="Q3054">
        <v>2</v>
      </c>
      <c r="R3054">
        <v>0</v>
      </c>
      <c r="S3054">
        <v>0</v>
      </c>
      <c r="T3054">
        <v>0</v>
      </c>
      <c r="U3054">
        <v>1</v>
      </c>
      <c r="V3054">
        <v>3</v>
      </c>
      <c r="W3054">
        <v>0</v>
      </c>
      <c r="X3054">
        <v>1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1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1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1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</row>
    <row r="3055" spans="1:59" x14ac:dyDescent="0.25">
      <c r="A3055" t="s">
        <v>2248</v>
      </c>
      <c r="B3055" t="s">
        <v>25</v>
      </c>
      <c r="C3055" t="s">
        <v>25</v>
      </c>
      <c r="D3055" t="s">
        <v>25</v>
      </c>
      <c r="E3055" t="s">
        <v>25</v>
      </c>
      <c r="F3055" t="s">
        <v>25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1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3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2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</row>
    <row r="3056" spans="1:59" x14ac:dyDescent="0.25">
      <c r="A3056" t="s">
        <v>2266</v>
      </c>
      <c r="B3056" t="s">
        <v>25</v>
      </c>
      <c r="C3056" t="s">
        <v>25</v>
      </c>
      <c r="D3056" t="s">
        <v>25</v>
      </c>
      <c r="E3056" t="s">
        <v>25</v>
      </c>
      <c r="F3056" t="s">
        <v>25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3</v>
      </c>
      <c r="AI3056">
        <v>0</v>
      </c>
      <c r="AJ3056">
        <v>0</v>
      </c>
      <c r="AK3056">
        <v>0</v>
      </c>
      <c r="AL3056">
        <v>0</v>
      </c>
      <c r="AM3056">
        <v>1</v>
      </c>
      <c r="AN3056">
        <v>4</v>
      </c>
      <c r="AO3056">
        <v>0</v>
      </c>
      <c r="AP3056">
        <v>0</v>
      </c>
      <c r="AQ3056">
        <v>1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</row>
    <row r="3057" spans="1:59" x14ac:dyDescent="0.25">
      <c r="A3057" t="s">
        <v>2267</v>
      </c>
      <c r="B3057" t="s">
        <v>25</v>
      </c>
      <c r="C3057" t="s">
        <v>25</v>
      </c>
      <c r="D3057" t="s">
        <v>25</v>
      </c>
      <c r="E3057" t="s">
        <v>25</v>
      </c>
      <c r="F3057" t="s">
        <v>25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1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</row>
    <row r="3058" spans="1:59" x14ac:dyDescent="0.25">
      <c r="A3058" t="s">
        <v>2270</v>
      </c>
      <c r="B3058" t="s">
        <v>25</v>
      </c>
      <c r="C3058" t="s">
        <v>25</v>
      </c>
      <c r="D3058" t="s">
        <v>25</v>
      </c>
      <c r="E3058" t="s">
        <v>25</v>
      </c>
      <c r="F3058" t="s">
        <v>25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</row>
    <row r="3059" spans="1:59" x14ac:dyDescent="0.25">
      <c r="A3059" t="s">
        <v>2298</v>
      </c>
      <c r="B3059" t="s">
        <v>25</v>
      </c>
      <c r="C3059" t="s">
        <v>25</v>
      </c>
      <c r="D3059" t="s">
        <v>25</v>
      </c>
      <c r="E3059" t="s">
        <v>25</v>
      </c>
      <c r="F3059" t="s">
        <v>25</v>
      </c>
      <c r="G3059">
        <v>0</v>
      </c>
      <c r="H3059">
        <v>0</v>
      </c>
      <c r="I3059">
        <v>0</v>
      </c>
      <c r="J3059">
        <v>2</v>
      </c>
      <c r="K3059">
        <v>0</v>
      </c>
      <c r="L3059">
        <v>0</v>
      </c>
      <c r="M3059">
        <v>3</v>
      </c>
      <c r="N3059">
        <v>4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3</v>
      </c>
      <c r="AI3059">
        <v>5</v>
      </c>
      <c r="AJ3059">
        <v>1</v>
      </c>
      <c r="AK3059">
        <v>3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</row>
    <row r="3060" spans="1:59" x14ac:dyDescent="0.25">
      <c r="A3060" t="s">
        <v>2301</v>
      </c>
      <c r="B3060" t="s">
        <v>25</v>
      </c>
      <c r="C3060" t="s">
        <v>25</v>
      </c>
      <c r="D3060" t="s">
        <v>25</v>
      </c>
      <c r="E3060" t="s">
        <v>25</v>
      </c>
      <c r="F3060" t="s">
        <v>25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3</v>
      </c>
      <c r="AH3060">
        <v>0</v>
      </c>
      <c r="AI3060">
        <v>8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</row>
    <row r="3061" spans="1:59" x14ac:dyDescent="0.25">
      <c r="A3061" t="s">
        <v>2333</v>
      </c>
      <c r="B3061" t="s">
        <v>25</v>
      </c>
      <c r="C3061" t="s">
        <v>25</v>
      </c>
      <c r="D3061" t="s">
        <v>25</v>
      </c>
      <c r="E3061" t="s">
        <v>25</v>
      </c>
      <c r="F3061" t="s">
        <v>25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1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8</v>
      </c>
      <c r="AJ3061">
        <v>0</v>
      </c>
      <c r="AK3061">
        <v>0</v>
      </c>
      <c r="AL3061">
        <v>1</v>
      </c>
      <c r="AM3061">
        <v>0</v>
      </c>
      <c r="AN3061">
        <v>0</v>
      </c>
      <c r="AO3061">
        <v>0</v>
      </c>
      <c r="AP3061">
        <v>0</v>
      </c>
      <c r="AQ3061">
        <v>1</v>
      </c>
      <c r="AR3061">
        <v>0</v>
      </c>
      <c r="AS3061">
        <v>1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</row>
    <row r="3062" spans="1:59" x14ac:dyDescent="0.25">
      <c r="A3062" t="s">
        <v>2337</v>
      </c>
      <c r="B3062" t="s">
        <v>25</v>
      </c>
      <c r="C3062" t="s">
        <v>25</v>
      </c>
      <c r="D3062" t="s">
        <v>25</v>
      </c>
      <c r="E3062" t="s">
        <v>25</v>
      </c>
      <c r="F3062" t="s">
        <v>25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2</v>
      </c>
      <c r="AP3062">
        <v>0</v>
      </c>
      <c r="AQ3062">
        <v>0</v>
      </c>
      <c r="AR3062">
        <v>0</v>
      </c>
      <c r="AS3062">
        <v>1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</row>
    <row r="3063" spans="1:59" x14ac:dyDescent="0.25">
      <c r="A3063" t="s">
        <v>2341</v>
      </c>
      <c r="B3063" t="s">
        <v>25</v>
      </c>
      <c r="C3063" t="s">
        <v>25</v>
      </c>
      <c r="D3063" t="s">
        <v>25</v>
      </c>
      <c r="E3063" t="s">
        <v>25</v>
      </c>
      <c r="F3063" t="s">
        <v>25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</row>
    <row r="3064" spans="1:59" x14ac:dyDescent="0.25">
      <c r="A3064" t="s">
        <v>2346</v>
      </c>
      <c r="B3064" t="s">
        <v>25</v>
      </c>
      <c r="C3064" t="s">
        <v>25</v>
      </c>
      <c r="D3064" t="s">
        <v>25</v>
      </c>
      <c r="E3064" t="s">
        <v>25</v>
      </c>
      <c r="F3064" t="s">
        <v>25</v>
      </c>
      <c r="G3064">
        <v>11</v>
      </c>
      <c r="H3064">
        <v>6</v>
      </c>
      <c r="I3064">
        <v>12</v>
      </c>
      <c r="J3064">
        <v>3</v>
      </c>
      <c r="K3064">
        <v>1</v>
      </c>
      <c r="L3064">
        <v>3</v>
      </c>
      <c r="M3064">
        <v>1</v>
      </c>
      <c r="N3064">
        <v>4</v>
      </c>
      <c r="O3064">
        <v>0</v>
      </c>
      <c r="P3064">
        <v>0</v>
      </c>
      <c r="Q3064">
        <v>1</v>
      </c>
      <c r="R3064">
        <v>4</v>
      </c>
      <c r="S3064">
        <v>1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1</v>
      </c>
      <c r="AB3064">
        <v>2</v>
      </c>
      <c r="AC3064">
        <v>3</v>
      </c>
      <c r="AD3064">
        <v>0</v>
      </c>
      <c r="AE3064">
        <v>0</v>
      </c>
      <c r="AF3064">
        <v>0</v>
      </c>
      <c r="AG3064">
        <v>5</v>
      </c>
      <c r="AH3064">
        <v>1</v>
      </c>
      <c r="AI3064">
        <v>2</v>
      </c>
      <c r="AJ3064">
        <v>1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3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</row>
    <row r="3065" spans="1:59" x14ac:dyDescent="0.25">
      <c r="A3065" t="s">
        <v>2361</v>
      </c>
      <c r="B3065" t="s">
        <v>25</v>
      </c>
      <c r="C3065" t="s">
        <v>25</v>
      </c>
      <c r="D3065" t="s">
        <v>25</v>
      </c>
      <c r="E3065" t="s">
        <v>25</v>
      </c>
      <c r="F3065" t="s">
        <v>25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</row>
    <row r="3066" spans="1:59" x14ac:dyDescent="0.25">
      <c r="A3066" t="s">
        <v>2362</v>
      </c>
      <c r="B3066" t="s">
        <v>25</v>
      </c>
      <c r="C3066" t="s">
        <v>25</v>
      </c>
      <c r="D3066" t="s">
        <v>25</v>
      </c>
      <c r="E3066" t="s">
        <v>25</v>
      </c>
      <c r="F3066" t="s">
        <v>25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1</v>
      </c>
      <c r="AO3066">
        <v>1</v>
      </c>
      <c r="AP3066">
        <v>2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</row>
    <row r="3067" spans="1:59" x14ac:dyDescent="0.25">
      <c r="A3067" t="s">
        <v>2398</v>
      </c>
      <c r="B3067" t="s">
        <v>25</v>
      </c>
      <c r="C3067" t="s">
        <v>25</v>
      </c>
      <c r="D3067" t="s">
        <v>25</v>
      </c>
      <c r="E3067" t="s">
        <v>25</v>
      </c>
      <c r="F3067" t="s">
        <v>25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1</v>
      </c>
      <c r="AQ3067">
        <v>1</v>
      </c>
      <c r="AR3067">
        <v>1</v>
      </c>
      <c r="AS3067">
        <v>2</v>
      </c>
      <c r="AT3067">
        <v>6</v>
      </c>
      <c r="AU3067">
        <v>2</v>
      </c>
      <c r="AV3067">
        <v>2</v>
      </c>
      <c r="AW3067">
        <v>2</v>
      </c>
      <c r="AX3067">
        <v>1</v>
      </c>
      <c r="AY3067">
        <v>1</v>
      </c>
      <c r="AZ3067">
        <v>0</v>
      </c>
      <c r="BA3067">
        <v>0</v>
      </c>
      <c r="BB3067">
        <v>0</v>
      </c>
      <c r="BC3067">
        <v>0</v>
      </c>
      <c r="BD3067">
        <v>1</v>
      </c>
      <c r="BE3067">
        <v>5</v>
      </c>
      <c r="BF3067">
        <v>0</v>
      </c>
      <c r="BG3067">
        <v>0</v>
      </c>
    </row>
    <row r="3068" spans="1:59" x14ac:dyDescent="0.25">
      <c r="A3068" t="s">
        <v>2406</v>
      </c>
      <c r="B3068" t="s">
        <v>25</v>
      </c>
      <c r="C3068" t="s">
        <v>25</v>
      </c>
      <c r="D3068" t="s">
        <v>25</v>
      </c>
      <c r="E3068" t="s">
        <v>25</v>
      </c>
      <c r="F3068" t="s">
        <v>25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1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1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</row>
    <row r="3069" spans="1:59" x14ac:dyDescent="0.25">
      <c r="A3069" t="s">
        <v>2422</v>
      </c>
      <c r="B3069" t="s">
        <v>25</v>
      </c>
      <c r="C3069" t="s">
        <v>25</v>
      </c>
      <c r="D3069" t="s">
        <v>25</v>
      </c>
      <c r="E3069" t="s">
        <v>25</v>
      </c>
      <c r="F3069" t="s">
        <v>25</v>
      </c>
      <c r="G3069">
        <v>2</v>
      </c>
      <c r="H3069">
        <v>0</v>
      </c>
      <c r="I3069">
        <v>2</v>
      </c>
      <c r="J3069">
        <v>0</v>
      </c>
      <c r="K3069">
        <v>1</v>
      </c>
      <c r="L3069">
        <v>1</v>
      </c>
      <c r="M3069">
        <v>0</v>
      </c>
      <c r="N3069">
        <v>0</v>
      </c>
      <c r="O3069">
        <v>0</v>
      </c>
      <c r="P3069">
        <v>3</v>
      </c>
      <c r="Q3069">
        <v>0</v>
      </c>
      <c r="R3069">
        <v>0</v>
      </c>
      <c r="S3069">
        <v>0</v>
      </c>
      <c r="T3069">
        <v>3</v>
      </c>
      <c r="U3069">
        <v>0</v>
      </c>
      <c r="V3069">
        <v>0</v>
      </c>
      <c r="W3069">
        <v>0</v>
      </c>
      <c r="X3069">
        <v>0</v>
      </c>
      <c r="Y3069">
        <v>2</v>
      </c>
      <c r="Z3069">
        <v>0</v>
      </c>
      <c r="AA3069">
        <v>0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0</v>
      </c>
      <c r="AH3069">
        <v>5</v>
      </c>
      <c r="AI3069">
        <v>0</v>
      </c>
      <c r="AJ3069">
        <v>3</v>
      </c>
      <c r="AK3069">
        <v>0</v>
      </c>
      <c r="AL3069">
        <v>5</v>
      </c>
      <c r="AM3069">
        <v>0</v>
      </c>
      <c r="AN3069">
        <v>6</v>
      </c>
      <c r="AO3069">
        <v>1</v>
      </c>
      <c r="AP3069">
        <v>5</v>
      </c>
      <c r="AQ3069">
        <v>0</v>
      </c>
      <c r="AR3069">
        <v>1</v>
      </c>
      <c r="AS3069">
        <v>2</v>
      </c>
      <c r="AT3069">
        <v>0</v>
      </c>
      <c r="AU3069">
        <v>0</v>
      </c>
      <c r="AV3069">
        <v>0</v>
      </c>
      <c r="AW3069">
        <v>7</v>
      </c>
      <c r="AX3069">
        <v>0</v>
      </c>
      <c r="AY3069">
        <v>0</v>
      </c>
      <c r="AZ3069">
        <v>0</v>
      </c>
      <c r="BA3069">
        <v>1</v>
      </c>
      <c r="BB3069">
        <v>1</v>
      </c>
      <c r="BC3069">
        <v>1</v>
      </c>
      <c r="BD3069">
        <v>0</v>
      </c>
      <c r="BE3069">
        <v>0</v>
      </c>
      <c r="BF3069">
        <v>0</v>
      </c>
      <c r="BG3069">
        <v>0</v>
      </c>
    </row>
    <row r="3070" spans="1:59" x14ac:dyDescent="0.25">
      <c r="A3070" t="s">
        <v>2423</v>
      </c>
      <c r="B3070" t="s">
        <v>25</v>
      </c>
      <c r="C3070" t="s">
        <v>25</v>
      </c>
      <c r="D3070" t="s">
        <v>25</v>
      </c>
      <c r="E3070" t="s">
        <v>25</v>
      </c>
      <c r="F3070" t="s">
        <v>25</v>
      </c>
      <c r="G3070">
        <v>1</v>
      </c>
      <c r="H3070">
        <v>0</v>
      </c>
      <c r="I3070">
        <v>0</v>
      </c>
      <c r="J3070">
        <v>1</v>
      </c>
      <c r="K3070">
        <v>0</v>
      </c>
      <c r="L3070">
        <v>0</v>
      </c>
      <c r="M3070">
        <v>1</v>
      </c>
      <c r="N3070">
        <v>0</v>
      </c>
      <c r="O3070">
        <v>0</v>
      </c>
      <c r="P3070">
        <v>1</v>
      </c>
      <c r="Q3070">
        <v>0</v>
      </c>
      <c r="R3070">
        <v>2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2</v>
      </c>
      <c r="AD3070">
        <v>0</v>
      </c>
      <c r="AE3070">
        <v>0</v>
      </c>
      <c r="AF3070">
        <v>0</v>
      </c>
      <c r="AG3070">
        <v>1</v>
      </c>
      <c r="AH3070">
        <v>0</v>
      </c>
      <c r="AI3070">
        <v>0</v>
      </c>
      <c r="AJ3070">
        <v>1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1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1</v>
      </c>
      <c r="AX3070">
        <v>0</v>
      </c>
      <c r="AY3070">
        <v>0</v>
      </c>
      <c r="AZ3070">
        <v>0</v>
      </c>
      <c r="BA3070">
        <v>0</v>
      </c>
      <c r="BB3070">
        <v>1</v>
      </c>
      <c r="BC3070">
        <v>0</v>
      </c>
      <c r="BD3070">
        <v>0</v>
      </c>
      <c r="BE3070">
        <v>0</v>
      </c>
      <c r="BF3070">
        <v>0</v>
      </c>
      <c r="BG3070">
        <v>0</v>
      </c>
    </row>
    <row r="3071" spans="1:59" x14ac:dyDescent="0.25">
      <c r="A3071" t="s">
        <v>2426</v>
      </c>
      <c r="B3071" t="s">
        <v>25</v>
      </c>
      <c r="C3071" t="s">
        <v>25</v>
      </c>
      <c r="D3071" t="s">
        <v>25</v>
      </c>
      <c r="E3071" t="s">
        <v>25</v>
      </c>
      <c r="F3071" t="s">
        <v>25</v>
      </c>
      <c r="G3071">
        <v>0</v>
      </c>
      <c r="H3071">
        <v>3</v>
      </c>
      <c r="I3071">
        <v>0</v>
      </c>
      <c r="J3071">
        <v>0</v>
      </c>
      <c r="K3071">
        <v>3</v>
      </c>
      <c r="L3071">
        <v>0</v>
      </c>
      <c r="M3071">
        <v>0</v>
      </c>
      <c r="N3071">
        <v>3</v>
      </c>
      <c r="O3071">
        <v>1</v>
      </c>
      <c r="P3071">
        <v>3</v>
      </c>
      <c r="Q3071">
        <v>0</v>
      </c>
      <c r="R3071">
        <v>0</v>
      </c>
      <c r="S3071">
        <v>0</v>
      </c>
      <c r="T3071">
        <v>0</v>
      </c>
      <c r="U3071">
        <v>5</v>
      </c>
      <c r="V3071">
        <v>1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1</v>
      </c>
      <c r="AH3071">
        <v>2</v>
      </c>
      <c r="AI3071">
        <v>1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</row>
    <row r="3072" spans="1:59" x14ac:dyDescent="0.25">
      <c r="A3072" t="s">
        <v>2427</v>
      </c>
      <c r="B3072" t="s">
        <v>25</v>
      </c>
      <c r="C3072" t="s">
        <v>25</v>
      </c>
      <c r="D3072" t="s">
        <v>25</v>
      </c>
      <c r="E3072" t="s">
        <v>25</v>
      </c>
      <c r="F3072" t="s">
        <v>25</v>
      </c>
      <c r="G3072">
        <v>0</v>
      </c>
      <c r="H3072">
        <v>0</v>
      </c>
      <c r="I3072">
        <v>0</v>
      </c>
      <c r="J3072">
        <v>0</v>
      </c>
      <c r="K3072">
        <v>2</v>
      </c>
      <c r="L3072">
        <v>0</v>
      </c>
      <c r="M3072">
        <v>1</v>
      </c>
      <c r="N3072">
        <v>0</v>
      </c>
      <c r="O3072">
        <v>1</v>
      </c>
      <c r="P3072">
        <v>1</v>
      </c>
      <c r="Q3072">
        <v>0</v>
      </c>
      <c r="R3072">
        <v>0</v>
      </c>
      <c r="S3072">
        <v>0</v>
      </c>
      <c r="T3072">
        <v>2</v>
      </c>
      <c r="U3072">
        <v>0</v>
      </c>
      <c r="V3072">
        <v>3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2</v>
      </c>
      <c r="AF3072">
        <v>0</v>
      </c>
      <c r="AG3072">
        <v>0</v>
      </c>
      <c r="AH3072">
        <v>0</v>
      </c>
      <c r="AI3072">
        <v>0</v>
      </c>
      <c r="AJ3072">
        <v>3</v>
      </c>
      <c r="AK3072">
        <v>1</v>
      </c>
      <c r="AL3072">
        <v>0</v>
      </c>
      <c r="AM3072">
        <v>0</v>
      </c>
      <c r="AN3072">
        <v>0</v>
      </c>
      <c r="AO3072">
        <v>1</v>
      </c>
      <c r="AP3072">
        <v>0</v>
      </c>
      <c r="AQ3072">
        <v>0</v>
      </c>
      <c r="AR3072">
        <v>0</v>
      </c>
      <c r="AS3072">
        <v>1</v>
      </c>
      <c r="AT3072">
        <v>0</v>
      </c>
      <c r="AU3072">
        <v>14</v>
      </c>
      <c r="AV3072">
        <v>0</v>
      </c>
      <c r="AW3072">
        <v>0</v>
      </c>
      <c r="AX3072">
        <v>0</v>
      </c>
      <c r="AY3072">
        <v>0</v>
      </c>
      <c r="AZ3072">
        <v>2</v>
      </c>
      <c r="BA3072">
        <v>2</v>
      </c>
      <c r="BB3072">
        <v>1</v>
      </c>
      <c r="BC3072">
        <v>0</v>
      </c>
      <c r="BD3072">
        <v>1</v>
      </c>
      <c r="BE3072">
        <v>0</v>
      </c>
      <c r="BF3072">
        <v>0</v>
      </c>
      <c r="BG3072">
        <v>1</v>
      </c>
    </row>
    <row r="3073" spans="1:59" x14ac:dyDescent="0.25">
      <c r="A3073" t="s">
        <v>2446</v>
      </c>
      <c r="B3073" t="s">
        <v>25</v>
      </c>
      <c r="C3073" t="s">
        <v>25</v>
      </c>
      <c r="D3073" t="s">
        <v>25</v>
      </c>
      <c r="E3073" t="s">
        <v>25</v>
      </c>
      <c r="F3073" t="s">
        <v>25</v>
      </c>
      <c r="G3073">
        <v>1</v>
      </c>
      <c r="H3073">
        <v>0</v>
      </c>
      <c r="I3073">
        <v>0</v>
      </c>
      <c r="J3073">
        <v>0</v>
      </c>
      <c r="K3073">
        <v>0</v>
      </c>
      <c r="L3073">
        <v>3</v>
      </c>
      <c r="M3073">
        <v>0</v>
      </c>
      <c r="N3073">
        <v>0</v>
      </c>
      <c r="O3073">
        <v>0</v>
      </c>
      <c r="P3073">
        <v>0</v>
      </c>
      <c r="Q3073">
        <v>1</v>
      </c>
      <c r="R3073">
        <v>0</v>
      </c>
      <c r="S3073">
        <v>0</v>
      </c>
      <c r="T3073">
        <v>0</v>
      </c>
      <c r="U3073">
        <v>0</v>
      </c>
      <c r="V3073">
        <v>39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8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1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1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</row>
    <row r="3074" spans="1:59" x14ac:dyDescent="0.25">
      <c r="A3074" t="s">
        <v>2455</v>
      </c>
      <c r="B3074" t="s">
        <v>25</v>
      </c>
      <c r="C3074" t="s">
        <v>25</v>
      </c>
      <c r="D3074" t="s">
        <v>25</v>
      </c>
      <c r="E3074" t="s">
        <v>25</v>
      </c>
      <c r="F3074" t="s">
        <v>25</v>
      </c>
      <c r="G3074">
        <v>0</v>
      </c>
      <c r="H3074">
        <v>3</v>
      </c>
      <c r="I3074">
        <v>3</v>
      </c>
      <c r="J3074">
        <v>7</v>
      </c>
      <c r="K3074">
        <v>0</v>
      </c>
      <c r="L3074">
        <v>0</v>
      </c>
      <c r="M3074">
        <v>1</v>
      </c>
      <c r="N3074">
        <v>2</v>
      </c>
      <c r="O3074">
        <v>0</v>
      </c>
      <c r="P3074">
        <v>2</v>
      </c>
      <c r="Q3074">
        <v>0</v>
      </c>
      <c r="R3074">
        <v>1</v>
      </c>
      <c r="S3074">
        <v>0</v>
      </c>
      <c r="T3074">
        <v>3</v>
      </c>
      <c r="U3074">
        <v>0</v>
      </c>
      <c r="V3074">
        <v>0</v>
      </c>
      <c r="W3074">
        <v>0</v>
      </c>
      <c r="X3074">
        <v>0</v>
      </c>
      <c r="Y3074">
        <v>1</v>
      </c>
      <c r="Z3074">
        <v>0</v>
      </c>
      <c r="AA3074">
        <v>1</v>
      </c>
      <c r="AB3074">
        <v>1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2</v>
      </c>
      <c r="AI3074">
        <v>0</v>
      </c>
      <c r="AJ3074">
        <v>0</v>
      </c>
      <c r="AK3074">
        <v>0</v>
      </c>
      <c r="AL3074">
        <v>0</v>
      </c>
      <c r="AM3074">
        <v>1</v>
      </c>
      <c r="AN3074">
        <v>1</v>
      </c>
      <c r="AO3074">
        <v>0</v>
      </c>
      <c r="AP3074">
        <v>0</v>
      </c>
      <c r="AQ3074">
        <v>0</v>
      </c>
      <c r="AR3074">
        <v>0</v>
      </c>
      <c r="AS3074">
        <v>1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</row>
    <row r="3075" spans="1:59" x14ac:dyDescent="0.25">
      <c r="A3075" t="s">
        <v>2491</v>
      </c>
      <c r="B3075" t="s">
        <v>25</v>
      </c>
      <c r="C3075" t="s">
        <v>25</v>
      </c>
      <c r="D3075" t="s">
        <v>25</v>
      </c>
      <c r="E3075" t="s">
        <v>25</v>
      </c>
      <c r="F3075" t="s">
        <v>25</v>
      </c>
      <c r="G3075">
        <v>1</v>
      </c>
      <c r="H3075">
        <v>2</v>
      </c>
      <c r="I3075">
        <v>1</v>
      </c>
      <c r="J3075">
        <v>0</v>
      </c>
      <c r="K3075">
        <v>1</v>
      </c>
      <c r="L3075">
        <v>3</v>
      </c>
      <c r="M3075">
        <v>0</v>
      </c>
      <c r="N3075">
        <v>1</v>
      </c>
      <c r="O3075">
        <v>0</v>
      </c>
      <c r="P3075">
        <v>6</v>
      </c>
      <c r="Q3075">
        <v>1</v>
      </c>
      <c r="R3075">
        <v>0</v>
      </c>
      <c r="S3075">
        <v>0</v>
      </c>
      <c r="T3075">
        <v>0</v>
      </c>
      <c r="U3075">
        <v>2</v>
      </c>
      <c r="V3075">
        <v>3</v>
      </c>
      <c r="W3075">
        <v>0</v>
      </c>
      <c r="X3075">
        <v>0</v>
      </c>
      <c r="Y3075">
        <v>1</v>
      </c>
      <c r="Z3075">
        <v>0</v>
      </c>
      <c r="AA3075">
        <v>1</v>
      </c>
      <c r="AB3075">
        <v>1</v>
      </c>
      <c r="AC3075">
        <v>0</v>
      </c>
      <c r="AD3075">
        <v>0</v>
      </c>
      <c r="AE3075">
        <v>1</v>
      </c>
      <c r="AF3075">
        <v>1</v>
      </c>
      <c r="AG3075">
        <v>5</v>
      </c>
      <c r="AH3075">
        <v>0</v>
      </c>
      <c r="AI3075">
        <v>0</v>
      </c>
      <c r="AJ3075">
        <v>1</v>
      </c>
      <c r="AK3075">
        <v>0</v>
      </c>
      <c r="AL3075">
        <v>6</v>
      </c>
      <c r="AM3075">
        <v>0</v>
      </c>
      <c r="AN3075">
        <v>8</v>
      </c>
      <c r="AO3075">
        <v>0</v>
      </c>
      <c r="AP3075">
        <v>0</v>
      </c>
      <c r="AQ3075">
        <v>0</v>
      </c>
      <c r="AR3075">
        <v>0</v>
      </c>
      <c r="AS3075">
        <v>1</v>
      </c>
      <c r="AT3075">
        <v>0</v>
      </c>
      <c r="AU3075">
        <v>0</v>
      </c>
      <c r="AV3075">
        <v>0</v>
      </c>
      <c r="AW3075">
        <v>0</v>
      </c>
      <c r="AX3075">
        <v>1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</row>
    <row r="3076" spans="1:59" x14ac:dyDescent="0.25">
      <c r="A3076" t="s">
        <v>2500</v>
      </c>
      <c r="B3076" t="s">
        <v>25</v>
      </c>
      <c r="C3076" t="s">
        <v>25</v>
      </c>
      <c r="D3076" t="s">
        <v>25</v>
      </c>
      <c r="E3076" t="s">
        <v>25</v>
      </c>
      <c r="F3076" t="s">
        <v>25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2</v>
      </c>
      <c r="N3076">
        <v>2</v>
      </c>
      <c r="O3076">
        <v>0</v>
      </c>
      <c r="P3076">
        <v>12</v>
      </c>
      <c r="Q3076">
        <v>0</v>
      </c>
      <c r="R3076">
        <v>0</v>
      </c>
      <c r="S3076">
        <v>5</v>
      </c>
      <c r="T3076">
        <v>2</v>
      </c>
      <c r="U3076">
        <v>4</v>
      </c>
      <c r="V3076">
        <v>5</v>
      </c>
      <c r="W3076">
        <v>1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2</v>
      </c>
      <c r="AH3076">
        <v>0</v>
      </c>
      <c r="AI3076">
        <v>0</v>
      </c>
      <c r="AJ3076">
        <v>0</v>
      </c>
      <c r="AK3076">
        <v>2</v>
      </c>
      <c r="AL3076">
        <v>0</v>
      </c>
      <c r="AM3076">
        <v>0</v>
      </c>
      <c r="AN3076">
        <v>6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1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</row>
    <row r="3077" spans="1:59" x14ac:dyDescent="0.25">
      <c r="A3077" t="s">
        <v>2507</v>
      </c>
      <c r="B3077" t="s">
        <v>25</v>
      </c>
      <c r="C3077" t="s">
        <v>25</v>
      </c>
      <c r="D3077" t="s">
        <v>25</v>
      </c>
      <c r="E3077" t="s">
        <v>25</v>
      </c>
      <c r="F3077" t="s">
        <v>25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1</v>
      </c>
      <c r="N3077">
        <v>1</v>
      </c>
      <c r="O3077">
        <v>0</v>
      </c>
      <c r="P3077">
        <v>2</v>
      </c>
      <c r="Q3077">
        <v>1</v>
      </c>
      <c r="R3077">
        <v>0</v>
      </c>
      <c r="S3077">
        <v>0</v>
      </c>
      <c r="T3077">
        <v>0</v>
      </c>
      <c r="U3077">
        <v>4</v>
      </c>
      <c r="V3077">
        <v>7</v>
      </c>
      <c r="W3077">
        <v>1</v>
      </c>
      <c r="X3077">
        <v>2</v>
      </c>
      <c r="Y3077">
        <v>2</v>
      </c>
      <c r="Z3077">
        <v>1</v>
      </c>
      <c r="AA3077">
        <v>2</v>
      </c>
      <c r="AB3077">
        <v>2</v>
      </c>
      <c r="AC3077">
        <v>2</v>
      </c>
      <c r="AD3077">
        <v>0</v>
      </c>
      <c r="AE3077">
        <v>0</v>
      </c>
      <c r="AF3077">
        <v>2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5</v>
      </c>
      <c r="BA3077">
        <v>1</v>
      </c>
      <c r="BB3077">
        <v>1</v>
      </c>
      <c r="BC3077">
        <v>3</v>
      </c>
      <c r="BD3077">
        <v>1</v>
      </c>
      <c r="BE3077">
        <v>0</v>
      </c>
      <c r="BF3077">
        <v>0</v>
      </c>
      <c r="BG3077">
        <v>0</v>
      </c>
    </row>
    <row r="3078" spans="1:59" x14ac:dyDescent="0.25">
      <c r="A3078" t="s">
        <v>2513</v>
      </c>
      <c r="B3078" t="s">
        <v>25</v>
      </c>
      <c r="C3078" t="s">
        <v>25</v>
      </c>
      <c r="D3078" t="s">
        <v>25</v>
      </c>
      <c r="E3078" t="s">
        <v>25</v>
      </c>
      <c r="F3078" t="s">
        <v>25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1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</row>
    <row r="3079" spans="1:59" x14ac:dyDescent="0.25">
      <c r="A3079" t="s">
        <v>2516</v>
      </c>
      <c r="B3079" t="s">
        <v>25</v>
      </c>
      <c r="C3079" t="s">
        <v>25</v>
      </c>
      <c r="D3079" t="s">
        <v>25</v>
      </c>
      <c r="E3079" t="s">
        <v>25</v>
      </c>
      <c r="F3079" t="s">
        <v>25</v>
      </c>
      <c r="G3079">
        <v>1</v>
      </c>
      <c r="H3079">
        <v>1</v>
      </c>
      <c r="I3079">
        <v>0</v>
      </c>
      <c r="J3079">
        <v>0</v>
      </c>
      <c r="K3079">
        <v>0</v>
      </c>
      <c r="L3079">
        <v>1</v>
      </c>
      <c r="M3079">
        <v>0</v>
      </c>
      <c r="N3079">
        <v>4</v>
      </c>
      <c r="O3079">
        <v>3</v>
      </c>
      <c r="P3079">
        <v>2</v>
      </c>
      <c r="Q3079">
        <v>1</v>
      </c>
      <c r="R3079">
        <v>0</v>
      </c>
      <c r="S3079">
        <v>0</v>
      </c>
      <c r="T3079">
        <v>1</v>
      </c>
      <c r="U3079">
        <v>0</v>
      </c>
      <c r="V3079">
        <v>3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1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1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</row>
    <row r="3080" spans="1:59" x14ac:dyDescent="0.25">
      <c r="A3080" t="s">
        <v>2526</v>
      </c>
      <c r="B3080" t="s">
        <v>25</v>
      </c>
      <c r="C3080" t="s">
        <v>25</v>
      </c>
      <c r="D3080" t="s">
        <v>25</v>
      </c>
      <c r="E3080" t="s">
        <v>25</v>
      </c>
      <c r="F3080" t="s">
        <v>25</v>
      </c>
      <c r="G3080">
        <v>0</v>
      </c>
      <c r="H3080">
        <v>0</v>
      </c>
      <c r="I3080">
        <v>2</v>
      </c>
      <c r="J3080">
        <v>0</v>
      </c>
      <c r="K3080">
        <v>0</v>
      </c>
      <c r="L3080">
        <v>1</v>
      </c>
      <c r="M3080">
        <v>0</v>
      </c>
      <c r="N3080">
        <v>0</v>
      </c>
      <c r="O3080">
        <v>1</v>
      </c>
      <c r="P3080">
        <v>0</v>
      </c>
      <c r="Q3080">
        <v>0</v>
      </c>
      <c r="R3080">
        <v>0</v>
      </c>
      <c r="S3080">
        <v>0</v>
      </c>
      <c r="T3080">
        <v>3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2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2</v>
      </c>
      <c r="BC3080">
        <v>0</v>
      </c>
      <c r="BD3080">
        <v>0</v>
      </c>
      <c r="BE3080">
        <v>0</v>
      </c>
      <c r="BF3080">
        <v>0</v>
      </c>
      <c r="BG3080">
        <v>0</v>
      </c>
    </row>
    <row r="3081" spans="1:59" x14ac:dyDescent="0.25">
      <c r="A3081" t="s">
        <v>2532</v>
      </c>
      <c r="B3081" t="s">
        <v>25</v>
      </c>
      <c r="C3081" t="s">
        <v>25</v>
      </c>
      <c r="D3081" t="s">
        <v>25</v>
      </c>
      <c r="E3081" t="s">
        <v>25</v>
      </c>
      <c r="F3081" t="s">
        <v>25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1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1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1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9</v>
      </c>
      <c r="AO3081">
        <v>4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1</v>
      </c>
      <c r="AW3081">
        <v>0</v>
      </c>
      <c r="AX3081">
        <v>0</v>
      </c>
      <c r="AY3081">
        <v>18</v>
      </c>
      <c r="AZ3081">
        <v>2</v>
      </c>
      <c r="BA3081">
        <v>1</v>
      </c>
      <c r="BB3081">
        <v>3</v>
      </c>
      <c r="BC3081">
        <v>1</v>
      </c>
      <c r="BD3081">
        <v>16</v>
      </c>
      <c r="BE3081">
        <v>4</v>
      </c>
      <c r="BF3081">
        <v>0</v>
      </c>
      <c r="BG3081">
        <v>0</v>
      </c>
    </row>
    <row r="3082" spans="1:59" x14ac:dyDescent="0.25">
      <c r="A3082" t="s">
        <v>2534</v>
      </c>
      <c r="B3082" t="s">
        <v>25</v>
      </c>
      <c r="C3082" t="s">
        <v>25</v>
      </c>
      <c r="D3082" t="s">
        <v>25</v>
      </c>
      <c r="E3082" t="s">
        <v>25</v>
      </c>
      <c r="F3082" t="s">
        <v>25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3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13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1</v>
      </c>
      <c r="AL3082">
        <v>0</v>
      </c>
      <c r="AM3082">
        <v>0</v>
      </c>
      <c r="AN3082">
        <v>0</v>
      </c>
      <c r="AO3082">
        <v>5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</row>
    <row r="3083" spans="1:59" x14ac:dyDescent="0.25">
      <c r="A3083" t="s">
        <v>2548</v>
      </c>
      <c r="B3083" t="s">
        <v>25</v>
      </c>
      <c r="C3083" t="s">
        <v>25</v>
      </c>
      <c r="D3083" t="s">
        <v>25</v>
      </c>
      <c r="E3083" t="s">
        <v>25</v>
      </c>
      <c r="F3083" t="s">
        <v>25</v>
      </c>
      <c r="G3083">
        <v>2</v>
      </c>
      <c r="H3083">
        <v>0</v>
      </c>
      <c r="I3083">
        <v>1</v>
      </c>
      <c r="J3083">
        <v>1</v>
      </c>
      <c r="K3083">
        <v>1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2</v>
      </c>
      <c r="U3083">
        <v>1</v>
      </c>
      <c r="V3083">
        <v>0</v>
      </c>
      <c r="W3083">
        <v>0</v>
      </c>
      <c r="X3083">
        <v>0</v>
      </c>
      <c r="Y3083">
        <v>2</v>
      </c>
      <c r="Z3083">
        <v>0</v>
      </c>
      <c r="AA3083">
        <v>1</v>
      </c>
      <c r="AB3083">
        <v>4</v>
      </c>
      <c r="AC3083">
        <v>1</v>
      </c>
      <c r="AD3083">
        <v>0</v>
      </c>
      <c r="AE3083">
        <v>1</v>
      </c>
      <c r="AF3083">
        <v>1</v>
      </c>
      <c r="AG3083">
        <v>0</v>
      </c>
      <c r="AH3083">
        <v>1</v>
      </c>
      <c r="AI3083">
        <v>1</v>
      </c>
      <c r="AJ3083">
        <v>0</v>
      </c>
      <c r="AK3083">
        <v>0</v>
      </c>
      <c r="AL3083">
        <v>0</v>
      </c>
      <c r="AM3083">
        <v>0</v>
      </c>
      <c r="AN3083">
        <v>1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</row>
    <row r="3084" spans="1:59" x14ac:dyDescent="0.25">
      <c r="A3084" t="s">
        <v>2550</v>
      </c>
      <c r="B3084" t="s">
        <v>25</v>
      </c>
      <c r="C3084" t="s">
        <v>25</v>
      </c>
      <c r="D3084" t="s">
        <v>25</v>
      </c>
      <c r="E3084" t="s">
        <v>25</v>
      </c>
      <c r="F3084" t="s">
        <v>25</v>
      </c>
      <c r="G3084">
        <v>1</v>
      </c>
      <c r="H3084">
        <v>0</v>
      </c>
      <c r="I3084">
        <v>0</v>
      </c>
      <c r="J3084">
        <v>1</v>
      </c>
      <c r="K3084">
        <v>0</v>
      </c>
      <c r="L3084">
        <v>1</v>
      </c>
      <c r="M3084">
        <v>0</v>
      </c>
      <c r="N3084">
        <v>2</v>
      </c>
      <c r="O3084">
        <v>1</v>
      </c>
      <c r="P3084">
        <v>0</v>
      </c>
      <c r="Q3084">
        <v>0</v>
      </c>
      <c r="R3084">
        <v>0</v>
      </c>
      <c r="S3084">
        <v>2</v>
      </c>
      <c r="T3084">
        <v>1</v>
      </c>
      <c r="U3084">
        <v>0</v>
      </c>
      <c r="V3084">
        <v>6</v>
      </c>
      <c r="W3084">
        <v>0</v>
      </c>
      <c r="X3084">
        <v>0</v>
      </c>
      <c r="Y3084">
        <v>1</v>
      </c>
      <c r="Z3084">
        <v>0</v>
      </c>
      <c r="AA3084">
        <v>0</v>
      </c>
      <c r="AB3084">
        <v>2</v>
      </c>
      <c r="AC3084">
        <v>2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8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1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2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</row>
    <row r="3085" spans="1:59" x14ac:dyDescent="0.25">
      <c r="A3085" t="s">
        <v>2561</v>
      </c>
      <c r="B3085" t="s">
        <v>25</v>
      </c>
      <c r="C3085" t="s">
        <v>25</v>
      </c>
      <c r="D3085" t="s">
        <v>25</v>
      </c>
      <c r="E3085" t="s">
        <v>25</v>
      </c>
      <c r="F3085" t="s">
        <v>25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2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1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</row>
    <row r="3086" spans="1:59" x14ac:dyDescent="0.25">
      <c r="A3086" t="s">
        <v>2562</v>
      </c>
      <c r="B3086" t="s">
        <v>25</v>
      </c>
      <c r="C3086" t="s">
        <v>25</v>
      </c>
      <c r="D3086" t="s">
        <v>25</v>
      </c>
      <c r="E3086" t="s">
        <v>25</v>
      </c>
      <c r="F3086" t="s">
        <v>25</v>
      </c>
      <c r="G3086">
        <v>0</v>
      </c>
      <c r="H3086">
        <v>3</v>
      </c>
      <c r="I3086">
        <v>1</v>
      </c>
      <c r="J3086">
        <v>1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2</v>
      </c>
      <c r="Q3086">
        <v>0</v>
      </c>
      <c r="R3086">
        <v>0</v>
      </c>
      <c r="S3086">
        <v>1</v>
      </c>
      <c r="T3086">
        <v>0</v>
      </c>
      <c r="U3086">
        <v>1</v>
      </c>
      <c r="V3086">
        <v>5</v>
      </c>
      <c r="W3086">
        <v>2</v>
      </c>
      <c r="X3086">
        <v>2</v>
      </c>
      <c r="Y3086">
        <v>5</v>
      </c>
      <c r="Z3086">
        <v>0</v>
      </c>
      <c r="AA3086">
        <v>4</v>
      </c>
      <c r="AB3086">
        <v>16</v>
      </c>
      <c r="AC3086">
        <v>3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1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</row>
    <row r="3087" spans="1:59" x14ac:dyDescent="0.25">
      <c r="A3087" t="s">
        <v>2599</v>
      </c>
      <c r="B3087" t="s">
        <v>25</v>
      </c>
      <c r="C3087" t="s">
        <v>25</v>
      </c>
      <c r="D3087" t="s">
        <v>25</v>
      </c>
      <c r="E3087" t="s">
        <v>25</v>
      </c>
      <c r="F3087" t="s">
        <v>25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2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2</v>
      </c>
      <c r="AC3087">
        <v>2</v>
      </c>
      <c r="AD3087">
        <v>0</v>
      </c>
      <c r="AE3087">
        <v>3</v>
      </c>
      <c r="AF3087">
        <v>0</v>
      </c>
      <c r="AG3087">
        <v>0</v>
      </c>
      <c r="AH3087">
        <v>0</v>
      </c>
      <c r="AI3087">
        <v>0</v>
      </c>
      <c r="AJ3087">
        <v>1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7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</row>
    <row r="3088" spans="1:59" x14ac:dyDescent="0.25">
      <c r="A3088" t="s">
        <v>2602</v>
      </c>
      <c r="B3088" t="s">
        <v>25</v>
      </c>
      <c r="C3088" t="s">
        <v>25</v>
      </c>
      <c r="D3088" t="s">
        <v>25</v>
      </c>
      <c r="E3088" t="s">
        <v>25</v>
      </c>
      <c r="F3088" t="s">
        <v>25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5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1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</row>
    <row r="3089" spans="1:59" x14ac:dyDescent="0.25">
      <c r="A3089" t="s">
        <v>2609</v>
      </c>
      <c r="B3089" t="s">
        <v>25</v>
      </c>
      <c r="C3089" t="s">
        <v>25</v>
      </c>
      <c r="D3089" t="s">
        <v>25</v>
      </c>
      <c r="E3089" t="s">
        <v>25</v>
      </c>
      <c r="F3089" t="s">
        <v>25</v>
      </c>
      <c r="G3089">
        <v>2</v>
      </c>
      <c r="H3089">
        <v>0</v>
      </c>
      <c r="I3089">
        <v>1</v>
      </c>
      <c r="J3089">
        <v>3</v>
      </c>
      <c r="K3089">
        <v>3</v>
      </c>
      <c r="L3089">
        <v>7</v>
      </c>
      <c r="M3089">
        <v>5</v>
      </c>
      <c r="N3089">
        <v>3</v>
      </c>
      <c r="O3089">
        <v>4</v>
      </c>
      <c r="P3089">
        <v>0</v>
      </c>
      <c r="Q3089">
        <v>2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2</v>
      </c>
      <c r="AH3089">
        <v>0</v>
      </c>
      <c r="AI3089">
        <v>0</v>
      </c>
      <c r="AJ3089">
        <v>1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1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1</v>
      </c>
      <c r="BD3089">
        <v>0</v>
      </c>
      <c r="BE3089">
        <v>0</v>
      </c>
      <c r="BF3089">
        <v>0</v>
      </c>
      <c r="BG3089">
        <v>0</v>
      </c>
    </row>
    <row r="3090" spans="1:59" x14ac:dyDescent="0.25">
      <c r="A3090" t="s">
        <v>2625</v>
      </c>
      <c r="B3090" t="s">
        <v>25</v>
      </c>
      <c r="C3090" t="s">
        <v>25</v>
      </c>
      <c r="D3090" t="s">
        <v>25</v>
      </c>
      <c r="E3090" t="s">
        <v>25</v>
      </c>
      <c r="F3090" t="s">
        <v>25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1</v>
      </c>
      <c r="BF3090">
        <v>0</v>
      </c>
      <c r="BG3090">
        <v>0</v>
      </c>
    </row>
    <row r="3091" spans="1:59" x14ac:dyDescent="0.25">
      <c r="A3091" t="s">
        <v>2628</v>
      </c>
      <c r="B3091" t="s">
        <v>25</v>
      </c>
      <c r="C3091" t="s">
        <v>25</v>
      </c>
      <c r="D3091" t="s">
        <v>25</v>
      </c>
      <c r="E3091" t="s">
        <v>25</v>
      </c>
      <c r="F3091" t="s">
        <v>25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1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1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1</v>
      </c>
      <c r="AT3091">
        <v>3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1</v>
      </c>
      <c r="BD3091">
        <v>5</v>
      </c>
      <c r="BE3091">
        <v>21</v>
      </c>
      <c r="BF3091">
        <v>0</v>
      </c>
      <c r="BG3091">
        <v>1</v>
      </c>
    </row>
    <row r="3092" spans="1:59" x14ac:dyDescent="0.25">
      <c r="A3092" t="s">
        <v>2633</v>
      </c>
      <c r="B3092" t="s">
        <v>25</v>
      </c>
      <c r="C3092" t="s">
        <v>25</v>
      </c>
      <c r="D3092" t="s">
        <v>25</v>
      </c>
      <c r="E3092" t="s">
        <v>25</v>
      </c>
      <c r="F3092" t="s">
        <v>25</v>
      </c>
      <c r="G3092">
        <v>7</v>
      </c>
      <c r="H3092">
        <v>0</v>
      </c>
      <c r="I3092">
        <v>6</v>
      </c>
      <c r="J3092">
        <v>1</v>
      </c>
      <c r="K3092">
        <v>6</v>
      </c>
      <c r="L3092">
        <v>0</v>
      </c>
      <c r="M3092">
        <v>0</v>
      </c>
      <c r="N3092">
        <v>0</v>
      </c>
      <c r="O3092">
        <v>7</v>
      </c>
      <c r="P3092">
        <v>30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2</v>
      </c>
      <c r="AP3092">
        <v>0</v>
      </c>
      <c r="AQ3092">
        <v>1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</row>
    <row r="3093" spans="1:59" x14ac:dyDescent="0.25">
      <c r="A3093" t="s">
        <v>2641</v>
      </c>
      <c r="B3093" t="s">
        <v>25</v>
      </c>
      <c r="C3093" t="s">
        <v>25</v>
      </c>
      <c r="D3093" t="s">
        <v>25</v>
      </c>
      <c r="E3093" t="s">
        <v>25</v>
      </c>
      <c r="F3093" t="s">
        <v>25</v>
      </c>
      <c r="G3093">
        <v>0</v>
      </c>
      <c r="H3093">
        <v>0</v>
      </c>
      <c r="I3093">
        <v>0</v>
      </c>
      <c r="J3093">
        <v>0</v>
      </c>
      <c r="K3093">
        <v>3</v>
      </c>
      <c r="L3093">
        <v>0</v>
      </c>
      <c r="M3093">
        <v>2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12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</row>
    <row r="3094" spans="1:59" x14ac:dyDescent="0.25">
      <c r="A3094" t="s">
        <v>2643</v>
      </c>
      <c r="B3094" t="s">
        <v>25</v>
      </c>
      <c r="C3094" t="s">
        <v>25</v>
      </c>
      <c r="D3094" t="s">
        <v>25</v>
      </c>
      <c r="E3094" t="s">
        <v>25</v>
      </c>
      <c r="F3094" t="s">
        <v>25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</row>
    <row r="3095" spans="1:59" x14ac:dyDescent="0.25">
      <c r="A3095" t="s">
        <v>2677</v>
      </c>
      <c r="B3095" t="s">
        <v>25</v>
      </c>
      <c r="C3095" t="s">
        <v>25</v>
      </c>
      <c r="D3095" t="s">
        <v>25</v>
      </c>
      <c r="E3095" t="s">
        <v>25</v>
      </c>
      <c r="F3095" t="s">
        <v>25</v>
      </c>
      <c r="G3095">
        <v>0</v>
      </c>
      <c r="H3095">
        <v>0</v>
      </c>
      <c r="I3095">
        <v>1</v>
      </c>
      <c r="J3095">
        <v>0</v>
      </c>
      <c r="K3095">
        <v>0</v>
      </c>
      <c r="L3095">
        <v>0</v>
      </c>
      <c r="M3095">
        <v>1</v>
      </c>
      <c r="N3095">
        <v>0</v>
      </c>
      <c r="O3095">
        <v>51</v>
      </c>
      <c r="P3095">
        <v>14</v>
      </c>
      <c r="Q3095">
        <v>38</v>
      </c>
      <c r="R3095">
        <v>0</v>
      </c>
      <c r="S3095">
        <v>4</v>
      </c>
      <c r="T3095">
        <v>201</v>
      </c>
      <c r="U3095">
        <v>969</v>
      </c>
      <c r="V3095">
        <v>663</v>
      </c>
      <c r="W3095">
        <v>147</v>
      </c>
      <c r="X3095">
        <v>628</v>
      </c>
      <c r="Y3095">
        <v>272</v>
      </c>
      <c r="Z3095">
        <v>770</v>
      </c>
      <c r="AA3095">
        <v>297</v>
      </c>
      <c r="AB3095">
        <v>1582</v>
      </c>
      <c r="AC3095">
        <v>1055</v>
      </c>
      <c r="AD3095">
        <v>193</v>
      </c>
      <c r="AE3095">
        <v>204</v>
      </c>
      <c r="AF3095">
        <v>283</v>
      </c>
      <c r="AG3095">
        <v>207</v>
      </c>
      <c r="AH3095">
        <v>4</v>
      </c>
      <c r="AI3095">
        <v>6</v>
      </c>
      <c r="AJ3095">
        <v>1</v>
      </c>
      <c r="AK3095">
        <v>0</v>
      </c>
      <c r="AL3095">
        <v>1</v>
      </c>
      <c r="AM3095">
        <v>1</v>
      </c>
      <c r="AN3095">
        <v>1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1</v>
      </c>
      <c r="AW3095">
        <v>59</v>
      </c>
      <c r="AX3095">
        <v>1</v>
      </c>
      <c r="AY3095">
        <v>6</v>
      </c>
      <c r="AZ3095">
        <v>16</v>
      </c>
      <c r="BA3095">
        <v>22</v>
      </c>
      <c r="BB3095">
        <v>28</v>
      </c>
      <c r="BC3095">
        <v>16</v>
      </c>
      <c r="BD3095">
        <v>48</v>
      </c>
      <c r="BE3095">
        <v>4</v>
      </c>
      <c r="BF3095">
        <v>22</v>
      </c>
      <c r="BG3095">
        <v>32</v>
      </c>
    </row>
    <row r="3096" spans="1:59" x14ac:dyDescent="0.25">
      <c r="A3096" t="s">
        <v>2693</v>
      </c>
      <c r="B3096" t="s">
        <v>25</v>
      </c>
      <c r="C3096" t="s">
        <v>25</v>
      </c>
      <c r="D3096" t="s">
        <v>25</v>
      </c>
      <c r="E3096" t="s">
        <v>25</v>
      </c>
      <c r="F3096" t="s">
        <v>25</v>
      </c>
      <c r="G3096">
        <v>5</v>
      </c>
      <c r="H3096">
        <v>1</v>
      </c>
      <c r="I3096">
        <v>0</v>
      </c>
      <c r="J3096">
        <v>4</v>
      </c>
      <c r="K3096">
        <v>0</v>
      </c>
      <c r="L3096">
        <v>0</v>
      </c>
      <c r="M3096">
        <v>1</v>
      </c>
      <c r="N3096">
        <v>0</v>
      </c>
      <c r="O3096">
        <v>2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0</v>
      </c>
      <c r="V3096">
        <v>0</v>
      </c>
      <c r="W3096">
        <v>1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2</v>
      </c>
      <c r="AH3096">
        <v>0</v>
      </c>
      <c r="AI3096">
        <v>0</v>
      </c>
      <c r="AJ3096">
        <v>3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</row>
    <row r="3097" spans="1:59" x14ac:dyDescent="0.25">
      <c r="A3097" t="s">
        <v>2700</v>
      </c>
      <c r="B3097" t="s">
        <v>25</v>
      </c>
      <c r="C3097" t="s">
        <v>25</v>
      </c>
      <c r="D3097" t="s">
        <v>25</v>
      </c>
      <c r="E3097" t="s">
        <v>25</v>
      </c>
      <c r="F3097" t="s">
        <v>25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1</v>
      </c>
      <c r="Z3097">
        <v>0</v>
      </c>
      <c r="AA3097">
        <v>0</v>
      </c>
      <c r="AB3097">
        <v>1</v>
      </c>
      <c r="AC3097">
        <v>0</v>
      </c>
      <c r="AD3097">
        <v>0</v>
      </c>
      <c r="AE3097">
        <v>0</v>
      </c>
      <c r="AF3097">
        <v>1</v>
      </c>
      <c r="AG3097">
        <v>6</v>
      </c>
      <c r="AH3097">
        <v>6</v>
      </c>
      <c r="AI3097">
        <v>5</v>
      </c>
      <c r="AJ3097">
        <v>6</v>
      </c>
      <c r="AK3097">
        <v>1</v>
      </c>
      <c r="AL3097">
        <v>4</v>
      </c>
      <c r="AM3097">
        <v>2</v>
      </c>
      <c r="AN3097">
        <v>3</v>
      </c>
      <c r="AO3097">
        <v>2</v>
      </c>
      <c r="AP3097">
        <v>1</v>
      </c>
      <c r="AQ3097">
        <v>0</v>
      </c>
      <c r="AR3097">
        <v>2</v>
      </c>
      <c r="AS3097">
        <v>1</v>
      </c>
      <c r="AT3097">
        <v>2</v>
      </c>
      <c r="AU3097">
        <v>1</v>
      </c>
      <c r="AV3097">
        <v>1</v>
      </c>
      <c r="AW3097">
        <v>0</v>
      </c>
      <c r="AX3097">
        <v>0</v>
      </c>
      <c r="AY3097">
        <v>0</v>
      </c>
      <c r="AZ3097">
        <v>0</v>
      </c>
      <c r="BA3097">
        <v>1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</row>
    <row r="3098" spans="1:59" x14ac:dyDescent="0.25">
      <c r="A3098" t="s">
        <v>2707</v>
      </c>
      <c r="B3098" t="s">
        <v>25</v>
      </c>
      <c r="C3098" t="s">
        <v>25</v>
      </c>
      <c r="D3098" t="s">
        <v>25</v>
      </c>
      <c r="E3098" t="s">
        <v>25</v>
      </c>
      <c r="F3098" t="s">
        <v>25</v>
      </c>
      <c r="G3098">
        <v>1</v>
      </c>
      <c r="H3098">
        <v>0</v>
      </c>
      <c r="I3098">
        <v>0</v>
      </c>
      <c r="J3098">
        <v>1</v>
      </c>
      <c r="K3098">
        <v>1</v>
      </c>
      <c r="L3098">
        <v>1</v>
      </c>
      <c r="M3098">
        <v>0</v>
      </c>
      <c r="N3098">
        <v>0</v>
      </c>
      <c r="O3098">
        <v>1</v>
      </c>
      <c r="P3098">
        <v>0</v>
      </c>
      <c r="Q3098">
        <v>0</v>
      </c>
      <c r="R3098">
        <v>0</v>
      </c>
      <c r="S3098">
        <v>1</v>
      </c>
      <c r="T3098">
        <v>0</v>
      </c>
      <c r="U3098">
        <v>1</v>
      </c>
      <c r="V3098">
        <v>0</v>
      </c>
      <c r="W3098">
        <v>1</v>
      </c>
      <c r="X3098">
        <v>0</v>
      </c>
      <c r="Y3098">
        <v>1</v>
      </c>
      <c r="Z3098">
        <v>0</v>
      </c>
      <c r="AA3098">
        <v>0</v>
      </c>
      <c r="AB3098">
        <v>1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3</v>
      </c>
      <c r="BE3098">
        <v>2</v>
      </c>
      <c r="BF3098">
        <v>0</v>
      </c>
      <c r="BG3098">
        <v>0</v>
      </c>
    </row>
    <row r="3099" spans="1:59" x14ac:dyDescent="0.25">
      <c r="A3099" t="s">
        <v>2732</v>
      </c>
      <c r="B3099" t="s">
        <v>25</v>
      </c>
      <c r="C3099" t="s">
        <v>25</v>
      </c>
      <c r="D3099" t="s">
        <v>25</v>
      </c>
      <c r="E3099" t="s">
        <v>25</v>
      </c>
      <c r="F3099" t="s">
        <v>25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1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</row>
    <row r="3100" spans="1:59" x14ac:dyDescent="0.25">
      <c r="A3100" t="s">
        <v>2733</v>
      </c>
      <c r="B3100" t="s">
        <v>25</v>
      </c>
      <c r="C3100" t="s">
        <v>25</v>
      </c>
      <c r="D3100" t="s">
        <v>25</v>
      </c>
      <c r="E3100" t="s">
        <v>25</v>
      </c>
      <c r="F3100" t="s">
        <v>25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1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1</v>
      </c>
      <c r="AZ3100">
        <v>1</v>
      </c>
      <c r="BA3100">
        <v>0</v>
      </c>
      <c r="BB3100">
        <v>1</v>
      </c>
      <c r="BC3100">
        <v>0</v>
      </c>
      <c r="BD3100">
        <v>5</v>
      </c>
      <c r="BE3100">
        <v>3</v>
      </c>
      <c r="BF3100">
        <v>0</v>
      </c>
      <c r="BG3100">
        <v>1</v>
      </c>
    </row>
    <row r="3101" spans="1:59" x14ac:dyDescent="0.25">
      <c r="A3101" t="s">
        <v>2734</v>
      </c>
      <c r="B3101" t="s">
        <v>25</v>
      </c>
      <c r="C3101" t="s">
        <v>25</v>
      </c>
      <c r="D3101" t="s">
        <v>25</v>
      </c>
      <c r="E3101" t="s">
        <v>25</v>
      </c>
      <c r="F3101" t="s">
        <v>25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3</v>
      </c>
      <c r="AW3101">
        <v>0</v>
      </c>
      <c r="AX3101">
        <v>0</v>
      </c>
      <c r="AY3101">
        <v>1</v>
      </c>
      <c r="AZ3101">
        <v>0</v>
      </c>
      <c r="BA3101">
        <v>1</v>
      </c>
      <c r="BB3101">
        <v>0</v>
      </c>
      <c r="BC3101">
        <v>0</v>
      </c>
      <c r="BD3101">
        <v>0</v>
      </c>
      <c r="BE3101">
        <v>4</v>
      </c>
      <c r="BF3101">
        <v>0</v>
      </c>
      <c r="BG3101">
        <v>0</v>
      </c>
    </row>
    <row r="3102" spans="1:59" x14ac:dyDescent="0.25">
      <c r="A3102" t="s">
        <v>2750</v>
      </c>
      <c r="B3102" t="s">
        <v>25</v>
      </c>
      <c r="C3102" t="s">
        <v>25</v>
      </c>
      <c r="D3102" t="s">
        <v>25</v>
      </c>
      <c r="E3102" t="s">
        <v>25</v>
      </c>
      <c r="F3102" t="s">
        <v>25</v>
      </c>
      <c r="G3102">
        <v>0</v>
      </c>
      <c r="H3102">
        <v>0</v>
      </c>
      <c r="I3102">
        <v>0</v>
      </c>
      <c r="J3102">
        <v>0</v>
      </c>
      <c r="K3102">
        <v>1</v>
      </c>
      <c r="L3102">
        <v>0</v>
      </c>
      <c r="M3102">
        <v>0</v>
      </c>
      <c r="N3102">
        <v>0</v>
      </c>
      <c r="O3102">
        <v>4</v>
      </c>
      <c r="P3102">
        <v>16</v>
      </c>
      <c r="Q3102">
        <v>0</v>
      </c>
      <c r="R3102">
        <v>0</v>
      </c>
      <c r="S3102">
        <v>2</v>
      </c>
      <c r="T3102">
        <v>2</v>
      </c>
      <c r="U3102">
        <v>0</v>
      </c>
      <c r="V3102">
        <v>9</v>
      </c>
      <c r="W3102">
        <v>4</v>
      </c>
      <c r="X3102">
        <v>0</v>
      </c>
      <c r="Y3102">
        <v>1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3</v>
      </c>
      <c r="AM3102">
        <v>0</v>
      </c>
      <c r="AN3102">
        <v>0</v>
      </c>
      <c r="AO3102">
        <v>1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</row>
    <row r="3103" spans="1:59" x14ac:dyDescent="0.25">
      <c r="A3103" t="s">
        <v>2751</v>
      </c>
      <c r="B3103" t="s">
        <v>25</v>
      </c>
      <c r="C3103" t="s">
        <v>25</v>
      </c>
      <c r="D3103" t="s">
        <v>25</v>
      </c>
      <c r="E3103" t="s">
        <v>25</v>
      </c>
      <c r="F3103" t="s">
        <v>25</v>
      </c>
      <c r="G3103">
        <v>0</v>
      </c>
      <c r="H3103">
        <v>0</v>
      </c>
      <c r="I3103">
        <v>0</v>
      </c>
      <c r="J3103">
        <v>7</v>
      </c>
      <c r="K3103">
        <v>1</v>
      </c>
      <c r="L3103">
        <v>2</v>
      </c>
      <c r="M3103">
        <v>0</v>
      </c>
      <c r="N3103">
        <v>1</v>
      </c>
      <c r="O3103">
        <v>1</v>
      </c>
      <c r="P3103">
        <v>0</v>
      </c>
      <c r="Q3103">
        <v>3</v>
      </c>
      <c r="R3103">
        <v>0</v>
      </c>
      <c r="S3103">
        <v>3</v>
      </c>
      <c r="T3103">
        <v>9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6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2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</row>
    <row r="3104" spans="1:59" x14ac:dyDescent="0.25">
      <c r="A3104" t="s">
        <v>2756</v>
      </c>
      <c r="B3104" t="s">
        <v>25</v>
      </c>
      <c r="C3104" t="s">
        <v>25</v>
      </c>
      <c r="D3104" t="s">
        <v>25</v>
      </c>
      <c r="E3104" t="s">
        <v>25</v>
      </c>
      <c r="F3104" t="s">
        <v>25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1</v>
      </c>
      <c r="P3104">
        <v>0</v>
      </c>
      <c r="Q3104">
        <v>4</v>
      </c>
      <c r="R3104">
        <v>0</v>
      </c>
      <c r="S3104">
        <v>0</v>
      </c>
      <c r="T3104">
        <v>9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4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3</v>
      </c>
      <c r="AY3104">
        <v>5</v>
      </c>
      <c r="AZ3104">
        <v>1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</row>
    <row r="3105" spans="1:59" x14ac:dyDescent="0.25">
      <c r="A3105" t="s">
        <v>2757</v>
      </c>
      <c r="B3105" t="s">
        <v>25</v>
      </c>
      <c r="C3105" t="s">
        <v>25</v>
      </c>
      <c r="D3105" t="s">
        <v>25</v>
      </c>
      <c r="E3105" t="s">
        <v>25</v>
      </c>
      <c r="F3105" t="s">
        <v>25</v>
      </c>
      <c r="G3105">
        <v>0</v>
      </c>
      <c r="H3105">
        <v>3</v>
      </c>
      <c r="I3105">
        <v>3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1</v>
      </c>
      <c r="Z3105">
        <v>0</v>
      </c>
      <c r="AA3105">
        <v>0</v>
      </c>
      <c r="AB3105">
        <v>1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1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</row>
    <row r="3106" spans="1:59" x14ac:dyDescent="0.25">
      <c r="A3106" t="s">
        <v>2762</v>
      </c>
      <c r="B3106" t="s">
        <v>25</v>
      </c>
      <c r="C3106" t="s">
        <v>25</v>
      </c>
      <c r="D3106" t="s">
        <v>25</v>
      </c>
      <c r="E3106" t="s">
        <v>25</v>
      </c>
      <c r="F3106" t="s">
        <v>25</v>
      </c>
      <c r="G3106">
        <v>0</v>
      </c>
      <c r="H3106">
        <v>1</v>
      </c>
      <c r="I3106">
        <v>0</v>
      </c>
      <c r="J3106">
        <v>1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2</v>
      </c>
      <c r="AH3106">
        <v>1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5</v>
      </c>
      <c r="AO3106">
        <v>0</v>
      </c>
      <c r="AP3106">
        <v>0</v>
      </c>
      <c r="AQ3106">
        <v>0</v>
      </c>
      <c r="AR3106">
        <v>0</v>
      </c>
      <c r="AS3106">
        <v>1</v>
      </c>
      <c r="AT3106">
        <v>0</v>
      </c>
      <c r="AU3106">
        <v>0</v>
      </c>
      <c r="AV3106">
        <v>0</v>
      </c>
      <c r="AW3106">
        <v>0</v>
      </c>
      <c r="AX3106">
        <v>1</v>
      </c>
      <c r="AY3106">
        <v>3</v>
      </c>
      <c r="AZ3106">
        <v>5</v>
      </c>
      <c r="BA3106">
        <v>4</v>
      </c>
      <c r="BB3106">
        <v>1</v>
      </c>
      <c r="BC3106">
        <v>1</v>
      </c>
      <c r="BD3106">
        <v>2</v>
      </c>
      <c r="BE3106">
        <v>0</v>
      </c>
      <c r="BF3106">
        <v>0</v>
      </c>
      <c r="BG3106">
        <v>0</v>
      </c>
    </row>
    <row r="3107" spans="1:59" x14ac:dyDescent="0.25">
      <c r="A3107" t="s">
        <v>2766</v>
      </c>
      <c r="B3107" t="s">
        <v>25</v>
      </c>
      <c r="C3107" t="s">
        <v>25</v>
      </c>
      <c r="D3107" t="s">
        <v>25</v>
      </c>
      <c r="E3107" t="s">
        <v>25</v>
      </c>
      <c r="F3107" t="s">
        <v>25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5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7</v>
      </c>
      <c r="AJ3107">
        <v>3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38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1</v>
      </c>
    </row>
    <row r="3108" spans="1:59" x14ac:dyDescent="0.25">
      <c r="A3108" t="s">
        <v>2767</v>
      </c>
      <c r="B3108" t="s">
        <v>25</v>
      </c>
      <c r="C3108" t="s">
        <v>25</v>
      </c>
      <c r="D3108" t="s">
        <v>25</v>
      </c>
      <c r="E3108" t="s">
        <v>25</v>
      </c>
      <c r="F3108" t="s">
        <v>25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3</v>
      </c>
      <c r="AD3108">
        <v>0</v>
      </c>
      <c r="AE3108">
        <v>1</v>
      </c>
      <c r="AF3108">
        <v>1</v>
      </c>
      <c r="AG3108">
        <v>1</v>
      </c>
      <c r="AH3108">
        <v>7</v>
      </c>
      <c r="AI3108">
        <v>5</v>
      </c>
      <c r="AJ3108">
        <v>5</v>
      </c>
      <c r="AK3108">
        <v>1</v>
      </c>
      <c r="AL3108">
        <v>0</v>
      </c>
      <c r="AM3108">
        <v>1</v>
      </c>
      <c r="AN3108">
        <v>2</v>
      </c>
      <c r="AO3108">
        <v>0</v>
      </c>
      <c r="AP3108">
        <v>3</v>
      </c>
      <c r="AQ3108">
        <v>0</v>
      </c>
      <c r="AR3108">
        <v>2</v>
      </c>
      <c r="AS3108">
        <v>3</v>
      </c>
      <c r="AT3108">
        <v>0</v>
      </c>
      <c r="AU3108">
        <v>9</v>
      </c>
      <c r="AV3108">
        <v>1</v>
      </c>
      <c r="AW3108">
        <v>0</v>
      </c>
      <c r="AX3108">
        <v>0</v>
      </c>
      <c r="AY3108">
        <v>2</v>
      </c>
      <c r="AZ3108">
        <v>0</v>
      </c>
      <c r="BA3108">
        <v>0</v>
      </c>
      <c r="BB3108">
        <v>2</v>
      </c>
      <c r="BC3108">
        <v>0</v>
      </c>
      <c r="BD3108">
        <v>0</v>
      </c>
      <c r="BE3108">
        <v>0</v>
      </c>
      <c r="BF3108">
        <v>0</v>
      </c>
      <c r="BG3108">
        <v>0</v>
      </c>
    </row>
    <row r="3109" spans="1:59" x14ac:dyDescent="0.25">
      <c r="A3109" t="s">
        <v>2782</v>
      </c>
      <c r="B3109" t="s">
        <v>25</v>
      </c>
      <c r="C3109" t="s">
        <v>25</v>
      </c>
      <c r="D3109" t="s">
        <v>25</v>
      </c>
      <c r="E3109" t="s">
        <v>25</v>
      </c>
      <c r="F3109" t="s">
        <v>25</v>
      </c>
      <c r="G3109">
        <v>2</v>
      </c>
      <c r="H3109">
        <v>2</v>
      </c>
      <c r="I3109">
        <v>0</v>
      </c>
      <c r="J3109">
        <v>5</v>
      </c>
      <c r="K3109">
        <v>3</v>
      </c>
      <c r="L3109">
        <v>2</v>
      </c>
      <c r="M3109">
        <v>0</v>
      </c>
      <c r="N3109">
        <v>0</v>
      </c>
      <c r="O3109">
        <v>6</v>
      </c>
      <c r="P3109">
        <v>9</v>
      </c>
      <c r="Q3109">
        <v>2</v>
      </c>
      <c r="R3109">
        <v>0</v>
      </c>
      <c r="S3109">
        <v>1</v>
      </c>
      <c r="T3109">
        <v>0</v>
      </c>
      <c r="U3109">
        <v>2</v>
      </c>
      <c r="V3109">
        <v>4</v>
      </c>
      <c r="W3109">
        <v>0</v>
      </c>
      <c r="X3109">
        <v>0</v>
      </c>
      <c r="Y3109">
        <v>1</v>
      </c>
      <c r="Z3109">
        <v>0</v>
      </c>
      <c r="AA3109">
        <v>1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2</v>
      </c>
      <c r="AH3109">
        <v>3</v>
      </c>
      <c r="AI3109">
        <v>0</v>
      </c>
      <c r="AJ3109">
        <v>0</v>
      </c>
      <c r="AK3109">
        <v>1</v>
      </c>
      <c r="AL3109">
        <v>0</v>
      </c>
      <c r="AM3109">
        <v>0</v>
      </c>
      <c r="AN3109">
        <v>1</v>
      </c>
      <c r="AO3109">
        <v>0</v>
      </c>
      <c r="AP3109">
        <v>0</v>
      </c>
      <c r="AQ3109">
        <v>1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</row>
    <row r="3110" spans="1:59" x14ac:dyDescent="0.25">
      <c r="A3110" t="s">
        <v>2809</v>
      </c>
      <c r="B3110" t="s">
        <v>25</v>
      </c>
      <c r="C3110" t="s">
        <v>25</v>
      </c>
      <c r="D3110" t="s">
        <v>25</v>
      </c>
      <c r="E3110" t="s">
        <v>25</v>
      </c>
      <c r="F3110" t="s">
        <v>25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1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</row>
    <row r="3111" spans="1:59" x14ac:dyDescent="0.25">
      <c r="A3111" t="s">
        <v>2811</v>
      </c>
      <c r="B3111" t="s">
        <v>25</v>
      </c>
      <c r="C3111" t="s">
        <v>25</v>
      </c>
      <c r="D3111" t="s">
        <v>25</v>
      </c>
      <c r="E3111" t="s">
        <v>25</v>
      </c>
      <c r="F3111" t="s">
        <v>25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1</v>
      </c>
      <c r="AH3111">
        <v>0</v>
      </c>
      <c r="AI3111">
        <v>0</v>
      </c>
      <c r="AJ3111">
        <v>1</v>
      </c>
      <c r="AK3111">
        <v>0</v>
      </c>
      <c r="AL3111">
        <v>0</v>
      </c>
      <c r="AM3111">
        <v>0</v>
      </c>
      <c r="AN3111">
        <v>7</v>
      </c>
      <c r="AO3111">
        <v>0</v>
      </c>
      <c r="AP3111">
        <v>0</v>
      </c>
      <c r="AQ3111">
        <v>1</v>
      </c>
      <c r="AR3111">
        <v>0</v>
      </c>
      <c r="AS3111">
        <v>2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4</v>
      </c>
      <c r="AZ3111">
        <v>1</v>
      </c>
      <c r="BA3111">
        <v>1</v>
      </c>
      <c r="BB3111">
        <v>0</v>
      </c>
      <c r="BC3111">
        <v>2</v>
      </c>
      <c r="BD3111">
        <v>0</v>
      </c>
      <c r="BE3111">
        <v>0</v>
      </c>
      <c r="BF3111">
        <v>0</v>
      </c>
      <c r="BG3111">
        <v>0</v>
      </c>
    </row>
    <row r="3112" spans="1:59" x14ac:dyDescent="0.25">
      <c r="A3112" t="s">
        <v>2814</v>
      </c>
      <c r="B3112" t="s">
        <v>25</v>
      </c>
      <c r="C3112" t="s">
        <v>25</v>
      </c>
      <c r="D3112" t="s">
        <v>25</v>
      </c>
      <c r="E3112" t="s">
        <v>25</v>
      </c>
      <c r="F3112" t="s">
        <v>25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1</v>
      </c>
      <c r="AT3112">
        <v>0</v>
      </c>
      <c r="AU3112">
        <v>0</v>
      </c>
      <c r="AV3112">
        <v>0</v>
      </c>
      <c r="AW3112">
        <v>0</v>
      </c>
      <c r="AX3112">
        <v>4</v>
      </c>
      <c r="AY3112">
        <v>0</v>
      </c>
      <c r="AZ3112">
        <v>0</v>
      </c>
      <c r="BA3112">
        <v>0</v>
      </c>
      <c r="BB3112">
        <v>1</v>
      </c>
      <c r="BC3112">
        <v>0</v>
      </c>
      <c r="BD3112">
        <v>0</v>
      </c>
      <c r="BE3112">
        <v>0</v>
      </c>
      <c r="BF3112">
        <v>0</v>
      </c>
      <c r="BG3112">
        <v>0</v>
      </c>
    </row>
    <row r="3113" spans="1:59" x14ac:dyDescent="0.25">
      <c r="A3113" t="s">
        <v>2815</v>
      </c>
      <c r="B3113" t="s">
        <v>25</v>
      </c>
      <c r="C3113" t="s">
        <v>25</v>
      </c>
      <c r="D3113" t="s">
        <v>25</v>
      </c>
      <c r="E3113" t="s">
        <v>25</v>
      </c>
      <c r="F3113" t="s">
        <v>25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</row>
    <row r="3114" spans="1:59" x14ac:dyDescent="0.25">
      <c r="A3114" t="s">
        <v>2831</v>
      </c>
      <c r="B3114" t="s">
        <v>25</v>
      </c>
      <c r="C3114" t="s">
        <v>25</v>
      </c>
      <c r="D3114" t="s">
        <v>25</v>
      </c>
      <c r="E3114" t="s">
        <v>25</v>
      </c>
      <c r="F3114" t="s">
        <v>25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2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2</v>
      </c>
      <c r="AZ3114">
        <v>7</v>
      </c>
      <c r="BA3114">
        <v>0</v>
      </c>
      <c r="BB3114">
        <v>0</v>
      </c>
      <c r="BC3114">
        <v>0</v>
      </c>
      <c r="BD3114">
        <v>1</v>
      </c>
      <c r="BE3114">
        <v>0</v>
      </c>
      <c r="BF3114">
        <v>0</v>
      </c>
      <c r="BG3114">
        <v>2</v>
      </c>
    </row>
    <row r="3115" spans="1:59" x14ac:dyDescent="0.25">
      <c r="A3115" t="s">
        <v>2849</v>
      </c>
      <c r="B3115" t="s">
        <v>25</v>
      </c>
      <c r="C3115" t="s">
        <v>25</v>
      </c>
      <c r="D3115" t="s">
        <v>25</v>
      </c>
      <c r="E3115" t="s">
        <v>25</v>
      </c>
      <c r="F3115" t="s">
        <v>25</v>
      </c>
      <c r="G3115">
        <v>2</v>
      </c>
      <c r="H3115">
        <v>0</v>
      </c>
      <c r="I3115">
        <v>1</v>
      </c>
      <c r="J3115">
        <v>3</v>
      </c>
      <c r="K3115">
        <v>2</v>
      </c>
      <c r="L3115">
        <v>1</v>
      </c>
      <c r="M3115">
        <v>2</v>
      </c>
      <c r="N3115">
        <v>1</v>
      </c>
      <c r="O3115">
        <v>1</v>
      </c>
      <c r="P3115">
        <v>3</v>
      </c>
      <c r="Q3115">
        <v>0</v>
      </c>
      <c r="R3115">
        <v>1</v>
      </c>
      <c r="S3115">
        <v>2</v>
      </c>
      <c r="T3115">
        <v>0</v>
      </c>
      <c r="U3115">
        <v>1</v>
      </c>
      <c r="V3115">
        <v>3</v>
      </c>
      <c r="W3115">
        <v>1</v>
      </c>
      <c r="X3115">
        <v>1</v>
      </c>
      <c r="Y3115">
        <v>0</v>
      </c>
      <c r="Z3115">
        <v>0</v>
      </c>
      <c r="AA3115">
        <v>1</v>
      </c>
      <c r="AB3115">
        <v>1</v>
      </c>
      <c r="AC3115">
        <v>1</v>
      </c>
      <c r="AD3115">
        <v>1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1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1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</row>
    <row r="3116" spans="1:59" x14ac:dyDescent="0.25">
      <c r="A3116" t="s">
        <v>2856</v>
      </c>
      <c r="B3116" t="s">
        <v>25</v>
      </c>
      <c r="C3116" t="s">
        <v>25</v>
      </c>
      <c r="D3116" t="s">
        <v>25</v>
      </c>
      <c r="E3116" t="s">
        <v>25</v>
      </c>
      <c r="F3116" t="s">
        <v>25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1</v>
      </c>
      <c r="N3116">
        <v>0</v>
      </c>
      <c r="O3116">
        <v>0</v>
      </c>
      <c r="P3116">
        <v>5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3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2</v>
      </c>
      <c r="AD3116">
        <v>0</v>
      </c>
      <c r="AE3116">
        <v>0</v>
      </c>
      <c r="AF3116">
        <v>0</v>
      </c>
      <c r="AG3116">
        <v>1</v>
      </c>
      <c r="AH3116">
        <v>0</v>
      </c>
      <c r="AI3116">
        <v>4</v>
      </c>
      <c r="AJ3116">
        <v>1</v>
      </c>
      <c r="AK3116">
        <v>0</v>
      </c>
      <c r="AL3116">
        <v>0</v>
      </c>
      <c r="AM3116">
        <v>0</v>
      </c>
      <c r="AN3116">
        <v>2</v>
      </c>
      <c r="AO3116">
        <v>1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2</v>
      </c>
      <c r="AZ3116">
        <v>2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</row>
    <row r="3117" spans="1:59" x14ac:dyDescent="0.25">
      <c r="A3117" t="s">
        <v>2875</v>
      </c>
      <c r="B3117" t="s">
        <v>25</v>
      </c>
      <c r="C3117" t="s">
        <v>25</v>
      </c>
      <c r="D3117" t="s">
        <v>25</v>
      </c>
      <c r="E3117" t="s">
        <v>25</v>
      </c>
      <c r="F3117" t="s">
        <v>25</v>
      </c>
      <c r="G3117">
        <v>1</v>
      </c>
      <c r="H3117">
        <v>3</v>
      </c>
      <c r="I3117">
        <v>1</v>
      </c>
      <c r="J3117">
        <v>1</v>
      </c>
      <c r="K3117">
        <v>0</v>
      </c>
      <c r="L3117">
        <v>2</v>
      </c>
      <c r="M3117">
        <v>0</v>
      </c>
      <c r="N3117">
        <v>2</v>
      </c>
      <c r="O3117">
        <v>0</v>
      </c>
      <c r="P3117">
        <v>5</v>
      </c>
      <c r="Q3117">
        <v>1</v>
      </c>
      <c r="R3117">
        <v>0</v>
      </c>
      <c r="S3117">
        <v>2</v>
      </c>
      <c r="T3117">
        <v>1</v>
      </c>
      <c r="U3117">
        <v>1</v>
      </c>
      <c r="V3117">
        <v>2</v>
      </c>
      <c r="W3117">
        <v>0</v>
      </c>
      <c r="X3117">
        <v>1</v>
      </c>
      <c r="Y3117">
        <v>0</v>
      </c>
      <c r="Z3117">
        <v>2</v>
      </c>
      <c r="AA3117">
        <v>0</v>
      </c>
      <c r="AB3117">
        <v>1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2</v>
      </c>
      <c r="AJ3117">
        <v>0</v>
      </c>
      <c r="AK3117">
        <v>1</v>
      </c>
      <c r="AL3117">
        <v>0</v>
      </c>
      <c r="AM3117">
        <v>0</v>
      </c>
      <c r="AN3117">
        <v>1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1</v>
      </c>
      <c r="AU3117">
        <v>0</v>
      </c>
      <c r="AV3117">
        <v>2</v>
      </c>
      <c r="AW3117">
        <v>1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3</v>
      </c>
      <c r="BE3117">
        <v>0</v>
      </c>
      <c r="BF3117">
        <v>0</v>
      </c>
      <c r="BG3117">
        <v>2</v>
      </c>
    </row>
    <row r="3118" spans="1:59" x14ac:dyDescent="0.25">
      <c r="A3118" t="s">
        <v>2876</v>
      </c>
      <c r="B3118" t="s">
        <v>25</v>
      </c>
      <c r="C3118" t="s">
        <v>25</v>
      </c>
      <c r="D3118" t="s">
        <v>25</v>
      </c>
      <c r="E3118" t="s">
        <v>25</v>
      </c>
      <c r="F3118" t="s">
        <v>25</v>
      </c>
      <c r="G3118">
        <v>0</v>
      </c>
      <c r="H3118">
        <v>0</v>
      </c>
      <c r="I3118">
        <v>0</v>
      </c>
      <c r="J3118">
        <v>4</v>
      </c>
      <c r="K3118">
        <v>3</v>
      </c>
      <c r="L3118">
        <v>0</v>
      </c>
      <c r="M3118">
        <v>12</v>
      </c>
      <c r="N3118">
        <v>0</v>
      </c>
      <c r="O3118">
        <v>1</v>
      </c>
      <c r="P3118">
        <v>0</v>
      </c>
      <c r="Q3118">
        <v>0</v>
      </c>
      <c r="R3118">
        <v>1</v>
      </c>
      <c r="S3118">
        <v>3</v>
      </c>
      <c r="T3118">
        <v>1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2</v>
      </c>
      <c r="AG3118">
        <v>0</v>
      </c>
      <c r="AH3118">
        <v>0</v>
      </c>
      <c r="AI3118">
        <v>0</v>
      </c>
      <c r="AJ3118">
        <v>1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9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</row>
    <row r="3119" spans="1:59" x14ac:dyDescent="0.25">
      <c r="A3119" t="s">
        <v>2877</v>
      </c>
      <c r="B3119" t="s">
        <v>25</v>
      </c>
      <c r="C3119" t="s">
        <v>25</v>
      </c>
      <c r="D3119" t="s">
        <v>25</v>
      </c>
      <c r="E3119" t="s">
        <v>25</v>
      </c>
      <c r="F3119" t="s">
        <v>25</v>
      </c>
      <c r="G3119">
        <v>0</v>
      </c>
      <c r="H3119">
        <v>1</v>
      </c>
      <c r="I3119">
        <v>0</v>
      </c>
      <c r="J3119">
        <v>0</v>
      </c>
      <c r="K3119">
        <v>0</v>
      </c>
      <c r="L3119">
        <v>3</v>
      </c>
      <c r="M3119">
        <v>0</v>
      </c>
      <c r="N3119">
        <v>1</v>
      </c>
      <c r="O3119">
        <v>0</v>
      </c>
      <c r="P3119">
        <v>2</v>
      </c>
      <c r="Q3119">
        <v>0</v>
      </c>
      <c r="R3119">
        <v>0</v>
      </c>
      <c r="S3119">
        <v>0</v>
      </c>
      <c r="T3119">
        <v>0</v>
      </c>
      <c r="U3119">
        <v>2</v>
      </c>
      <c r="V3119">
        <v>0</v>
      </c>
      <c r="W3119">
        <v>0</v>
      </c>
      <c r="X3119">
        <v>0</v>
      </c>
      <c r="Y3119">
        <v>1</v>
      </c>
      <c r="Z3119">
        <v>0</v>
      </c>
      <c r="AA3119">
        <v>0</v>
      </c>
      <c r="AB3119">
        <v>2</v>
      </c>
      <c r="AC3119">
        <v>1</v>
      </c>
      <c r="AD3119">
        <v>0</v>
      </c>
      <c r="AE3119">
        <v>0</v>
      </c>
      <c r="AF3119">
        <v>0</v>
      </c>
      <c r="AG3119">
        <v>4</v>
      </c>
      <c r="AH3119">
        <v>2</v>
      </c>
      <c r="AI3119">
        <v>3</v>
      </c>
      <c r="AJ3119">
        <v>1</v>
      </c>
      <c r="AK3119">
        <v>0</v>
      </c>
      <c r="AL3119">
        <v>0</v>
      </c>
      <c r="AM3119">
        <v>1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</row>
    <row r="3120" spans="1:59" x14ac:dyDescent="0.25">
      <c r="A3120" t="s">
        <v>2885</v>
      </c>
      <c r="B3120" t="s">
        <v>25</v>
      </c>
      <c r="C3120" t="s">
        <v>25</v>
      </c>
      <c r="D3120" t="s">
        <v>25</v>
      </c>
      <c r="E3120" t="s">
        <v>25</v>
      </c>
      <c r="F3120" t="s">
        <v>25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1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</row>
    <row r="3121" spans="1:59" x14ac:dyDescent="0.25">
      <c r="A3121" t="s">
        <v>2898</v>
      </c>
      <c r="B3121" t="s">
        <v>25</v>
      </c>
      <c r="C3121" t="s">
        <v>25</v>
      </c>
      <c r="D3121" t="s">
        <v>25</v>
      </c>
      <c r="E3121" t="s">
        <v>25</v>
      </c>
      <c r="F3121" t="s">
        <v>25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1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1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</row>
    <row r="3122" spans="1:59" x14ac:dyDescent="0.25">
      <c r="A3122" t="s">
        <v>2906</v>
      </c>
      <c r="B3122" t="s">
        <v>25</v>
      </c>
      <c r="C3122" t="s">
        <v>25</v>
      </c>
      <c r="D3122" t="s">
        <v>25</v>
      </c>
      <c r="E3122" t="s">
        <v>25</v>
      </c>
      <c r="F3122" t="s">
        <v>25</v>
      </c>
      <c r="G3122">
        <v>0</v>
      </c>
      <c r="H3122">
        <v>5</v>
      </c>
      <c r="I3122">
        <v>1</v>
      </c>
      <c r="J3122">
        <v>7</v>
      </c>
      <c r="K3122">
        <v>1</v>
      </c>
      <c r="L3122">
        <v>3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3</v>
      </c>
      <c r="W3122">
        <v>1</v>
      </c>
      <c r="X3122">
        <v>1</v>
      </c>
      <c r="Y3122">
        <v>0</v>
      </c>
      <c r="Z3122">
        <v>0</v>
      </c>
      <c r="AA3122">
        <v>0</v>
      </c>
      <c r="AB3122">
        <v>0</v>
      </c>
      <c r="AC3122">
        <v>1</v>
      </c>
      <c r="AD3122">
        <v>0</v>
      </c>
      <c r="AE3122">
        <v>0</v>
      </c>
      <c r="AF3122">
        <v>4</v>
      </c>
      <c r="AG3122">
        <v>0</v>
      </c>
      <c r="AH3122">
        <v>0</v>
      </c>
      <c r="AI3122">
        <v>0</v>
      </c>
      <c r="AJ3122">
        <v>1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1</v>
      </c>
      <c r="AQ3122">
        <v>0</v>
      </c>
      <c r="AR3122">
        <v>1</v>
      </c>
      <c r="AS3122">
        <v>0</v>
      </c>
      <c r="AT3122">
        <v>0</v>
      </c>
      <c r="AU3122">
        <v>0</v>
      </c>
      <c r="AV3122">
        <v>1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1</v>
      </c>
      <c r="BE3122">
        <v>0</v>
      </c>
      <c r="BF3122">
        <v>0</v>
      </c>
      <c r="BG3122">
        <v>0</v>
      </c>
    </row>
    <row r="3123" spans="1:59" x14ac:dyDescent="0.25">
      <c r="A3123" t="s">
        <v>2907</v>
      </c>
      <c r="B3123" t="s">
        <v>25</v>
      </c>
      <c r="C3123" t="s">
        <v>25</v>
      </c>
      <c r="D3123" t="s">
        <v>25</v>
      </c>
      <c r="E3123" t="s">
        <v>25</v>
      </c>
      <c r="F3123" t="s">
        <v>25</v>
      </c>
      <c r="G3123">
        <v>0</v>
      </c>
      <c r="H3123">
        <v>0</v>
      </c>
      <c r="I3123">
        <v>0</v>
      </c>
      <c r="J3123">
        <v>1</v>
      </c>
      <c r="K3123">
        <v>0</v>
      </c>
      <c r="L3123">
        <v>0</v>
      </c>
      <c r="M3123">
        <v>0</v>
      </c>
      <c r="N3123">
        <v>0</v>
      </c>
      <c r="O3123">
        <v>1</v>
      </c>
      <c r="P3123">
        <v>0</v>
      </c>
      <c r="Q3123">
        <v>4</v>
      </c>
      <c r="R3123">
        <v>0</v>
      </c>
      <c r="S3123">
        <v>0</v>
      </c>
      <c r="T3123">
        <v>14</v>
      </c>
      <c r="U3123">
        <v>0</v>
      </c>
      <c r="V3123">
        <v>3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1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</row>
    <row r="3124" spans="1:59" x14ac:dyDescent="0.25">
      <c r="A3124" t="s">
        <v>2922</v>
      </c>
      <c r="B3124" t="s">
        <v>25</v>
      </c>
      <c r="C3124" t="s">
        <v>25</v>
      </c>
      <c r="D3124" t="s">
        <v>25</v>
      </c>
      <c r="E3124" t="s">
        <v>25</v>
      </c>
      <c r="F3124" t="s">
        <v>25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1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</row>
    <row r="3125" spans="1:59" x14ac:dyDescent="0.25">
      <c r="A3125" t="s">
        <v>2924</v>
      </c>
      <c r="B3125" t="s">
        <v>25</v>
      </c>
      <c r="C3125" t="s">
        <v>25</v>
      </c>
      <c r="D3125" t="s">
        <v>25</v>
      </c>
      <c r="E3125" t="s">
        <v>25</v>
      </c>
      <c r="F3125" t="s">
        <v>25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2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1</v>
      </c>
      <c r="BC3125">
        <v>0</v>
      </c>
      <c r="BD3125">
        <v>0</v>
      </c>
      <c r="BE3125">
        <v>0</v>
      </c>
      <c r="BF3125">
        <v>0</v>
      </c>
      <c r="BG3125">
        <v>0</v>
      </c>
    </row>
    <row r="3126" spans="1:59" x14ac:dyDescent="0.25">
      <c r="A3126" t="s">
        <v>2946</v>
      </c>
      <c r="B3126" t="s">
        <v>25</v>
      </c>
      <c r="C3126" t="s">
        <v>25</v>
      </c>
      <c r="D3126" t="s">
        <v>25</v>
      </c>
      <c r="E3126" t="s">
        <v>25</v>
      </c>
      <c r="F3126" t="s">
        <v>25</v>
      </c>
      <c r="G3126">
        <v>0</v>
      </c>
      <c r="H3126">
        <v>0</v>
      </c>
      <c r="I3126">
        <v>0</v>
      </c>
      <c r="J3126">
        <v>1</v>
      </c>
      <c r="K3126">
        <v>2</v>
      </c>
      <c r="L3126">
        <v>2</v>
      </c>
      <c r="M3126">
        <v>2</v>
      </c>
      <c r="N3126">
        <v>2</v>
      </c>
      <c r="O3126">
        <v>3</v>
      </c>
      <c r="P3126">
        <v>4</v>
      </c>
      <c r="Q3126">
        <v>1</v>
      </c>
      <c r="R3126">
        <v>0</v>
      </c>
      <c r="S3126">
        <v>4</v>
      </c>
      <c r="T3126">
        <v>1</v>
      </c>
      <c r="U3126">
        <v>0</v>
      </c>
      <c r="V3126">
        <v>1</v>
      </c>
      <c r="W3126">
        <v>0</v>
      </c>
      <c r="X3126">
        <v>2</v>
      </c>
      <c r="Y3126">
        <v>0</v>
      </c>
      <c r="Z3126">
        <v>0</v>
      </c>
      <c r="AA3126">
        <v>0</v>
      </c>
      <c r="AB3126">
        <v>1</v>
      </c>
      <c r="AC3126">
        <v>0</v>
      </c>
      <c r="AD3126">
        <v>0</v>
      </c>
      <c r="AE3126">
        <v>0</v>
      </c>
      <c r="AF3126">
        <v>0</v>
      </c>
      <c r="AG3126">
        <v>1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4</v>
      </c>
      <c r="BF3126">
        <v>0</v>
      </c>
      <c r="BG3126">
        <v>1</v>
      </c>
    </row>
    <row r="3127" spans="1:59" x14ac:dyDescent="0.25">
      <c r="A3127" t="s">
        <v>2947</v>
      </c>
      <c r="B3127" t="s">
        <v>25</v>
      </c>
      <c r="C3127" t="s">
        <v>25</v>
      </c>
      <c r="D3127" t="s">
        <v>25</v>
      </c>
      <c r="E3127" t="s">
        <v>25</v>
      </c>
      <c r="F3127" t="s">
        <v>25</v>
      </c>
      <c r="G3127">
        <v>0</v>
      </c>
      <c r="H3127">
        <v>0</v>
      </c>
      <c r="I3127">
        <v>0</v>
      </c>
      <c r="J3127">
        <v>0</v>
      </c>
      <c r="K3127">
        <v>1</v>
      </c>
      <c r="L3127">
        <v>4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1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</row>
    <row r="3128" spans="1:59" x14ac:dyDescent="0.25">
      <c r="A3128" t="s">
        <v>2959</v>
      </c>
      <c r="B3128" t="s">
        <v>25</v>
      </c>
      <c r="C3128" t="s">
        <v>25</v>
      </c>
      <c r="D3128" t="s">
        <v>25</v>
      </c>
      <c r="E3128" t="s">
        <v>25</v>
      </c>
      <c r="F3128" t="s">
        <v>25</v>
      </c>
      <c r="G3128">
        <v>0</v>
      </c>
      <c r="H3128">
        <v>0</v>
      </c>
      <c r="I3128">
        <v>5</v>
      </c>
      <c r="J3128">
        <v>0</v>
      </c>
      <c r="K3128">
        <v>0</v>
      </c>
      <c r="L3128">
        <v>3</v>
      </c>
      <c r="M3128">
        <v>2</v>
      </c>
      <c r="N3128">
        <v>1</v>
      </c>
      <c r="O3128">
        <v>1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1</v>
      </c>
      <c r="Z3128">
        <v>0</v>
      </c>
      <c r="AA3128">
        <v>0</v>
      </c>
      <c r="AB3128">
        <v>0</v>
      </c>
      <c r="AC3128">
        <v>1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2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</row>
    <row r="3129" spans="1:59" x14ac:dyDescent="0.25">
      <c r="A3129" t="s">
        <v>2973</v>
      </c>
      <c r="B3129" t="s">
        <v>25</v>
      </c>
      <c r="C3129" t="s">
        <v>25</v>
      </c>
      <c r="D3129" t="s">
        <v>25</v>
      </c>
      <c r="E3129" t="s">
        <v>25</v>
      </c>
      <c r="F3129" t="s">
        <v>25</v>
      </c>
      <c r="G3129">
        <v>0</v>
      </c>
      <c r="H3129">
        <v>0</v>
      </c>
      <c r="I3129">
        <v>0</v>
      </c>
      <c r="J3129">
        <v>1</v>
      </c>
      <c r="K3129">
        <v>0</v>
      </c>
      <c r="L3129">
        <v>1</v>
      </c>
      <c r="M3129">
        <v>0</v>
      </c>
      <c r="N3129">
        <v>1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1</v>
      </c>
      <c r="AT3129">
        <v>0</v>
      </c>
      <c r="AU3129">
        <v>0</v>
      </c>
      <c r="AV3129">
        <v>1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1</v>
      </c>
      <c r="BE3129">
        <v>0</v>
      </c>
      <c r="BF3129">
        <v>0</v>
      </c>
      <c r="BG3129">
        <v>0</v>
      </c>
    </row>
    <row r="3130" spans="1:59" x14ac:dyDescent="0.25">
      <c r="A3130" t="s">
        <v>2977</v>
      </c>
      <c r="B3130" t="s">
        <v>25</v>
      </c>
      <c r="C3130" t="s">
        <v>25</v>
      </c>
      <c r="D3130" t="s">
        <v>25</v>
      </c>
      <c r="E3130" t="s">
        <v>25</v>
      </c>
      <c r="F3130" t="s">
        <v>25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3</v>
      </c>
      <c r="Q3130">
        <v>0</v>
      </c>
      <c r="R3130">
        <v>1</v>
      </c>
      <c r="S3130">
        <v>2</v>
      </c>
      <c r="T3130">
        <v>0</v>
      </c>
      <c r="U3130">
        <v>1</v>
      </c>
      <c r="V3130">
        <v>1</v>
      </c>
      <c r="W3130">
        <v>0</v>
      </c>
      <c r="X3130">
        <v>1</v>
      </c>
      <c r="Y3130">
        <v>0</v>
      </c>
      <c r="Z3130">
        <v>0</v>
      </c>
      <c r="AA3130">
        <v>2</v>
      </c>
      <c r="AB3130">
        <v>2</v>
      </c>
      <c r="AC3130">
        <v>0</v>
      </c>
      <c r="AD3130">
        <v>0</v>
      </c>
      <c r="AE3130">
        <v>0</v>
      </c>
      <c r="AF3130">
        <v>1</v>
      </c>
      <c r="AG3130">
        <v>1</v>
      </c>
      <c r="AH3130">
        <v>1</v>
      </c>
      <c r="AI3130">
        <v>1</v>
      </c>
      <c r="AJ3130">
        <v>0</v>
      </c>
      <c r="AK3130">
        <v>0</v>
      </c>
      <c r="AL3130">
        <v>0</v>
      </c>
      <c r="AM3130">
        <v>0</v>
      </c>
      <c r="AN3130">
        <v>1</v>
      </c>
      <c r="AO3130">
        <v>0</v>
      </c>
      <c r="AP3130">
        <v>0</v>
      </c>
      <c r="AQ3130">
        <v>0</v>
      </c>
      <c r="AR3130">
        <v>0</v>
      </c>
      <c r="AS3130">
        <v>3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2</v>
      </c>
      <c r="BF3130">
        <v>0</v>
      </c>
      <c r="BG3130">
        <v>0</v>
      </c>
    </row>
    <row r="3131" spans="1:59" x14ac:dyDescent="0.25">
      <c r="A3131" t="s">
        <v>2984</v>
      </c>
      <c r="B3131" t="s">
        <v>25</v>
      </c>
      <c r="C3131" t="s">
        <v>25</v>
      </c>
      <c r="D3131" t="s">
        <v>25</v>
      </c>
      <c r="E3131" t="s">
        <v>25</v>
      </c>
      <c r="F3131" t="s">
        <v>25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</row>
    <row r="3132" spans="1:59" x14ac:dyDescent="0.25">
      <c r="A3132" t="s">
        <v>2990</v>
      </c>
      <c r="B3132" t="s">
        <v>25</v>
      </c>
      <c r="C3132" t="s">
        <v>25</v>
      </c>
      <c r="D3132" t="s">
        <v>25</v>
      </c>
      <c r="E3132" t="s">
        <v>25</v>
      </c>
      <c r="F3132" t="s">
        <v>25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2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1</v>
      </c>
      <c r="AN3132">
        <v>4</v>
      </c>
      <c r="AO3132">
        <v>0</v>
      </c>
      <c r="AP3132">
        <v>0</v>
      </c>
      <c r="AQ3132">
        <v>1</v>
      </c>
      <c r="AR3132">
        <v>1</v>
      </c>
      <c r="AS3132">
        <v>0</v>
      </c>
      <c r="AT3132">
        <v>1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</row>
    <row r="3133" spans="1:59" x14ac:dyDescent="0.25">
      <c r="A3133" t="s">
        <v>2996</v>
      </c>
      <c r="B3133" t="s">
        <v>25</v>
      </c>
      <c r="C3133" t="s">
        <v>25</v>
      </c>
      <c r="D3133" t="s">
        <v>25</v>
      </c>
      <c r="E3133" t="s">
        <v>25</v>
      </c>
      <c r="F3133" t="s">
        <v>25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2</v>
      </c>
      <c r="AL3133">
        <v>0</v>
      </c>
      <c r="AM3133">
        <v>0</v>
      </c>
      <c r="AN3133">
        <v>1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</row>
    <row r="3134" spans="1:59" x14ac:dyDescent="0.25">
      <c r="A3134" t="s">
        <v>2998</v>
      </c>
      <c r="B3134" t="s">
        <v>25</v>
      </c>
      <c r="C3134" t="s">
        <v>25</v>
      </c>
      <c r="D3134" t="s">
        <v>25</v>
      </c>
      <c r="E3134" t="s">
        <v>25</v>
      </c>
      <c r="F3134" t="s">
        <v>25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1</v>
      </c>
      <c r="BF3134">
        <v>0</v>
      </c>
      <c r="BG3134">
        <v>0</v>
      </c>
    </row>
    <row r="3135" spans="1:59" x14ac:dyDescent="0.25">
      <c r="A3135" t="s">
        <v>3008</v>
      </c>
      <c r="B3135" t="s">
        <v>25</v>
      </c>
      <c r="C3135" t="s">
        <v>25</v>
      </c>
      <c r="D3135" t="s">
        <v>25</v>
      </c>
      <c r="E3135" t="s">
        <v>25</v>
      </c>
      <c r="F3135" t="s">
        <v>25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</row>
    <row r="3136" spans="1:59" x14ac:dyDescent="0.25">
      <c r="A3136" t="s">
        <v>3030</v>
      </c>
      <c r="B3136" t="s">
        <v>25</v>
      </c>
      <c r="C3136" t="s">
        <v>25</v>
      </c>
      <c r="D3136" t="s">
        <v>25</v>
      </c>
      <c r="E3136" t="s">
        <v>25</v>
      </c>
      <c r="F3136" t="s">
        <v>25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1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</row>
    <row r="3137" spans="1:59" x14ac:dyDescent="0.25">
      <c r="A3137" t="s">
        <v>3046</v>
      </c>
      <c r="B3137" t="s">
        <v>25</v>
      </c>
      <c r="C3137" t="s">
        <v>25</v>
      </c>
      <c r="D3137" t="s">
        <v>25</v>
      </c>
      <c r="E3137" t="s">
        <v>25</v>
      </c>
      <c r="F3137" t="s">
        <v>25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</row>
    <row r="3138" spans="1:59" x14ac:dyDescent="0.25">
      <c r="A3138" t="s">
        <v>3048</v>
      </c>
      <c r="B3138" t="s">
        <v>25</v>
      </c>
      <c r="C3138" t="s">
        <v>25</v>
      </c>
      <c r="D3138" t="s">
        <v>25</v>
      </c>
      <c r="E3138" t="s">
        <v>25</v>
      </c>
      <c r="F3138" t="s">
        <v>25</v>
      </c>
      <c r="G3138">
        <v>7</v>
      </c>
      <c r="H3138">
        <v>1</v>
      </c>
      <c r="I3138">
        <v>0</v>
      </c>
      <c r="J3138">
        <v>0</v>
      </c>
      <c r="K3138">
        <v>0</v>
      </c>
      <c r="L3138">
        <v>0</v>
      </c>
      <c r="M3138">
        <v>5</v>
      </c>
      <c r="N3138">
        <v>0</v>
      </c>
      <c r="O3138">
        <v>0</v>
      </c>
      <c r="P3138">
        <v>5</v>
      </c>
      <c r="Q3138">
        <v>0</v>
      </c>
      <c r="R3138">
        <v>0</v>
      </c>
      <c r="S3138">
        <v>0</v>
      </c>
      <c r="T3138">
        <v>1</v>
      </c>
      <c r="U3138">
        <v>0</v>
      </c>
      <c r="V3138">
        <v>1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</row>
    <row r="3139" spans="1:59" x14ac:dyDescent="0.25">
      <c r="A3139" t="s">
        <v>3063</v>
      </c>
      <c r="B3139" t="s">
        <v>25</v>
      </c>
      <c r="C3139" t="s">
        <v>25</v>
      </c>
      <c r="D3139" t="s">
        <v>25</v>
      </c>
      <c r="E3139" t="s">
        <v>25</v>
      </c>
      <c r="F3139" t="s">
        <v>25</v>
      </c>
      <c r="G3139">
        <v>1</v>
      </c>
      <c r="H3139">
        <v>0</v>
      </c>
      <c r="I3139">
        <v>0</v>
      </c>
      <c r="J3139">
        <v>0</v>
      </c>
      <c r="K3139">
        <v>1</v>
      </c>
      <c r="L3139">
        <v>2</v>
      </c>
      <c r="M3139">
        <v>1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2</v>
      </c>
      <c r="U3139">
        <v>0</v>
      </c>
      <c r="V3139">
        <v>3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1</v>
      </c>
      <c r="AC3139">
        <v>0</v>
      </c>
      <c r="AD3139">
        <v>0</v>
      </c>
      <c r="AE3139">
        <v>0</v>
      </c>
      <c r="AF3139">
        <v>0</v>
      </c>
      <c r="AG3139">
        <v>1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1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</row>
    <row r="3140" spans="1:59" x14ac:dyDescent="0.25">
      <c r="A3140" t="s">
        <v>3067</v>
      </c>
      <c r="B3140" t="s">
        <v>25</v>
      </c>
      <c r="C3140" t="s">
        <v>25</v>
      </c>
      <c r="D3140" t="s">
        <v>25</v>
      </c>
      <c r="E3140" t="s">
        <v>25</v>
      </c>
      <c r="F3140" t="s">
        <v>25</v>
      </c>
      <c r="G3140">
        <v>0</v>
      </c>
      <c r="H3140">
        <v>0</v>
      </c>
      <c r="I3140">
        <v>0</v>
      </c>
      <c r="J3140">
        <v>1</v>
      </c>
      <c r="K3140">
        <v>0</v>
      </c>
      <c r="L3140">
        <v>2</v>
      </c>
      <c r="M3140">
        <v>0</v>
      </c>
      <c r="N3140">
        <v>1</v>
      </c>
      <c r="O3140">
        <v>1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1</v>
      </c>
      <c r="W3140">
        <v>0</v>
      </c>
      <c r="X3140">
        <v>0</v>
      </c>
      <c r="Y3140">
        <v>1</v>
      </c>
      <c r="Z3140">
        <v>0</v>
      </c>
      <c r="AA3140">
        <v>0</v>
      </c>
      <c r="AB3140">
        <v>0</v>
      </c>
      <c r="AC3140">
        <v>2</v>
      </c>
      <c r="AD3140">
        <v>0</v>
      </c>
      <c r="AE3140">
        <v>0</v>
      </c>
      <c r="AF3140">
        <v>1</v>
      </c>
      <c r="AG3140">
        <v>0</v>
      </c>
      <c r="AH3140">
        <v>5</v>
      </c>
      <c r="AI3140">
        <v>4</v>
      </c>
      <c r="AJ3140">
        <v>2</v>
      </c>
      <c r="AK3140">
        <v>0</v>
      </c>
      <c r="AL3140">
        <v>0</v>
      </c>
      <c r="AM3140">
        <v>0</v>
      </c>
      <c r="AN3140">
        <v>1</v>
      </c>
      <c r="AO3140">
        <v>1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</row>
    <row r="3141" spans="1:59" x14ac:dyDescent="0.25">
      <c r="A3141" t="s">
        <v>3071</v>
      </c>
      <c r="B3141" t="s">
        <v>25</v>
      </c>
      <c r="C3141" t="s">
        <v>25</v>
      </c>
      <c r="D3141" t="s">
        <v>25</v>
      </c>
      <c r="E3141" t="s">
        <v>25</v>
      </c>
      <c r="F3141" t="s">
        <v>25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</row>
    <row r="3142" spans="1:59" x14ac:dyDescent="0.25">
      <c r="A3142" t="s">
        <v>3082</v>
      </c>
      <c r="B3142" t="s">
        <v>25</v>
      </c>
      <c r="C3142" t="s">
        <v>25</v>
      </c>
      <c r="D3142" t="s">
        <v>25</v>
      </c>
      <c r="E3142" t="s">
        <v>25</v>
      </c>
      <c r="F3142" t="s">
        <v>25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2</v>
      </c>
      <c r="W3142">
        <v>0</v>
      </c>
      <c r="X3142">
        <v>1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</row>
    <row r="3143" spans="1:59" x14ac:dyDescent="0.25">
      <c r="A3143" t="s">
        <v>3088</v>
      </c>
      <c r="B3143" t="s">
        <v>25</v>
      </c>
      <c r="C3143" t="s">
        <v>25</v>
      </c>
      <c r="D3143" t="s">
        <v>25</v>
      </c>
      <c r="E3143" t="s">
        <v>25</v>
      </c>
      <c r="F3143" t="s">
        <v>25</v>
      </c>
      <c r="G3143">
        <v>0</v>
      </c>
      <c r="H3143">
        <v>2</v>
      </c>
      <c r="I3143">
        <v>2</v>
      </c>
      <c r="J3143">
        <v>0</v>
      </c>
      <c r="K3143">
        <v>2</v>
      </c>
      <c r="L3143">
        <v>1</v>
      </c>
      <c r="M3143">
        <v>1</v>
      </c>
      <c r="N3143">
        <v>1</v>
      </c>
      <c r="O3143">
        <v>0</v>
      </c>
      <c r="P3143">
        <v>0</v>
      </c>
      <c r="Q3143">
        <v>0</v>
      </c>
      <c r="R3143">
        <v>0</v>
      </c>
      <c r="S3143">
        <v>3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3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1</v>
      </c>
      <c r="AO3143">
        <v>0</v>
      </c>
      <c r="AP3143">
        <v>0</v>
      </c>
      <c r="AQ3143">
        <v>3</v>
      </c>
      <c r="AR3143">
        <v>0</v>
      </c>
      <c r="AS3143">
        <v>0</v>
      </c>
      <c r="AT3143">
        <v>1</v>
      </c>
      <c r="AU3143">
        <v>0</v>
      </c>
      <c r="AV3143">
        <v>0</v>
      </c>
      <c r="AW3143">
        <v>2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3</v>
      </c>
      <c r="BE3143">
        <v>1</v>
      </c>
      <c r="BF3143">
        <v>1</v>
      </c>
      <c r="BG3143">
        <v>3</v>
      </c>
    </row>
    <row r="3144" spans="1:59" x14ac:dyDescent="0.25">
      <c r="A3144" t="s">
        <v>3089</v>
      </c>
      <c r="B3144" t="s">
        <v>25</v>
      </c>
      <c r="C3144" t="s">
        <v>25</v>
      </c>
      <c r="D3144" t="s">
        <v>25</v>
      </c>
      <c r="E3144" t="s">
        <v>25</v>
      </c>
      <c r="F3144" t="s">
        <v>25</v>
      </c>
      <c r="G3144">
        <v>0</v>
      </c>
      <c r="H3144">
        <v>3</v>
      </c>
      <c r="I3144">
        <v>0</v>
      </c>
      <c r="J3144">
        <v>0</v>
      </c>
      <c r="K3144">
        <v>1</v>
      </c>
      <c r="L3144">
        <v>0</v>
      </c>
      <c r="M3144">
        <v>1</v>
      </c>
      <c r="N3144">
        <v>0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0</v>
      </c>
      <c r="Y3144">
        <v>1</v>
      </c>
      <c r="Z3144">
        <v>0</v>
      </c>
      <c r="AA3144">
        <v>1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2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1</v>
      </c>
      <c r="AW3144">
        <v>0</v>
      </c>
      <c r="AX3144">
        <v>0</v>
      </c>
      <c r="AY3144">
        <v>0</v>
      </c>
      <c r="AZ3144">
        <v>2</v>
      </c>
      <c r="BA3144">
        <v>1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</row>
    <row r="3145" spans="1:59" x14ac:dyDescent="0.25">
      <c r="A3145" t="s">
        <v>3090</v>
      </c>
      <c r="B3145" t="s">
        <v>25</v>
      </c>
      <c r="C3145" t="s">
        <v>25</v>
      </c>
      <c r="D3145" t="s">
        <v>25</v>
      </c>
      <c r="E3145" t="s">
        <v>25</v>
      </c>
      <c r="F3145" t="s">
        <v>25</v>
      </c>
      <c r="G3145">
        <v>0</v>
      </c>
      <c r="H3145">
        <v>0</v>
      </c>
      <c r="I3145">
        <v>0</v>
      </c>
      <c r="J3145">
        <v>3</v>
      </c>
      <c r="K3145">
        <v>0</v>
      </c>
      <c r="L3145">
        <v>0</v>
      </c>
      <c r="M3145">
        <v>3</v>
      </c>
      <c r="N3145">
        <v>2</v>
      </c>
      <c r="O3145">
        <v>5</v>
      </c>
      <c r="P3145">
        <v>0</v>
      </c>
      <c r="Q3145">
        <v>4</v>
      </c>
      <c r="R3145">
        <v>0</v>
      </c>
      <c r="S3145">
        <v>0</v>
      </c>
      <c r="T3145">
        <v>0</v>
      </c>
      <c r="U3145">
        <v>2</v>
      </c>
      <c r="V3145">
        <v>3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1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2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1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</row>
    <row r="3146" spans="1:59" x14ac:dyDescent="0.25">
      <c r="A3146" t="s">
        <v>3096</v>
      </c>
      <c r="B3146" t="s">
        <v>25</v>
      </c>
      <c r="C3146" t="s">
        <v>25</v>
      </c>
      <c r="D3146" t="s">
        <v>25</v>
      </c>
      <c r="E3146" t="s">
        <v>25</v>
      </c>
      <c r="F3146" t="s">
        <v>25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</row>
    <row r="3147" spans="1:59" x14ac:dyDescent="0.25">
      <c r="A3147" t="s">
        <v>3121</v>
      </c>
      <c r="B3147" t="s">
        <v>25</v>
      </c>
      <c r="C3147" t="s">
        <v>25</v>
      </c>
      <c r="D3147" t="s">
        <v>25</v>
      </c>
      <c r="E3147" t="s">
        <v>25</v>
      </c>
      <c r="F3147" t="s">
        <v>25</v>
      </c>
      <c r="G3147">
        <v>0</v>
      </c>
      <c r="H3147">
        <v>0</v>
      </c>
      <c r="I3147">
        <v>0</v>
      </c>
      <c r="J3147">
        <v>9</v>
      </c>
      <c r="K3147">
        <v>0</v>
      </c>
      <c r="L3147">
        <v>9</v>
      </c>
      <c r="M3147">
        <v>0</v>
      </c>
      <c r="N3147">
        <v>1</v>
      </c>
      <c r="O3147">
        <v>1</v>
      </c>
      <c r="P3147">
        <v>0</v>
      </c>
      <c r="Q3147">
        <v>0</v>
      </c>
      <c r="R3147">
        <v>0</v>
      </c>
      <c r="S3147">
        <v>0</v>
      </c>
      <c r="T3147">
        <v>1</v>
      </c>
      <c r="U3147">
        <v>0</v>
      </c>
      <c r="V3147">
        <v>7</v>
      </c>
      <c r="W3147">
        <v>0</v>
      </c>
      <c r="X3147">
        <v>1</v>
      </c>
      <c r="Y3147">
        <v>0</v>
      </c>
      <c r="Z3147">
        <v>0</v>
      </c>
      <c r="AA3147">
        <v>0</v>
      </c>
      <c r="AB3147">
        <v>1</v>
      </c>
      <c r="AC3147">
        <v>0</v>
      </c>
      <c r="AD3147">
        <v>5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1</v>
      </c>
    </row>
    <row r="3148" spans="1:59" x14ac:dyDescent="0.25">
      <c r="A3148" t="s">
        <v>3122</v>
      </c>
      <c r="B3148" t="s">
        <v>25</v>
      </c>
      <c r="C3148" t="s">
        <v>25</v>
      </c>
      <c r="D3148" t="s">
        <v>25</v>
      </c>
      <c r="E3148" t="s">
        <v>25</v>
      </c>
      <c r="F3148" t="s">
        <v>25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1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0</v>
      </c>
      <c r="AH3148">
        <v>0</v>
      </c>
      <c r="AI3148">
        <v>1</v>
      </c>
      <c r="AJ3148">
        <v>0</v>
      </c>
      <c r="AK3148">
        <v>0</v>
      </c>
      <c r="AL3148">
        <v>1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1</v>
      </c>
      <c r="AT3148">
        <v>0</v>
      </c>
      <c r="AU3148">
        <v>0</v>
      </c>
      <c r="AV3148">
        <v>1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1</v>
      </c>
      <c r="BD3148">
        <v>0</v>
      </c>
      <c r="BE3148">
        <v>0</v>
      </c>
      <c r="BF3148">
        <v>0</v>
      </c>
      <c r="BG3148">
        <v>0</v>
      </c>
    </row>
    <row r="3149" spans="1:59" x14ac:dyDescent="0.25">
      <c r="A3149" t="s">
        <v>3126</v>
      </c>
      <c r="B3149" t="s">
        <v>25</v>
      </c>
      <c r="C3149" t="s">
        <v>25</v>
      </c>
      <c r="D3149" t="s">
        <v>25</v>
      </c>
      <c r="E3149" t="s">
        <v>25</v>
      </c>
      <c r="F3149" t="s">
        <v>25</v>
      </c>
      <c r="G3149">
        <v>0</v>
      </c>
      <c r="H3149">
        <v>0</v>
      </c>
      <c r="I3149">
        <v>0</v>
      </c>
      <c r="J3149">
        <v>1</v>
      </c>
      <c r="K3149">
        <v>0</v>
      </c>
      <c r="L3149">
        <v>1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1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</row>
    <row r="3150" spans="1:59" x14ac:dyDescent="0.25">
      <c r="A3150" t="s">
        <v>3131</v>
      </c>
      <c r="B3150" t="s">
        <v>25</v>
      </c>
      <c r="C3150" t="s">
        <v>25</v>
      </c>
      <c r="D3150" t="s">
        <v>25</v>
      </c>
      <c r="E3150" t="s">
        <v>25</v>
      </c>
      <c r="F3150" t="s">
        <v>25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1</v>
      </c>
      <c r="AH3150">
        <v>0</v>
      </c>
      <c r="AI3150">
        <v>0</v>
      </c>
      <c r="AJ3150">
        <v>1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2</v>
      </c>
      <c r="AW3150">
        <v>3</v>
      </c>
      <c r="AX3150">
        <v>0</v>
      </c>
      <c r="AY3150">
        <v>0</v>
      </c>
      <c r="AZ3150">
        <v>5</v>
      </c>
      <c r="BA3150">
        <v>1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</row>
    <row r="3151" spans="1:59" x14ac:dyDescent="0.25">
      <c r="A3151" t="s">
        <v>3132</v>
      </c>
      <c r="B3151" t="s">
        <v>25</v>
      </c>
      <c r="C3151" t="s">
        <v>25</v>
      </c>
      <c r="D3151" t="s">
        <v>25</v>
      </c>
      <c r="E3151" t="s">
        <v>25</v>
      </c>
      <c r="F3151" t="s">
        <v>25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1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1</v>
      </c>
      <c r="AM3151">
        <v>3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1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1</v>
      </c>
      <c r="BD3151">
        <v>0</v>
      </c>
      <c r="BE3151">
        <v>0</v>
      </c>
      <c r="BF3151">
        <v>0</v>
      </c>
      <c r="BG3151">
        <v>0</v>
      </c>
    </row>
    <row r="3152" spans="1:59" x14ac:dyDescent="0.25">
      <c r="A3152" t="s">
        <v>3136</v>
      </c>
      <c r="B3152" t="s">
        <v>25</v>
      </c>
      <c r="C3152" t="s">
        <v>25</v>
      </c>
      <c r="D3152" t="s">
        <v>25</v>
      </c>
      <c r="E3152" t="s">
        <v>25</v>
      </c>
      <c r="F3152" t="s">
        <v>25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1</v>
      </c>
      <c r="BB3152">
        <v>0</v>
      </c>
      <c r="BC3152">
        <v>6</v>
      </c>
      <c r="BD3152">
        <v>5</v>
      </c>
      <c r="BE3152">
        <v>12</v>
      </c>
      <c r="BF3152">
        <v>0</v>
      </c>
      <c r="BG3152">
        <v>0</v>
      </c>
    </row>
    <row r="3153" spans="1:59" x14ac:dyDescent="0.25">
      <c r="A3153" t="s">
        <v>3142</v>
      </c>
      <c r="B3153" t="s">
        <v>25</v>
      </c>
      <c r="C3153" t="s">
        <v>25</v>
      </c>
      <c r="D3153" t="s">
        <v>25</v>
      </c>
      <c r="E3153" t="s">
        <v>25</v>
      </c>
      <c r="F3153" t="s">
        <v>25</v>
      </c>
      <c r="G3153">
        <v>3</v>
      </c>
      <c r="H3153">
        <v>0</v>
      </c>
      <c r="I3153">
        <v>1</v>
      </c>
      <c r="J3153">
        <v>5</v>
      </c>
      <c r="K3153">
        <v>2</v>
      </c>
      <c r="L3153">
        <v>0</v>
      </c>
      <c r="M3153">
        <v>1</v>
      </c>
      <c r="N3153">
        <v>1</v>
      </c>
      <c r="O3153">
        <v>0</v>
      </c>
      <c r="P3153">
        <v>9</v>
      </c>
      <c r="Q3153">
        <v>1</v>
      </c>
      <c r="R3153">
        <v>0</v>
      </c>
      <c r="S3153">
        <v>0</v>
      </c>
      <c r="T3153">
        <v>1</v>
      </c>
      <c r="U3153">
        <v>0</v>
      </c>
      <c r="V3153">
        <v>1</v>
      </c>
      <c r="W3153">
        <v>0</v>
      </c>
      <c r="X3153">
        <v>0</v>
      </c>
      <c r="Y3153">
        <v>1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1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1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1</v>
      </c>
      <c r="BD3153">
        <v>0</v>
      </c>
      <c r="BE3153">
        <v>0</v>
      </c>
      <c r="BF3153">
        <v>0</v>
      </c>
      <c r="BG3153">
        <v>0</v>
      </c>
    </row>
    <row r="3154" spans="1:59" x14ac:dyDescent="0.25">
      <c r="A3154" t="s">
        <v>3146</v>
      </c>
      <c r="B3154" t="s">
        <v>25</v>
      </c>
      <c r="C3154" t="s">
        <v>25</v>
      </c>
      <c r="D3154" t="s">
        <v>25</v>
      </c>
      <c r="E3154" t="s">
        <v>25</v>
      </c>
      <c r="F3154" t="s">
        <v>25</v>
      </c>
      <c r="G3154">
        <v>0</v>
      </c>
      <c r="H3154">
        <v>1</v>
      </c>
      <c r="I3154">
        <v>2</v>
      </c>
      <c r="J3154">
        <v>2</v>
      </c>
      <c r="K3154">
        <v>1</v>
      </c>
      <c r="L3154">
        <v>0</v>
      </c>
      <c r="M3154">
        <v>0</v>
      </c>
      <c r="N3154">
        <v>2</v>
      </c>
      <c r="O3154">
        <v>0</v>
      </c>
      <c r="P3154">
        <v>4</v>
      </c>
      <c r="Q3154">
        <v>1</v>
      </c>
      <c r="R3154">
        <v>0</v>
      </c>
      <c r="S3154">
        <v>0</v>
      </c>
      <c r="T3154">
        <v>3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1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1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1</v>
      </c>
      <c r="BB3154">
        <v>1</v>
      </c>
      <c r="BC3154">
        <v>0</v>
      </c>
      <c r="BD3154">
        <v>0</v>
      </c>
      <c r="BE3154">
        <v>0</v>
      </c>
      <c r="BF3154">
        <v>0</v>
      </c>
      <c r="BG3154">
        <v>0</v>
      </c>
    </row>
    <row r="3155" spans="1:59" x14ac:dyDescent="0.25">
      <c r="A3155" t="s">
        <v>3153</v>
      </c>
      <c r="B3155" t="s">
        <v>25</v>
      </c>
      <c r="C3155" t="s">
        <v>25</v>
      </c>
      <c r="D3155" t="s">
        <v>25</v>
      </c>
      <c r="E3155" t="s">
        <v>25</v>
      </c>
      <c r="F3155" t="s">
        <v>25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1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4</v>
      </c>
      <c r="AD3155">
        <v>0</v>
      </c>
      <c r="AE3155">
        <v>0</v>
      </c>
      <c r="AF3155">
        <v>1</v>
      </c>
      <c r="AG3155">
        <v>0</v>
      </c>
      <c r="AH3155">
        <v>2</v>
      </c>
      <c r="AI3155">
        <v>0</v>
      </c>
      <c r="AJ3155">
        <v>2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2</v>
      </c>
      <c r="AU3155">
        <v>0</v>
      </c>
      <c r="AV3155">
        <v>3</v>
      </c>
      <c r="AW3155">
        <v>1</v>
      </c>
      <c r="AX3155">
        <v>1</v>
      </c>
      <c r="AY3155">
        <v>0</v>
      </c>
      <c r="AZ3155">
        <v>12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</row>
    <row r="3156" spans="1:59" x14ac:dyDescent="0.25">
      <c r="A3156" t="s">
        <v>3154</v>
      </c>
      <c r="B3156" t="s">
        <v>25</v>
      </c>
      <c r="C3156" t="s">
        <v>25</v>
      </c>
      <c r="D3156" t="s">
        <v>25</v>
      </c>
      <c r="E3156" t="s">
        <v>25</v>
      </c>
      <c r="F3156" t="s">
        <v>25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1</v>
      </c>
      <c r="M3156">
        <v>0</v>
      </c>
      <c r="N3156">
        <v>0</v>
      </c>
      <c r="O3156">
        <v>0</v>
      </c>
      <c r="P3156">
        <v>8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5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1</v>
      </c>
      <c r="AK3156">
        <v>2</v>
      </c>
      <c r="AL3156">
        <v>0</v>
      </c>
      <c r="AM3156">
        <v>0</v>
      </c>
      <c r="AN3156">
        <v>5</v>
      </c>
      <c r="AO3156">
        <v>0</v>
      </c>
      <c r="AP3156">
        <v>1</v>
      </c>
      <c r="AQ3156">
        <v>0</v>
      </c>
      <c r="AR3156">
        <v>0</v>
      </c>
      <c r="AS3156">
        <v>1</v>
      </c>
      <c r="AT3156">
        <v>0</v>
      </c>
      <c r="AU3156">
        <v>0</v>
      </c>
      <c r="AV3156">
        <v>4</v>
      </c>
      <c r="AW3156">
        <v>0</v>
      </c>
      <c r="AX3156">
        <v>0</v>
      </c>
      <c r="AY3156">
        <v>0</v>
      </c>
      <c r="AZ3156">
        <v>1</v>
      </c>
      <c r="BA3156">
        <v>1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</row>
    <row r="3157" spans="1:59" x14ac:dyDescent="0.25">
      <c r="A3157" t="s">
        <v>3179</v>
      </c>
      <c r="B3157" t="s">
        <v>25</v>
      </c>
      <c r="C3157" t="s">
        <v>25</v>
      </c>
      <c r="D3157" t="s">
        <v>25</v>
      </c>
      <c r="E3157" t="s">
        <v>25</v>
      </c>
      <c r="F3157" t="s">
        <v>25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3</v>
      </c>
      <c r="R3157">
        <v>0</v>
      </c>
      <c r="S3157">
        <v>0</v>
      </c>
      <c r="T3157">
        <v>0</v>
      </c>
      <c r="U3157">
        <v>9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3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1</v>
      </c>
      <c r="AS3157">
        <v>0</v>
      </c>
      <c r="AT3157">
        <v>0</v>
      </c>
      <c r="AU3157">
        <v>0</v>
      </c>
      <c r="AV3157">
        <v>0</v>
      </c>
      <c r="AW3157">
        <v>3</v>
      </c>
      <c r="AX3157">
        <v>2</v>
      </c>
      <c r="AY3157">
        <v>7</v>
      </c>
      <c r="AZ3157">
        <v>10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</row>
    <row r="3158" spans="1:59" x14ac:dyDescent="0.25">
      <c r="A3158" t="s">
        <v>3188</v>
      </c>
      <c r="B3158" t="s">
        <v>25</v>
      </c>
      <c r="C3158" t="s">
        <v>25</v>
      </c>
      <c r="D3158" t="s">
        <v>25</v>
      </c>
      <c r="E3158" t="s">
        <v>25</v>
      </c>
      <c r="F3158" t="s">
        <v>25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1</v>
      </c>
      <c r="BF3158">
        <v>0</v>
      </c>
      <c r="BG3158">
        <v>0</v>
      </c>
    </row>
    <row r="3159" spans="1:59" x14ac:dyDescent="0.25">
      <c r="A3159" t="s">
        <v>3194</v>
      </c>
      <c r="B3159" t="s">
        <v>25</v>
      </c>
      <c r="C3159" t="s">
        <v>25</v>
      </c>
      <c r="D3159" t="s">
        <v>25</v>
      </c>
      <c r="E3159" t="s">
        <v>25</v>
      </c>
      <c r="F3159" t="s">
        <v>25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3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</row>
    <row r="3160" spans="1:59" x14ac:dyDescent="0.25">
      <c r="A3160" t="s">
        <v>3211</v>
      </c>
      <c r="B3160" t="s">
        <v>25</v>
      </c>
      <c r="C3160" t="s">
        <v>25</v>
      </c>
      <c r="D3160" t="s">
        <v>25</v>
      </c>
      <c r="E3160" t="s">
        <v>25</v>
      </c>
      <c r="F3160" t="s">
        <v>25</v>
      </c>
      <c r="G3160">
        <v>59</v>
      </c>
      <c r="H3160">
        <v>38</v>
      </c>
      <c r="I3160">
        <v>46</v>
      </c>
      <c r="J3160">
        <v>78</v>
      </c>
      <c r="K3160">
        <v>35</v>
      </c>
      <c r="L3160">
        <v>43</v>
      </c>
      <c r="M3160">
        <v>44</v>
      </c>
      <c r="N3160">
        <v>29</v>
      </c>
      <c r="O3160">
        <v>16</v>
      </c>
      <c r="P3160">
        <v>86</v>
      </c>
      <c r="Q3160">
        <v>17</v>
      </c>
      <c r="R3160">
        <v>8</v>
      </c>
      <c r="S3160">
        <v>30</v>
      </c>
      <c r="T3160">
        <v>23</v>
      </c>
      <c r="U3160">
        <v>43</v>
      </c>
      <c r="V3160">
        <v>42</v>
      </c>
      <c r="W3160">
        <v>7</v>
      </c>
      <c r="X3160">
        <v>12</v>
      </c>
      <c r="Y3160">
        <v>16</v>
      </c>
      <c r="Z3160">
        <v>2</v>
      </c>
      <c r="AA3160">
        <v>7</v>
      </c>
      <c r="AB3160">
        <v>16</v>
      </c>
      <c r="AC3160">
        <v>8</v>
      </c>
      <c r="AD3160">
        <v>11</v>
      </c>
      <c r="AE3160">
        <v>14</v>
      </c>
      <c r="AF3160">
        <v>11</v>
      </c>
      <c r="AG3160">
        <v>11</v>
      </c>
      <c r="AH3160">
        <v>23</v>
      </c>
      <c r="AI3160">
        <v>16</v>
      </c>
      <c r="AJ3160">
        <v>15</v>
      </c>
      <c r="AK3160">
        <v>14</v>
      </c>
      <c r="AL3160">
        <v>48</v>
      </c>
      <c r="AM3160">
        <v>1</v>
      </c>
      <c r="AN3160">
        <v>46</v>
      </c>
      <c r="AO3160">
        <v>14</v>
      </c>
      <c r="AP3160">
        <v>16</v>
      </c>
      <c r="AQ3160">
        <v>23</v>
      </c>
      <c r="AR3160">
        <v>14</v>
      </c>
      <c r="AS3160">
        <v>17</v>
      </c>
      <c r="AT3160">
        <v>34</v>
      </c>
      <c r="AU3160">
        <v>16</v>
      </c>
      <c r="AV3160">
        <v>22</v>
      </c>
      <c r="AW3160">
        <v>37</v>
      </c>
      <c r="AX3160">
        <v>13</v>
      </c>
      <c r="AY3160">
        <v>26</v>
      </c>
      <c r="AZ3160">
        <v>22</v>
      </c>
      <c r="BA3160">
        <v>19</v>
      </c>
      <c r="BB3160">
        <v>10</v>
      </c>
      <c r="BC3160">
        <v>17</v>
      </c>
      <c r="BD3160">
        <v>20</v>
      </c>
      <c r="BE3160">
        <v>27</v>
      </c>
      <c r="BF3160">
        <v>0</v>
      </c>
      <c r="BG3160">
        <v>17</v>
      </c>
    </row>
    <row r="3161" spans="1:59" x14ac:dyDescent="0.25">
      <c r="A3161" t="s">
        <v>3212</v>
      </c>
      <c r="B3161" t="s">
        <v>25</v>
      </c>
      <c r="C3161" t="s">
        <v>25</v>
      </c>
      <c r="D3161" t="s">
        <v>25</v>
      </c>
      <c r="E3161" t="s">
        <v>25</v>
      </c>
      <c r="F3161" t="s">
        <v>25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1</v>
      </c>
      <c r="BE3161">
        <v>0</v>
      </c>
      <c r="BF3161">
        <v>0</v>
      </c>
      <c r="BG3161">
        <v>4</v>
      </c>
    </row>
    <row r="3162" spans="1:59" x14ac:dyDescent="0.25">
      <c r="A3162" t="s">
        <v>3223</v>
      </c>
      <c r="B3162" t="s">
        <v>25</v>
      </c>
      <c r="C3162" t="s">
        <v>25</v>
      </c>
      <c r="D3162" t="s">
        <v>25</v>
      </c>
      <c r="E3162" t="s">
        <v>25</v>
      </c>
      <c r="F3162" t="s">
        <v>25</v>
      </c>
      <c r="G3162">
        <v>1</v>
      </c>
      <c r="H3162">
        <v>1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1</v>
      </c>
      <c r="T3162">
        <v>1</v>
      </c>
      <c r="U3162">
        <v>1</v>
      </c>
      <c r="V3162">
        <v>0</v>
      </c>
      <c r="W3162">
        <v>0</v>
      </c>
      <c r="X3162">
        <v>0</v>
      </c>
      <c r="Y3162">
        <v>3</v>
      </c>
      <c r="Z3162">
        <v>0</v>
      </c>
      <c r="AA3162">
        <v>1</v>
      </c>
      <c r="AB3162">
        <v>1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1</v>
      </c>
      <c r="AI3162">
        <v>1</v>
      </c>
      <c r="AJ3162">
        <v>7</v>
      </c>
      <c r="AK3162">
        <v>3</v>
      </c>
      <c r="AL3162">
        <v>2</v>
      </c>
      <c r="AM3162">
        <v>0</v>
      </c>
      <c r="AN3162">
        <v>3</v>
      </c>
      <c r="AO3162">
        <v>0</v>
      </c>
      <c r="AP3162">
        <v>1</v>
      </c>
      <c r="AQ3162">
        <v>1</v>
      </c>
      <c r="AR3162">
        <v>0</v>
      </c>
      <c r="AS3162">
        <v>1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1</v>
      </c>
      <c r="BF3162">
        <v>0</v>
      </c>
      <c r="BG3162">
        <v>0</v>
      </c>
    </row>
    <row r="3163" spans="1:59" x14ac:dyDescent="0.25">
      <c r="A3163" t="s">
        <v>3229</v>
      </c>
      <c r="B3163" t="s">
        <v>25</v>
      </c>
      <c r="C3163" t="s">
        <v>25</v>
      </c>
      <c r="D3163" t="s">
        <v>25</v>
      </c>
      <c r="E3163" t="s">
        <v>25</v>
      </c>
      <c r="F3163" t="s">
        <v>25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1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</row>
    <row r="3164" spans="1:59" x14ac:dyDescent="0.25">
      <c r="A3164" t="s">
        <v>3236</v>
      </c>
      <c r="B3164" t="s">
        <v>25</v>
      </c>
      <c r="C3164" t="s">
        <v>25</v>
      </c>
      <c r="D3164" t="s">
        <v>25</v>
      </c>
      <c r="E3164" t="s">
        <v>25</v>
      </c>
      <c r="F3164" t="s">
        <v>25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4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</row>
    <row r="3165" spans="1:59" x14ac:dyDescent="0.25">
      <c r="A3165" t="s">
        <v>3241</v>
      </c>
      <c r="B3165" t="s">
        <v>25</v>
      </c>
      <c r="C3165" t="s">
        <v>25</v>
      </c>
      <c r="D3165" t="s">
        <v>25</v>
      </c>
      <c r="E3165" t="s">
        <v>25</v>
      </c>
      <c r="F3165" t="s">
        <v>25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</row>
    <row r="3166" spans="1:59" x14ac:dyDescent="0.25">
      <c r="A3166" t="s">
        <v>3255</v>
      </c>
      <c r="B3166" t="s">
        <v>25</v>
      </c>
      <c r="C3166" t="s">
        <v>25</v>
      </c>
      <c r="D3166" t="s">
        <v>25</v>
      </c>
      <c r="E3166" t="s">
        <v>25</v>
      </c>
      <c r="F3166" t="s">
        <v>25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2</v>
      </c>
      <c r="S3166">
        <v>0</v>
      </c>
      <c r="T3166">
        <v>0</v>
      </c>
      <c r="U3166">
        <v>1</v>
      </c>
      <c r="V3166">
        <v>1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1</v>
      </c>
      <c r="AL3166">
        <v>0</v>
      </c>
      <c r="AM3166">
        <v>0</v>
      </c>
      <c r="AN3166">
        <v>5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5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</row>
    <row r="3167" spans="1:59" x14ac:dyDescent="0.25">
      <c r="A3167" t="s">
        <v>3260</v>
      </c>
      <c r="B3167" t="s">
        <v>25</v>
      </c>
      <c r="C3167" t="s">
        <v>25</v>
      </c>
      <c r="D3167" t="s">
        <v>25</v>
      </c>
      <c r="E3167" t="s">
        <v>25</v>
      </c>
      <c r="F3167" t="s">
        <v>25</v>
      </c>
      <c r="G3167">
        <v>0</v>
      </c>
      <c r="H3167">
        <v>0</v>
      </c>
      <c r="I3167">
        <v>6</v>
      </c>
      <c r="J3167">
        <v>0</v>
      </c>
      <c r="K3167">
        <v>0</v>
      </c>
      <c r="L3167">
        <v>3</v>
      </c>
      <c r="M3167">
        <v>0</v>
      </c>
      <c r="N3167">
        <v>1</v>
      </c>
      <c r="O3167">
        <v>0</v>
      </c>
      <c r="P3167">
        <v>0</v>
      </c>
      <c r="Q3167">
        <v>1</v>
      </c>
      <c r="R3167">
        <v>0</v>
      </c>
      <c r="S3167">
        <v>0</v>
      </c>
      <c r="T3167">
        <v>7</v>
      </c>
      <c r="U3167">
        <v>1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2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5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1</v>
      </c>
      <c r="BE3167">
        <v>0</v>
      </c>
      <c r="BF3167">
        <v>0</v>
      </c>
      <c r="BG3167">
        <v>0</v>
      </c>
    </row>
    <row r="3168" spans="1:59" x14ac:dyDescent="0.25">
      <c r="A3168" t="s">
        <v>3261</v>
      </c>
      <c r="B3168" t="s">
        <v>25</v>
      </c>
      <c r="C3168" t="s">
        <v>25</v>
      </c>
      <c r="D3168" t="s">
        <v>25</v>
      </c>
      <c r="E3168" t="s">
        <v>25</v>
      </c>
      <c r="F3168" t="s">
        <v>25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1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</v>
      </c>
      <c r="W3168">
        <v>0</v>
      </c>
      <c r="X3168">
        <v>1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1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1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1</v>
      </c>
      <c r="BF3168">
        <v>1</v>
      </c>
      <c r="BG3168">
        <v>0</v>
      </c>
    </row>
    <row r="3169" spans="1:59" x14ac:dyDescent="0.25">
      <c r="A3169" t="s">
        <v>3266</v>
      </c>
      <c r="B3169" t="s">
        <v>25</v>
      </c>
      <c r="C3169" t="s">
        <v>25</v>
      </c>
      <c r="D3169" t="s">
        <v>25</v>
      </c>
      <c r="E3169" t="s">
        <v>25</v>
      </c>
      <c r="F3169" t="s">
        <v>25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2</v>
      </c>
      <c r="AW3169">
        <v>0</v>
      </c>
      <c r="AX3169">
        <v>0</v>
      </c>
      <c r="AY3169">
        <v>0</v>
      </c>
      <c r="AZ3169">
        <v>2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</row>
    <row r="3170" spans="1:59" x14ac:dyDescent="0.25">
      <c r="A3170" t="s">
        <v>3270</v>
      </c>
      <c r="B3170" t="s">
        <v>25</v>
      </c>
      <c r="C3170" t="s">
        <v>25</v>
      </c>
      <c r="D3170" t="s">
        <v>25</v>
      </c>
      <c r="E3170" t="s">
        <v>25</v>
      </c>
      <c r="F3170" t="s">
        <v>25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1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2</v>
      </c>
      <c r="W3170">
        <v>0</v>
      </c>
      <c r="X3170">
        <v>0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6</v>
      </c>
      <c r="AJ3170">
        <v>2</v>
      </c>
      <c r="AK3170">
        <v>2</v>
      </c>
      <c r="AL3170">
        <v>0</v>
      </c>
      <c r="AM3170">
        <v>0</v>
      </c>
      <c r="AN3170">
        <v>1</v>
      </c>
      <c r="AO3170">
        <v>0</v>
      </c>
      <c r="AP3170">
        <v>0</v>
      </c>
      <c r="AQ3170">
        <v>0</v>
      </c>
      <c r="AR3170">
        <v>1</v>
      </c>
      <c r="AS3170">
        <v>3</v>
      </c>
      <c r="AT3170">
        <v>2</v>
      </c>
      <c r="AU3170">
        <v>0</v>
      </c>
      <c r="AV3170">
        <v>1</v>
      </c>
      <c r="AW3170">
        <v>2</v>
      </c>
      <c r="AX3170">
        <v>2</v>
      </c>
      <c r="AY3170">
        <v>0</v>
      </c>
      <c r="AZ3170">
        <v>5</v>
      </c>
      <c r="BA3170">
        <v>3</v>
      </c>
      <c r="BB3170">
        <v>0</v>
      </c>
      <c r="BC3170">
        <v>2</v>
      </c>
      <c r="BD3170">
        <v>1</v>
      </c>
      <c r="BE3170">
        <v>0</v>
      </c>
      <c r="BF3170">
        <v>0</v>
      </c>
      <c r="BG3170">
        <v>0</v>
      </c>
    </row>
    <row r="3171" spans="1:59" x14ac:dyDescent="0.25">
      <c r="A3171" t="s">
        <v>3272</v>
      </c>
      <c r="B3171" t="s">
        <v>25</v>
      </c>
      <c r="C3171" t="s">
        <v>25</v>
      </c>
      <c r="D3171" t="s">
        <v>25</v>
      </c>
      <c r="E3171" t="s">
        <v>25</v>
      </c>
      <c r="F3171" t="s">
        <v>25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1</v>
      </c>
      <c r="AR3171">
        <v>0</v>
      </c>
      <c r="AS3171">
        <v>2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1</v>
      </c>
      <c r="BC3171">
        <v>1</v>
      </c>
      <c r="BD3171">
        <v>0</v>
      </c>
      <c r="BE3171">
        <v>0</v>
      </c>
      <c r="BF3171">
        <v>0</v>
      </c>
      <c r="BG3171">
        <v>0</v>
      </c>
    </row>
    <row r="3172" spans="1:59" x14ac:dyDescent="0.25">
      <c r="A3172" t="s">
        <v>3274</v>
      </c>
      <c r="B3172" t="s">
        <v>25</v>
      </c>
      <c r="C3172" t="s">
        <v>25</v>
      </c>
      <c r="D3172" t="s">
        <v>25</v>
      </c>
      <c r="E3172" t="s">
        <v>25</v>
      </c>
      <c r="F3172" t="s">
        <v>25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1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</row>
    <row r="3173" spans="1:59" x14ac:dyDescent="0.25">
      <c r="A3173" t="s">
        <v>3276</v>
      </c>
      <c r="B3173" t="s">
        <v>25</v>
      </c>
      <c r="C3173" t="s">
        <v>25</v>
      </c>
      <c r="D3173" t="s">
        <v>25</v>
      </c>
      <c r="E3173" t="s">
        <v>25</v>
      </c>
      <c r="F3173" t="s">
        <v>25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2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</row>
    <row r="3174" spans="1:59" x14ac:dyDescent="0.25">
      <c r="A3174" t="s">
        <v>3277</v>
      </c>
      <c r="B3174" t="s">
        <v>25</v>
      </c>
      <c r="C3174" t="s">
        <v>25</v>
      </c>
      <c r="D3174" t="s">
        <v>25</v>
      </c>
      <c r="E3174" t="s">
        <v>25</v>
      </c>
      <c r="F3174" t="s">
        <v>25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1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</row>
    <row r="3175" spans="1:59" x14ac:dyDescent="0.25">
      <c r="A3175" t="s">
        <v>3304</v>
      </c>
      <c r="B3175" t="s">
        <v>25</v>
      </c>
      <c r="C3175" t="s">
        <v>25</v>
      </c>
      <c r="D3175" t="s">
        <v>25</v>
      </c>
      <c r="E3175" t="s">
        <v>25</v>
      </c>
      <c r="F3175" t="s">
        <v>25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1</v>
      </c>
      <c r="Q3175">
        <v>1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1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</row>
    <row r="3176" spans="1:59" x14ac:dyDescent="0.25">
      <c r="A3176" t="s">
        <v>3315</v>
      </c>
      <c r="B3176" t="s">
        <v>25</v>
      </c>
      <c r="C3176" t="s">
        <v>25</v>
      </c>
      <c r="D3176" t="s">
        <v>25</v>
      </c>
      <c r="E3176" t="s">
        <v>25</v>
      </c>
      <c r="F3176" t="s">
        <v>25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1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1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4</v>
      </c>
      <c r="BA3176">
        <v>0</v>
      </c>
      <c r="BB3176">
        <v>2</v>
      </c>
      <c r="BC3176">
        <v>0</v>
      </c>
      <c r="BD3176">
        <v>0</v>
      </c>
      <c r="BE3176">
        <v>0</v>
      </c>
      <c r="BF3176">
        <v>0</v>
      </c>
      <c r="BG3176">
        <v>0</v>
      </c>
    </row>
    <row r="3177" spans="1:59" x14ac:dyDescent="0.25">
      <c r="A3177" t="s">
        <v>3328</v>
      </c>
      <c r="B3177" t="s">
        <v>25</v>
      </c>
      <c r="C3177" t="s">
        <v>25</v>
      </c>
      <c r="D3177" t="s">
        <v>25</v>
      </c>
      <c r="E3177" t="s">
        <v>25</v>
      </c>
      <c r="F3177" t="s">
        <v>25</v>
      </c>
      <c r="G3177">
        <v>4</v>
      </c>
      <c r="H3177">
        <v>12</v>
      </c>
      <c r="I3177">
        <v>0</v>
      </c>
      <c r="J3177">
        <v>0</v>
      </c>
      <c r="K3177">
        <v>0</v>
      </c>
      <c r="L3177">
        <v>0</v>
      </c>
      <c r="M3177">
        <v>15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</row>
    <row r="3178" spans="1:59" x14ac:dyDescent="0.25">
      <c r="A3178" t="s">
        <v>3330</v>
      </c>
      <c r="B3178" t="s">
        <v>25</v>
      </c>
      <c r="C3178" t="s">
        <v>25</v>
      </c>
      <c r="D3178" t="s">
        <v>25</v>
      </c>
      <c r="E3178" t="s">
        <v>25</v>
      </c>
      <c r="F3178" t="s">
        <v>25</v>
      </c>
      <c r="G3178">
        <v>0</v>
      </c>
      <c r="H3178">
        <v>3</v>
      </c>
      <c r="I3178">
        <v>2</v>
      </c>
      <c r="J3178">
        <v>0</v>
      </c>
      <c r="K3178">
        <v>3</v>
      </c>
      <c r="L3178">
        <v>0</v>
      </c>
      <c r="M3178">
        <v>0</v>
      </c>
      <c r="N3178">
        <v>0</v>
      </c>
      <c r="O3178">
        <v>1</v>
      </c>
      <c r="P3178">
        <v>0</v>
      </c>
      <c r="Q3178">
        <v>0</v>
      </c>
      <c r="R3178">
        <v>0</v>
      </c>
      <c r="S3178">
        <v>3</v>
      </c>
      <c r="T3178">
        <v>2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1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1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</row>
    <row r="3179" spans="1:59" x14ac:dyDescent="0.25">
      <c r="A3179" t="s">
        <v>3331</v>
      </c>
      <c r="B3179" t="s">
        <v>25</v>
      </c>
      <c r="C3179" t="s">
        <v>25</v>
      </c>
      <c r="D3179" t="s">
        <v>25</v>
      </c>
      <c r="E3179" t="s">
        <v>25</v>
      </c>
      <c r="F3179" t="s">
        <v>25</v>
      </c>
      <c r="G3179">
        <v>0</v>
      </c>
      <c r="H3179">
        <v>0</v>
      </c>
      <c r="I3179">
        <v>2</v>
      </c>
      <c r="J3179">
        <v>0</v>
      </c>
      <c r="K3179">
        <v>0</v>
      </c>
      <c r="L3179">
        <v>1</v>
      </c>
      <c r="M3179">
        <v>0</v>
      </c>
      <c r="N3179">
        <v>0</v>
      </c>
      <c r="O3179">
        <v>1</v>
      </c>
      <c r="P3179">
        <v>0</v>
      </c>
      <c r="Q3179">
        <v>1</v>
      </c>
      <c r="R3179">
        <v>0</v>
      </c>
      <c r="S3179">
        <v>0</v>
      </c>
      <c r="T3179">
        <v>0</v>
      </c>
      <c r="U3179">
        <v>2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1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2</v>
      </c>
      <c r="BB3179">
        <v>0</v>
      </c>
      <c r="BC3179">
        <v>0</v>
      </c>
      <c r="BD3179">
        <v>1</v>
      </c>
      <c r="BE3179">
        <v>0</v>
      </c>
      <c r="BF3179">
        <v>0</v>
      </c>
      <c r="BG3179">
        <v>0</v>
      </c>
    </row>
    <row r="3180" spans="1:59" x14ac:dyDescent="0.25">
      <c r="A3180" t="s">
        <v>3378</v>
      </c>
      <c r="B3180" t="s">
        <v>25</v>
      </c>
      <c r="C3180" t="s">
        <v>25</v>
      </c>
      <c r="D3180" t="s">
        <v>25</v>
      </c>
      <c r="E3180" t="s">
        <v>25</v>
      </c>
      <c r="F3180" t="s">
        <v>25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2</v>
      </c>
      <c r="AF3180">
        <v>0</v>
      </c>
      <c r="AG3180">
        <v>2</v>
      </c>
      <c r="AH3180">
        <v>0</v>
      </c>
      <c r="AI3180">
        <v>0</v>
      </c>
      <c r="AJ3180">
        <v>1</v>
      </c>
      <c r="AK3180">
        <v>0</v>
      </c>
      <c r="AL3180">
        <v>3</v>
      </c>
      <c r="AM3180">
        <v>0</v>
      </c>
      <c r="AN3180">
        <v>3</v>
      </c>
      <c r="AO3180">
        <v>0</v>
      </c>
      <c r="AP3180">
        <v>0</v>
      </c>
      <c r="AQ3180">
        <v>0</v>
      </c>
      <c r="AR3180">
        <v>0</v>
      </c>
      <c r="AS3180">
        <v>1</v>
      </c>
      <c r="AT3180">
        <v>0</v>
      </c>
      <c r="AU3180">
        <v>0</v>
      </c>
      <c r="AV3180">
        <v>3</v>
      </c>
      <c r="AW3180">
        <v>2</v>
      </c>
      <c r="AX3180">
        <v>0</v>
      </c>
      <c r="AY3180">
        <v>1</v>
      </c>
      <c r="AZ3180">
        <v>2</v>
      </c>
      <c r="BA3180">
        <v>1</v>
      </c>
      <c r="BB3180">
        <v>0</v>
      </c>
      <c r="BC3180">
        <v>0</v>
      </c>
      <c r="BD3180">
        <v>2</v>
      </c>
      <c r="BE3180">
        <v>1</v>
      </c>
      <c r="BF3180">
        <v>0</v>
      </c>
      <c r="BG3180">
        <v>0</v>
      </c>
    </row>
    <row r="3181" spans="1:59" x14ac:dyDescent="0.25">
      <c r="A3181" t="s">
        <v>3379</v>
      </c>
      <c r="B3181" t="s">
        <v>25</v>
      </c>
      <c r="C3181" t="s">
        <v>25</v>
      </c>
      <c r="D3181" t="s">
        <v>25</v>
      </c>
      <c r="E3181" t="s">
        <v>25</v>
      </c>
      <c r="F3181" t="s">
        <v>25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1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1</v>
      </c>
      <c r="BA3181">
        <v>1</v>
      </c>
      <c r="BB3181">
        <v>2</v>
      </c>
      <c r="BC3181">
        <v>2</v>
      </c>
      <c r="BD3181">
        <v>0</v>
      </c>
      <c r="BE3181">
        <v>9</v>
      </c>
      <c r="BF3181">
        <v>0</v>
      </c>
      <c r="BG3181">
        <v>1</v>
      </c>
    </row>
    <row r="3182" spans="1:59" x14ac:dyDescent="0.25">
      <c r="A3182" t="s">
        <v>3385</v>
      </c>
      <c r="B3182" t="s">
        <v>25</v>
      </c>
      <c r="C3182" t="s">
        <v>25</v>
      </c>
      <c r="D3182" t="s">
        <v>25</v>
      </c>
      <c r="E3182" t="s">
        <v>25</v>
      </c>
      <c r="F3182" t="s">
        <v>25</v>
      </c>
      <c r="G3182">
        <v>2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1</v>
      </c>
      <c r="P3182">
        <v>1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</row>
    <row r="3183" spans="1:59" x14ac:dyDescent="0.25">
      <c r="A3183" t="s">
        <v>3392</v>
      </c>
      <c r="B3183" t="s">
        <v>25</v>
      </c>
      <c r="C3183" t="s">
        <v>25</v>
      </c>
      <c r="D3183" t="s">
        <v>25</v>
      </c>
      <c r="E3183" t="s">
        <v>25</v>
      </c>
      <c r="F3183" t="s">
        <v>25</v>
      </c>
      <c r="G3183">
        <v>1</v>
      </c>
      <c r="H3183">
        <v>1</v>
      </c>
      <c r="I3183">
        <v>1</v>
      </c>
      <c r="J3183">
        <v>4</v>
      </c>
      <c r="K3183">
        <v>0</v>
      </c>
      <c r="L3183">
        <v>2</v>
      </c>
      <c r="M3183">
        <v>0</v>
      </c>
      <c r="N3183">
        <v>2</v>
      </c>
      <c r="O3183">
        <v>0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3</v>
      </c>
      <c r="V3183">
        <v>0</v>
      </c>
      <c r="W3183">
        <v>0</v>
      </c>
      <c r="X3183">
        <v>0</v>
      </c>
      <c r="Y3183">
        <v>2</v>
      </c>
      <c r="Z3183">
        <v>0</v>
      </c>
      <c r="AA3183">
        <v>0</v>
      </c>
      <c r="AB3183">
        <v>0</v>
      </c>
      <c r="AC3183">
        <v>1</v>
      </c>
      <c r="AD3183">
        <v>0</v>
      </c>
      <c r="AE3183">
        <v>0</v>
      </c>
      <c r="AF3183">
        <v>2</v>
      </c>
      <c r="AG3183">
        <v>0</v>
      </c>
      <c r="AH3183">
        <v>0</v>
      </c>
      <c r="AI3183">
        <v>0</v>
      </c>
      <c r="AJ3183">
        <v>1</v>
      </c>
      <c r="AK3183">
        <v>0</v>
      </c>
      <c r="AL3183">
        <v>3</v>
      </c>
      <c r="AM3183">
        <v>0</v>
      </c>
      <c r="AN3183">
        <v>2</v>
      </c>
      <c r="AO3183">
        <v>3</v>
      </c>
      <c r="AP3183">
        <v>0</v>
      </c>
      <c r="AQ3183">
        <v>0</v>
      </c>
      <c r="AR3183">
        <v>0</v>
      </c>
      <c r="AS3183">
        <v>2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</row>
    <row r="3184" spans="1:59" x14ac:dyDescent="0.25">
      <c r="A3184" t="s">
        <v>3397</v>
      </c>
      <c r="B3184" t="s">
        <v>25</v>
      </c>
      <c r="C3184" t="s">
        <v>25</v>
      </c>
      <c r="D3184" t="s">
        <v>25</v>
      </c>
      <c r="E3184" t="s">
        <v>25</v>
      </c>
      <c r="F3184" t="s">
        <v>25</v>
      </c>
      <c r="G3184">
        <v>0</v>
      </c>
      <c r="H3184">
        <v>0</v>
      </c>
      <c r="I3184">
        <v>1</v>
      </c>
      <c r="J3184">
        <v>0</v>
      </c>
      <c r="K3184">
        <v>0</v>
      </c>
      <c r="L3184">
        <v>2</v>
      </c>
      <c r="M3184">
        <v>0</v>
      </c>
      <c r="N3184">
        <v>0</v>
      </c>
      <c r="O3184">
        <v>2</v>
      </c>
      <c r="P3184">
        <v>0</v>
      </c>
      <c r="Q3184">
        <v>0</v>
      </c>
      <c r="R3184">
        <v>1</v>
      </c>
      <c r="S3184">
        <v>0</v>
      </c>
      <c r="T3184">
        <v>2</v>
      </c>
      <c r="U3184">
        <v>3</v>
      </c>
      <c r="V3184">
        <v>2</v>
      </c>
      <c r="W3184">
        <v>0</v>
      </c>
      <c r="X3184">
        <v>0</v>
      </c>
      <c r="Y3184">
        <v>1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1</v>
      </c>
      <c r="AP3184">
        <v>0</v>
      </c>
      <c r="AQ3184">
        <v>0</v>
      </c>
      <c r="AR3184">
        <v>1</v>
      </c>
      <c r="AS3184">
        <v>0</v>
      </c>
      <c r="AT3184">
        <v>0</v>
      </c>
      <c r="AU3184">
        <v>2</v>
      </c>
      <c r="AV3184">
        <v>0</v>
      </c>
      <c r="AW3184">
        <v>0</v>
      </c>
      <c r="AX3184">
        <v>0</v>
      </c>
      <c r="AY3184">
        <v>3</v>
      </c>
      <c r="AZ3184">
        <v>8</v>
      </c>
      <c r="BA3184">
        <v>1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</row>
    <row r="3185" spans="1:59" x14ac:dyDescent="0.25">
      <c r="A3185" t="s">
        <v>3416</v>
      </c>
      <c r="B3185" t="s">
        <v>25</v>
      </c>
      <c r="C3185" t="s">
        <v>25</v>
      </c>
      <c r="D3185" t="s">
        <v>25</v>
      </c>
      <c r="E3185" t="s">
        <v>25</v>
      </c>
      <c r="F3185" t="s">
        <v>25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2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</v>
      </c>
      <c r="AL3185">
        <v>0</v>
      </c>
      <c r="AM3185">
        <v>0</v>
      </c>
      <c r="AN3185">
        <v>1</v>
      </c>
      <c r="AO3185">
        <v>0</v>
      </c>
      <c r="AP3185">
        <v>0</v>
      </c>
      <c r="AQ3185">
        <v>0</v>
      </c>
      <c r="AR3185">
        <v>0</v>
      </c>
      <c r="AS3185">
        <v>1</v>
      </c>
      <c r="AT3185">
        <v>0</v>
      </c>
      <c r="AU3185">
        <v>0</v>
      </c>
      <c r="AV3185">
        <v>1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</row>
    <row r="3186" spans="1:59" x14ac:dyDescent="0.25">
      <c r="A3186" t="s">
        <v>3423</v>
      </c>
      <c r="B3186" t="s">
        <v>25</v>
      </c>
      <c r="C3186" t="s">
        <v>25</v>
      </c>
      <c r="D3186" t="s">
        <v>25</v>
      </c>
      <c r="E3186" t="s">
        <v>25</v>
      </c>
      <c r="F3186" t="s">
        <v>25</v>
      </c>
      <c r="G3186">
        <v>0</v>
      </c>
      <c r="H3186">
        <v>0</v>
      </c>
      <c r="I3186">
        <v>0</v>
      </c>
      <c r="J3186">
        <v>1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3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</row>
    <row r="3187" spans="1:59" x14ac:dyDescent="0.25">
      <c r="A3187" t="s">
        <v>3440</v>
      </c>
      <c r="B3187" t="s">
        <v>25</v>
      </c>
      <c r="C3187" t="s">
        <v>25</v>
      </c>
      <c r="D3187" t="s">
        <v>25</v>
      </c>
      <c r="E3187" t="s">
        <v>25</v>
      </c>
      <c r="F3187" t="s">
        <v>25</v>
      </c>
      <c r="G3187">
        <v>8</v>
      </c>
      <c r="H3187">
        <v>3</v>
      </c>
      <c r="I3187">
        <v>0</v>
      </c>
      <c r="J3187">
        <v>1</v>
      </c>
      <c r="K3187">
        <v>0</v>
      </c>
      <c r="L3187">
        <v>3</v>
      </c>
      <c r="M3187">
        <v>6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</row>
    <row r="3188" spans="1:59" x14ac:dyDescent="0.25">
      <c r="A3188" t="s">
        <v>3454</v>
      </c>
      <c r="B3188" t="s">
        <v>25</v>
      </c>
      <c r="C3188" t="s">
        <v>25</v>
      </c>
      <c r="D3188" t="s">
        <v>25</v>
      </c>
      <c r="E3188" t="s">
        <v>25</v>
      </c>
      <c r="F3188" t="s">
        <v>25</v>
      </c>
      <c r="G3188">
        <v>0</v>
      </c>
      <c r="H3188">
        <v>1</v>
      </c>
      <c r="I3188">
        <v>0</v>
      </c>
      <c r="J3188">
        <v>1</v>
      </c>
      <c r="K3188">
        <v>3</v>
      </c>
      <c r="L3188">
        <v>0</v>
      </c>
      <c r="M3188">
        <v>0</v>
      </c>
      <c r="N3188">
        <v>3</v>
      </c>
      <c r="O3188">
        <v>0</v>
      </c>
      <c r="P3188">
        <v>0</v>
      </c>
      <c r="Q3188">
        <v>0</v>
      </c>
      <c r="R3188">
        <v>0</v>
      </c>
      <c r="S3188">
        <v>1</v>
      </c>
      <c r="T3188">
        <v>0</v>
      </c>
      <c r="U3188">
        <v>1</v>
      </c>
      <c r="V3188">
        <v>0</v>
      </c>
      <c r="W3188">
        <v>1</v>
      </c>
      <c r="X3188">
        <v>0</v>
      </c>
      <c r="Y3188">
        <v>1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1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1</v>
      </c>
      <c r="AU3188">
        <v>0</v>
      </c>
      <c r="AV3188">
        <v>0</v>
      </c>
      <c r="AW3188">
        <v>2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</row>
    <row r="3189" spans="1:59" x14ac:dyDescent="0.25">
      <c r="A3189" t="s">
        <v>3460</v>
      </c>
      <c r="B3189" t="s">
        <v>25</v>
      </c>
      <c r="C3189" t="s">
        <v>25</v>
      </c>
      <c r="D3189" t="s">
        <v>25</v>
      </c>
      <c r="E3189" t="s">
        <v>25</v>
      </c>
      <c r="F3189" t="s">
        <v>25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1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5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3</v>
      </c>
      <c r="BE3189">
        <v>0</v>
      </c>
      <c r="BF3189">
        <v>0</v>
      </c>
      <c r="BG3189">
        <v>0</v>
      </c>
    </row>
    <row r="3190" spans="1:59" x14ac:dyDescent="0.25">
      <c r="A3190" t="s">
        <v>3473</v>
      </c>
      <c r="B3190" t="s">
        <v>25</v>
      </c>
      <c r="C3190" t="s">
        <v>25</v>
      </c>
      <c r="D3190" t="s">
        <v>25</v>
      </c>
      <c r="E3190" t="s">
        <v>25</v>
      </c>
      <c r="F3190" t="s">
        <v>25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1</v>
      </c>
      <c r="AI3190">
        <v>0</v>
      </c>
      <c r="AJ3190">
        <v>1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5</v>
      </c>
      <c r="AT3190">
        <v>0</v>
      </c>
      <c r="AU3190">
        <v>0</v>
      </c>
      <c r="AV3190">
        <v>2</v>
      </c>
      <c r="AW3190">
        <v>0</v>
      </c>
      <c r="AX3190">
        <v>0</v>
      </c>
      <c r="AY3190">
        <v>0</v>
      </c>
      <c r="AZ3190">
        <v>5</v>
      </c>
      <c r="BA3190">
        <v>5</v>
      </c>
      <c r="BB3190">
        <v>1</v>
      </c>
      <c r="BC3190">
        <v>0</v>
      </c>
      <c r="BD3190">
        <v>0</v>
      </c>
      <c r="BE3190">
        <v>0</v>
      </c>
      <c r="BF3190">
        <v>0</v>
      </c>
      <c r="BG3190">
        <v>0</v>
      </c>
    </row>
    <row r="3191" spans="1:59" x14ac:dyDescent="0.25">
      <c r="A3191" t="s">
        <v>3490</v>
      </c>
      <c r="B3191" t="s">
        <v>25</v>
      </c>
      <c r="C3191" t="s">
        <v>25</v>
      </c>
      <c r="D3191" t="s">
        <v>25</v>
      </c>
      <c r="E3191" t="s">
        <v>25</v>
      </c>
      <c r="F3191" t="s">
        <v>25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1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1</v>
      </c>
      <c r="AR3191">
        <v>1</v>
      </c>
      <c r="AS3191">
        <v>1</v>
      </c>
      <c r="AT3191">
        <v>3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</row>
    <row r="3192" spans="1:59" x14ac:dyDescent="0.25">
      <c r="A3192" t="s">
        <v>3492</v>
      </c>
      <c r="B3192" t="s">
        <v>25</v>
      </c>
      <c r="C3192" t="s">
        <v>25</v>
      </c>
      <c r="D3192" t="s">
        <v>25</v>
      </c>
      <c r="E3192" t="s">
        <v>25</v>
      </c>
      <c r="F3192" t="s">
        <v>25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2</v>
      </c>
      <c r="AJ3192">
        <v>2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1</v>
      </c>
      <c r="AU3192">
        <v>0</v>
      </c>
      <c r="AV3192">
        <v>1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</row>
    <row r="3193" spans="1:59" x14ac:dyDescent="0.25">
      <c r="A3193" t="s">
        <v>3502</v>
      </c>
      <c r="B3193" t="s">
        <v>25</v>
      </c>
      <c r="C3193" t="s">
        <v>25</v>
      </c>
      <c r="D3193" t="s">
        <v>25</v>
      </c>
      <c r="E3193" t="s">
        <v>25</v>
      </c>
      <c r="F3193" t="s">
        <v>25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</row>
    <row r="3194" spans="1:59" x14ac:dyDescent="0.25">
      <c r="A3194" t="s">
        <v>3504</v>
      </c>
      <c r="B3194" t="s">
        <v>25</v>
      </c>
      <c r="C3194" t="s">
        <v>25</v>
      </c>
      <c r="D3194" t="s">
        <v>25</v>
      </c>
      <c r="E3194" t="s">
        <v>25</v>
      </c>
      <c r="F3194" t="s">
        <v>25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</row>
    <row r="3195" spans="1:59" x14ac:dyDescent="0.25">
      <c r="A3195" t="s">
        <v>3511</v>
      </c>
      <c r="B3195" t="s">
        <v>25</v>
      </c>
      <c r="C3195" t="s">
        <v>25</v>
      </c>
      <c r="D3195" t="s">
        <v>25</v>
      </c>
      <c r="E3195" t="s">
        <v>25</v>
      </c>
      <c r="F3195" t="s">
        <v>25</v>
      </c>
      <c r="G3195">
        <v>0</v>
      </c>
      <c r="H3195">
        <v>0</v>
      </c>
      <c r="I3195">
        <v>0</v>
      </c>
      <c r="J3195">
        <v>1</v>
      </c>
      <c r="K3195">
        <v>0</v>
      </c>
      <c r="L3195">
        <v>0</v>
      </c>
      <c r="M3195">
        <v>2</v>
      </c>
      <c r="N3195">
        <v>8</v>
      </c>
      <c r="O3195">
        <v>1</v>
      </c>
      <c r="P3195">
        <v>3</v>
      </c>
      <c r="Q3195">
        <v>0</v>
      </c>
      <c r="R3195">
        <v>0</v>
      </c>
      <c r="S3195">
        <v>0</v>
      </c>
      <c r="T3195">
        <v>1</v>
      </c>
      <c r="U3195">
        <v>0</v>
      </c>
      <c r="V3195">
        <v>1</v>
      </c>
      <c r="W3195">
        <v>0</v>
      </c>
      <c r="X3195">
        <v>0</v>
      </c>
      <c r="Y3195">
        <v>0</v>
      </c>
      <c r="Z3195">
        <v>1</v>
      </c>
      <c r="AA3195">
        <v>1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3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</row>
    <row r="3196" spans="1:59" x14ac:dyDescent="0.25">
      <c r="A3196" t="s">
        <v>3514</v>
      </c>
      <c r="B3196" t="s">
        <v>25</v>
      </c>
      <c r="C3196" t="s">
        <v>25</v>
      </c>
      <c r="D3196" t="s">
        <v>25</v>
      </c>
      <c r="E3196" t="s">
        <v>25</v>
      </c>
      <c r="F3196" t="s">
        <v>25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3</v>
      </c>
      <c r="M3196">
        <v>0</v>
      </c>
      <c r="N3196">
        <v>1</v>
      </c>
      <c r="O3196">
        <v>1</v>
      </c>
      <c r="P3196">
        <v>0</v>
      </c>
      <c r="Q3196">
        <v>1</v>
      </c>
      <c r="R3196">
        <v>0</v>
      </c>
      <c r="S3196">
        <v>2</v>
      </c>
      <c r="T3196">
        <v>18</v>
      </c>
      <c r="U3196">
        <v>1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1</v>
      </c>
      <c r="AH3196">
        <v>6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1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</row>
    <row r="3197" spans="1:59" x14ac:dyDescent="0.25">
      <c r="A3197" t="s">
        <v>3541</v>
      </c>
      <c r="B3197" t="s">
        <v>25</v>
      </c>
      <c r="C3197" t="s">
        <v>25</v>
      </c>
      <c r="D3197" t="s">
        <v>25</v>
      </c>
      <c r="E3197" t="s">
        <v>25</v>
      </c>
      <c r="F3197" t="s">
        <v>25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2</v>
      </c>
      <c r="AL3197">
        <v>0</v>
      </c>
      <c r="AM3197">
        <v>0</v>
      </c>
      <c r="AN3197">
        <v>0</v>
      </c>
      <c r="AO3197">
        <v>1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1</v>
      </c>
      <c r="BA3197">
        <v>0</v>
      </c>
      <c r="BB3197">
        <v>0</v>
      </c>
      <c r="BC3197">
        <v>1</v>
      </c>
      <c r="BD3197">
        <v>0</v>
      </c>
      <c r="BE3197">
        <v>0</v>
      </c>
      <c r="BF3197">
        <v>0</v>
      </c>
      <c r="BG3197">
        <v>0</v>
      </c>
    </row>
    <row r="3198" spans="1:59" x14ac:dyDescent="0.25">
      <c r="A3198" t="s">
        <v>3552</v>
      </c>
      <c r="B3198" t="s">
        <v>25</v>
      </c>
      <c r="C3198" t="s">
        <v>25</v>
      </c>
      <c r="D3198" t="s">
        <v>25</v>
      </c>
      <c r="E3198" t="s">
        <v>25</v>
      </c>
      <c r="F3198" t="s">
        <v>25</v>
      </c>
      <c r="G3198">
        <v>1</v>
      </c>
      <c r="H3198">
        <v>2</v>
      </c>
      <c r="I3198">
        <v>2</v>
      </c>
      <c r="J3198">
        <v>8</v>
      </c>
      <c r="K3198">
        <v>6</v>
      </c>
      <c r="L3198">
        <v>2</v>
      </c>
      <c r="M3198">
        <v>0</v>
      </c>
      <c r="N3198">
        <v>0</v>
      </c>
      <c r="O3198">
        <v>0</v>
      </c>
      <c r="P3198">
        <v>1</v>
      </c>
      <c r="Q3198">
        <v>0</v>
      </c>
      <c r="R3198">
        <v>1</v>
      </c>
      <c r="S3198">
        <v>0</v>
      </c>
      <c r="T3198">
        <v>0</v>
      </c>
      <c r="U3198">
        <v>0</v>
      </c>
      <c r="V3198">
        <v>0</v>
      </c>
      <c r="W3198">
        <v>1</v>
      </c>
      <c r="X3198">
        <v>0</v>
      </c>
      <c r="Y3198">
        <v>1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1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</row>
    <row r="3199" spans="1:59" x14ac:dyDescent="0.25">
      <c r="A3199" t="s">
        <v>3575</v>
      </c>
      <c r="B3199" t="s">
        <v>25</v>
      </c>
      <c r="C3199" t="s">
        <v>25</v>
      </c>
      <c r="D3199" t="s">
        <v>25</v>
      </c>
      <c r="E3199" t="s">
        <v>25</v>
      </c>
      <c r="F3199" t="s">
        <v>25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1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2</v>
      </c>
      <c r="AV3199">
        <v>0</v>
      </c>
      <c r="AW3199">
        <v>0</v>
      </c>
      <c r="AX3199">
        <v>0</v>
      </c>
      <c r="AY3199">
        <v>0</v>
      </c>
      <c r="AZ3199">
        <v>1</v>
      </c>
      <c r="BA3199">
        <v>1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</row>
    <row r="3200" spans="1:59" x14ac:dyDescent="0.25">
      <c r="A3200" t="s">
        <v>3598</v>
      </c>
      <c r="B3200" t="s">
        <v>25</v>
      </c>
      <c r="C3200" t="s">
        <v>25</v>
      </c>
      <c r="D3200" t="s">
        <v>25</v>
      </c>
      <c r="E3200" t="s">
        <v>25</v>
      </c>
      <c r="F3200" t="s">
        <v>25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5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4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</row>
    <row r="3201" spans="1:59" x14ac:dyDescent="0.25">
      <c r="A3201" t="s">
        <v>3599</v>
      </c>
      <c r="B3201" t="s">
        <v>25</v>
      </c>
      <c r="C3201" t="s">
        <v>25</v>
      </c>
      <c r="D3201" t="s">
        <v>25</v>
      </c>
      <c r="E3201" t="s">
        <v>25</v>
      </c>
      <c r="F3201" t="s">
        <v>25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1</v>
      </c>
      <c r="AN3201">
        <v>2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</row>
    <row r="3202" spans="1:59" x14ac:dyDescent="0.25">
      <c r="A3202" t="s">
        <v>3600</v>
      </c>
      <c r="B3202" t="s">
        <v>25</v>
      </c>
      <c r="C3202" t="s">
        <v>25</v>
      </c>
      <c r="D3202" t="s">
        <v>25</v>
      </c>
      <c r="E3202" t="s">
        <v>25</v>
      </c>
      <c r="F3202" t="s">
        <v>25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2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1</v>
      </c>
      <c r="AS3202">
        <v>1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</row>
    <row r="3203" spans="1:59" x14ac:dyDescent="0.25">
      <c r="A3203" t="s">
        <v>3630</v>
      </c>
      <c r="B3203" t="s">
        <v>25</v>
      </c>
      <c r="C3203" t="s">
        <v>25</v>
      </c>
      <c r="D3203" t="s">
        <v>25</v>
      </c>
      <c r="E3203" t="s">
        <v>25</v>
      </c>
      <c r="F3203" t="s">
        <v>25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1</v>
      </c>
      <c r="M3203">
        <v>0</v>
      </c>
      <c r="N3203">
        <v>0</v>
      </c>
      <c r="O3203">
        <v>1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2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1</v>
      </c>
      <c r="AH3203">
        <v>2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1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1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2</v>
      </c>
    </row>
    <row r="3204" spans="1:59" x14ac:dyDescent="0.25">
      <c r="A3204" t="s">
        <v>3631</v>
      </c>
      <c r="B3204" t="s">
        <v>25</v>
      </c>
      <c r="C3204" t="s">
        <v>25</v>
      </c>
      <c r="D3204" t="s">
        <v>25</v>
      </c>
      <c r="E3204" t="s">
        <v>25</v>
      </c>
      <c r="F3204" t="s">
        <v>25</v>
      </c>
      <c r="G3204">
        <v>2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1</v>
      </c>
      <c r="P3204">
        <v>15</v>
      </c>
      <c r="Q3204">
        <v>2</v>
      </c>
      <c r="R3204">
        <v>2</v>
      </c>
      <c r="S3204">
        <v>1</v>
      </c>
      <c r="T3204">
        <v>49</v>
      </c>
      <c r="U3204">
        <v>90</v>
      </c>
      <c r="V3204">
        <v>113</v>
      </c>
      <c r="W3204">
        <v>16</v>
      </c>
      <c r="X3204">
        <v>18</v>
      </c>
      <c r="Y3204">
        <v>33</v>
      </c>
      <c r="Z3204">
        <v>3</v>
      </c>
      <c r="AA3204">
        <v>52</v>
      </c>
      <c r="AB3204">
        <v>21</v>
      </c>
      <c r="AC3204">
        <v>18</v>
      </c>
      <c r="AD3204">
        <v>6</v>
      </c>
      <c r="AE3204">
        <v>21</v>
      </c>
      <c r="AF3204">
        <v>44</v>
      </c>
      <c r="AG3204">
        <v>113</v>
      </c>
      <c r="AH3204">
        <v>257</v>
      </c>
      <c r="AI3204">
        <v>286</v>
      </c>
      <c r="AJ3204">
        <v>142</v>
      </c>
      <c r="AK3204">
        <v>78</v>
      </c>
      <c r="AL3204">
        <v>75</v>
      </c>
      <c r="AM3204">
        <v>8</v>
      </c>
      <c r="AN3204">
        <v>143</v>
      </c>
      <c r="AO3204">
        <v>75</v>
      </c>
      <c r="AP3204">
        <v>130</v>
      </c>
      <c r="AQ3204">
        <v>9</v>
      </c>
      <c r="AR3204">
        <v>58</v>
      </c>
      <c r="AS3204">
        <v>57</v>
      </c>
      <c r="AT3204">
        <v>78</v>
      </c>
      <c r="AU3204">
        <v>71</v>
      </c>
      <c r="AV3204">
        <v>31</v>
      </c>
      <c r="AW3204">
        <v>14</v>
      </c>
      <c r="AX3204">
        <v>15</v>
      </c>
      <c r="AY3204">
        <v>31</v>
      </c>
      <c r="AZ3204">
        <v>68</v>
      </c>
      <c r="BA3204">
        <v>16</v>
      </c>
      <c r="BB3204">
        <v>8</v>
      </c>
      <c r="BC3204">
        <v>14</v>
      </c>
      <c r="BD3204">
        <v>2</v>
      </c>
      <c r="BE3204">
        <v>0</v>
      </c>
      <c r="BF3204">
        <v>0</v>
      </c>
      <c r="BG3204">
        <v>0</v>
      </c>
    </row>
    <row r="3205" spans="1:59" x14ac:dyDescent="0.25">
      <c r="A3205" t="s">
        <v>3635</v>
      </c>
      <c r="B3205" t="s">
        <v>25</v>
      </c>
      <c r="C3205" t="s">
        <v>25</v>
      </c>
      <c r="D3205" t="s">
        <v>25</v>
      </c>
      <c r="E3205" t="s">
        <v>25</v>
      </c>
      <c r="F3205" t="s">
        <v>25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3</v>
      </c>
      <c r="M3205">
        <v>0</v>
      </c>
      <c r="N3205">
        <v>0</v>
      </c>
      <c r="O3205">
        <v>1</v>
      </c>
      <c r="P3205">
        <v>0</v>
      </c>
      <c r="Q3205">
        <v>6</v>
      </c>
      <c r="R3205">
        <v>1</v>
      </c>
      <c r="S3205">
        <v>1</v>
      </c>
      <c r="T3205">
        <v>12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1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</row>
    <row r="3206" spans="1:59" x14ac:dyDescent="0.25">
      <c r="A3206" t="s">
        <v>3637</v>
      </c>
      <c r="B3206" t="s">
        <v>25</v>
      </c>
      <c r="C3206" t="s">
        <v>25</v>
      </c>
      <c r="D3206" t="s">
        <v>25</v>
      </c>
      <c r="E3206" t="s">
        <v>25</v>
      </c>
      <c r="F3206" t="s">
        <v>25</v>
      </c>
      <c r="G3206">
        <v>0</v>
      </c>
      <c r="H3206">
        <v>0</v>
      </c>
      <c r="I3206">
        <v>0</v>
      </c>
      <c r="J3206">
        <v>5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4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0</v>
      </c>
      <c r="AB3206">
        <v>0</v>
      </c>
      <c r="AC3206">
        <v>2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3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6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</row>
    <row r="3207" spans="1:59" x14ac:dyDescent="0.25">
      <c r="A3207" t="s">
        <v>3638</v>
      </c>
      <c r="B3207" t="s">
        <v>25</v>
      </c>
      <c r="C3207" t="s">
        <v>25</v>
      </c>
      <c r="D3207" t="s">
        <v>25</v>
      </c>
      <c r="E3207" t="s">
        <v>25</v>
      </c>
      <c r="F3207" t="s">
        <v>25</v>
      </c>
      <c r="G3207">
        <v>0</v>
      </c>
      <c r="H3207">
        <v>1</v>
      </c>
      <c r="I3207">
        <v>1</v>
      </c>
      <c r="J3207">
        <v>1</v>
      </c>
      <c r="K3207">
        <v>0</v>
      </c>
      <c r="L3207">
        <v>1</v>
      </c>
      <c r="M3207">
        <v>2</v>
      </c>
      <c r="N3207">
        <v>1</v>
      </c>
      <c r="O3207">
        <v>0</v>
      </c>
      <c r="P3207">
        <v>1</v>
      </c>
      <c r="Q3207">
        <v>0</v>
      </c>
      <c r="R3207">
        <v>0</v>
      </c>
      <c r="S3207">
        <v>0</v>
      </c>
      <c r="T3207">
        <v>2</v>
      </c>
      <c r="U3207">
        <v>1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1</v>
      </c>
      <c r="AC3207">
        <v>4</v>
      </c>
      <c r="AD3207">
        <v>0</v>
      </c>
      <c r="AE3207">
        <v>0</v>
      </c>
      <c r="AF3207">
        <v>0</v>
      </c>
      <c r="AG3207">
        <v>0</v>
      </c>
      <c r="AH3207">
        <v>1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</row>
    <row r="3208" spans="1:59" x14ac:dyDescent="0.25">
      <c r="A3208" t="s">
        <v>3643</v>
      </c>
      <c r="B3208" t="s">
        <v>25</v>
      </c>
      <c r="C3208" t="s">
        <v>25</v>
      </c>
      <c r="D3208" t="s">
        <v>25</v>
      </c>
      <c r="E3208" t="s">
        <v>25</v>
      </c>
      <c r="F3208" t="s">
        <v>25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1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8</v>
      </c>
      <c r="U3208">
        <v>0</v>
      </c>
      <c r="V3208">
        <v>0</v>
      </c>
      <c r="W3208">
        <v>0</v>
      </c>
      <c r="X3208">
        <v>0</v>
      </c>
      <c r="Y3208">
        <v>1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1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1</v>
      </c>
      <c r="AY3208">
        <v>0</v>
      </c>
      <c r="AZ3208">
        <v>0</v>
      </c>
      <c r="BA3208">
        <v>0</v>
      </c>
      <c r="BB3208">
        <v>2</v>
      </c>
      <c r="BC3208">
        <v>0</v>
      </c>
      <c r="BD3208">
        <v>0</v>
      </c>
      <c r="BE3208">
        <v>0</v>
      </c>
      <c r="BF3208">
        <v>0</v>
      </c>
      <c r="BG3208">
        <v>0</v>
      </c>
    </row>
    <row r="3209" spans="1:59" x14ac:dyDescent="0.25">
      <c r="A3209" t="s">
        <v>3652</v>
      </c>
      <c r="B3209" t="s">
        <v>25</v>
      </c>
      <c r="C3209" t="s">
        <v>25</v>
      </c>
      <c r="D3209" t="s">
        <v>25</v>
      </c>
      <c r="E3209" t="s">
        <v>25</v>
      </c>
      <c r="F3209" t="s">
        <v>25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4</v>
      </c>
      <c r="BD3209">
        <v>5</v>
      </c>
      <c r="BE3209">
        <v>0</v>
      </c>
      <c r="BF3209">
        <v>0</v>
      </c>
      <c r="BG3209">
        <v>0</v>
      </c>
    </row>
    <row r="3210" spans="1:59" x14ac:dyDescent="0.25">
      <c r="A3210" t="s">
        <v>3659</v>
      </c>
      <c r="B3210" t="s">
        <v>25</v>
      </c>
      <c r="C3210" t="s">
        <v>25</v>
      </c>
      <c r="D3210" t="s">
        <v>25</v>
      </c>
      <c r="E3210" t="s">
        <v>25</v>
      </c>
      <c r="F3210" t="s">
        <v>25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3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2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1</v>
      </c>
      <c r="BD3210">
        <v>0</v>
      </c>
      <c r="BE3210">
        <v>0</v>
      </c>
      <c r="BF3210">
        <v>1</v>
      </c>
      <c r="BG3210">
        <v>0</v>
      </c>
    </row>
    <row r="3211" spans="1:59" x14ac:dyDescent="0.25">
      <c r="A3211" t="s">
        <v>3676</v>
      </c>
      <c r="B3211" t="s">
        <v>25</v>
      </c>
      <c r="C3211" t="s">
        <v>25</v>
      </c>
      <c r="D3211" t="s">
        <v>25</v>
      </c>
      <c r="E3211" t="s">
        <v>25</v>
      </c>
      <c r="F3211" t="s">
        <v>25</v>
      </c>
      <c r="G3211">
        <v>2</v>
      </c>
      <c r="H3211">
        <v>2</v>
      </c>
      <c r="I3211">
        <v>0</v>
      </c>
      <c r="J3211">
        <v>0</v>
      </c>
      <c r="K3211">
        <v>0</v>
      </c>
      <c r="L3211">
        <v>1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1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</row>
    <row r="3212" spans="1:59" x14ac:dyDescent="0.25">
      <c r="A3212" t="s">
        <v>3685</v>
      </c>
      <c r="B3212" t="s">
        <v>25</v>
      </c>
      <c r="C3212" t="s">
        <v>25</v>
      </c>
      <c r="D3212" t="s">
        <v>25</v>
      </c>
      <c r="E3212" t="s">
        <v>25</v>
      </c>
      <c r="F3212" t="s">
        <v>25</v>
      </c>
      <c r="G3212">
        <v>0</v>
      </c>
      <c r="H3212">
        <v>0</v>
      </c>
      <c r="I3212">
        <v>0</v>
      </c>
      <c r="J3212">
        <v>1</v>
      </c>
      <c r="K3212">
        <v>1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</row>
    <row r="3213" spans="1:59" x14ac:dyDescent="0.25">
      <c r="A3213" t="s">
        <v>3689</v>
      </c>
      <c r="B3213" t="s">
        <v>25</v>
      </c>
      <c r="C3213" t="s">
        <v>25</v>
      </c>
      <c r="D3213" t="s">
        <v>25</v>
      </c>
      <c r="E3213" t="s">
        <v>25</v>
      </c>
      <c r="F3213" t="s">
        <v>25</v>
      </c>
      <c r="G3213">
        <v>0</v>
      </c>
      <c r="H3213">
        <v>1</v>
      </c>
      <c r="I3213">
        <v>0</v>
      </c>
      <c r="J3213">
        <v>1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2</v>
      </c>
      <c r="Q3213">
        <v>0</v>
      </c>
      <c r="R3213">
        <v>0</v>
      </c>
      <c r="S3213">
        <v>0</v>
      </c>
      <c r="T3213">
        <v>0</v>
      </c>
      <c r="U3213">
        <v>1</v>
      </c>
      <c r="V3213">
        <v>3</v>
      </c>
      <c r="W3213">
        <v>0</v>
      </c>
      <c r="X3213">
        <v>1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2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</row>
    <row r="3214" spans="1:59" x14ac:dyDescent="0.25">
      <c r="A3214" t="s">
        <v>3690</v>
      </c>
      <c r="B3214" t="s">
        <v>25</v>
      </c>
      <c r="C3214" t="s">
        <v>25</v>
      </c>
      <c r="D3214" t="s">
        <v>25</v>
      </c>
      <c r="E3214" t="s">
        <v>25</v>
      </c>
      <c r="F3214" t="s">
        <v>25</v>
      </c>
      <c r="G3214">
        <v>0</v>
      </c>
      <c r="H3214">
        <v>2</v>
      </c>
      <c r="I3214">
        <v>0</v>
      </c>
      <c r="J3214">
        <v>0</v>
      </c>
      <c r="K3214">
        <v>0</v>
      </c>
      <c r="L3214">
        <v>2</v>
      </c>
      <c r="M3214">
        <v>0</v>
      </c>
      <c r="N3214">
        <v>1</v>
      </c>
      <c r="O3214">
        <v>0</v>
      </c>
      <c r="P3214">
        <v>0</v>
      </c>
      <c r="Q3214">
        <v>1</v>
      </c>
      <c r="R3214">
        <v>0</v>
      </c>
      <c r="S3214">
        <v>0</v>
      </c>
      <c r="T3214">
        <v>0</v>
      </c>
      <c r="U3214">
        <v>0</v>
      </c>
      <c r="V3214">
        <v>1</v>
      </c>
      <c r="W3214">
        <v>1</v>
      </c>
      <c r="X3214">
        <v>0</v>
      </c>
      <c r="Y3214">
        <v>0</v>
      </c>
      <c r="Z3214">
        <v>0</v>
      </c>
      <c r="AA3214">
        <v>0</v>
      </c>
      <c r="AB3214">
        <v>1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2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1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</row>
    <row r="3215" spans="1:59" x14ac:dyDescent="0.25">
      <c r="A3215" t="s">
        <v>3691</v>
      </c>
      <c r="B3215" t="s">
        <v>25</v>
      </c>
      <c r="C3215" t="s">
        <v>25</v>
      </c>
      <c r="D3215" t="s">
        <v>25</v>
      </c>
      <c r="E3215" t="s">
        <v>25</v>
      </c>
      <c r="F3215" t="s">
        <v>25</v>
      </c>
      <c r="G3215">
        <v>0</v>
      </c>
      <c r="H3215">
        <v>1</v>
      </c>
      <c r="I3215">
        <v>1</v>
      </c>
      <c r="J3215">
        <v>0</v>
      </c>
      <c r="K3215">
        <v>0</v>
      </c>
      <c r="L3215">
        <v>0</v>
      </c>
      <c r="M3215">
        <v>14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1</v>
      </c>
      <c r="AL3215">
        <v>3</v>
      </c>
      <c r="AM3215">
        <v>0</v>
      </c>
      <c r="AN3215">
        <v>1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3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1</v>
      </c>
    </row>
    <row r="3216" spans="1:59" x14ac:dyDescent="0.25">
      <c r="A3216" t="s">
        <v>3704</v>
      </c>
      <c r="B3216" t="s">
        <v>25</v>
      </c>
      <c r="C3216" t="s">
        <v>25</v>
      </c>
      <c r="D3216" t="s">
        <v>25</v>
      </c>
      <c r="E3216" t="s">
        <v>25</v>
      </c>
      <c r="F3216" t="s">
        <v>25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1</v>
      </c>
      <c r="X3216">
        <v>0</v>
      </c>
      <c r="Y3216">
        <v>0</v>
      </c>
      <c r="Z3216">
        <v>0</v>
      </c>
      <c r="AA3216">
        <v>1</v>
      </c>
      <c r="AB3216">
        <v>3</v>
      </c>
      <c r="AC3216">
        <v>5</v>
      </c>
      <c r="AD3216">
        <v>0</v>
      </c>
      <c r="AE3216">
        <v>1</v>
      </c>
      <c r="AF3216">
        <v>1</v>
      </c>
      <c r="AG3216">
        <v>3</v>
      </c>
      <c r="AH3216">
        <v>1</v>
      </c>
      <c r="AI3216">
        <v>2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1</v>
      </c>
      <c r="AW3216">
        <v>0</v>
      </c>
      <c r="AX3216">
        <v>0</v>
      </c>
      <c r="AY3216">
        <v>0</v>
      </c>
      <c r="AZ3216">
        <v>3</v>
      </c>
      <c r="BA3216">
        <v>1</v>
      </c>
      <c r="BB3216">
        <v>1</v>
      </c>
      <c r="BC3216">
        <v>0</v>
      </c>
      <c r="BD3216">
        <v>0</v>
      </c>
      <c r="BE3216">
        <v>0</v>
      </c>
      <c r="BF3216">
        <v>0</v>
      </c>
      <c r="BG3216">
        <v>0</v>
      </c>
    </row>
    <row r="3217" spans="1:59" x14ac:dyDescent="0.25">
      <c r="A3217" t="s">
        <v>3711</v>
      </c>
      <c r="B3217" t="s">
        <v>25</v>
      </c>
      <c r="C3217" t="s">
        <v>25</v>
      </c>
      <c r="D3217" t="s">
        <v>25</v>
      </c>
      <c r="E3217" t="s">
        <v>25</v>
      </c>
      <c r="F3217" t="s">
        <v>25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4</v>
      </c>
      <c r="AM3217">
        <v>0</v>
      </c>
      <c r="AN3217">
        <v>0</v>
      </c>
      <c r="AO3217">
        <v>0</v>
      </c>
      <c r="AP3217">
        <v>0</v>
      </c>
      <c r="AQ3217">
        <v>1</v>
      </c>
      <c r="AR3217">
        <v>1</v>
      </c>
      <c r="AS3217">
        <v>0</v>
      </c>
      <c r="AT3217">
        <v>1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</row>
    <row r="3218" spans="1:59" x14ac:dyDescent="0.25">
      <c r="A3218" t="s">
        <v>3722</v>
      </c>
      <c r="B3218" t="s">
        <v>25</v>
      </c>
      <c r="C3218" t="s">
        <v>25</v>
      </c>
      <c r="D3218" t="s">
        <v>25</v>
      </c>
      <c r="E3218" t="s">
        <v>25</v>
      </c>
      <c r="F3218" t="s">
        <v>25</v>
      </c>
      <c r="G3218">
        <v>1</v>
      </c>
      <c r="H3218">
        <v>2</v>
      </c>
      <c r="I3218">
        <v>0</v>
      </c>
      <c r="J3218">
        <v>0</v>
      </c>
      <c r="K3218">
        <v>0</v>
      </c>
      <c r="L3218">
        <v>1</v>
      </c>
      <c r="M3218">
        <v>0</v>
      </c>
      <c r="N3218">
        <v>1</v>
      </c>
      <c r="O3218">
        <v>0</v>
      </c>
      <c r="P3218">
        <v>1</v>
      </c>
      <c r="Q3218">
        <v>1</v>
      </c>
      <c r="R3218">
        <v>1</v>
      </c>
      <c r="S3218">
        <v>0</v>
      </c>
      <c r="T3218">
        <v>0</v>
      </c>
      <c r="U3218">
        <v>0</v>
      </c>
      <c r="V3218">
        <v>0</v>
      </c>
      <c r="W3218">
        <v>2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</row>
    <row r="3219" spans="1:59" x14ac:dyDescent="0.25">
      <c r="A3219" t="s">
        <v>3725</v>
      </c>
      <c r="B3219" t="s">
        <v>25</v>
      </c>
      <c r="C3219" t="s">
        <v>25</v>
      </c>
      <c r="D3219" t="s">
        <v>25</v>
      </c>
      <c r="E3219" t="s">
        <v>25</v>
      </c>
      <c r="F3219" t="s">
        <v>25</v>
      </c>
      <c r="G3219">
        <v>0</v>
      </c>
      <c r="H3219">
        <v>0</v>
      </c>
      <c r="I3219">
        <v>0</v>
      </c>
      <c r="J3219">
        <v>21</v>
      </c>
      <c r="K3219">
        <v>2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4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1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1</v>
      </c>
      <c r="BF3219">
        <v>0</v>
      </c>
      <c r="BG3219">
        <v>0</v>
      </c>
    </row>
    <row r="3220" spans="1:59" x14ac:dyDescent="0.25">
      <c r="A3220" t="s">
        <v>3726</v>
      </c>
      <c r="B3220" t="s">
        <v>25</v>
      </c>
      <c r="C3220" t="s">
        <v>25</v>
      </c>
      <c r="D3220" t="s">
        <v>25</v>
      </c>
      <c r="E3220" t="s">
        <v>25</v>
      </c>
      <c r="F3220" t="s">
        <v>25</v>
      </c>
      <c r="G3220">
        <v>0</v>
      </c>
      <c r="H3220">
        <v>0</v>
      </c>
      <c r="I3220">
        <v>1</v>
      </c>
      <c r="J3220">
        <v>6</v>
      </c>
      <c r="K3220">
        <v>1</v>
      </c>
      <c r="L3220">
        <v>5</v>
      </c>
      <c r="M3220">
        <v>1</v>
      </c>
      <c r="N3220">
        <v>1</v>
      </c>
      <c r="O3220">
        <v>1</v>
      </c>
      <c r="P3220">
        <v>1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1</v>
      </c>
      <c r="W3220">
        <v>0</v>
      </c>
      <c r="X3220">
        <v>0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</row>
    <row r="3221" spans="1:59" x14ac:dyDescent="0.25">
      <c r="A3221" t="s">
        <v>3769</v>
      </c>
      <c r="B3221" t="s">
        <v>25</v>
      </c>
      <c r="C3221" t="s">
        <v>25</v>
      </c>
      <c r="D3221" t="s">
        <v>25</v>
      </c>
      <c r="E3221" t="s">
        <v>25</v>
      </c>
      <c r="F3221" t="s">
        <v>25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4</v>
      </c>
      <c r="O3221">
        <v>0</v>
      </c>
      <c r="P3221">
        <v>0</v>
      </c>
      <c r="Q3221">
        <v>0</v>
      </c>
      <c r="R3221">
        <v>0</v>
      </c>
      <c r="S3221">
        <v>1</v>
      </c>
      <c r="T3221">
        <v>0</v>
      </c>
      <c r="U3221">
        <v>5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1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9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</row>
    <row r="3222" spans="1:59" x14ac:dyDescent="0.25">
      <c r="A3222" t="s">
        <v>3774</v>
      </c>
      <c r="B3222" t="s">
        <v>25</v>
      </c>
      <c r="C3222" t="s">
        <v>25</v>
      </c>
      <c r="D3222" t="s">
        <v>25</v>
      </c>
      <c r="E3222" t="s">
        <v>25</v>
      </c>
      <c r="F3222" t="s">
        <v>25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1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1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2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</row>
    <row r="3223" spans="1:59" x14ac:dyDescent="0.25">
      <c r="A3223" t="s">
        <v>3783</v>
      </c>
      <c r="B3223" t="s">
        <v>25</v>
      </c>
      <c r="C3223" t="s">
        <v>25</v>
      </c>
      <c r="D3223" t="s">
        <v>25</v>
      </c>
      <c r="E3223" t="s">
        <v>25</v>
      </c>
      <c r="F3223" t="s">
        <v>25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1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6</v>
      </c>
      <c r="AW3223">
        <v>0</v>
      </c>
      <c r="AX3223">
        <v>0</v>
      </c>
      <c r="AY3223">
        <v>0</v>
      </c>
      <c r="AZ3223">
        <v>0</v>
      </c>
      <c r="BA3223">
        <v>1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</row>
    <row r="3224" spans="1:59" x14ac:dyDescent="0.25">
      <c r="A3224" t="s">
        <v>3799</v>
      </c>
      <c r="B3224" t="s">
        <v>25</v>
      </c>
      <c r="C3224" t="s">
        <v>25</v>
      </c>
      <c r="D3224" t="s">
        <v>25</v>
      </c>
      <c r="E3224" t="s">
        <v>25</v>
      </c>
      <c r="F3224" t="s">
        <v>25</v>
      </c>
      <c r="G3224">
        <v>1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2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1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2</v>
      </c>
      <c r="AT3224">
        <v>3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</row>
    <row r="3225" spans="1:59" x14ac:dyDescent="0.25">
      <c r="A3225" t="s">
        <v>3803</v>
      </c>
      <c r="B3225" t="s">
        <v>25</v>
      </c>
      <c r="C3225" t="s">
        <v>25</v>
      </c>
      <c r="D3225" t="s">
        <v>25</v>
      </c>
      <c r="E3225" t="s">
        <v>25</v>
      </c>
      <c r="F3225" t="s">
        <v>25</v>
      </c>
      <c r="G3225">
        <v>0</v>
      </c>
      <c r="H3225">
        <v>2</v>
      </c>
      <c r="I3225">
        <v>0</v>
      </c>
      <c r="J3225">
        <v>1</v>
      </c>
      <c r="K3225">
        <v>0</v>
      </c>
      <c r="L3225">
        <v>2</v>
      </c>
      <c r="M3225">
        <v>0</v>
      </c>
      <c r="N3225">
        <v>0</v>
      </c>
      <c r="O3225">
        <v>1</v>
      </c>
      <c r="P3225">
        <v>3</v>
      </c>
      <c r="Q3225">
        <v>2</v>
      </c>
      <c r="R3225">
        <v>0</v>
      </c>
      <c r="S3225">
        <v>2</v>
      </c>
      <c r="T3225">
        <v>4</v>
      </c>
      <c r="U3225">
        <v>0</v>
      </c>
      <c r="V3225">
        <v>2</v>
      </c>
      <c r="W3225">
        <v>0</v>
      </c>
      <c r="X3225">
        <v>1</v>
      </c>
      <c r="Y3225">
        <v>1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2</v>
      </c>
      <c r="AH3225">
        <v>0</v>
      </c>
      <c r="AI3225">
        <v>2</v>
      </c>
      <c r="AJ3225">
        <v>0</v>
      </c>
      <c r="AK3225">
        <v>0</v>
      </c>
      <c r="AL3225">
        <v>0</v>
      </c>
      <c r="AM3225">
        <v>0</v>
      </c>
      <c r="AN3225">
        <v>1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</row>
    <row r="3226" spans="1:59" x14ac:dyDescent="0.25">
      <c r="A3226" t="s">
        <v>3806</v>
      </c>
      <c r="B3226" t="s">
        <v>25</v>
      </c>
      <c r="C3226" t="s">
        <v>25</v>
      </c>
      <c r="D3226" t="s">
        <v>25</v>
      </c>
      <c r="E3226" t="s">
        <v>25</v>
      </c>
      <c r="F3226" t="s">
        <v>25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</row>
    <row r="3227" spans="1:59" x14ac:dyDescent="0.25">
      <c r="A3227" t="s">
        <v>3827</v>
      </c>
      <c r="B3227" t="s">
        <v>25</v>
      </c>
      <c r="C3227" t="s">
        <v>25</v>
      </c>
      <c r="D3227" t="s">
        <v>25</v>
      </c>
      <c r="E3227" t="s">
        <v>25</v>
      </c>
      <c r="F3227" t="s">
        <v>25</v>
      </c>
      <c r="G3227">
        <v>0</v>
      </c>
      <c r="H3227">
        <v>1</v>
      </c>
      <c r="I3227">
        <v>2</v>
      </c>
      <c r="J3227">
        <v>3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4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1</v>
      </c>
      <c r="X3227">
        <v>0</v>
      </c>
      <c r="Y3227">
        <v>0</v>
      </c>
      <c r="Z3227">
        <v>0</v>
      </c>
      <c r="AA3227">
        <v>2</v>
      </c>
      <c r="AB3227">
        <v>0</v>
      </c>
      <c r="AC3227">
        <v>0</v>
      </c>
      <c r="AD3227">
        <v>1</v>
      </c>
      <c r="AE3227">
        <v>1</v>
      </c>
      <c r="AF3227">
        <v>3</v>
      </c>
      <c r="AG3227">
        <v>18</v>
      </c>
      <c r="AH3227">
        <v>33</v>
      </c>
      <c r="AI3227">
        <v>62</v>
      </c>
      <c r="AJ3227">
        <v>32</v>
      </c>
      <c r="AK3227">
        <v>15</v>
      </c>
      <c r="AL3227">
        <v>20</v>
      </c>
      <c r="AM3227">
        <v>1</v>
      </c>
      <c r="AN3227">
        <v>27</v>
      </c>
      <c r="AO3227">
        <v>43</v>
      </c>
      <c r="AP3227">
        <v>94</v>
      </c>
      <c r="AQ3227">
        <v>68</v>
      </c>
      <c r="AR3227">
        <v>468</v>
      </c>
      <c r="AS3227">
        <v>534</v>
      </c>
      <c r="AT3227">
        <v>794</v>
      </c>
      <c r="AU3227">
        <v>107</v>
      </c>
      <c r="AV3227">
        <v>53</v>
      </c>
      <c r="AW3227">
        <v>12</v>
      </c>
      <c r="AX3227">
        <v>12</v>
      </c>
      <c r="AY3227">
        <v>16</v>
      </c>
      <c r="AZ3227">
        <v>44</v>
      </c>
      <c r="BA3227">
        <v>2</v>
      </c>
      <c r="BB3227">
        <v>9</v>
      </c>
      <c r="BC3227">
        <v>3</v>
      </c>
      <c r="BD3227">
        <v>7</v>
      </c>
      <c r="BE3227">
        <v>0</v>
      </c>
      <c r="BF3227">
        <v>0</v>
      </c>
      <c r="BG3227">
        <v>0</v>
      </c>
    </row>
    <row r="3228" spans="1:59" x14ac:dyDescent="0.25">
      <c r="A3228" t="s">
        <v>3837</v>
      </c>
      <c r="B3228" t="s">
        <v>25</v>
      </c>
      <c r="C3228" t="s">
        <v>25</v>
      </c>
      <c r="D3228" t="s">
        <v>25</v>
      </c>
      <c r="E3228" t="s">
        <v>25</v>
      </c>
      <c r="F3228" t="s">
        <v>25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1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1</v>
      </c>
      <c r="AL3228">
        <v>0</v>
      </c>
      <c r="AM3228">
        <v>0</v>
      </c>
      <c r="AN3228">
        <v>2</v>
      </c>
      <c r="AO3228">
        <v>2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2</v>
      </c>
      <c r="AZ3228">
        <v>0</v>
      </c>
      <c r="BA3228">
        <v>1</v>
      </c>
      <c r="BB3228">
        <v>0</v>
      </c>
      <c r="BC3228">
        <v>0</v>
      </c>
      <c r="BD3228">
        <v>0</v>
      </c>
      <c r="BE3228">
        <v>3</v>
      </c>
      <c r="BF3228">
        <v>0</v>
      </c>
      <c r="BG3228">
        <v>0</v>
      </c>
    </row>
    <row r="3229" spans="1:59" x14ac:dyDescent="0.25">
      <c r="A3229" t="s">
        <v>3856</v>
      </c>
      <c r="B3229" t="s">
        <v>25</v>
      </c>
      <c r="C3229" t="s">
        <v>25</v>
      </c>
      <c r="D3229" t="s">
        <v>25</v>
      </c>
      <c r="E3229" t="s">
        <v>25</v>
      </c>
      <c r="F3229" t="s">
        <v>25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</row>
    <row r="3230" spans="1:59" x14ac:dyDescent="0.25">
      <c r="A3230" t="s">
        <v>3862</v>
      </c>
      <c r="B3230" t="s">
        <v>25</v>
      </c>
      <c r="C3230" t="s">
        <v>25</v>
      </c>
      <c r="D3230" t="s">
        <v>25</v>
      </c>
      <c r="E3230" t="s">
        <v>25</v>
      </c>
      <c r="F3230" t="s">
        <v>25</v>
      </c>
      <c r="G3230">
        <v>0</v>
      </c>
      <c r="H3230">
        <v>0</v>
      </c>
      <c r="I3230">
        <v>0</v>
      </c>
      <c r="J3230">
        <v>0</v>
      </c>
      <c r="K3230">
        <v>1</v>
      </c>
      <c r="L3230">
        <v>0</v>
      </c>
      <c r="M3230">
        <v>1</v>
      </c>
      <c r="N3230">
        <v>1</v>
      </c>
      <c r="O3230">
        <v>0</v>
      </c>
      <c r="P3230">
        <v>2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</row>
    <row r="3231" spans="1:59" x14ac:dyDescent="0.25">
      <c r="A3231" t="s">
        <v>3866</v>
      </c>
      <c r="B3231" t="s">
        <v>25</v>
      </c>
      <c r="C3231" t="s">
        <v>25</v>
      </c>
      <c r="D3231" t="s">
        <v>25</v>
      </c>
      <c r="E3231" t="s">
        <v>25</v>
      </c>
      <c r="F3231" t="s">
        <v>25</v>
      </c>
      <c r="G3231">
        <v>0</v>
      </c>
      <c r="H3231">
        <v>0</v>
      </c>
      <c r="I3231">
        <v>3</v>
      </c>
      <c r="J3231">
        <v>0</v>
      </c>
      <c r="K3231">
        <v>1</v>
      </c>
      <c r="L3231">
        <v>1</v>
      </c>
      <c r="M3231">
        <v>0</v>
      </c>
      <c r="N3231">
        <v>0</v>
      </c>
      <c r="O3231">
        <v>2</v>
      </c>
      <c r="P3231">
        <v>0</v>
      </c>
      <c r="Q3231">
        <v>4</v>
      </c>
      <c r="R3231">
        <v>0</v>
      </c>
      <c r="S3231">
        <v>0</v>
      </c>
      <c r="T3231">
        <v>11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</row>
    <row r="3232" spans="1:59" x14ac:dyDescent="0.25">
      <c r="A3232" t="s">
        <v>3867</v>
      </c>
      <c r="B3232" t="s">
        <v>25</v>
      </c>
      <c r="C3232" t="s">
        <v>25</v>
      </c>
      <c r="D3232" t="s">
        <v>25</v>
      </c>
      <c r="E3232" t="s">
        <v>25</v>
      </c>
      <c r="F3232" t="s">
        <v>25</v>
      </c>
      <c r="G3232">
        <v>0</v>
      </c>
      <c r="H3232">
        <v>0</v>
      </c>
      <c r="I3232">
        <v>1</v>
      </c>
      <c r="J3232">
        <v>0</v>
      </c>
      <c r="K3232">
        <v>1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2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4</v>
      </c>
      <c r="AM3232">
        <v>0</v>
      </c>
      <c r="AN3232">
        <v>0</v>
      </c>
      <c r="AO3232">
        <v>0</v>
      </c>
      <c r="AP3232">
        <v>2</v>
      </c>
      <c r="AQ3232">
        <v>0</v>
      </c>
      <c r="AR3232">
        <v>0</v>
      </c>
      <c r="AS3232">
        <v>0</v>
      </c>
      <c r="AT3232">
        <v>1</v>
      </c>
      <c r="AU3232">
        <v>0</v>
      </c>
      <c r="AV3232">
        <v>1</v>
      </c>
      <c r="AW3232">
        <v>0</v>
      </c>
      <c r="AX3232">
        <v>0</v>
      </c>
      <c r="AY3232">
        <v>2</v>
      </c>
      <c r="AZ3232">
        <v>2</v>
      </c>
      <c r="BA3232">
        <v>1</v>
      </c>
      <c r="BB3232">
        <v>2</v>
      </c>
      <c r="BC3232">
        <v>3</v>
      </c>
      <c r="BD3232">
        <v>0</v>
      </c>
      <c r="BE3232">
        <v>0</v>
      </c>
      <c r="BF3232">
        <v>0</v>
      </c>
      <c r="BG3232">
        <v>1</v>
      </c>
    </row>
    <row r="3233" spans="1:59" x14ac:dyDescent="0.25">
      <c r="A3233" t="s">
        <v>3873</v>
      </c>
      <c r="B3233" t="s">
        <v>25</v>
      </c>
      <c r="C3233" t="s">
        <v>25</v>
      </c>
      <c r="D3233" t="s">
        <v>25</v>
      </c>
      <c r="E3233" t="s">
        <v>25</v>
      </c>
      <c r="F3233" t="s">
        <v>25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5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2</v>
      </c>
      <c r="AE3233">
        <v>0</v>
      </c>
      <c r="AF3233">
        <v>3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1</v>
      </c>
      <c r="AR3233">
        <v>0</v>
      </c>
      <c r="AS3233">
        <v>1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</row>
    <row r="3234" spans="1:59" x14ac:dyDescent="0.25">
      <c r="A3234" t="s">
        <v>3879</v>
      </c>
      <c r="B3234" t="s">
        <v>25</v>
      </c>
      <c r="C3234" t="s">
        <v>25</v>
      </c>
      <c r="D3234" t="s">
        <v>25</v>
      </c>
      <c r="E3234" t="s">
        <v>25</v>
      </c>
      <c r="F3234" t="s">
        <v>25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3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3</v>
      </c>
      <c r="AN3234">
        <v>1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</row>
    <row r="3235" spans="1:59" x14ac:dyDescent="0.25">
      <c r="A3235" t="s">
        <v>3889</v>
      </c>
      <c r="B3235" t="s">
        <v>25</v>
      </c>
      <c r="C3235" t="s">
        <v>25</v>
      </c>
      <c r="D3235" t="s">
        <v>25</v>
      </c>
      <c r="E3235" t="s">
        <v>25</v>
      </c>
      <c r="F3235" t="s">
        <v>25</v>
      </c>
      <c r="G3235">
        <v>0</v>
      </c>
      <c r="H3235">
        <v>0</v>
      </c>
      <c r="I3235">
        <v>0</v>
      </c>
      <c r="J3235">
        <v>2</v>
      </c>
      <c r="K3235">
        <v>0</v>
      </c>
      <c r="L3235">
        <v>2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</row>
    <row r="3236" spans="1:59" x14ac:dyDescent="0.25">
      <c r="A3236" t="s">
        <v>3890</v>
      </c>
      <c r="B3236" t="s">
        <v>25</v>
      </c>
      <c r="C3236" t="s">
        <v>25</v>
      </c>
      <c r="D3236" t="s">
        <v>25</v>
      </c>
      <c r="E3236" t="s">
        <v>25</v>
      </c>
      <c r="F3236" t="s">
        <v>25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1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2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3</v>
      </c>
      <c r="AO3236">
        <v>1</v>
      </c>
      <c r="AP3236">
        <v>0</v>
      </c>
      <c r="AQ3236">
        <v>0</v>
      </c>
      <c r="AR3236">
        <v>2</v>
      </c>
      <c r="AS3236">
        <v>0</v>
      </c>
      <c r="AT3236">
        <v>0</v>
      </c>
      <c r="AU3236">
        <v>6</v>
      </c>
      <c r="AV3236">
        <v>0</v>
      </c>
      <c r="AW3236">
        <v>0</v>
      </c>
      <c r="AX3236">
        <v>5</v>
      </c>
      <c r="AY3236">
        <v>2</v>
      </c>
      <c r="AZ3236">
        <v>1</v>
      </c>
      <c r="BA3236">
        <v>0</v>
      </c>
      <c r="BB3236">
        <v>0</v>
      </c>
      <c r="BC3236">
        <v>0</v>
      </c>
      <c r="BD3236">
        <v>1</v>
      </c>
      <c r="BE3236">
        <v>0</v>
      </c>
      <c r="BF3236">
        <v>0</v>
      </c>
      <c r="BG3236">
        <v>0</v>
      </c>
    </row>
    <row r="3237" spans="1:59" x14ac:dyDescent="0.25">
      <c r="A3237" t="s">
        <v>3892</v>
      </c>
      <c r="B3237" t="s">
        <v>25</v>
      </c>
      <c r="C3237" t="s">
        <v>25</v>
      </c>
      <c r="D3237" t="s">
        <v>25</v>
      </c>
      <c r="E3237" t="s">
        <v>25</v>
      </c>
      <c r="F3237" t="s">
        <v>25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1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1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1</v>
      </c>
      <c r="AO3237">
        <v>0</v>
      </c>
      <c r="AP3237">
        <v>1</v>
      </c>
      <c r="AQ3237">
        <v>0</v>
      </c>
      <c r="AR3237">
        <v>0</v>
      </c>
      <c r="AS3237">
        <v>0</v>
      </c>
      <c r="AT3237">
        <v>0</v>
      </c>
      <c r="AU3237">
        <v>1</v>
      </c>
      <c r="AV3237">
        <v>0</v>
      </c>
      <c r="AW3237">
        <v>6</v>
      </c>
      <c r="AX3237">
        <v>1</v>
      </c>
      <c r="AY3237">
        <v>0</v>
      </c>
      <c r="AZ3237">
        <v>3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</row>
    <row r="3238" spans="1:59" x14ac:dyDescent="0.25">
      <c r="A3238" t="s">
        <v>3896</v>
      </c>
      <c r="B3238" t="s">
        <v>25</v>
      </c>
      <c r="C3238" t="s">
        <v>25</v>
      </c>
      <c r="D3238" t="s">
        <v>25</v>
      </c>
      <c r="E3238" t="s">
        <v>25</v>
      </c>
      <c r="F3238" t="s">
        <v>25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1</v>
      </c>
      <c r="AJ3238">
        <v>1</v>
      </c>
      <c r="AK3238">
        <v>0</v>
      </c>
      <c r="AL3238">
        <v>0</v>
      </c>
      <c r="AM3238">
        <v>0</v>
      </c>
      <c r="AN3238">
        <v>0</v>
      </c>
      <c r="AO3238">
        <v>3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1</v>
      </c>
      <c r="AY3238">
        <v>0</v>
      </c>
      <c r="AZ3238">
        <v>0</v>
      </c>
      <c r="BA3238">
        <v>1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</row>
    <row r="3239" spans="1:59" x14ac:dyDescent="0.25">
      <c r="A3239" t="s">
        <v>3914</v>
      </c>
      <c r="B3239" t="s">
        <v>25</v>
      </c>
      <c r="C3239" t="s">
        <v>25</v>
      </c>
      <c r="D3239" t="s">
        <v>25</v>
      </c>
      <c r="E3239" t="s">
        <v>25</v>
      </c>
      <c r="F3239" t="s">
        <v>25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10</v>
      </c>
      <c r="AZ3239">
        <v>4</v>
      </c>
      <c r="BA3239">
        <v>0</v>
      </c>
      <c r="BB3239">
        <v>0</v>
      </c>
      <c r="BC3239">
        <v>1</v>
      </c>
      <c r="BD3239">
        <v>2</v>
      </c>
      <c r="BE3239">
        <v>0</v>
      </c>
      <c r="BF3239">
        <v>0</v>
      </c>
      <c r="BG3239">
        <v>3</v>
      </c>
    </row>
    <row r="3240" spans="1:59" x14ac:dyDescent="0.25">
      <c r="A3240" t="s">
        <v>3915</v>
      </c>
      <c r="B3240" t="s">
        <v>25</v>
      </c>
      <c r="C3240" t="s">
        <v>25</v>
      </c>
      <c r="D3240" t="s">
        <v>25</v>
      </c>
      <c r="E3240" t="s">
        <v>25</v>
      </c>
      <c r="F3240" t="s">
        <v>25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</row>
    <row r="3241" spans="1:59" x14ac:dyDescent="0.25">
      <c r="A3241" t="s">
        <v>3919</v>
      </c>
      <c r="B3241" t="s">
        <v>25</v>
      </c>
      <c r="C3241" t="s">
        <v>25</v>
      </c>
      <c r="D3241" t="s">
        <v>25</v>
      </c>
      <c r="E3241" t="s">
        <v>25</v>
      </c>
      <c r="F3241" t="s">
        <v>25</v>
      </c>
      <c r="G3241">
        <v>10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8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</row>
    <row r="3242" spans="1:59" x14ac:dyDescent="0.25">
      <c r="A3242" t="s">
        <v>3920</v>
      </c>
      <c r="B3242" t="s">
        <v>25</v>
      </c>
      <c r="C3242" t="s">
        <v>25</v>
      </c>
      <c r="D3242" t="s">
        <v>25</v>
      </c>
      <c r="E3242" t="s">
        <v>25</v>
      </c>
      <c r="F3242" t="s">
        <v>25</v>
      </c>
      <c r="G3242">
        <v>4</v>
      </c>
      <c r="H3242">
        <v>0</v>
      </c>
      <c r="I3242">
        <v>2</v>
      </c>
      <c r="J3242">
        <v>0</v>
      </c>
      <c r="K3242">
        <v>0</v>
      </c>
      <c r="L3242">
        <v>0</v>
      </c>
      <c r="M3242">
        <v>0</v>
      </c>
      <c r="N3242">
        <v>1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1</v>
      </c>
      <c r="X3242">
        <v>1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1</v>
      </c>
      <c r="AW3242">
        <v>0</v>
      </c>
      <c r="AX3242">
        <v>0</v>
      </c>
      <c r="AY3242">
        <v>0</v>
      </c>
      <c r="AZ3242">
        <v>6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</row>
    <row r="3243" spans="1:59" x14ac:dyDescent="0.25">
      <c r="A3243" t="s">
        <v>3935</v>
      </c>
      <c r="B3243" t="s">
        <v>25</v>
      </c>
      <c r="C3243" t="s">
        <v>25</v>
      </c>
      <c r="D3243" t="s">
        <v>25</v>
      </c>
      <c r="E3243" t="s">
        <v>25</v>
      </c>
      <c r="F3243" t="s">
        <v>25</v>
      </c>
      <c r="G3243">
        <v>0</v>
      </c>
      <c r="H3243">
        <v>0</v>
      </c>
      <c r="I3243">
        <v>0</v>
      </c>
      <c r="J3243">
        <v>0</v>
      </c>
      <c r="K3243">
        <v>1</v>
      </c>
      <c r="L3243">
        <v>0</v>
      </c>
      <c r="M3243">
        <v>0</v>
      </c>
      <c r="N3243">
        <v>0</v>
      </c>
      <c r="O3243">
        <v>0</v>
      </c>
      <c r="P3243">
        <v>3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</row>
    <row r="3244" spans="1:59" x14ac:dyDescent="0.25">
      <c r="A3244" t="s">
        <v>3937</v>
      </c>
      <c r="B3244" t="s">
        <v>25</v>
      </c>
      <c r="C3244" t="s">
        <v>25</v>
      </c>
      <c r="D3244" t="s">
        <v>25</v>
      </c>
      <c r="E3244" t="s">
        <v>25</v>
      </c>
      <c r="F3244" t="s">
        <v>25</v>
      </c>
      <c r="G3244">
        <v>0</v>
      </c>
      <c r="H3244">
        <v>3</v>
      </c>
      <c r="I3244">
        <v>0</v>
      </c>
      <c r="J3244">
        <v>0</v>
      </c>
      <c r="K3244">
        <v>0</v>
      </c>
      <c r="L3244">
        <v>2</v>
      </c>
      <c r="M3244">
        <v>0</v>
      </c>
      <c r="N3244">
        <v>1</v>
      </c>
      <c r="O3244">
        <v>0</v>
      </c>
      <c r="P3244">
        <v>3</v>
      </c>
      <c r="Q3244">
        <v>0</v>
      </c>
      <c r="R3244">
        <v>0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1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</row>
    <row r="3245" spans="1:59" x14ac:dyDescent="0.25">
      <c r="A3245" t="s">
        <v>3955</v>
      </c>
      <c r="B3245" t="s">
        <v>25</v>
      </c>
      <c r="C3245" t="s">
        <v>25</v>
      </c>
      <c r="D3245" t="s">
        <v>25</v>
      </c>
      <c r="E3245" t="s">
        <v>25</v>
      </c>
      <c r="F3245" t="s">
        <v>25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1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</row>
    <row r="3246" spans="1:59" x14ac:dyDescent="0.25">
      <c r="A3246" t="s">
        <v>3957</v>
      </c>
      <c r="B3246" t="s">
        <v>25</v>
      </c>
      <c r="C3246" t="s">
        <v>25</v>
      </c>
      <c r="D3246" t="s">
        <v>25</v>
      </c>
      <c r="E3246" t="s">
        <v>25</v>
      </c>
      <c r="F3246" t="s">
        <v>25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</row>
    <row r="3247" spans="1:59" x14ac:dyDescent="0.25">
      <c r="A3247" t="s">
        <v>3958</v>
      </c>
      <c r="B3247" t="s">
        <v>25</v>
      </c>
      <c r="C3247" t="s">
        <v>25</v>
      </c>
      <c r="D3247" t="s">
        <v>25</v>
      </c>
      <c r="E3247" t="s">
        <v>25</v>
      </c>
      <c r="F3247" t="s">
        <v>25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1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</row>
    <row r="3248" spans="1:59" x14ac:dyDescent="0.25">
      <c r="A3248" t="s">
        <v>3967</v>
      </c>
      <c r="B3248" t="s">
        <v>25</v>
      </c>
      <c r="C3248" t="s">
        <v>25</v>
      </c>
      <c r="D3248" t="s">
        <v>25</v>
      </c>
      <c r="E3248" t="s">
        <v>25</v>
      </c>
      <c r="F3248" t="s">
        <v>25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1</v>
      </c>
      <c r="AJ3248">
        <v>1</v>
      </c>
      <c r="AK3248">
        <v>0</v>
      </c>
      <c r="AL3248">
        <v>0</v>
      </c>
      <c r="AM3248">
        <v>0</v>
      </c>
      <c r="AN3248">
        <v>0</v>
      </c>
      <c r="AO3248">
        <v>1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</row>
    <row r="3249" spans="1:59" x14ac:dyDescent="0.25">
      <c r="A3249" t="s">
        <v>3968</v>
      </c>
      <c r="B3249" t="s">
        <v>25</v>
      </c>
      <c r="C3249" t="s">
        <v>25</v>
      </c>
      <c r="D3249" t="s">
        <v>25</v>
      </c>
      <c r="E3249" t="s">
        <v>25</v>
      </c>
      <c r="F3249" t="s">
        <v>25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1</v>
      </c>
      <c r="AN3249">
        <v>0</v>
      </c>
      <c r="AO3249">
        <v>0</v>
      </c>
      <c r="AP3249">
        <v>1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</row>
    <row r="3250" spans="1:59" x14ac:dyDescent="0.25">
      <c r="A3250" t="s">
        <v>3989</v>
      </c>
      <c r="B3250" t="s">
        <v>25</v>
      </c>
      <c r="C3250" t="s">
        <v>25</v>
      </c>
      <c r="D3250" t="s">
        <v>25</v>
      </c>
      <c r="E3250" t="s">
        <v>25</v>
      </c>
      <c r="F3250" t="s">
        <v>25</v>
      </c>
      <c r="G3250">
        <v>1</v>
      </c>
      <c r="H3250">
        <v>2</v>
      </c>
      <c r="I3250">
        <v>0</v>
      </c>
      <c r="J3250">
        <v>1</v>
      </c>
      <c r="K3250">
        <v>3</v>
      </c>
      <c r="L3250">
        <v>1</v>
      </c>
      <c r="M3250">
        <v>2</v>
      </c>
      <c r="N3250">
        <v>0</v>
      </c>
      <c r="O3250">
        <v>1</v>
      </c>
      <c r="P3250">
        <v>0</v>
      </c>
      <c r="Q3250">
        <v>0</v>
      </c>
      <c r="R3250">
        <v>0</v>
      </c>
      <c r="S3250">
        <v>0</v>
      </c>
      <c r="T3250">
        <v>1</v>
      </c>
      <c r="U3250">
        <v>1</v>
      </c>
      <c r="V3250">
        <v>1</v>
      </c>
      <c r="W3250">
        <v>0</v>
      </c>
      <c r="X3250">
        <v>1</v>
      </c>
      <c r="Y3250">
        <v>3</v>
      </c>
      <c r="Z3250">
        <v>1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2</v>
      </c>
      <c r="AH3250">
        <v>1</v>
      </c>
      <c r="AI3250">
        <v>2</v>
      </c>
      <c r="AJ3250">
        <v>1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</row>
    <row r="3251" spans="1:59" x14ac:dyDescent="0.25">
      <c r="A3251" t="s">
        <v>3996</v>
      </c>
      <c r="B3251" t="s">
        <v>25</v>
      </c>
      <c r="C3251" t="s">
        <v>25</v>
      </c>
      <c r="D3251" t="s">
        <v>25</v>
      </c>
      <c r="E3251" t="s">
        <v>25</v>
      </c>
      <c r="F3251" t="s">
        <v>25</v>
      </c>
      <c r="G3251">
        <v>0</v>
      </c>
      <c r="H3251">
        <v>0</v>
      </c>
      <c r="I3251">
        <v>0</v>
      </c>
      <c r="J3251">
        <v>2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</row>
    <row r="3252" spans="1:59" x14ac:dyDescent="0.25">
      <c r="A3252" t="s">
        <v>4025</v>
      </c>
      <c r="B3252" t="s">
        <v>25</v>
      </c>
      <c r="C3252" t="s">
        <v>25</v>
      </c>
      <c r="D3252" t="s">
        <v>25</v>
      </c>
      <c r="E3252" t="s">
        <v>25</v>
      </c>
      <c r="F3252" t="s">
        <v>25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</row>
    <row r="3253" spans="1:59" x14ac:dyDescent="0.25">
      <c r="A3253" t="s">
        <v>4026</v>
      </c>
      <c r="B3253" t="s">
        <v>25</v>
      </c>
      <c r="C3253" t="s">
        <v>25</v>
      </c>
      <c r="D3253" t="s">
        <v>25</v>
      </c>
      <c r="E3253" t="s">
        <v>25</v>
      </c>
      <c r="F3253" t="s">
        <v>25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1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1</v>
      </c>
      <c r="AG3253">
        <v>0</v>
      </c>
      <c r="AH3253">
        <v>2</v>
      </c>
      <c r="AI3253">
        <v>4</v>
      </c>
      <c r="AJ3253">
        <v>6</v>
      </c>
      <c r="AK3253">
        <v>0</v>
      </c>
      <c r="AL3253">
        <v>0</v>
      </c>
      <c r="AM3253">
        <v>0</v>
      </c>
      <c r="AN3253">
        <v>2</v>
      </c>
      <c r="AO3253">
        <v>0</v>
      </c>
      <c r="AP3253">
        <v>3</v>
      </c>
      <c r="AQ3253">
        <v>0</v>
      </c>
      <c r="AR3253">
        <v>0</v>
      </c>
      <c r="AS3253">
        <v>1</v>
      </c>
      <c r="AT3253">
        <v>1</v>
      </c>
      <c r="AU3253">
        <v>0</v>
      </c>
      <c r="AV3253">
        <v>0</v>
      </c>
      <c r="AW3253">
        <v>1</v>
      </c>
      <c r="AX3253">
        <v>0</v>
      </c>
      <c r="AY3253">
        <v>0</v>
      </c>
      <c r="AZ3253">
        <v>1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</row>
    <row r="3254" spans="1:59" x14ac:dyDescent="0.25">
      <c r="A3254" t="s">
        <v>4031</v>
      </c>
      <c r="B3254" t="s">
        <v>25</v>
      </c>
      <c r="C3254" t="s">
        <v>25</v>
      </c>
      <c r="D3254" t="s">
        <v>25</v>
      </c>
      <c r="E3254" t="s">
        <v>25</v>
      </c>
      <c r="F3254" t="s">
        <v>25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1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1</v>
      </c>
      <c r="AH3254">
        <v>2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1</v>
      </c>
      <c r="AW3254">
        <v>0</v>
      </c>
      <c r="AX3254">
        <v>2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</row>
    <row r="3255" spans="1:59" x14ac:dyDescent="0.25">
      <c r="A3255" t="s">
        <v>4038</v>
      </c>
      <c r="B3255" t="s">
        <v>25</v>
      </c>
      <c r="C3255" t="s">
        <v>25</v>
      </c>
      <c r="D3255" t="s">
        <v>25</v>
      </c>
      <c r="E3255" t="s">
        <v>25</v>
      </c>
      <c r="F3255" t="s">
        <v>25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</row>
    <row r="3256" spans="1:59" x14ac:dyDescent="0.25">
      <c r="A3256" t="s">
        <v>4040</v>
      </c>
      <c r="B3256" t="s">
        <v>25</v>
      </c>
      <c r="C3256" t="s">
        <v>25</v>
      </c>
      <c r="D3256" t="s">
        <v>25</v>
      </c>
      <c r="E3256" t="s">
        <v>25</v>
      </c>
      <c r="F3256" t="s">
        <v>25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</row>
    <row r="3257" spans="1:59" x14ac:dyDescent="0.25">
      <c r="A3257" t="s">
        <v>4042</v>
      </c>
      <c r="B3257" t="s">
        <v>25</v>
      </c>
      <c r="C3257" t="s">
        <v>25</v>
      </c>
      <c r="D3257" t="s">
        <v>25</v>
      </c>
      <c r="E3257" t="s">
        <v>25</v>
      </c>
      <c r="F3257" t="s">
        <v>25</v>
      </c>
      <c r="G3257">
        <v>1</v>
      </c>
      <c r="H3257">
        <v>1</v>
      </c>
      <c r="I3257">
        <v>0</v>
      </c>
      <c r="J3257">
        <v>2</v>
      </c>
      <c r="K3257">
        <v>5</v>
      </c>
      <c r="L3257">
        <v>0</v>
      </c>
      <c r="M3257">
        <v>0</v>
      </c>
      <c r="N3257">
        <v>1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3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</row>
    <row r="3258" spans="1:59" x14ac:dyDescent="0.25">
      <c r="A3258" t="s">
        <v>4051</v>
      </c>
      <c r="B3258" t="s">
        <v>25</v>
      </c>
      <c r="C3258" t="s">
        <v>25</v>
      </c>
      <c r="D3258" t="s">
        <v>25</v>
      </c>
      <c r="E3258" t="s">
        <v>25</v>
      </c>
      <c r="F3258" t="s">
        <v>25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3</v>
      </c>
      <c r="M3258">
        <v>0</v>
      </c>
      <c r="N3258">
        <v>0</v>
      </c>
      <c r="O3258">
        <v>2</v>
      </c>
      <c r="P3258">
        <v>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1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4</v>
      </c>
      <c r="AC3258">
        <v>0</v>
      </c>
      <c r="AD3258">
        <v>0</v>
      </c>
      <c r="AE3258">
        <v>0</v>
      </c>
      <c r="AF3258">
        <v>1</v>
      </c>
      <c r="AG3258">
        <v>0</v>
      </c>
      <c r="AH3258">
        <v>2</v>
      </c>
      <c r="AI3258">
        <v>0</v>
      </c>
      <c r="AJ3258">
        <v>1</v>
      </c>
      <c r="AK3258">
        <v>0</v>
      </c>
      <c r="AL3258">
        <v>0</v>
      </c>
      <c r="AM3258">
        <v>0</v>
      </c>
      <c r="AN3258">
        <v>1</v>
      </c>
      <c r="AO3258">
        <v>2</v>
      </c>
      <c r="AP3258">
        <v>0</v>
      </c>
      <c r="AQ3258">
        <v>2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1</v>
      </c>
      <c r="BD3258">
        <v>0</v>
      </c>
      <c r="BE3258">
        <v>0</v>
      </c>
      <c r="BF3258">
        <v>0</v>
      </c>
      <c r="BG3258">
        <v>0</v>
      </c>
    </row>
    <row r="3259" spans="1:59" x14ac:dyDescent="0.25">
      <c r="A3259" t="s">
        <v>4055</v>
      </c>
      <c r="B3259" t="s">
        <v>25</v>
      </c>
      <c r="C3259" t="s">
        <v>25</v>
      </c>
      <c r="D3259" t="s">
        <v>25</v>
      </c>
      <c r="E3259" t="s">
        <v>25</v>
      </c>
      <c r="F3259" t="s">
        <v>25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1</v>
      </c>
      <c r="BE3259">
        <v>0</v>
      </c>
      <c r="BF3259">
        <v>0</v>
      </c>
      <c r="BG3259">
        <v>0</v>
      </c>
    </row>
    <row r="3260" spans="1:59" x14ac:dyDescent="0.25">
      <c r="A3260" t="s">
        <v>4065</v>
      </c>
      <c r="B3260" t="s">
        <v>25</v>
      </c>
      <c r="C3260" t="s">
        <v>25</v>
      </c>
      <c r="D3260" t="s">
        <v>25</v>
      </c>
      <c r="E3260" t="s">
        <v>25</v>
      </c>
      <c r="F3260" t="s">
        <v>25</v>
      </c>
      <c r="G3260">
        <v>0</v>
      </c>
      <c r="H3260">
        <v>0</v>
      </c>
      <c r="I3260">
        <v>3</v>
      </c>
      <c r="J3260">
        <v>0</v>
      </c>
      <c r="K3260">
        <v>0</v>
      </c>
      <c r="L3260">
        <v>0</v>
      </c>
      <c r="M3260">
        <v>1</v>
      </c>
      <c r="N3260">
        <v>0</v>
      </c>
      <c r="O3260">
        <v>0</v>
      </c>
      <c r="P3260">
        <v>0</v>
      </c>
      <c r="Q3260">
        <v>2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2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</row>
    <row r="3261" spans="1:59" x14ac:dyDescent="0.25">
      <c r="A3261" t="s">
        <v>4067</v>
      </c>
      <c r="B3261" t="s">
        <v>25</v>
      </c>
      <c r="C3261" t="s">
        <v>25</v>
      </c>
      <c r="D3261" t="s">
        <v>25</v>
      </c>
      <c r="E3261" t="s">
        <v>25</v>
      </c>
      <c r="F3261" t="s">
        <v>25</v>
      </c>
      <c r="G3261">
        <v>0</v>
      </c>
      <c r="H3261">
        <v>0</v>
      </c>
      <c r="I3261">
        <v>0</v>
      </c>
      <c r="J3261">
        <v>1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1</v>
      </c>
      <c r="AB3261">
        <v>2</v>
      </c>
      <c r="AC3261">
        <v>0</v>
      </c>
      <c r="AD3261">
        <v>0</v>
      </c>
      <c r="AE3261">
        <v>0</v>
      </c>
      <c r="AF3261">
        <v>1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1</v>
      </c>
      <c r="AW3261">
        <v>0</v>
      </c>
      <c r="AX3261">
        <v>0</v>
      </c>
      <c r="AY3261">
        <v>0</v>
      </c>
      <c r="AZ3261">
        <v>0</v>
      </c>
      <c r="BA3261">
        <v>1</v>
      </c>
      <c r="BB3261">
        <v>0</v>
      </c>
      <c r="BC3261">
        <v>1</v>
      </c>
      <c r="BD3261">
        <v>1</v>
      </c>
      <c r="BE3261">
        <v>6</v>
      </c>
      <c r="BF3261">
        <v>0</v>
      </c>
      <c r="BG3261">
        <v>1</v>
      </c>
    </row>
    <row r="3262" spans="1:59" x14ac:dyDescent="0.25">
      <c r="A3262" t="s">
        <v>4073</v>
      </c>
      <c r="B3262" t="s">
        <v>25</v>
      </c>
      <c r="C3262" t="s">
        <v>25</v>
      </c>
      <c r="D3262" t="s">
        <v>25</v>
      </c>
      <c r="E3262" t="s">
        <v>25</v>
      </c>
      <c r="F3262" t="s">
        <v>25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2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</row>
    <row r="3263" spans="1:59" x14ac:dyDescent="0.25">
      <c r="A3263" t="s">
        <v>4075</v>
      </c>
      <c r="B3263" t="s">
        <v>25</v>
      </c>
      <c r="C3263" t="s">
        <v>25</v>
      </c>
      <c r="D3263" t="s">
        <v>25</v>
      </c>
      <c r="E3263" t="s">
        <v>25</v>
      </c>
      <c r="F3263" t="s">
        <v>25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1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</row>
    <row r="3264" spans="1:59" x14ac:dyDescent="0.25">
      <c r="A3264" t="s">
        <v>4079</v>
      </c>
      <c r="B3264" t="s">
        <v>25</v>
      </c>
      <c r="C3264" t="s">
        <v>25</v>
      </c>
      <c r="D3264" t="s">
        <v>25</v>
      </c>
      <c r="E3264" t="s">
        <v>25</v>
      </c>
      <c r="F3264" t="s">
        <v>25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</row>
    <row r="3265" spans="1:59" x14ac:dyDescent="0.25">
      <c r="A3265" t="s">
        <v>4089</v>
      </c>
      <c r="B3265" t="s">
        <v>25</v>
      </c>
      <c r="C3265" t="s">
        <v>25</v>
      </c>
      <c r="D3265" t="s">
        <v>25</v>
      </c>
      <c r="E3265" t="s">
        <v>25</v>
      </c>
      <c r="F3265" t="s">
        <v>25</v>
      </c>
      <c r="G3265">
        <v>3</v>
      </c>
      <c r="H3265">
        <v>2</v>
      </c>
      <c r="I3265">
        <v>3</v>
      </c>
      <c r="J3265">
        <v>2</v>
      </c>
      <c r="K3265">
        <v>0</v>
      </c>
      <c r="L3265">
        <v>0</v>
      </c>
      <c r="M3265">
        <v>0</v>
      </c>
      <c r="N3265">
        <v>1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2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1</v>
      </c>
      <c r="AM3265">
        <v>0</v>
      </c>
      <c r="AN3265">
        <v>1</v>
      </c>
      <c r="AO3265">
        <v>2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1</v>
      </c>
      <c r="BC3265">
        <v>0</v>
      </c>
      <c r="BD3265">
        <v>0</v>
      </c>
      <c r="BE3265">
        <v>0</v>
      </c>
      <c r="BF3265">
        <v>0</v>
      </c>
      <c r="BG3265">
        <v>0</v>
      </c>
    </row>
    <row r="3266" spans="1:59" x14ac:dyDescent="0.25">
      <c r="A3266" t="s">
        <v>4104</v>
      </c>
      <c r="B3266" t="s">
        <v>25</v>
      </c>
      <c r="C3266" t="s">
        <v>25</v>
      </c>
      <c r="D3266" t="s">
        <v>25</v>
      </c>
      <c r="E3266" t="s">
        <v>25</v>
      </c>
      <c r="F3266" t="s">
        <v>25</v>
      </c>
      <c r="G3266">
        <v>0</v>
      </c>
      <c r="H3266">
        <v>0</v>
      </c>
      <c r="I3266">
        <v>4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2</v>
      </c>
      <c r="AC3266">
        <v>1</v>
      </c>
      <c r="AD3266">
        <v>0</v>
      </c>
      <c r="AE3266">
        <v>1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1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</row>
    <row r="3267" spans="1:59" x14ac:dyDescent="0.25">
      <c r="A3267" t="s">
        <v>4107</v>
      </c>
      <c r="B3267" t="s">
        <v>25</v>
      </c>
      <c r="C3267" t="s">
        <v>25</v>
      </c>
      <c r="D3267" t="s">
        <v>25</v>
      </c>
      <c r="E3267" t="s">
        <v>25</v>
      </c>
      <c r="F3267" t="s">
        <v>25</v>
      </c>
      <c r="G3267">
        <v>0</v>
      </c>
      <c r="H3267">
        <v>1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1</v>
      </c>
      <c r="W3267">
        <v>1</v>
      </c>
      <c r="X3267">
        <v>3</v>
      </c>
      <c r="Y3267">
        <v>1</v>
      </c>
      <c r="Z3267">
        <v>0</v>
      </c>
      <c r="AA3267">
        <v>0</v>
      </c>
      <c r="AB3267">
        <v>0</v>
      </c>
      <c r="AC3267">
        <v>1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2</v>
      </c>
      <c r="AV3267">
        <v>1</v>
      </c>
      <c r="AW3267">
        <v>0</v>
      </c>
      <c r="AX3267">
        <v>0</v>
      </c>
      <c r="AY3267">
        <v>9</v>
      </c>
      <c r="AZ3267">
        <v>0</v>
      </c>
      <c r="BA3267">
        <v>1</v>
      </c>
      <c r="BB3267">
        <v>1</v>
      </c>
      <c r="BC3267">
        <v>1</v>
      </c>
      <c r="BD3267">
        <v>0</v>
      </c>
      <c r="BE3267">
        <v>0</v>
      </c>
      <c r="BF3267">
        <v>0</v>
      </c>
      <c r="BG3267">
        <v>1</v>
      </c>
    </row>
    <row r="3268" spans="1:59" x14ac:dyDescent="0.25">
      <c r="A3268" t="s">
        <v>4109</v>
      </c>
      <c r="B3268" t="s">
        <v>25</v>
      </c>
      <c r="C3268" t="s">
        <v>25</v>
      </c>
      <c r="D3268" t="s">
        <v>25</v>
      </c>
      <c r="E3268" t="s">
        <v>25</v>
      </c>
      <c r="F3268" t="s">
        <v>25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2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1</v>
      </c>
      <c r="U3268">
        <v>0</v>
      </c>
      <c r="V3268">
        <v>1</v>
      </c>
      <c r="W3268">
        <v>0</v>
      </c>
      <c r="X3268">
        <v>0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2</v>
      </c>
      <c r="BA3268">
        <v>0</v>
      </c>
      <c r="BB3268">
        <v>1</v>
      </c>
      <c r="BC3268">
        <v>0</v>
      </c>
      <c r="BD3268">
        <v>0</v>
      </c>
      <c r="BE3268">
        <v>0</v>
      </c>
      <c r="BF3268">
        <v>0</v>
      </c>
      <c r="BG3268">
        <v>0</v>
      </c>
    </row>
    <row r="3269" spans="1:59" x14ac:dyDescent="0.25">
      <c r="A3269" t="s">
        <v>4124</v>
      </c>
      <c r="B3269" t="s">
        <v>25</v>
      </c>
      <c r="C3269" t="s">
        <v>25</v>
      </c>
      <c r="D3269" t="s">
        <v>25</v>
      </c>
      <c r="E3269" t="s">
        <v>25</v>
      </c>
      <c r="F3269" t="s">
        <v>25</v>
      </c>
      <c r="G3269">
        <v>0</v>
      </c>
      <c r="H3269">
        <v>0</v>
      </c>
      <c r="I3269">
        <v>0</v>
      </c>
      <c r="J3269">
        <v>1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2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1</v>
      </c>
      <c r="BA3269">
        <v>0</v>
      </c>
      <c r="BB3269">
        <v>0</v>
      </c>
      <c r="BC3269">
        <v>0</v>
      </c>
      <c r="BD3269">
        <v>1</v>
      </c>
      <c r="BE3269">
        <v>0</v>
      </c>
      <c r="BF3269">
        <v>0</v>
      </c>
      <c r="BG3269">
        <v>0</v>
      </c>
    </row>
    <row r="3270" spans="1:59" x14ac:dyDescent="0.25">
      <c r="A3270" t="s">
        <v>4133</v>
      </c>
      <c r="B3270" t="s">
        <v>25</v>
      </c>
      <c r="C3270" t="s">
        <v>25</v>
      </c>
      <c r="D3270" t="s">
        <v>25</v>
      </c>
      <c r="E3270" t="s">
        <v>25</v>
      </c>
      <c r="F3270" t="s">
        <v>25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1</v>
      </c>
      <c r="X3270">
        <v>0</v>
      </c>
      <c r="Y3270">
        <v>0</v>
      </c>
      <c r="Z3270">
        <v>0</v>
      </c>
      <c r="AA3270">
        <v>2</v>
      </c>
      <c r="AB3270">
        <v>0</v>
      </c>
      <c r="AC3270">
        <v>0</v>
      </c>
      <c r="AD3270">
        <v>0</v>
      </c>
      <c r="AE3270">
        <v>0</v>
      </c>
      <c r="AF3270">
        <v>1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</row>
    <row r="3271" spans="1:59" x14ac:dyDescent="0.25">
      <c r="A3271" t="s">
        <v>4153</v>
      </c>
      <c r="B3271" t="s">
        <v>25</v>
      </c>
      <c r="C3271" t="s">
        <v>25</v>
      </c>
      <c r="D3271" t="s">
        <v>25</v>
      </c>
      <c r="E3271" t="s">
        <v>25</v>
      </c>
      <c r="F3271" t="s">
        <v>25</v>
      </c>
      <c r="G3271">
        <v>4</v>
      </c>
      <c r="H3271">
        <v>2</v>
      </c>
      <c r="I3271">
        <v>1</v>
      </c>
      <c r="J3271">
        <v>1</v>
      </c>
      <c r="K3271">
        <v>1</v>
      </c>
      <c r="L3271">
        <v>0</v>
      </c>
      <c r="M3271">
        <v>0</v>
      </c>
      <c r="N3271">
        <v>0</v>
      </c>
      <c r="O3271">
        <v>0</v>
      </c>
      <c r="P3271">
        <v>2</v>
      </c>
      <c r="Q3271">
        <v>3</v>
      </c>
      <c r="R3271">
        <v>1</v>
      </c>
      <c r="S3271">
        <v>0</v>
      </c>
      <c r="T3271">
        <v>0</v>
      </c>
      <c r="U3271">
        <v>0</v>
      </c>
      <c r="V3271">
        <v>1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1</v>
      </c>
      <c r="AL3271">
        <v>0</v>
      </c>
      <c r="AM3271">
        <v>0</v>
      </c>
      <c r="AN3271">
        <v>2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</row>
    <row r="3272" spans="1:59" x14ac:dyDescent="0.25">
      <c r="A3272" t="s">
        <v>4154</v>
      </c>
      <c r="B3272" t="s">
        <v>25</v>
      </c>
      <c r="C3272" t="s">
        <v>25</v>
      </c>
      <c r="D3272" t="s">
        <v>25</v>
      </c>
      <c r="E3272" t="s">
        <v>25</v>
      </c>
      <c r="F3272" t="s">
        <v>25</v>
      </c>
      <c r="G3272">
        <v>3</v>
      </c>
      <c r="H3272">
        <v>0</v>
      </c>
      <c r="I3272">
        <v>0</v>
      </c>
      <c r="J3272">
        <v>0</v>
      </c>
      <c r="K3272">
        <v>2</v>
      </c>
      <c r="L3272">
        <v>0</v>
      </c>
      <c r="M3272">
        <v>12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</row>
    <row r="3273" spans="1:59" x14ac:dyDescent="0.25">
      <c r="A3273" t="s">
        <v>4157</v>
      </c>
      <c r="B3273" t="s">
        <v>25</v>
      </c>
      <c r="C3273" t="s">
        <v>25</v>
      </c>
      <c r="D3273" t="s">
        <v>25</v>
      </c>
      <c r="E3273" t="s">
        <v>25</v>
      </c>
      <c r="F3273" t="s">
        <v>25</v>
      </c>
      <c r="G3273">
        <v>1</v>
      </c>
      <c r="H3273">
        <v>1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3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</row>
    <row r="3274" spans="1:59" x14ac:dyDescent="0.25">
      <c r="A3274" t="s">
        <v>4161</v>
      </c>
      <c r="B3274" t="s">
        <v>25</v>
      </c>
      <c r="C3274" t="s">
        <v>25</v>
      </c>
      <c r="D3274" t="s">
        <v>25</v>
      </c>
      <c r="E3274" t="s">
        <v>25</v>
      </c>
      <c r="F3274" t="s">
        <v>25</v>
      </c>
      <c r="G3274">
        <v>1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</row>
    <row r="3275" spans="1:59" x14ac:dyDescent="0.25">
      <c r="A3275" t="s">
        <v>4167</v>
      </c>
      <c r="B3275" t="s">
        <v>25</v>
      </c>
      <c r="C3275" t="s">
        <v>25</v>
      </c>
      <c r="D3275" t="s">
        <v>25</v>
      </c>
      <c r="E3275" t="s">
        <v>25</v>
      </c>
      <c r="F3275" t="s">
        <v>25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2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1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</row>
    <row r="3276" spans="1:59" x14ac:dyDescent="0.25">
      <c r="A3276" t="s">
        <v>4174</v>
      </c>
      <c r="B3276" t="s">
        <v>25</v>
      </c>
      <c r="C3276" t="s">
        <v>25</v>
      </c>
      <c r="D3276" t="s">
        <v>25</v>
      </c>
      <c r="E3276" t="s">
        <v>25</v>
      </c>
      <c r="F3276" t="s">
        <v>25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1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2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</row>
    <row r="3277" spans="1:59" x14ac:dyDescent="0.25">
      <c r="A3277" t="s">
        <v>4176</v>
      </c>
      <c r="B3277" t="s">
        <v>25</v>
      </c>
      <c r="C3277" t="s">
        <v>25</v>
      </c>
      <c r="D3277" t="s">
        <v>25</v>
      </c>
      <c r="E3277" t="s">
        <v>25</v>
      </c>
      <c r="F3277" t="s">
        <v>25</v>
      </c>
      <c r="G3277">
        <v>0</v>
      </c>
      <c r="H3277">
        <v>2</v>
      </c>
      <c r="I3277">
        <v>2</v>
      </c>
      <c r="J3277">
        <v>1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1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1</v>
      </c>
      <c r="AA3277">
        <v>1</v>
      </c>
      <c r="AB3277">
        <v>0</v>
      </c>
      <c r="AC3277">
        <v>0</v>
      </c>
      <c r="AD3277">
        <v>0</v>
      </c>
      <c r="AE3277">
        <v>0</v>
      </c>
      <c r="AF3277">
        <v>1</v>
      </c>
      <c r="AG3277">
        <v>0</v>
      </c>
      <c r="AH3277">
        <v>2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</row>
    <row r="3278" spans="1:59" x14ac:dyDescent="0.25">
      <c r="A3278" t="s">
        <v>4177</v>
      </c>
      <c r="B3278" t="s">
        <v>25</v>
      </c>
      <c r="C3278" t="s">
        <v>25</v>
      </c>
      <c r="D3278" t="s">
        <v>25</v>
      </c>
      <c r="E3278" t="s">
        <v>25</v>
      </c>
      <c r="F3278" t="s">
        <v>25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1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2</v>
      </c>
      <c r="BG3278">
        <v>0</v>
      </c>
    </row>
    <row r="3279" spans="1:59" x14ac:dyDescent="0.25">
      <c r="A3279" t="s">
        <v>4195</v>
      </c>
      <c r="B3279" t="s">
        <v>25</v>
      </c>
      <c r="C3279" t="s">
        <v>25</v>
      </c>
      <c r="D3279" t="s">
        <v>25</v>
      </c>
      <c r="E3279" t="s">
        <v>25</v>
      </c>
      <c r="F3279" t="s">
        <v>25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</row>
    <row r="3280" spans="1:59" x14ac:dyDescent="0.25">
      <c r="A3280" t="s">
        <v>4201</v>
      </c>
      <c r="B3280" t="s">
        <v>25</v>
      </c>
      <c r="C3280" t="s">
        <v>25</v>
      </c>
      <c r="D3280" t="s">
        <v>25</v>
      </c>
      <c r="E3280" t="s">
        <v>25</v>
      </c>
      <c r="F3280" t="s">
        <v>25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25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</row>
    <row r="3281" spans="1:59" x14ac:dyDescent="0.25">
      <c r="A3281" t="s">
        <v>4203</v>
      </c>
      <c r="B3281" t="s">
        <v>25</v>
      </c>
      <c r="C3281" t="s">
        <v>25</v>
      </c>
      <c r="D3281" t="s">
        <v>25</v>
      </c>
      <c r="E3281" t="s">
        <v>25</v>
      </c>
      <c r="F3281" t="s">
        <v>25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1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</row>
    <row r="3282" spans="1:59" x14ac:dyDescent="0.25">
      <c r="A3282" t="s">
        <v>4208</v>
      </c>
      <c r="B3282" t="s">
        <v>25</v>
      </c>
      <c r="C3282" t="s">
        <v>25</v>
      </c>
      <c r="D3282" t="s">
        <v>25</v>
      </c>
      <c r="E3282" t="s">
        <v>25</v>
      </c>
      <c r="F3282" t="s">
        <v>25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</row>
    <row r="3283" spans="1:59" x14ac:dyDescent="0.25">
      <c r="A3283" t="s">
        <v>4216</v>
      </c>
      <c r="B3283" t="s">
        <v>25</v>
      </c>
      <c r="C3283" t="s">
        <v>25</v>
      </c>
      <c r="D3283" t="s">
        <v>25</v>
      </c>
      <c r="E3283" t="s">
        <v>25</v>
      </c>
      <c r="F3283" t="s">
        <v>25</v>
      </c>
      <c r="G3283">
        <v>1</v>
      </c>
      <c r="H3283">
        <v>0</v>
      </c>
      <c r="I3283">
        <v>0</v>
      </c>
      <c r="J3283">
        <v>0</v>
      </c>
      <c r="K3283">
        <v>8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1</v>
      </c>
      <c r="AI3283">
        <v>0</v>
      </c>
      <c r="AJ3283">
        <v>0</v>
      </c>
      <c r="AK3283">
        <v>1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1</v>
      </c>
      <c r="BC3283">
        <v>0</v>
      </c>
      <c r="BD3283">
        <v>0</v>
      </c>
      <c r="BE3283">
        <v>0</v>
      </c>
      <c r="BF3283">
        <v>0</v>
      </c>
      <c r="BG3283">
        <v>0</v>
      </c>
    </row>
    <row r="3284" spans="1:59" x14ac:dyDescent="0.25">
      <c r="A3284" t="s">
        <v>4226</v>
      </c>
      <c r="B3284" t="s">
        <v>25</v>
      </c>
      <c r="C3284" t="s">
        <v>25</v>
      </c>
      <c r="D3284" t="s">
        <v>25</v>
      </c>
      <c r="E3284" t="s">
        <v>25</v>
      </c>
      <c r="F3284" t="s">
        <v>25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2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1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</row>
    <row r="3285" spans="1:59" x14ac:dyDescent="0.25">
      <c r="A3285" t="s">
        <v>4234</v>
      </c>
      <c r="B3285" t="s">
        <v>25</v>
      </c>
      <c r="C3285" t="s">
        <v>25</v>
      </c>
      <c r="D3285" t="s">
        <v>25</v>
      </c>
      <c r="E3285" t="s">
        <v>25</v>
      </c>
      <c r="F3285" t="s">
        <v>25</v>
      </c>
      <c r="G3285">
        <v>0</v>
      </c>
      <c r="H3285">
        <v>3</v>
      </c>
      <c r="I3285">
        <v>0</v>
      </c>
      <c r="J3285">
        <v>0</v>
      </c>
      <c r="K3285">
        <v>0</v>
      </c>
      <c r="L3285">
        <v>1</v>
      </c>
      <c r="M3285">
        <v>0</v>
      </c>
      <c r="N3285">
        <v>4</v>
      </c>
      <c r="O3285">
        <v>0</v>
      </c>
      <c r="P3285">
        <v>0</v>
      </c>
      <c r="Q3285">
        <v>1</v>
      </c>
      <c r="R3285">
        <v>0</v>
      </c>
      <c r="S3285">
        <v>0</v>
      </c>
      <c r="T3285">
        <v>0</v>
      </c>
      <c r="U3285">
        <v>0</v>
      </c>
      <c r="V3285">
        <v>2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1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</row>
    <row r="3286" spans="1:59" x14ac:dyDescent="0.25">
      <c r="A3286" t="s">
        <v>4239</v>
      </c>
      <c r="B3286" t="s">
        <v>25</v>
      </c>
      <c r="C3286" t="s">
        <v>25</v>
      </c>
      <c r="D3286" t="s">
        <v>25</v>
      </c>
      <c r="E3286" t="s">
        <v>25</v>
      </c>
      <c r="F3286" t="s">
        <v>25</v>
      </c>
      <c r="G3286">
        <v>0</v>
      </c>
      <c r="H3286">
        <v>2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2</v>
      </c>
      <c r="AH3286">
        <v>0</v>
      </c>
      <c r="AI3286">
        <v>0</v>
      </c>
      <c r="AJ3286">
        <v>2</v>
      </c>
      <c r="AK3286">
        <v>0</v>
      </c>
      <c r="AL3286">
        <v>0</v>
      </c>
      <c r="AM3286">
        <v>0</v>
      </c>
      <c r="AN3286">
        <v>1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1</v>
      </c>
      <c r="AW3286">
        <v>0</v>
      </c>
      <c r="AX3286">
        <v>2</v>
      </c>
      <c r="AY3286">
        <v>0</v>
      </c>
      <c r="AZ3286">
        <v>0</v>
      </c>
      <c r="BA3286">
        <v>1</v>
      </c>
      <c r="BB3286">
        <v>0</v>
      </c>
      <c r="BC3286">
        <v>1</v>
      </c>
      <c r="BD3286">
        <v>1</v>
      </c>
      <c r="BE3286">
        <v>0</v>
      </c>
      <c r="BF3286">
        <v>0</v>
      </c>
      <c r="BG3286">
        <v>0</v>
      </c>
    </row>
    <row r="3287" spans="1:59" x14ac:dyDescent="0.25">
      <c r="A3287" t="s">
        <v>4245</v>
      </c>
      <c r="B3287" t="s">
        <v>25</v>
      </c>
      <c r="C3287" t="s">
        <v>25</v>
      </c>
      <c r="D3287" t="s">
        <v>25</v>
      </c>
      <c r="E3287" t="s">
        <v>25</v>
      </c>
      <c r="F3287" t="s">
        <v>25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1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1</v>
      </c>
      <c r="AY3287">
        <v>1</v>
      </c>
      <c r="AZ3287">
        <v>4</v>
      </c>
      <c r="BA3287">
        <v>0</v>
      </c>
      <c r="BB3287">
        <v>0</v>
      </c>
      <c r="BC3287">
        <v>0</v>
      </c>
      <c r="BD3287">
        <v>1</v>
      </c>
      <c r="BE3287">
        <v>0</v>
      </c>
      <c r="BF3287">
        <v>0</v>
      </c>
      <c r="BG3287">
        <v>0</v>
      </c>
    </row>
    <row r="3288" spans="1:59" x14ac:dyDescent="0.25">
      <c r="A3288" t="s">
        <v>4262</v>
      </c>
      <c r="B3288" t="s">
        <v>25</v>
      </c>
      <c r="C3288" t="s">
        <v>25</v>
      </c>
      <c r="D3288" t="s">
        <v>25</v>
      </c>
      <c r="E3288" t="s">
        <v>25</v>
      </c>
      <c r="F3288" t="s">
        <v>25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2</v>
      </c>
      <c r="O3288">
        <v>0</v>
      </c>
      <c r="P3288">
        <v>0</v>
      </c>
      <c r="Q3288">
        <v>0</v>
      </c>
      <c r="R3288">
        <v>0</v>
      </c>
      <c r="S3288">
        <v>1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1</v>
      </c>
      <c r="AA3288">
        <v>0</v>
      </c>
      <c r="AB3288">
        <v>5</v>
      </c>
      <c r="AC3288">
        <v>0</v>
      </c>
      <c r="AD3288">
        <v>1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2</v>
      </c>
      <c r="AL3288">
        <v>0</v>
      </c>
      <c r="AM3288">
        <v>0</v>
      </c>
      <c r="AN3288">
        <v>4</v>
      </c>
      <c r="AO3288">
        <v>0</v>
      </c>
      <c r="AP3288">
        <v>1</v>
      </c>
      <c r="AQ3288">
        <v>0</v>
      </c>
      <c r="AR3288">
        <v>1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2</v>
      </c>
      <c r="BF3288">
        <v>0</v>
      </c>
      <c r="BG3288">
        <v>2</v>
      </c>
    </row>
    <row r="3289" spans="1:59" x14ac:dyDescent="0.25">
      <c r="A3289" t="s">
        <v>4265</v>
      </c>
      <c r="B3289" t="s">
        <v>25</v>
      </c>
      <c r="C3289" t="s">
        <v>25</v>
      </c>
      <c r="D3289" t="s">
        <v>25</v>
      </c>
      <c r="E3289" t="s">
        <v>25</v>
      </c>
      <c r="F3289" t="s">
        <v>25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1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5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</row>
    <row r="3290" spans="1:59" x14ac:dyDescent="0.25">
      <c r="A3290" t="s">
        <v>4271</v>
      </c>
      <c r="B3290" t="s">
        <v>25</v>
      </c>
      <c r="C3290" t="s">
        <v>25</v>
      </c>
      <c r="D3290" t="s">
        <v>25</v>
      </c>
      <c r="E3290" t="s">
        <v>25</v>
      </c>
      <c r="F3290" t="s">
        <v>25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</row>
    <row r="3291" spans="1:59" x14ac:dyDescent="0.25">
      <c r="A3291" t="s">
        <v>4278</v>
      </c>
      <c r="B3291" t="s">
        <v>25</v>
      </c>
      <c r="C3291" t="s">
        <v>25</v>
      </c>
      <c r="D3291" t="s">
        <v>25</v>
      </c>
      <c r="E3291" t="s">
        <v>25</v>
      </c>
      <c r="F3291" t="s">
        <v>25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</row>
    <row r="3292" spans="1:59" x14ac:dyDescent="0.25">
      <c r="A3292" t="s">
        <v>4292</v>
      </c>
      <c r="B3292" t="s">
        <v>25</v>
      </c>
      <c r="C3292" t="s">
        <v>25</v>
      </c>
      <c r="D3292" t="s">
        <v>25</v>
      </c>
      <c r="E3292" t="s">
        <v>25</v>
      </c>
      <c r="F3292" t="s">
        <v>25</v>
      </c>
      <c r="G3292">
        <v>2</v>
      </c>
      <c r="H3292">
        <v>7</v>
      </c>
      <c r="I3292">
        <v>0</v>
      </c>
      <c r="J3292">
        <v>0</v>
      </c>
      <c r="K3292">
        <v>0</v>
      </c>
      <c r="L3292">
        <v>0</v>
      </c>
      <c r="M3292">
        <v>2</v>
      </c>
      <c r="N3292">
        <v>1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1</v>
      </c>
      <c r="U3292">
        <v>0</v>
      </c>
      <c r="V3292">
        <v>2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1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1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</row>
    <row r="3293" spans="1:59" x14ac:dyDescent="0.25">
      <c r="A3293" t="s">
        <v>4293</v>
      </c>
      <c r="B3293" t="s">
        <v>25</v>
      </c>
      <c r="C3293" t="s">
        <v>25</v>
      </c>
      <c r="D3293" t="s">
        <v>25</v>
      </c>
      <c r="E3293" t="s">
        <v>25</v>
      </c>
      <c r="F3293" t="s">
        <v>25</v>
      </c>
      <c r="G3293">
        <v>1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1</v>
      </c>
      <c r="R3293">
        <v>0</v>
      </c>
      <c r="S3293">
        <v>1</v>
      </c>
      <c r="T3293">
        <v>1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4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1</v>
      </c>
      <c r="BF3293">
        <v>0</v>
      </c>
      <c r="BG3293">
        <v>0</v>
      </c>
    </row>
    <row r="3294" spans="1:59" x14ac:dyDescent="0.25">
      <c r="A3294" t="s">
        <v>4300</v>
      </c>
      <c r="B3294" t="s">
        <v>25</v>
      </c>
      <c r="C3294" t="s">
        <v>25</v>
      </c>
      <c r="D3294" t="s">
        <v>25</v>
      </c>
      <c r="E3294" t="s">
        <v>25</v>
      </c>
      <c r="F3294" t="s">
        <v>25</v>
      </c>
      <c r="G3294">
        <v>0</v>
      </c>
      <c r="H3294">
        <v>0</v>
      </c>
      <c r="I3294">
        <v>2</v>
      </c>
      <c r="J3294">
        <v>0</v>
      </c>
      <c r="K3294">
        <v>1</v>
      </c>
      <c r="L3294">
        <v>1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1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1</v>
      </c>
      <c r="BC3294">
        <v>0</v>
      </c>
      <c r="BD3294">
        <v>0</v>
      </c>
      <c r="BE3294">
        <v>1</v>
      </c>
      <c r="BF3294">
        <v>0</v>
      </c>
      <c r="BG3294">
        <v>0</v>
      </c>
    </row>
    <row r="3295" spans="1:59" x14ac:dyDescent="0.25">
      <c r="A3295" t="s">
        <v>4301</v>
      </c>
      <c r="B3295" t="s">
        <v>25</v>
      </c>
      <c r="C3295" t="s">
        <v>25</v>
      </c>
      <c r="D3295" t="s">
        <v>25</v>
      </c>
      <c r="E3295" t="s">
        <v>25</v>
      </c>
      <c r="F3295" t="s">
        <v>25</v>
      </c>
      <c r="G3295">
        <v>0</v>
      </c>
      <c r="H3295">
        <v>0</v>
      </c>
      <c r="I3295">
        <v>0</v>
      </c>
      <c r="J3295">
        <v>0</v>
      </c>
      <c r="K3295">
        <v>1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1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</row>
    <row r="3296" spans="1:59" x14ac:dyDescent="0.25">
      <c r="A3296" t="s">
        <v>4305</v>
      </c>
      <c r="B3296" t="s">
        <v>25</v>
      </c>
      <c r="C3296" t="s">
        <v>25</v>
      </c>
      <c r="D3296" t="s">
        <v>25</v>
      </c>
      <c r="E3296" t="s">
        <v>25</v>
      </c>
      <c r="F3296" t="s">
        <v>25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1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3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</row>
    <row r="3297" spans="1:59" x14ac:dyDescent="0.25">
      <c r="A3297" t="s">
        <v>4313</v>
      </c>
      <c r="B3297" t="s">
        <v>25</v>
      </c>
      <c r="C3297" t="s">
        <v>25</v>
      </c>
      <c r="D3297" t="s">
        <v>25</v>
      </c>
      <c r="E3297" t="s">
        <v>25</v>
      </c>
      <c r="F3297" t="s">
        <v>25</v>
      </c>
      <c r="G3297">
        <v>0</v>
      </c>
      <c r="H3297">
        <v>2</v>
      </c>
      <c r="I3297">
        <v>2</v>
      </c>
      <c r="J3297">
        <v>0</v>
      </c>
      <c r="K3297">
        <v>0</v>
      </c>
      <c r="L3297">
        <v>2</v>
      </c>
      <c r="M3297">
        <v>1</v>
      </c>
      <c r="N3297">
        <v>0</v>
      </c>
      <c r="O3297">
        <v>0</v>
      </c>
      <c r="P3297">
        <v>3</v>
      </c>
      <c r="Q3297">
        <v>0</v>
      </c>
      <c r="R3297">
        <v>0</v>
      </c>
      <c r="S3297">
        <v>0</v>
      </c>
      <c r="T3297">
        <v>6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1</v>
      </c>
      <c r="AB3297">
        <v>1</v>
      </c>
      <c r="AC3297">
        <v>0</v>
      </c>
      <c r="AD3297">
        <v>0</v>
      </c>
      <c r="AE3297">
        <v>0</v>
      </c>
      <c r="AF3297">
        <v>0</v>
      </c>
      <c r="AG3297">
        <v>2</v>
      </c>
      <c r="AH3297">
        <v>1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</row>
    <row r="3298" spans="1:59" x14ac:dyDescent="0.25">
      <c r="A3298" t="s">
        <v>4318</v>
      </c>
      <c r="B3298" t="s">
        <v>25</v>
      </c>
      <c r="C3298" t="s">
        <v>25</v>
      </c>
      <c r="D3298" t="s">
        <v>25</v>
      </c>
      <c r="E3298" t="s">
        <v>25</v>
      </c>
      <c r="F3298" t="s">
        <v>25</v>
      </c>
      <c r="G3298">
        <v>0</v>
      </c>
      <c r="H3298">
        <v>3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1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</row>
    <row r="3299" spans="1:59" x14ac:dyDescent="0.25">
      <c r="A3299" t="s">
        <v>4348</v>
      </c>
      <c r="B3299" t="s">
        <v>25</v>
      </c>
      <c r="C3299" t="s">
        <v>25</v>
      </c>
      <c r="D3299" t="s">
        <v>25</v>
      </c>
      <c r="E3299" t="s">
        <v>25</v>
      </c>
      <c r="F3299" t="s">
        <v>25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1</v>
      </c>
      <c r="BE3299">
        <v>0</v>
      </c>
      <c r="BF3299">
        <v>0</v>
      </c>
      <c r="BG3299">
        <v>0</v>
      </c>
    </row>
    <row r="3300" spans="1:59" x14ac:dyDescent="0.25">
      <c r="A3300" t="s">
        <v>4358</v>
      </c>
      <c r="B3300" t="s">
        <v>25</v>
      </c>
      <c r="C3300" t="s">
        <v>25</v>
      </c>
      <c r="D3300" t="s">
        <v>25</v>
      </c>
      <c r="E3300" t="s">
        <v>25</v>
      </c>
      <c r="F3300" t="s">
        <v>25</v>
      </c>
      <c r="G3300">
        <v>1</v>
      </c>
      <c r="H3300">
        <v>1</v>
      </c>
      <c r="I3300">
        <v>1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1</v>
      </c>
      <c r="AD3300">
        <v>0</v>
      </c>
      <c r="AE3300">
        <v>0</v>
      </c>
      <c r="AF3300">
        <v>0</v>
      </c>
      <c r="AG3300">
        <v>1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</row>
    <row r="3301" spans="1:59" x14ac:dyDescent="0.25">
      <c r="A3301" t="s">
        <v>4364</v>
      </c>
      <c r="B3301" t="s">
        <v>25</v>
      </c>
      <c r="C3301" t="s">
        <v>25</v>
      </c>
      <c r="D3301" t="s">
        <v>25</v>
      </c>
      <c r="E3301" t="s">
        <v>25</v>
      </c>
      <c r="F3301" t="s">
        <v>25</v>
      </c>
      <c r="G3301">
        <v>0</v>
      </c>
      <c r="H3301">
        <v>0</v>
      </c>
      <c r="I3301">
        <v>1</v>
      </c>
      <c r="J3301">
        <v>2</v>
      </c>
      <c r="K3301">
        <v>1</v>
      </c>
      <c r="L3301">
        <v>1</v>
      </c>
      <c r="M3301">
        <v>0</v>
      </c>
      <c r="N3301">
        <v>3</v>
      </c>
      <c r="O3301">
        <v>2</v>
      </c>
      <c r="P3301">
        <v>0</v>
      </c>
      <c r="Q3301">
        <v>0</v>
      </c>
      <c r="R3301">
        <v>1</v>
      </c>
      <c r="S3301">
        <v>1</v>
      </c>
      <c r="T3301">
        <v>1</v>
      </c>
      <c r="U3301">
        <v>1</v>
      </c>
      <c r="V3301">
        <v>1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1</v>
      </c>
      <c r="AC3301">
        <v>0</v>
      </c>
      <c r="AD3301">
        <v>0</v>
      </c>
      <c r="AE3301">
        <v>0</v>
      </c>
      <c r="AF3301">
        <v>0</v>
      </c>
      <c r="AG3301">
        <v>1</v>
      </c>
      <c r="AH3301">
        <v>0</v>
      </c>
      <c r="AI3301">
        <v>1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</row>
    <row r="3302" spans="1:59" x14ac:dyDescent="0.25">
      <c r="A3302" t="s">
        <v>4366</v>
      </c>
      <c r="B3302" t="s">
        <v>25</v>
      </c>
      <c r="C3302" t="s">
        <v>25</v>
      </c>
      <c r="D3302" t="s">
        <v>25</v>
      </c>
      <c r="E3302" t="s">
        <v>25</v>
      </c>
      <c r="F3302" t="s">
        <v>25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1</v>
      </c>
      <c r="O3302">
        <v>1</v>
      </c>
      <c r="P3302">
        <v>2</v>
      </c>
      <c r="Q3302">
        <v>0</v>
      </c>
      <c r="R3302">
        <v>1</v>
      </c>
      <c r="S3302">
        <v>0</v>
      </c>
      <c r="T3302">
        <v>3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5</v>
      </c>
      <c r="AI3302">
        <v>0</v>
      </c>
      <c r="AJ3302">
        <v>0</v>
      </c>
      <c r="AK3302">
        <v>0</v>
      </c>
      <c r="AL3302">
        <v>2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1</v>
      </c>
      <c r="AS3302">
        <v>0</v>
      </c>
      <c r="AT3302">
        <v>1</v>
      </c>
      <c r="AU3302">
        <v>0</v>
      </c>
      <c r="AV3302">
        <v>0</v>
      </c>
      <c r="AW3302">
        <v>0</v>
      </c>
      <c r="AX3302">
        <v>0</v>
      </c>
      <c r="AY3302">
        <v>1</v>
      </c>
      <c r="AZ3302">
        <v>1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</row>
    <row r="3303" spans="1:59" x14ac:dyDescent="0.25">
      <c r="A3303" t="s">
        <v>4368</v>
      </c>
      <c r="B3303" t="s">
        <v>25</v>
      </c>
      <c r="C3303" t="s">
        <v>25</v>
      </c>
      <c r="D3303" t="s">
        <v>25</v>
      </c>
      <c r="E3303" t="s">
        <v>25</v>
      </c>
      <c r="F3303" t="s">
        <v>25</v>
      </c>
      <c r="G3303">
        <v>0</v>
      </c>
      <c r="H3303">
        <v>0</v>
      </c>
      <c r="I3303">
        <v>1</v>
      </c>
      <c r="J3303">
        <v>1</v>
      </c>
      <c r="K3303">
        <v>0</v>
      </c>
      <c r="L3303">
        <v>0</v>
      </c>
      <c r="M3303">
        <v>0</v>
      </c>
      <c r="N3303">
        <v>0</v>
      </c>
      <c r="O3303">
        <v>1</v>
      </c>
      <c r="P3303">
        <v>3</v>
      </c>
      <c r="Q3303">
        <v>0</v>
      </c>
      <c r="R3303">
        <v>0</v>
      </c>
      <c r="S3303">
        <v>1</v>
      </c>
      <c r="T3303">
        <v>0</v>
      </c>
      <c r="U3303">
        <v>1</v>
      </c>
      <c r="V3303">
        <v>1</v>
      </c>
      <c r="W3303">
        <v>0</v>
      </c>
      <c r="X3303">
        <v>2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1</v>
      </c>
      <c r="AY3303">
        <v>0</v>
      </c>
      <c r="AZ3303">
        <v>0</v>
      </c>
      <c r="BA3303">
        <v>1</v>
      </c>
      <c r="BB3303">
        <v>1</v>
      </c>
      <c r="BC3303">
        <v>0</v>
      </c>
      <c r="BD3303">
        <v>0</v>
      </c>
      <c r="BE3303">
        <v>0</v>
      </c>
      <c r="BF3303">
        <v>0</v>
      </c>
      <c r="BG3303">
        <v>0</v>
      </c>
    </row>
    <row r="3304" spans="1:59" x14ac:dyDescent="0.25">
      <c r="A3304" t="s">
        <v>4369</v>
      </c>
      <c r="B3304" t="s">
        <v>25</v>
      </c>
      <c r="C3304" t="s">
        <v>25</v>
      </c>
      <c r="D3304" t="s">
        <v>25</v>
      </c>
      <c r="E3304" t="s">
        <v>25</v>
      </c>
      <c r="F3304" t="s">
        <v>25</v>
      </c>
      <c r="G3304">
        <v>0</v>
      </c>
      <c r="H3304">
        <v>0</v>
      </c>
      <c r="I3304">
        <v>0</v>
      </c>
      <c r="J3304">
        <v>5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</row>
    <row r="3305" spans="1:59" x14ac:dyDescent="0.25">
      <c r="A3305" t="s">
        <v>4384</v>
      </c>
      <c r="B3305" t="s">
        <v>25</v>
      </c>
      <c r="C3305" t="s">
        <v>25</v>
      </c>
      <c r="D3305" t="s">
        <v>25</v>
      </c>
      <c r="E3305" t="s">
        <v>25</v>
      </c>
      <c r="F3305" t="s">
        <v>25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1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1</v>
      </c>
      <c r="AP3305">
        <v>1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1</v>
      </c>
      <c r="BD3305">
        <v>0</v>
      </c>
      <c r="BE3305">
        <v>0</v>
      </c>
      <c r="BF3305">
        <v>0</v>
      </c>
      <c r="BG3305">
        <v>0</v>
      </c>
    </row>
    <row r="3306" spans="1:59" x14ac:dyDescent="0.25">
      <c r="A3306" t="s">
        <v>4397</v>
      </c>
      <c r="B3306" t="s">
        <v>25</v>
      </c>
      <c r="C3306" t="s">
        <v>25</v>
      </c>
      <c r="D3306" t="s">
        <v>25</v>
      </c>
      <c r="E3306" t="s">
        <v>25</v>
      </c>
      <c r="F3306" t="s">
        <v>25</v>
      </c>
      <c r="G3306">
        <v>0</v>
      </c>
      <c r="H3306">
        <v>1</v>
      </c>
      <c r="I3306">
        <v>0</v>
      </c>
      <c r="J3306">
        <v>1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</row>
    <row r="3307" spans="1:59" x14ac:dyDescent="0.25">
      <c r="A3307" t="s">
        <v>4402</v>
      </c>
      <c r="B3307" t="s">
        <v>25</v>
      </c>
      <c r="C3307" t="s">
        <v>25</v>
      </c>
      <c r="D3307" t="s">
        <v>25</v>
      </c>
      <c r="E3307" t="s">
        <v>25</v>
      </c>
      <c r="F3307" t="s">
        <v>25</v>
      </c>
      <c r="G3307">
        <v>0</v>
      </c>
      <c r="H3307">
        <v>0</v>
      </c>
      <c r="I3307">
        <v>0</v>
      </c>
      <c r="J3307">
        <v>1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6</v>
      </c>
      <c r="Q3307">
        <v>1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1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1</v>
      </c>
      <c r="AH3307">
        <v>0</v>
      </c>
      <c r="AI3307">
        <v>0</v>
      </c>
      <c r="AJ3307">
        <v>1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1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</row>
    <row r="3308" spans="1:59" x14ac:dyDescent="0.25">
      <c r="A3308" t="s">
        <v>4424</v>
      </c>
      <c r="B3308" t="s">
        <v>25</v>
      </c>
      <c r="C3308" t="s">
        <v>25</v>
      </c>
      <c r="D3308" t="s">
        <v>25</v>
      </c>
      <c r="E3308" t="s">
        <v>25</v>
      </c>
      <c r="F3308" t="s">
        <v>25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2</v>
      </c>
      <c r="AS3308">
        <v>0</v>
      </c>
      <c r="AT3308">
        <v>0</v>
      </c>
      <c r="AU3308">
        <v>0</v>
      </c>
      <c r="AV3308">
        <v>6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</row>
    <row r="3309" spans="1:59" x14ac:dyDescent="0.25">
      <c r="A3309" t="s">
        <v>4430</v>
      </c>
      <c r="B3309" t="s">
        <v>25</v>
      </c>
      <c r="C3309" t="s">
        <v>25</v>
      </c>
      <c r="D3309" t="s">
        <v>25</v>
      </c>
      <c r="E3309" t="s">
        <v>25</v>
      </c>
      <c r="F3309" t="s">
        <v>25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</row>
    <row r="3310" spans="1:59" x14ac:dyDescent="0.25">
      <c r="A3310" t="s">
        <v>4437</v>
      </c>
      <c r="B3310" t="s">
        <v>25</v>
      </c>
      <c r="C3310" t="s">
        <v>25</v>
      </c>
      <c r="D3310" t="s">
        <v>25</v>
      </c>
      <c r="E3310" t="s">
        <v>25</v>
      </c>
      <c r="F3310" t="s">
        <v>25</v>
      </c>
      <c r="G3310">
        <v>9</v>
      </c>
      <c r="H3310">
        <v>1</v>
      </c>
      <c r="I3310">
        <v>1</v>
      </c>
      <c r="J3310">
        <v>1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1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1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1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1</v>
      </c>
      <c r="BE3310">
        <v>0</v>
      </c>
      <c r="BF3310">
        <v>0</v>
      </c>
      <c r="BG3310">
        <v>0</v>
      </c>
    </row>
    <row r="3311" spans="1:59" x14ac:dyDescent="0.25">
      <c r="A3311" t="s">
        <v>4438</v>
      </c>
      <c r="B3311" t="s">
        <v>25</v>
      </c>
      <c r="C3311" t="s">
        <v>25</v>
      </c>
      <c r="D3311" t="s">
        <v>25</v>
      </c>
      <c r="E3311" t="s">
        <v>25</v>
      </c>
      <c r="F3311" t="s">
        <v>25</v>
      </c>
      <c r="G3311">
        <v>4</v>
      </c>
      <c r="H3311">
        <v>3</v>
      </c>
      <c r="I3311">
        <v>0</v>
      </c>
      <c r="J3311">
        <v>7</v>
      </c>
      <c r="K3311">
        <v>1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</row>
    <row r="3312" spans="1:59" x14ac:dyDescent="0.25">
      <c r="A3312" t="s">
        <v>4447</v>
      </c>
      <c r="B3312" t="s">
        <v>25</v>
      </c>
      <c r="C3312" t="s">
        <v>25</v>
      </c>
      <c r="D3312" t="s">
        <v>25</v>
      </c>
      <c r="E3312" t="s">
        <v>25</v>
      </c>
      <c r="F3312" t="s">
        <v>25</v>
      </c>
      <c r="G3312">
        <v>0</v>
      </c>
      <c r="H3312">
        <v>0</v>
      </c>
      <c r="I3312">
        <v>1</v>
      </c>
      <c r="J3312">
        <v>0</v>
      </c>
      <c r="K3312">
        <v>1</v>
      </c>
      <c r="L3312">
        <v>0</v>
      </c>
      <c r="M3312">
        <v>0</v>
      </c>
      <c r="N3312">
        <v>1</v>
      </c>
      <c r="O3312">
        <v>1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1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</row>
    <row r="3313" spans="1:59" x14ac:dyDescent="0.25">
      <c r="A3313" t="s">
        <v>4453</v>
      </c>
      <c r="B3313" t="s">
        <v>25</v>
      </c>
      <c r="C3313" t="s">
        <v>25</v>
      </c>
      <c r="D3313" t="s">
        <v>25</v>
      </c>
      <c r="E3313" t="s">
        <v>25</v>
      </c>
      <c r="F3313" t="s">
        <v>25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1</v>
      </c>
      <c r="M3313">
        <v>0</v>
      </c>
      <c r="N3313">
        <v>3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1</v>
      </c>
    </row>
    <row r="3314" spans="1:59" x14ac:dyDescent="0.25">
      <c r="A3314" t="s">
        <v>4461</v>
      </c>
      <c r="B3314" t="s">
        <v>25</v>
      </c>
      <c r="C3314" t="s">
        <v>25</v>
      </c>
      <c r="D3314" t="s">
        <v>25</v>
      </c>
      <c r="E3314" t="s">
        <v>25</v>
      </c>
      <c r="F3314" t="s">
        <v>25</v>
      </c>
      <c r="G3314">
        <v>0</v>
      </c>
      <c r="H3314">
        <v>1</v>
      </c>
      <c r="I3314">
        <v>1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1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1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1</v>
      </c>
      <c r="AI3314">
        <v>2</v>
      </c>
      <c r="AJ3314">
        <v>1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1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</row>
    <row r="3315" spans="1:59" x14ac:dyDescent="0.25">
      <c r="A3315" t="s">
        <v>4463</v>
      </c>
      <c r="B3315" t="s">
        <v>25</v>
      </c>
      <c r="C3315" t="s">
        <v>25</v>
      </c>
      <c r="D3315" t="s">
        <v>25</v>
      </c>
      <c r="E3315" t="s">
        <v>25</v>
      </c>
      <c r="F3315" t="s">
        <v>25</v>
      </c>
      <c r="G3315">
        <v>0</v>
      </c>
      <c r="H3315">
        <v>1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7</v>
      </c>
      <c r="AH3315">
        <v>0</v>
      </c>
      <c r="AI3315">
        <v>0</v>
      </c>
      <c r="AJ3315">
        <v>0</v>
      </c>
      <c r="AK3315">
        <v>2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1</v>
      </c>
      <c r="AZ3315">
        <v>2</v>
      </c>
      <c r="BA3315">
        <v>0</v>
      </c>
      <c r="BB3315">
        <v>0</v>
      </c>
      <c r="BC3315">
        <v>1</v>
      </c>
      <c r="BD3315">
        <v>2</v>
      </c>
      <c r="BE3315">
        <v>0</v>
      </c>
      <c r="BF3315">
        <v>0</v>
      </c>
      <c r="BG3315">
        <v>0</v>
      </c>
    </row>
    <row r="3316" spans="1:59" x14ac:dyDescent="0.25">
      <c r="A3316" t="s">
        <v>4464</v>
      </c>
      <c r="B3316" t="s">
        <v>25</v>
      </c>
      <c r="C3316" t="s">
        <v>25</v>
      </c>
      <c r="D3316" t="s">
        <v>25</v>
      </c>
      <c r="E3316" t="s">
        <v>25</v>
      </c>
      <c r="F3316" t="s">
        <v>25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1</v>
      </c>
      <c r="M3316">
        <v>0</v>
      </c>
      <c r="N3316">
        <v>1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1</v>
      </c>
      <c r="Z3316">
        <v>0</v>
      </c>
      <c r="AA3316">
        <v>0</v>
      </c>
      <c r="AB3316">
        <v>1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3</v>
      </c>
      <c r="BA3316">
        <v>0</v>
      </c>
      <c r="BB3316">
        <v>0</v>
      </c>
      <c r="BC3316">
        <v>0</v>
      </c>
      <c r="BD3316">
        <v>0</v>
      </c>
      <c r="BE3316">
        <v>1</v>
      </c>
      <c r="BF3316">
        <v>0</v>
      </c>
      <c r="BG3316">
        <v>0</v>
      </c>
    </row>
    <row r="3317" spans="1:59" x14ac:dyDescent="0.25">
      <c r="A3317" t="s">
        <v>4468</v>
      </c>
      <c r="B3317" t="s">
        <v>25</v>
      </c>
      <c r="C3317" t="s">
        <v>25</v>
      </c>
      <c r="D3317" t="s">
        <v>25</v>
      </c>
      <c r="E3317" t="s">
        <v>25</v>
      </c>
      <c r="F3317" t="s">
        <v>25</v>
      </c>
      <c r="G3317">
        <v>0</v>
      </c>
      <c r="H3317">
        <v>0</v>
      </c>
      <c r="I3317">
        <v>2</v>
      </c>
      <c r="J3317">
        <v>0</v>
      </c>
      <c r="K3317">
        <v>0</v>
      </c>
      <c r="L3317">
        <v>0</v>
      </c>
      <c r="M3317">
        <v>3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1</v>
      </c>
      <c r="AK3317">
        <v>1</v>
      </c>
      <c r="AL3317">
        <v>0</v>
      </c>
      <c r="AM3317">
        <v>0</v>
      </c>
      <c r="AN3317">
        <v>0</v>
      </c>
      <c r="AO3317">
        <v>1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1</v>
      </c>
      <c r="AX3317">
        <v>0</v>
      </c>
      <c r="AY3317">
        <v>0</v>
      </c>
      <c r="AZ3317">
        <v>1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2</v>
      </c>
    </row>
    <row r="3318" spans="1:59" x14ac:dyDescent="0.25">
      <c r="A3318" t="s">
        <v>4478</v>
      </c>
      <c r="B3318" t="s">
        <v>25</v>
      </c>
      <c r="C3318" t="s">
        <v>25</v>
      </c>
      <c r="D3318" t="s">
        <v>25</v>
      </c>
      <c r="E3318" t="s">
        <v>25</v>
      </c>
      <c r="F3318" t="s">
        <v>25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2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1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1</v>
      </c>
      <c r="BE3318">
        <v>1</v>
      </c>
      <c r="BF3318">
        <v>0</v>
      </c>
      <c r="BG3318">
        <v>0</v>
      </c>
    </row>
    <row r="3319" spans="1:59" x14ac:dyDescent="0.25">
      <c r="A3319" t="s">
        <v>4479</v>
      </c>
      <c r="B3319" t="s">
        <v>25</v>
      </c>
      <c r="C3319" t="s">
        <v>25</v>
      </c>
      <c r="D3319" t="s">
        <v>25</v>
      </c>
      <c r="E3319" t="s">
        <v>25</v>
      </c>
      <c r="F3319" t="s">
        <v>25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</row>
    <row r="3320" spans="1:59" x14ac:dyDescent="0.25">
      <c r="A3320" t="s">
        <v>4480</v>
      </c>
      <c r="B3320" t="s">
        <v>25</v>
      </c>
      <c r="C3320" t="s">
        <v>25</v>
      </c>
      <c r="D3320" t="s">
        <v>25</v>
      </c>
      <c r="E3320" t="s">
        <v>25</v>
      </c>
      <c r="F3320" t="s">
        <v>25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1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7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</row>
    <row r="3321" spans="1:59" x14ac:dyDescent="0.25">
      <c r="A3321" t="s">
        <v>4484</v>
      </c>
      <c r="B3321" t="s">
        <v>25</v>
      </c>
      <c r="C3321" t="s">
        <v>25</v>
      </c>
      <c r="D3321" t="s">
        <v>25</v>
      </c>
      <c r="E3321" t="s">
        <v>25</v>
      </c>
      <c r="F3321" t="s">
        <v>25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3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10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</row>
    <row r="3322" spans="1:59" x14ac:dyDescent="0.25">
      <c r="A3322" t="s">
        <v>4486</v>
      </c>
      <c r="B3322" t="s">
        <v>25</v>
      </c>
      <c r="C3322" t="s">
        <v>25</v>
      </c>
      <c r="D3322" t="s">
        <v>25</v>
      </c>
      <c r="E3322" t="s">
        <v>25</v>
      </c>
      <c r="F3322" t="s">
        <v>25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1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2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8</v>
      </c>
      <c r="AV3322">
        <v>1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</row>
    <row r="3323" spans="1:59" x14ac:dyDescent="0.25">
      <c r="A3323" t="s">
        <v>4489</v>
      </c>
      <c r="B3323" t="s">
        <v>25</v>
      </c>
      <c r="C3323" t="s">
        <v>25</v>
      </c>
      <c r="D3323" t="s">
        <v>25</v>
      </c>
      <c r="E3323" t="s">
        <v>25</v>
      </c>
      <c r="F3323" t="s">
        <v>25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2</v>
      </c>
      <c r="AH3323">
        <v>0</v>
      </c>
      <c r="AI3323">
        <v>1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3</v>
      </c>
      <c r="AU3323">
        <v>0</v>
      </c>
      <c r="AV3323">
        <v>0</v>
      </c>
      <c r="AW3323">
        <v>0</v>
      </c>
      <c r="AX3323">
        <v>0</v>
      </c>
      <c r="AY3323">
        <v>3</v>
      </c>
      <c r="AZ3323">
        <v>0</v>
      </c>
      <c r="BA3323">
        <v>1</v>
      </c>
      <c r="BB3323">
        <v>0</v>
      </c>
      <c r="BC3323">
        <v>0</v>
      </c>
      <c r="BD3323">
        <v>1</v>
      </c>
      <c r="BE3323">
        <v>0</v>
      </c>
      <c r="BF3323">
        <v>1</v>
      </c>
      <c r="BG3323">
        <v>0</v>
      </c>
    </row>
    <row r="3324" spans="1:59" x14ac:dyDescent="0.25">
      <c r="A3324" t="s">
        <v>4504</v>
      </c>
      <c r="B3324" t="s">
        <v>25</v>
      </c>
      <c r="C3324" t="s">
        <v>25</v>
      </c>
      <c r="D3324" t="s">
        <v>25</v>
      </c>
      <c r="E3324" t="s">
        <v>25</v>
      </c>
      <c r="F3324" t="s">
        <v>25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1</v>
      </c>
      <c r="AW3324">
        <v>0</v>
      </c>
      <c r="AX3324">
        <v>0</v>
      </c>
      <c r="AY3324">
        <v>0</v>
      </c>
      <c r="AZ3324">
        <v>19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</row>
    <row r="3325" spans="1:59" x14ac:dyDescent="0.25">
      <c r="A3325" t="s">
        <v>4529</v>
      </c>
      <c r="B3325" t="s">
        <v>25</v>
      </c>
      <c r="C3325" t="s">
        <v>25</v>
      </c>
      <c r="D3325" t="s">
        <v>25</v>
      </c>
      <c r="E3325" t="s">
        <v>25</v>
      </c>
      <c r="F3325" t="s">
        <v>25</v>
      </c>
      <c r="G3325">
        <v>0</v>
      </c>
      <c r="H3325">
        <v>2</v>
      </c>
      <c r="I3325">
        <v>1</v>
      </c>
      <c r="J3325">
        <v>0</v>
      </c>
      <c r="K3325">
        <v>0</v>
      </c>
      <c r="L3325">
        <v>0</v>
      </c>
      <c r="M3325">
        <v>0</v>
      </c>
      <c r="N3325">
        <v>2</v>
      </c>
      <c r="O3325">
        <v>5</v>
      </c>
      <c r="P3325">
        <v>2</v>
      </c>
      <c r="Q3325">
        <v>2</v>
      </c>
      <c r="R3325">
        <v>0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1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1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</row>
    <row r="3326" spans="1:59" x14ac:dyDescent="0.25">
      <c r="A3326" t="s">
        <v>4544</v>
      </c>
      <c r="B3326" t="s">
        <v>25</v>
      </c>
      <c r="C3326" t="s">
        <v>25</v>
      </c>
      <c r="D3326" t="s">
        <v>25</v>
      </c>
      <c r="E3326" t="s">
        <v>25</v>
      </c>
      <c r="F3326" t="s">
        <v>25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1</v>
      </c>
      <c r="Z3326">
        <v>0</v>
      </c>
      <c r="AA3326">
        <v>1</v>
      </c>
      <c r="AB3326">
        <v>0</v>
      </c>
      <c r="AC3326">
        <v>0</v>
      </c>
      <c r="AD3326">
        <v>0</v>
      </c>
      <c r="AE3326">
        <v>0</v>
      </c>
      <c r="AF3326">
        <v>1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1</v>
      </c>
      <c r="AM3326">
        <v>1</v>
      </c>
      <c r="AN3326">
        <v>1</v>
      </c>
      <c r="AO3326">
        <v>0</v>
      </c>
      <c r="AP3326">
        <v>0</v>
      </c>
      <c r="AQ3326">
        <v>0</v>
      </c>
      <c r="AR3326">
        <v>0</v>
      </c>
      <c r="AS3326">
        <v>1</v>
      </c>
      <c r="AT3326">
        <v>0</v>
      </c>
      <c r="AU3326">
        <v>1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1</v>
      </c>
      <c r="BC3326">
        <v>0</v>
      </c>
      <c r="BD3326">
        <v>0</v>
      </c>
      <c r="BE3326">
        <v>0</v>
      </c>
      <c r="BF3326">
        <v>0</v>
      </c>
      <c r="BG3326">
        <v>2</v>
      </c>
    </row>
    <row r="3327" spans="1:59" x14ac:dyDescent="0.25">
      <c r="A3327" t="s">
        <v>4556</v>
      </c>
      <c r="B3327" t="s">
        <v>25</v>
      </c>
      <c r="C3327" t="s">
        <v>25</v>
      </c>
      <c r="D3327" t="s">
        <v>25</v>
      </c>
      <c r="E3327" t="s">
        <v>25</v>
      </c>
      <c r="F3327" t="s">
        <v>25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1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</row>
    <row r="3328" spans="1:59" x14ac:dyDescent="0.25">
      <c r="A3328" t="s">
        <v>4570</v>
      </c>
      <c r="B3328" t="s">
        <v>25</v>
      </c>
      <c r="C3328" t="s">
        <v>25</v>
      </c>
      <c r="D3328" t="s">
        <v>25</v>
      </c>
      <c r="E3328" t="s">
        <v>25</v>
      </c>
      <c r="F3328" t="s">
        <v>25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2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1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</row>
    <row r="3329" spans="1:59" x14ac:dyDescent="0.25">
      <c r="A3329" t="s">
        <v>4576</v>
      </c>
      <c r="B3329" t="s">
        <v>25</v>
      </c>
      <c r="C3329" t="s">
        <v>25</v>
      </c>
      <c r="D3329" t="s">
        <v>25</v>
      </c>
      <c r="E3329" t="s">
        <v>25</v>
      </c>
      <c r="F3329" t="s">
        <v>25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</row>
    <row r="3330" spans="1:59" x14ac:dyDescent="0.25">
      <c r="A3330" t="s">
        <v>4580</v>
      </c>
      <c r="B3330" t="s">
        <v>25</v>
      </c>
      <c r="C3330" t="s">
        <v>25</v>
      </c>
      <c r="D3330" t="s">
        <v>25</v>
      </c>
      <c r="E3330" t="s">
        <v>25</v>
      </c>
      <c r="F3330" t="s">
        <v>25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1</v>
      </c>
      <c r="Z3330">
        <v>2</v>
      </c>
      <c r="AA3330">
        <v>0</v>
      </c>
      <c r="AB3330">
        <v>0</v>
      </c>
      <c r="AC3330">
        <v>2</v>
      </c>
      <c r="AD3330">
        <v>0</v>
      </c>
      <c r="AE3330">
        <v>0</v>
      </c>
      <c r="AF3330">
        <v>1</v>
      </c>
      <c r="AG3330">
        <v>1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1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</row>
    <row r="3331" spans="1:59" x14ac:dyDescent="0.25">
      <c r="A3331" t="s">
        <v>4605</v>
      </c>
      <c r="B3331" t="s">
        <v>25</v>
      </c>
      <c r="C3331" t="s">
        <v>25</v>
      </c>
      <c r="D3331" t="s">
        <v>25</v>
      </c>
      <c r="E3331" t="s">
        <v>25</v>
      </c>
      <c r="F3331" t="s">
        <v>25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</row>
    <row r="3332" spans="1:59" x14ac:dyDescent="0.25">
      <c r="A3332" t="s">
        <v>4607</v>
      </c>
      <c r="B3332" t="s">
        <v>25</v>
      </c>
      <c r="C3332" t="s">
        <v>25</v>
      </c>
      <c r="D3332" t="s">
        <v>25</v>
      </c>
      <c r="E3332" t="s">
        <v>25</v>
      </c>
      <c r="F3332" t="s">
        <v>25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</row>
    <row r="3333" spans="1:59" x14ac:dyDescent="0.25">
      <c r="A3333" t="s">
        <v>4647</v>
      </c>
      <c r="B3333" t="s">
        <v>25</v>
      </c>
      <c r="C3333" t="s">
        <v>25</v>
      </c>
      <c r="D3333" t="s">
        <v>25</v>
      </c>
      <c r="E3333" t="s">
        <v>25</v>
      </c>
      <c r="F3333" t="s">
        <v>25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1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1</v>
      </c>
      <c r="AC3333">
        <v>2</v>
      </c>
      <c r="AD3333">
        <v>0</v>
      </c>
      <c r="AE3333">
        <v>0</v>
      </c>
      <c r="AF3333">
        <v>1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2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1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1</v>
      </c>
      <c r="BC3333">
        <v>0</v>
      </c>
      <c r="BD3333">
        <v>0</v>
      </c>
      <c r="BE3333">
        <v>0</v>
      </c>
      <c r="BF3333">
        <v>0</v>
      </c>
      <c r="BG3333">
        <v>0</v>
      </c>
    </row>
    <row r="3334" spans="1:59" x14ac:dyDescent="0.25">
      <c r="A3334" t="s">
        <v>4656</v>
      </c>
      <c r="B3334" t="s">
        <v>25</v>
      </c>
      <c r="C3334" t="s">
        <v>25</v>
      </c>
      <c r="D3334" t="s">
        <v>25</v>
      </c>
      <c r="E3334" t="s">
        <v>25</v>
      </c>
      <c r="F3334" t="s">
        <v>25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</row>
    <row r="3335" spans="1:59" x14ac:dyDescent="0.25">
      <c r="A3335" t="s">
        <v>4659</v>
      </c>
      <c r="B3335" t="s">
        <v>25</v>
      </c>
      <c r="C3335" t="s">
        <v>25</v>
      </c>
      <c r="D3335" t="s">
        <v>25</v>
      </c>
      <c r="E3335" t="s">
        <v>25</v>
      </c>
      <c r="F3335" t="s">
        <v>25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2</v>
      </c>
      <c r="N3335">
        <v>2</v>
      </c>
      <c r="O3335">
        <v>0</v>
      </c>
      <c r="P3335">
        <v>0</v>
      </c>
      <c r="Q3335">
        <v>1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2</v>
      </c>
      <c r="AQ3335">
        <v>0</v>
      </c>
      <c r="AR3335">
        <v>0</v>
      </c>
      <c r="AS3335">
        <v>1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1</v>
      </c>
      <c r="BA3335">
        <v>0</v>
      </c>
      <c r="BB3335">
        <v>1</v>
      </c>
      <c r="BC3335">
        <v>0</v>
      </c>
      <c r="BD3335">
        <v>1</v>
      </c>
      <c r="BE3335">
        <v>0</v>
      </c>
      <c r="BF3335">
        <v>0</v>
      </c>
      <c r="BG3335">
        <v>0</v>
      </c>
    </row>
    <row r="3336" spans="1:59" x14ac:dyDescent="0.25">
      <c r="A3336" t="s">
        <v>4674</v>
      </c>
      <c r="B3336" t="s">
        <v>25</v>
      </c>
      <c r="C3336" t="s">
        <v>25</v>
      </c>
      <c r="D3336" t="s">
        <v>25</v>
      </c>
      <c r="E3336" t="s">
        <v>25</v>
      </c>
      <c r="F3336" t="s">
        <v>25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1</v>
      </c>
      <c r="AB3336">
        <v>1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1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</row>
    <row r="3337" spans="1:59" x14ac:dyDescent="0.25">
      <c r="A3337" t="s">
        <v>4678</v>
      </c>
      <c r="B3337" t="s">
        <v>25</v>
      </c>
      <c r="C3337" t="s">
        <v>25</v>
      </c>
      <c r="D3337" t="s">
        <v>25</v>
      </c>
      <c r="E3337" t="s">
        <v>25</v>
      </c>
      <c r="F3337" t="s">
        <v>25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2</v>
      </c>
      <c r="Z3337">
        <v>0</v>
      </c>
      <c r="AA3337">
        <v>0</v>
      </c>
      <c r="AB3337">
        <v>5</v>
      </c>
      <c r="AC3337">
        <v>0</v>
      </c>
      <c r="AD3337">
        <v>0</v>
      </c>
      <c r="AE3337">
        <v>1</v>
      </c>
      <c r="AF3337">
        <v>0</v>
      </c>
      <c r="AG3337">
        <v>0</v>
      </c>
      <c r="AH3337">
        <v>2</v>
      </c>
      <c r="AI3337">
        <v>4</v>
      </c>
      <c r="AJ3337">
        <v>0</v>
      </c>
      <c r="AK3337">
        <v>0</v>
      </c>
      <c r="AL3337">
        <v>0</v>
      </c>
      <c r="AM3337">
        <v>0</v>
      </c>
      <c r="AN3337">
        <v>1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1</v>
      </c>
      <c r="BC3337">
        <v>1</v>
      </c>
      <c r="BD3337">
        <v>0</v>
      </c>
      <c r="BE3337">
        <v>0</v>
      </c>
      <c r="BF3337">
        <v>0</v>
      </c>
      <c r="BG3337">
        <v>0</v>
      </c>
    </row>
    <row r="3338" spans="1:59" x14ac:dyDescent="0.25">
      <c r="A3338" t="s">
        <v>4682</v>
      </c>
      <c r="B3338" t="s">
        <v>25</v>
      </c>
      <c r="C3338" t="s">
        <v>25</v>
      </c>
      <c r="D3338" t="s">
        <v>25</v>
      </c>
      <c r="E3338" t="s">
        <v>25</v>
      </c>
      <c r="F3338" t="s">
        <v>25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1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10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</row>
    <row r="3339" spans="1:59" x14ac:dyDescent="0.25">
      <c r="A3339" t="s">
        <v>4691</v>
      </c>
      <c r="B3339" t="s">
        <v>25</v>
      </c>
      <c r="C3339" t="s">
        <v>25</v>
      </c>
      <c r="D3339" t="s">
        <v>25</v>
      </c>
      <c r="E3339" t="s">
        <v>25</v>
      </c>
      <c r="F3339" t="s">
        <v>25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2</v>
      </c>
      <c r="AV3339">
        <v>0</v>
      </c>
      <c r="AW3339">
        <v>0</v>
      </c>
      <c r="AX3339">
        <v>0</v>
      </c>
      <c r="AY3339">
        <v>6</v>
      </c>
      <c r="AZ3339">
        <v>0</v>
      </c>
      <c r="BA3339">
        <v>0</v>
      </c>
      <c r="BB3339">
        <v>0</v>
      </c>
      <c r="BC3339">
        <v>0</v>
      </c>
      <c r="BD3339">
        <v>2</v>
      </c>
      <c r="BE3339">
        <v>1</v>
      </c>
      <c r="BF3339">
        <v>0</v>
      </c>
      <c r="BG3339">
        <v>0</v>
      </c>
    </row>
    <row r="3340" spans="1:59" x14ac:dyDescent="0.25">
      <c r="A3340" t="s">
        <v>4696</v>
      </c>
      <c r="B3340" t="s">
        <v>25</v>
      </c>
      <c r="C3340" t="s">
        <v>25</v>
      </c>
      <c r="D3340" t="s">
        <v>25</v>
      </c>
      <c r="E3340" t="s">
        <v>25</v>
      </c>
      <c r="F3340" t="s">
        <v>25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1</v>
      </c>
      <c r="AS3340">
        <v>0</v>
      </c>
      <c r="AT3340">
        <v>0</v>
      </c>
      <c r="AU3340">
        <v>0</v>
      </c>
      <c r="AV3340">
        <v>1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2</v>
      </c>
    </row>
    <row r="3341" spans="1:59" x14ac:dyDescent="0.25">
      <c r="A3341" t="s">
        <v>4697</v>
      </c>
      <c r="B3341" t="s">
        <v>25</v>
      </c>
      <c r="C3341" t="s">
        <v>25</v>
      </c>
      <c r="D3341" t="s">
        <v>25</v>
      </c>
      <c r="E3341" t="s">
        <v>25</v>
      </c>
      <c r="F3341" t="s">
        <v>25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6</v>
      </c>
      <c r="BA3341">
        <v>0</v>
      </c>
      <c r="BB3341">
        <v>0</v>
      </c>
      <c r="BC3341">
        <v>0</v>
      </c>
      <c r="BD3341">
        <v>0</v>
      </c>
      <c r="BE3341">
        <v>2</v>
      </c>
      <c r="BF3341">
        <v>0</v>
      </c>
      <c r="BG3341">
        <v>0</v>
      </c>
    </row>
    <row r="3342" spans="1:59" x14ac:dyDescent="0.25">
      <c r="A3342" t="s">
        <v>4718</v>
      </c>
      <c r="B3342" t="s">
        <v>25</v>
      </c>
      <c r="C3342" t="s">
        <v>25</v>
      </c>
      <c r="D3342" t="s">
        <v>25</v>
      </c>
      <c r="E3342" t="s">
        <v>25</v>
      </c>
      <c r="F3342" t="s">
        <v>25</v>
      </c>
      <c r="G3342">
        <v>3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2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1</v>
      </c>
      <c r="BD3342">
        <v>0</v>
      </c>
      <c r="BE3342">
        <v>0</v>
      </c>
      <c r="BF3342">
        <v>0</v>
      </c>
      <c r="BG3342">
        <v>0</v>
      </c>
    </row>
    <row r="3343" spans="1:59" x14ac:dyDescent="0.25">
      <c r="A3343" t="s">
        <v>4724</v>
      </c>
      <c r="B3343" t="s">
        <v>25</v>
      </c>
      <c r="C3343" t="s">
        <v>25</v>
      </c>
      <c r="D3343" t="s">
        <v>25</v>
      </c>
      <c r="E3343" t="s">
        <v>25</v>
      </c>
      <c r="F3343" t="s">
        <v>25</v>
      </c>
      <c r="G3343">
        <v>0</v>
      </c>
      <c r="H3343">
        <v>0</v>
      </c>
      <c r="I3343">
        <v>1</v>
      </c>
      <c r="J3343">
        <v>3</v>
      </c>
      <c r="K3343">
        <v>0</v>
      </c>
      <c r="L3343">
        <v>0</v>
      </c>
      <c r="M3343">
        <v>0</v>
      </c>
      <c r="N3343">
        <v>0</v>
      </c>
      <c r="O3343">
        <v>3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1</v>
      </c>
      <c r="AD3343">
        <v>0</v>
      </c>
      <c r="AE3343">
        <v>0</v>
      </c>
      <c r="AF3343">
        <v>0</v>
      </c>
      <c r="AG3343">
        <v>0</v>
      </c>
      <c r="AH3343">
        <v>1</v>
      </c>
      <c r="AI3343">
        <v>1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</row>
    <row r="3344" spans="1:59" x14ac:dyDescent="0.25">
      <c r="A3344" t="s">
        <v>4731</v>
      </c>
      <c r="B3344" t="s">
        <v>25</v>
      </c>
      <c r="C3344" t="s">
        <v>25</v>
      </c>
      <c r="D3344" t="s">
        <v>25</v>
      </c>
      <c r="E3344" t="s">
        <v>25</v>
      </c>
      <c r="F3344" t="s">
        <v>25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1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1</v>
      </c>
      <c r="BF3344">
        <v>0</v>
      </c>
      <c r="BG3344">
        <v>0</v>
      </c>
    </row>
    <row r="3345" spans="1:59" x14ac:dyDescent="0.25">
      <c r="A3345" t="s">
        <v>4736</v>
      </c>
      <c r="B3345" t="s">
        <v>25</v>
      </c>
      <c r="C3345" t="s">
        <v>25</v>
      </c>
      <c r="D3345" t="s">
        <v>25</v>
      </c>
      <c r="E3345" t="s">
        <v>25</v>
      </c>
      <c r="F3345" t="s">
        <v>25</v>
      </c>
      <c r="G3345">
        <v>0</v>
      </c>
      <c r="H3345">
        <v>3</v>
      </c>
      <c r="I3345">
        <v>1</v>
      </c>
      <c r="J3345">
        <v>2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1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</row>
    <row r="3346" spans="1:59" x14ac:dyDescent="0.25">
      <c r="A3346" t="s">
        <v>4737</v>
      </c>
      <c r="B3346" t="s">
        <v>25</v>
      </c>
      <c r="C3346" t="s">
        <v>25</v>
      </c>
      <c r="D3346" t="s">
        <v>25</v>
      </c>
      <c r="E3346" t="s">
        <v>25</v>
      </c>
      <c r="F3346" t="s">
        <v>25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</row>
    <row r="3347" spans="1:59" x14ac:dyDescent="0.25">
      <c r="A3347" t="s">
        <v>4741</v>
      </c>
      <c r="B3347" t="s">
        <v>25</v>
      </c>
      <c r="C3347" t="s">
        <v>25</v>
      </c>
      <c r="D3347" t="s">
        <v>25</v>
      </c>
      <c r="E3347" t="s">
        <v>25</v>
      </c>
      <c r="F3347" t="s">
        <v>25</v>
      </c>
      <c r="G3347">
        <v>7</v>
      </c>
      <c r="H3347">
        <v>4</v>
      </c>
      <c r="I3347">
        <v>4</v>
      </c>
      <c r="J3347">
        <v>25</v>
      </c>
      <c r="K3347">
        <v>18</v>
      </c>
      <c r="L3347">
        <v>2</v>
      </c>
      <c r="M3347">
        <v>8</v>
      </c>
      <c r="N3347">
        <v>8</v>
      </c>
      <c r="O3347">
        <v>1</v>
      </c>
      <c r="P3347">
        <v>2</v>
      </c>
      <c r="Q3347">
        <v>1</v>
      </c>
      <c r="R3347">
        <v>1</v>
      </c>
      <c r="S3347">
        <v>1</v>
      </c>
      <c r="T3347">
        <v>2</v>
      </c>
      <c r="U3347">
        <v>5</v>
      </c>
      <c r="V3347">
        <v>12</v>
      </c>
      <c r="W3347">
        <v>2</v>
      </c>
      <c r="X3347">
        <v>12</v>
      </c>
      <c r="Y3347">
        <v>27</v>
      </c>
      <c r="Z3347">
        <v>1</v>
      </c>
      <c r="AA3347">
        <v>17</v>
      </c>
      <c r="AB3347">
        <v>43</v>
      </c>
      <c r="AC3347">
        <v>7</v>
      </c>
      <c r="AD3347">
        <v>8</v>
      </c>
      <c r="AE3347">
        <v>14</v>
      </c>
      <c r="AF3347">
        <v>43</v>
      </c>
      <c r="AG3347">
        <v>112</v>
      </c>
      <c r="AH3347">
        <v>47</v>
      </c>
      <c r="AI3347">
        <v>61</v>
      </c>
      <c r="AJ3347">
        <v>88</v>
      </c>
      <c r="AK3347">
        <v>13</v>
      </c>
      <c r="AL3347">
        <v>12</v>
      </c>
      <c r="AM3347">
        <v>0</v>
      </c>
      <c r="AN3347">
        <v>16</v>
      </c>
      <c r="AO3347">
        <v>10</v>
      </c>
      <c r="AP3347">
        <v>4</v>
      </c>
      <c r="AQ3347">
        <v>11</v>
      </c>
      <c r="AR3347">
        <v>2</v>
      </c>
      <c r="AS3347">
        <v>2</v>
      </c>
      <c r="AT3347">
        <v>0</v>
      </c>
      <c r="AU3347">
        <v>4</v>
      </c>
      <c r="AV3347">
        <v>16</v>
      </c>
      <c r="AW3347">
        <v>10</v>
      </c>
      <c r="AX3347">
        <v>9</v>
      </c>
      <c r="AY3347">
        <v>11</v>
      </c>
      <c r="AZ3347">
        <v>9</v>
      </c>
      <c r="BA3347">
        <v>4</v>
      </c>
      <c r="BB3347">
        <v>9</v>
      </c>
      <c r="BC3347">
        <v>10</v>
      </c>
      <c r="BD3347">
        <v>21</v>
      </c>
      <c r="BE3347">
        <v>34</v>
      </c>
      <c r="BF3347">
        <v>0</v>
      </c>
      <c r="BG3347">
        <v>6</v>
      </c>
    </row>
    <row r="3348" spans="1:59" x14ac:dyDescent="0.25">
      <c r="A3348" t="s">
        <v>4744</v>
      </c>
      <c r="B3348" t="s">
        <v>25</v>
      </c>
      <c r="C3348" t="s">
        <v>25</v>
      </c>
      <c r="D3348" t="s">
        <v>25</v>
      </c>
      <c r="E3348" t="s">
        <v>25</v>
      </c>
      <c r="F3348" t="s">
        <v>25</v>
      </c>
      <c r="G3348">
        <v>0</v>
      </c>
      <c r="H3348">
        <v>0</v>
      </c>
      <c r="I3348">
        <v>0</v>
      </c>
      <c r="J3348">
        <v>1</v>
      </c>
      <c r="K3348">
        <v>0</v>
      </c>
      <c r="L3348">
        <v>0</v>
      </c>
      <c r="M3348">
        <v>1</v>
      </c>
      <c r="N3348">
        <v>0</v>
      </c>
      <c r="O3348">
        <v>0</v>
      </c>
      <c r="P3348">
        <v>2</v>
      </c>
      <c r="Q3348">
        <v>0</v>
      </c>
      <c r="R3348">
        <v>0</v>
      </c>
      <c r="S3348">
        <v>0</v>
      </c>
      <c r="T3348">
        <v>2</v>
      </c>
      <c r="U3348">
        <v>1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3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</row>
    <row r="3349" spans="1:59" x14ac:dyDescent="0.25">
      <c r="A3349" t="s">
        <v>4745</v>
      </c>
      <c r="B3349" t="s">
        <v>25</v>
      </c>
      <c r="C3349" t="s">
        <v>25</v>
      </c>
      <c r="D3349" t="s">
        <v>25</v>
      </c>
      <c r="E3349" t="s">
        <v>25</v>
      </c>
      <c r="F3349" t="s">
        <v>25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</row>
    <row r="3350" spans="1:59" x14ac:dyDescent="0.25">
      <c r="A3350" t="s">
        <v>4753</v>
      </c>
      <c r="B3350" t="s">
        <v>25</v>
      </c>
      <c r="C3350" t="s">
        <v>25</v>
      </c>
      <c r="D3350" t="s">
        <v>25</v>
      </c>
      <c r="E3350" t="s">
        <v>25</v>
      </c>
      <c r="F3350" t="s">
        <v>25</v>
      </c>
      <c r="G3350">
        <v>0</v>
      </c>
      <c r="H3350">
        <v>0</v>
      </c>
      <c r="I3350">
        <v>0</v>
      </c>
      <c r="J3350">
        <v>2</v>
      </c>
      <c r="K3350">
        <v>0</v>
      </c>
      <c r="L3350">
        <v>0</v>
      </c>
      <c r="M3350">
        <v>14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1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</row>
    <row r="3351" spans="1:59" x14ac:dyDescent="0.25">
      <c r="A3351" t="s">
        <v>4758</v>
      </c>
      <c r="B3351" t="s">
        <v>25</v>
      </c>
      <c r="C3351" t="s">
        <v>25</v>
      </c>
      <c r="D3351" t="s">
        <v>25</v>
      </c>
      <c r="E3351" t="s">
        <v>25</v>
      </c>
      <c r="F3351" t="s">
        <v>25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1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1</v>
      </c>
      <c r="AQ3351">
        <v>0</v>
      </c>
      <c r="AR3351">
        <v>0</v>
      </c>
      <c r="AS3351">
        <v>0</v>
      </c>
      <c r="AT3351">
        <v>3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2</v>
      </c>
    </row>
    <row r="3352" spans="1:59" x14ac:dyDescent="0.25">
      <c r="A3352" t="s">
        <v>4765</v>
      </c>
      <c r="B3352" t="s">
        <v>25</v>
      </c>
      <c r="C3352" t="s">
        <v>25</v>
      </c>
      <c r="D3352" t="s">
        <v>25</v>
      </c>
      <c r="E3352" t="s">
        <v>25</v>
      </c>
      <c r="F3352" t="s">
        <v>25</v>
      </c>
      <c r="G3352">
        <v>0</v>
      </c>
      <c r="H3352">
        <v>0</v>
      </c>
      <c r="I3352">
        <v>0</v>
      </c>
      <c r="J3352">
        <v>1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2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1</v>
      </c>
      <c r="AC3352">
        <v>0</v>
      </c>
      <c r="AD3352">
        <v>0</v>
      </c>
      <c r="AE3352">
        <v>0</v>
      </c>
      <c r="AF3352">
        <v>2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</row>
    <row r="3353" spans="1:59" x14ac:dyDescent="0.25">
      <c r="A3353" t="s">
        <v>4767</v>
      </c>
      <c r="B3353" t="s">
        <v>25</v>
      </c>
      <c r="C3353" t="s">
        <v>25</v>
      </c>
      <c r="D3353" t="s">
        <v>25</v>
      </c>
      <c r="E3353" t="s">
        <v>25</v>
      </c>
      <c r="F3353" t="s">
        <v>25</v>
      </c>
      <c r="G3353">
        <v>0</v>
      </c>
      <c r="H3353">
        <v>0</v>
      </c>
      <c r="I3353">
        <v>0</v>
      </c>
      <c r="J3353">
        <v>1450</v>
      </c>
      <c r="K3353">
        <v>73</v>
      </c>
      <c r="L3353">
        <v>1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45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1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1</v>
      </c>
      <c r="AJ3353">
        <v>207</v>
      </c>
      <c r="AK3353">
        <v>15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19</v>
      </c>
      <c r="AT3353">
        <v>0</v>
      </c>
      <c r="AU3353">
        <v>0</v>
      </c>
      <c r="AV3353">
        <v>6</v>
      </c>
      <c r="AW3353">
        <v>1</v>
      </c>
      <c r="AX3353">
        <v>0</v>
      </c>
      <c r="AY3353">
        <v>0</v>
      </c>
      <c r="AZ3353">
        <v>1</v>
      </c>
      <c r="BA3353">
        <v>6</v>
      </c>
      <c r="BB3353">
        <v>1</v>
      </c>
      <c r="BC3353">
        <v>0</v>
      </c>
      <c r="BD3353">
        <v>0</v>
      </c>
      <c r="BE3353">
        <v>2</v>
      </c>
      <c r="BF3353">
        <v>0</v>
      </c>
      <c r="BG3353">
        <v>0</v>
      </c>
    </row>
    <row r="3354" spans="1:59" x14ac:dyDescent="0.25">
      <c r="A3354" t="s">
        <v>4780</v>
      </c>
      <c r="B3354" t="s">
        <v>25</v>
      </c>
      <c r="C3354" t="s">
        <v>25</v>
      </c>
      <c r="D3354" t="s">
        <v>25</v>
      </c>
      <c r="E3354" t="s">
        <v>25</v>
      </c>
      <c r="F3354" t="s">
        <v>25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</row>
    <row r="3355" spans="1:59" x14ac:dyDescent="0.25">
      <c r="A3355" t="s">
        <v>4784</v>
      </c>
      <c r="B3355" t="s">
        <v>25</v>
      </c>
      <c r="C3355" t="s">
        <v>25</v>
      </c>
      <c r="D3355" t="s">
        <v>25</v>
      </c>
      <c r="E3355" t="s">
        <v>25</v>
      </c>
      <c r="F3355" t="s">
        <v>25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18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</row>
    <row r="3356" spans="1:59" x14ac:dyDescent="0.25">
      <c r="A3356" t="s">
        <v>4806</v>
      </c>
      <c r="B3356" t="s">
        <v>25</v>
      </c>
      <c r="C3356" t="s">
        <v>25</v>
      </c>
      <c r="D3356" t="s">
        <v>25</v>
      </c>
      <c r="E3356" t="s">
        <v>25</v>
      </c>
      <c r="F3356" t="s">
        <v>25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</row>
    <row r="3357" spans="1:59" x14ac:dyDescent="0.25">
      <c r="A3357" t="s">
        <v>4810</v>
      </c>
      <c r="B3357" t="s">
        <v>25</v>
      </c>
      <c r="C3357" t="s">
        <v>25</v>
      </c>
      <c r="D3357" t="s">
        <v>25</v>
      </c>
      <c r="E3357" t="s">
        <v>25</v>
      </c>
      <c r="F3357" t="s">
        <v>25</v>
      </c>
      <c r="G3357">
        <v>2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1</v>
      </c>
      <c r="P3357">
        <v>0</v>
      </c>
      <c r="Q3357">
        <v>1</v>
      </c>
      <c r="R3357">
        <v>0</v>
      </c>
      <c r="S3357">
        <v>0</v>
      </c>
      <c r="T3357">
        <v>0</v>
      </c>
      <c r="U3357">
        <v>0</v>
      </c>
      <c r="V3357">
        <v>1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2</v>
      </c>
      <c r="AD3357">
        <v>0</v>
      </c>
      <c r="AE3357">
        <v>0</v>
      </c>
      <c r="AF3357">
        <v>0</v>
      </c>
      <c r="AG3357">
        <v>0</v>
      </c>
      <c r="AH3357">
        <v>2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1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</row>
    <row r="3358" spans="1:59" x14ac:dyDescent="0.25">
      <c r="A3358" t="s">
        <v>4822</v>
      </c>
      <c r="B3358" t="s">
        <v>25</v>
      </c>
      <c r="C3358" t="s">
        <v>25</v>
      </c>
      <c r="D3358" t="s">
        <v>25</v>
      </c>
      <c r="E3358" t="s">
        <v>25</v>
      </c>
      <c r="F3358" t="s">
        <v>25</v>
      </c>
      <c r="G3358">
        <v>0</v>
      </c>
      <c r="H3358">
        <v>0</v>
      </c>
      <c r="I3358">
        <v>1</v>
      </c>
      <c r="J3358">
        <v>2</v>
      </c>
      <c r="K3358">
        <v>3</v>
      </c>
      <c r="L3358">
        <v>1</v>
      </c>
      <c r="M3358">
        <v>0</v>
      </c>
      <c r="N3358">
        <v>1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3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1</v>
      </c>
      <c r="AC3358">
        <v>0</v>
      </c>
      <c r="AD3358">
        <v>0</v>
      </c>
      <c r="AE3358">
        <v>0</v>
      </c>
      <c r="AF3358">
        <v>1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</row>
    <row r="3359" spans="1:59" x14ac:dyDescent="0.25">
      <c r="A3359" t="s">
        <v>4838</v>
      </c>
      <c r="B3359" t="s">
        <v>25</v>
      </c>
      <c r="C3359" t="s">
        <v>25</v>
      </c>
      <c r="D3359" t="s">
        <v>25</v>
      </c>
      <c r="E3359" t="s">
        <v>25</v>
      </c>
      <c r="F3359" t="s">
        <v>25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1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</row>
    <row r="3360" spans="1:59" x14ac:dyDescent="0.25">
      <c r="A3360" t="s">
        <v>4841</v>
      </c>
      <c r="B3360" t="s">
        <v>25</v>
      </c>
      <c r="C3360" t="s">
        <v>25</v>
      </c>
      <c r="D3360" t="s">
        <v>25</v>
      </c>
      <c r="E3360" t="s">
        <v>25</v>
      </c>
      <c r="F3360" t="s">
        <v>25</v>
      </c>
      <c r="G3360">
        <v>0</v>
      </c>
      <c r="H3360">
        <v>1</v>
      </c>
      <c r="I3360">
        <v>0</v>
      </c>
      <c r="J3360">
        <v>1</v>
      </c>
      <c r="K3360">
        <v>0</v>
      </c>
      <c r="L3360">
        <v>0</v>
      </c>
      <c r="M3360">
        <v>4</v>
      </c>
      <c r="N3360">
        <v>0</v>
      </c>
      <c r="O3360">
        <v>0</v>
      </c>
      <c r="P3360">
        <v>3</v>
      </c>
      <c r="Q3360">
        <v>0</v>
      </c>
      <c r="R3360">
        <v>0</v>
      </c>
      <c r="S3360">
        <v>0</v>
      </c>
      <c r="T3360">
        <v>0</v>
      </c>
      <c r="U3360">
        <v>3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1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</row>
    <row r="3361" spans="1:59" x14ac:dyDescent="0.25">
      <c r="A3361" t="s">
        <v>4843</v>
      </c>
      <c r="B3361" t="s">
        <v>25</v>
      </c>
      <c r="C3361" t="s">
        <v>25</v>
      </c>
      <c r="D3361" t="s">
        <v>25</v>
      </c>
      <c r="E3361" t="s">
        <v>25</v>
      </c>
      <c r="F3361" t="s">
        <v>25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2</v>
      </c>
      <c r="N3361">
        <v>0</v>
      </c>
      <c r="O3361">
        <v>0</v>
      </c>
      <c r="P3361">
        <v>7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</row>
    <row r="3362" spans="1:59" x14ac:dyDescent="0.25">
      <c r="A3362" t="s">
        <v>4857</v>
      </c>
      <c r="B3362" t="s">
        <v>25</v>
      </c>
      <c r="C3362" t="s">
        <v>25</v>
      </c>
      <c r="D3362" t="s">
        <v>25</v>
      </c>
      <c r="E3362" t="s">
        <v>25</v>
      </c>
      <c r="F3362" t="s">
        <v>25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4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2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6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</row>
    <row r="3363" spans="1:59" x14ac:dyDescent="0.25">
      <c r="A3363" t="s">
        <v>4859</v>
      </c>
      <c r="B3363" t="s">
        <v>25</v>
      </c>
      <c r="C3363" t="s">
        <v>25</v>
      </c>
      <c r="D3363" t="s">
        <v>25</v>
      </c>
      <c r="E3363" t="s">
        <v>25</v>
      </c>
      <c r="F3363" t="s">
        <v>25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1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1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1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</row>
    <row r="3364" spans="1:59" x14ac:dyDescent="0.25">
      <c r="A3364" t="s">
        <v>4867</v>
      </c>
      <c r="B3364" t="s">
        <v>25</v>
      </c>
      <c r="C3364" t="s">
        <v>25</v>
      </c>
      <c r="D3364" t="s">
        <v>25</v>
      </c>
      <c r="E3364" t="s">
        <v>25</v>
      </c>
      <c r="F3364" t="s">
        <v>25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1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1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1</v>
      </c>
    </row>
    <row r="3365" spans="1:59" x14ac:dyDescent="0.25">
      <c r="A3365" t="s">
        <v>4879</v>
      </c>
      <c r="B3365" t="s">
        <v>25</v>
      </c>
      <c r="C3365" t="s">
        <v>25</v>
      </c>
      <c r="D3365" t="s">
        <v>25</v>
      </c>
      <c r="E3365" t="s">
        <v>25</v>
      </c>
      <c r="F3365" t="s">
        <v>25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</row>
    <row r="3366" spans="1:59" x14ac:dyDescent="0.25">
      <c r="A3366" t="s">
        <v>4890</v>
      </c>
      <c r="B3366" t="s">
        <v>25</v>
      </c>
      <c r="C3366" t="s">
        <v>25</v>
      </c>
      <c r="D3366" t="s">
        <v>25</v>
      </c>
      <c r="E3366" t="s">
        <v>25</v>
      </c>
      <c r="F3366" t="s">
        <v>25</v>
      </c>
      <c r="G3366">
        <v>2</v>
      </c>
      <c r="H3366">
        <v>1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1</v>
      </c>
      <c r="O3366">
        <v>0</v>
      </c>
      <c r="P3366">
        <v>3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2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1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</row>
    <row r="3367" spans="1:59" x14ac:dyDescent="0.25">
      <c r="A3367" t="s">
        <v>4893</v>
      </c>
      <c r="B3367" t="s">
        <v>25</v>
      </c>
      <c r="C3367" t="s">
        <v>25</v>
      </c>
      <c r="D3367" t="s">
        <v>25</v>
      </c>
      <c r="E3367" t="s">
        <v>25</v>
      </c>
      <c r="F3367" t="s">
        <v>25</v>
      </c>
      <c r="G3367">
        <v>0</v>
      </c>
      <c r="H3367">
        <v>0</v>
      </c>
      <c r="I3367">
        <v>0</v>
      </c>
      <c r="J3367">
        <v>0</v>
      </c>
      <c r="K3367">
        <v>1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1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1</v>
      </c>
      <c r="AO3367">
        <v>0</v>
      </c>
      <c r="AP3367">
        <v>1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2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</row>
    <row r="3368" spans="1:59" x14ac:dyDescent="0.25">
      <c r="A3368" t="s">
        <v>4894</v>
      </c>
      <c r="B3368" t="s">
        <v>25</v>
      </c>
      <c r="C3368" t="s">
        <v>25</v>
      </c>
      <c r="D3368" t="s">
        <v>25</v>
      </c>
      <c r="E3368" t="s">
        <v>25</v>
      </c>
      <c r="F3368" t="s">
        <v>25</v>
      </c>
      <c r="G3368">
        <v>0</v>
      </c>
      <c r="H3368">
        <v>0</v>
      </c>
      <c r="I3368">
        <v>0</v>
      </c>
      <c r="J3368">
        <v>0</v>
      </c>
      <c r="K3368">
        <v>1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1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1</v>
      </c>
      <c r="BA3368">
        <v>1</v>
      </c>
      <c r="BB3368">
        <v>0</v>
      </c>
      <c r="BC3368">
        <v>0</v>
      </c>
      <c r="BD3368">
        <v>1</v>
      </c>
      <c r="BE3368">
        <v>0</v>
      </c>
      <c r="BF3368">
        <v>0</v>
      </c>
      <c r="BG3368">
        <v>0</v>
      </c>
    </row>
    <row r="3369" spans="1:59" x14ac:dyDescent="0.25">
      <c r="A3369" t="s">
        <v>4897</v>
      </c>
      <c r="B3369" t="s">
        <v>25</v>
      </c>
      <c r="C3369" t="s">
        <v>25</v>
      </c>
      <c r="D3369" t="s">
        <v>25</v>
      </c>
      <c r="E3369" t="s">
        <v>25</v>
      </c>
      <c r="F3369" t="s">
        <v>25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1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1</v>
      </c>
      <c r="AH3369">
        <v>0</v>
      </c>
      <c r="AI3369">
        <v>2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2</v>
      </c>
    </row>
    <row r="3370" spans="1:59" x14ac:dyDescent="0.25">
      <c r="A3370" t="s">
        <v>4900</v>
      </c>
      <c r="B3370" t="s">
        <v>25</v>
      </c>
      <c r="C3370" t="s">
        <v>25</v>
      </c>
      <c r="D3370" t="s">
        <v>25</v>
      </c>
      <c r="E3370" t="s">
        <v>25</v>
      </c>
      <c r="F3370" t="s">
        <v>25</v>
      </c>
      <c r="G3370">
        <v>0</v>
      </c>
      <c r="H3370">
        <v>0</v>
      </c>
      <c r="I3370">
        <v>0</v>
      </c>
      <c r="J3370">
        <v>2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1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7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</row>
    <row r="3371" spans="1:59" x14ac:dyDescent="0.25">
      <c r="A3371" t="s">
        <v>4903</v>
      </c>
      <c r="B3371" t="s">
        <v>25</v>
      </c>
      <c r="C3371" t="s">
        <v>25</v>
      </c>
      <c r="D3371" t="s">
        <v>25</v>
      </c>
      <c r="E3371" t="s">
        <v>25</v>
      </c>
      <c r="F3371" t="s">
        <v>25</v>
      </c>
      <c r="G3371">
        <v>0</v>
      </c>
      <c r="H3371">
        <v>3</v>
      </c>
      <c r="I3371">
        <v>1</v>
      </c>
      <c r="J3371">
        <v>1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5</v>
      </c>
      <c r="Q3371">
        <v>1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</row>
    <row r="3372" spans="1:59" x14ac:dyDescent="0.25">
      <c r="A3372" t="s">
        <v>4909</v>
      </c>
      <c r="B3372" t="s">
        <v>25</v>
      </c>
      <c r="C3372" t="s">
        <v>25</v>
      </c>
      <c r="D3372" t="s">
        <v>25</v>
      </c>
      <c r="E3372" t="s">
        <v>25</v>
      </c>
      <c r="F3372" t="s">
        <v>25</v>
      </c>
      <c r="G3372">
        <v>0</v>
      </c>
      <c r="H3372">
        <v>0</v>
      </c>
      <c r="I3372">
        <v>2</v>
      </c>
      <c r="J3372">
        <v>0</v>
      </c>
      <c r="K3372">
        <v>0</v>
      </c>
      <c r="L3372">
        <v>2</v>
      </c>
      <c r="M3372">
        <v>0</v>
      </c>
      <c r="N3372">
        <v>0</v>
      </c>
      <c r="O3372">
        <v>0</v>
      </c>
      <c r="P3372">
        <v>0</v>
      </c>
      <c r="Q3372">
        <v>2</v>
      </c>
      <c r="R3372">
        <v>0</v>
      </c>
      <c r="S3372">
        <v>0</v>
      </c>
      <c r="T3372">
        <v>0</v>
      </c>
      <c r="U3372">
        <v>0</v>
      </c>
      <c r="V3372">
        <v>1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1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3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</row>
    <row r="3373" spans="1:59" x14ac:dyDescent="0.25">
      <c r="A3373" t="s">
        <v>4910</v>
      </c>
      <c r="B3373" t="s">
        <v>25</v>
      </c>
      <c r="C3373" t="s">
        <v>25</v>
      </c>
      <c r="D3373" t="s">
        <v>25</v>
      </c>
      <c r="E3373" t="s">
        <v>25</v>
      </c>
      <c r="F3373" t="s">
        <v>25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2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5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2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2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</row>
    <row r="3374" spans="1:59" x14ac:dyDescent="0.25">
      <c r="A3374" t="s">
        <v>4916</v>
      </c>
      <c r="B3374" t="s">
        <v>25</v>
      </c>
      <c r="C3374" t="s">
        <v>25</v>
      </c>
      <c r="D3374" t="s">
        <v>25</v>
      </c>
      <c r="E3374" t="s">
        <v>25</v>
      </c>
      <c r="F3374" t="s">
        <v>25</v>
      </c>
      <c r="G3374">
        <v>0</v>
      </c>
      <c r="H3374">
        <v>0</v>
      </c>
      <c r="I3374">
        <v>1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1</v>
      </c>
      <c r="BC3374">
        <v>0</v>
      </c>
      <c r="BD3374">
        <v>2</v>
      </c>
      <c r="BE3374">
        <v>0</v>
      </c>
      <c r="BF3374">
        <v>0</v>
      </c>
      <c r="BG3374">
        <v>0</v>
      </c>
    </row>
    <row r="3375" spans="1:59" x14ac:dyDescent="0.25">
      <c r="A3375" t="s">
        <v>4924</v>
      </c>
      <c r="B3375" t="s">
        <v>25</v>
      </c>
      <c r="C3375" t="s">
        <v>25</v>
      </c>
      <c r="D3375" t="s">
        <v>25</v>
      </c>
      <c r="E3375" t="s">
        <v>25</v>
      </c>
      <c r="F3375" t="s">
        <v>25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1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</row>
    <row r="3376" spans="1:59" x14ac:dyDescent="0.25">
      <c r="A3376" t="s">
        <v>4939</v>
      </c>
      <c r="B3376" t="s">
        <v>25</v>
      </c>
      <c r="C3376" t="s">
        <v>25</v>
      </c>
      <c r="D3376" t="s">
        <v>25</v>
      </c>
      <c r="E3376" t="s">
        <v>25</v>
      </c>
      <c r="F3376" t="s">
        <v>25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1</v>
      </c>
      <c r="AG3376">
        <v>0</v>
      </c>
      <c r="AH3376">
        <v>0</v>
      </c>
      <c r="AI3376">
        <v>0</v>
      </c>
      <c r="AJ3376">
        <v>1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3</v>
      </c>
      <c r="AW3376">
        <v>0</v>
      </c>
      <c r="AX3376">
        <v>0</v>
      </c>
      <c r="AY3376">
        <v>0</v>
      </c>
      <c r="AZ3376">
        <v>1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</row>
    <row r="3377" spans="1:59" x14ac:dyDescent="0.25">
      <c r="A3377" t="s">
        <v>4956</v>
      </c>
      <c r="B3377" t="s">
        <v>25</v>
      </c>
      <c r="C3377" t="s">
        <v>25</v>
      </c>
      <c r="D3377" t="s">
        <v>25</v>
      </c>
      <c r="E3377" t="s">
        <v>25</v>
      </c>
      <c r="F3377" t="s">
        <v>25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</row>
    <row r="3378" spans="1:59" x14ac:dyDescent="0.25">
      <c r="A3378" t="s">
        <v>4963</v>
      </c>
      <c r="B3378" t="s">
        <v>25</v>
      </c>
      <c r="C3378" t="s">
        <v>25</v>
      </c>
      <c r="D3378" t="s">
        <v>25</v>
      </c>
      <c r="E3378" t="s">
        <v>25</v>
      </c>
      <c r="F3378" t="s">
        <v>25</v>
      </c>
      <c r="G3378">
        <v>3</v>
      </c>
      <c r="H3378">
        <v>1</v>
      </c>
      <c r="I3378">
        <v>2</v>
      </c>
      <c r="J3378">
        <v>1</v>
      </c>
      <c r="K3378">
        <v>1</v>
      </c>
      <c r="L3378">
        <v>1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1</v>
      </c>
      <c r="BE3378">
        <v>0</v>
      </c>
      <c r="BF3378">
        <v>0</v>
      </c>
      <c r="BG3378">
        <v>1</v>
      </c>
    </row>
    <row r="3379" spans="1:59" x14ac:dyDescent="0.25">
      <c r="A3379" t="s">
        <v>4964</v>
      </c>
      <c r="B3379" t="s">
        <v>25</v>
      </c>
      <c r="C3379" t="s">
        <v>25</v>
      </c>
      <c r="D3379" t="s">
        <v>25</v>
      </c>
      <c r="E3379" t="s">
        <v>25</v>
      </c>
      <c r="F3379" t="s">
        <v>25</v>
      </c>
      <c r="G3379">
        <v>1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3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</row>
    <row r="3380" spans="1:59" x14ac:dyDescent="0.25">
      <c r="A3380" t="s">
        <v>4968</v>
      </c>
      <c r="B3380" t="s">
        <v>25</v>
      </c>
      <c r="C3380" t="s">
        <v>25</v>
      </c>
      <c r="D3380" t="s">
        <v>25</v>
      </c>
      <c r="E3380" t="s">
        <v>25</v>
      </c>
      <c r="F3380" t="s">
        <v>25</v>
      </c>
      <c r="G3380">
        <v>0</v>
      </c>
      <c r="H3380">
        <v>0</v>
      </c>
      <c r="I3380">
        <v>0</v>
      </c>
      <c r="J3380">
        <v>1</v>
      </c>
      <c r="K3380">
        <v>0</v>
      </c>
      <c r="L3380">
        <v>0</v>
      </c>
      <c r="M3380">
        <v>0</v>
      </c>
      <c r="N3380">
        <v>1</v>
      </c>
      <c r="O3380">
        <v>1</v>
      </c>
      <c r="P3380">
        <v>0</v>
      </c>
      <c r="Q3380">
        <v>0</v>
      </c>
      <c r="R3380">
        <v>0</v>
      </c>
      <c r="S3380">
        <v>2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1</v>
      </c>
      <c r="AC3380">
        <v>2</v>
      </c>
      <c r="AD3380">
        <v>0</v>
      </c>
      <c r="AE3380">
        <v>0</v>
      </c>
      <c r="AF3380">
        <v>0</v>
      </c>
      <c r="AG3380">
        <v>1</v>
      </c>
      <c r="AH3380">
        <v>1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1</v>
      </c>
      <c r="AO3380">
        <v>1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1</v>
      </c>
    </row>
    <row r="3381" spans="1:59" x14ac:dyDescent="0.25">
      <c r="A3381" t="s">
        <v>4969</v>
      </c>
      <c r="B3381" t="s">
        <v>25</v>
      </c>
      <c r="C3381" t="s">
        <v>25</v>
      </c>
      <c r="D3381" t="s">
        <v>25</v>
      </c>
      <c r="E3381" t="s">
        <v>25</v>
      </c>
      <c r="F3381" t="s">
        <v>25</v>
      </c>
      <c r="G3381">
        <v>0</v>
      </c>
      <c r="H3381">
        <v>1</v>
      </c>
      <c r="I3381">
        <v>2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1</v>
      </c>
      <c r="P3381">
        <v>0</v>
      </c>
      <c r="Q3381">
        <v>2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1</v>
      </c>
      <c r="AC3381">
        <v>0</v>
      </c>
      <c r="AD3381">
        <v>0</v>
      </c>
      <c r="AE3381">
        <v>0</v>
      </c>
      <c r="AF3381">
        <v>0</v>
      </c>
      <c r="AG3381">
        <v>1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</row>
    <row r="3382" spans="1:59" x14ac:dyDescent="0.25">
      <c r="A3382" t="s">
        <v>4974</v>
      </c>
      <c r="B3382" t="s">
        <v>25</v>
      </c>
      <c r="C3382" t="s">
        <v>25</v>
      </c>
      <c r="D3382" t="s">
        <v>25</v>
      </c>
      <c r="E3382" t="s">
        <v>25</v>
      </c>
      <c r="F3382" t="s">
        <v>25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</row>
    <row r="3383" spans="1:59" x14ac:dyDescent="0.25">
      <c r="A3383" t="s">
        <v>4976</v>
      </c>
      <c r="B3383" t="s">
        <v>25</v>
      </c>
      <c r="C3383" t="s">
        <v>25</v>
      </c>
      <c r="D3383" t="s">
        <v>25</v>
      </c>
      <c r="E3383" t="s">
        <v>25</v>
      </c>
      <c r="F3383" t="s">
        <v>25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</row>
    <row r="3384" spans="1:59" x14ac:dyDescent="0.25">
      <c r="A3384" t="s">
        <v>4988</v>
      </c>
      <c r="B3384" t="s">
        <v>25</v>
      </c>
      <c r="C3384" t="s">
        <v>25</v>
      </c>
      <c r="D3384" t="s">
        <v>25</v>
      </c>
      <c r="E3384" t="s">
        <v>25</v>
      </c>
      <c r="F3384" t="s">
        <v>25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1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2</v>
      </c>
      <c r="U3384">
        <v>0</v>
      </c>
      <c r="V3384">
        <v>2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1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</row>
    <row r="3385" spans="1:59" x14ac:dyDescent="0.25">
      <c r="A3385" t="s">
        <v>4990</v>
      </c>
      <c r="B3385" t="s">
        <v>25</v>
      </c>
      <c r="C3385" t="s">
        <v>25</v>
      </c>
      <c r="D3385" t="s">
        <v>25</v>
      </c>
      <c r="E3385" t="s">
        <v>25</v>
      </c>
      <c r="F3385" t="s">
        <v>25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1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1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</row>
    <row r="3386" spans="1:59" x14ac:dyDescent="0.25">
      <c r="A3386" t="s">
        <v>4994</v>
      </c>
      <c r="B3386" t="s">
        <v>25</v>
      </c>
      <c r="C3386" t="s">
        <v>25</v>
      </c>
      <c r="D3386" t="s">
        <v>25</v>
      </c>
      <c r="E3386" t="s">
        <v>25</v>
      </c>
      <c r="F3386" t="s">
        <v>25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5</v>
      </c>
      <c r="R3386">
        <v>0</v>
      </c>
      <c r="S3386">
        <v>1</v>
      </c>
      <c r="T3386">
        <v>3</v>
      </c>
      <c r="U3386">
        <v>0</v>
      </c>
      <c r="V3386">
        <v>0</v>
      </c>
      <c r="W3386">
        <v>0</v>
      </c>
      <c r="X3386">
        <v>0</v>
      </c>
      <c r="Y3386">
        <v>1</v>
      </c>
      <c r="Z3386">
        <v>1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1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</row>
    <row r="3387" spans="1:59" x14ac:dyDescent="0.25">
      <c r="A3387" t="s">
        <v>5000</v>
      </c>
      <c r="B3387" t="s">
        <v>25</v>
      </c>
      <c r="C3387" t="s">
        <v>25</v>
      </c>
      <c r="D3387" t="s">
        <v>25</v>
      </c>
      <c r="E3387" t="s">
        <v>25</v>
      </c>
      <c r="F3387" t="s">
        <v>25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5</v>
      </c>
      <c r="BF3387">
        <v>0</v>
      </c>
      <c r="BG3387">
        <v>1</v>
      </c>
    </row>
    <row r="3388" spans="1:59" x14ac:dyDescent="0.25">
      <c r="A3388" t="s">
        <v>5001</v>
      </c>
      <c r="B3388" t="s">
        <v>25</v>
      </c>
      <c r="C3388" t="s">
        <v>25</v>
      </c>
      <c r="D3388" t="s">
        <v>25</v>
      </c>
      <c r="E3388" t="s">
        <v>25</v>
      </c>
      <c r="F3388" t="s">
        <v>25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2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2</v>
      </c>
      <c r="AV3388">
        <v>0</v>
      </c>
      <c r="AW3388">
        <v>0</v>
      </c>
      <c r="AX3388">
        <v>0</v>
      </c>
      <c r="AY3388">
        <v>0</v>
      </c>
      <c r="AZ3388">
        <v>3</v>
      </c>
      <c r="BA3388">
        <v>3</v>
      </c>
      <c r="BB3388">
        <v>0</v>
      </c>
      <c r="BC3388">
        <v>2</v>
      </c>
      <c r="BD3388">
        <v>0</v>
      </c>
      <c r="BE3388">
        <v>0</v>
      </c>
      <c r="BF3388">
        <v>0</v>
      </c>
      <c r="BG3388">
        <v>0</v>
      </c>
    </row>
    <row r="3389" spans="1:59" x14ac:dyDescent="0.25">
      <c r="A3389" t="s">
        <v>5004</v>
      </c>
      <c r="B3389" t="s">
        <v>25</v>
      </c>
      <c r="C3389" t="s">
        <v>25</v>
      </c>
      <c r="D3389" t="s">
        <v>25</v>
      </c>
      <c r="E3389" t="s">
        <v>25</v>
      </c>
      <c r="F3389" t="s">
        <v>25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4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1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</row>
    <row r="3390" spans="1:59" x14ac:dyDescent="0.25">
      <c r="A3390" t="s">
        <v>5007</v>
      </c>
      <c r="B3390" t="s">
        <v>25</v>
      </c>
      <c r="C3390" t="s">
        <v>25</v>
      </c>
      <c r="D3390" t="s">
        <v>25</v>
      </c>
      <c r="E3390" t="s">
        <v>25</v>
      </c>
      <c r="F3390" t="s">
        <v>25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1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1</v>
      </c>
      <c r="BG3390">
        <v>0</v>
      </c>
    </row>
    <row r="3391" spans="1:59" x14ac:dyDescent="0.25">
      <c r="A3391" t="s">
        <v>5015</v>
      </c>
      <c r="B3391" t="s">
        <v>25</v>
      </c>
      <c r="C3391" t="s">
        <v>25</v>
      </c>
      <c r="D3391" t="s">
        <v>25</v>
      </c>
      <c r="E3391" t="s">
        <v>25</v>
      </c>
      <c r="F3391" t="s">
        <v>25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</row>
    <row r="3392" spans="1:59" x14ac:dyDescent="0.25">
      <c r="A3392" t="s">
        <v>5028</v>
      </c>
      <c r="B3392" t="s">
        <v>25</v>
      </c>
      <c r="C3392" t="s">
        <v>25</v>
      </c>
      <c r="D3392" t="s">
        <v>25</v>
      </c>
      <c r="E3392" t="s">
        <v>25</v>
      </c>
      <c r="F3392" t="s">
        <v>25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1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1</v>
      </c>
      <c r="BD3392">
        <v>0</v>
      </c>
      <c r="BE3392">
        <v>5</v>
      </c>
      <c r="BF3392">
        <v>0</v>
      </c>
      <c r="BG3392">
        <v>1</v>
      </c>
    </row>
    <row r="3393" spans="1:59" x14ac:dyDescent="0.25">
      <c r="A3393" t="s">
        <v>5034</v>
      </c>
      <c r="B3393" t="s">
        <v>25</v>
      </c>
      <c r="C3393" t="s">
        <v>25</v>
      </c>
      <c r="D3393" t="s">
        <v>25</v>
      </c>
      <c r="E3393" t="s">
        <v>25</v>
      </c>
      <c r="F3393" t="s">
        <v>25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</row>
    <row r="3394" spans="1:59" x14ac:dyDescent="0.25">
      <c r="A3394" t="s">
        <v>5036</v>
      </c>
      <c r="B3394" t="s">
        <v>25</v>
      </c>
      <c r="C3394" t="s">
        <v>25</v>
      </c>
      <c r="D3394" t="s">
        <v>25</v>
      </c>
      <c r="E3394" t="s">
        <v>25</v>
      </c>
      <c r="F3394" t="s">
        <v>25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</row>
    <row r="3395" spans="1:59" x14ac:dyDescent="0.25">
      <c r="A3395" t="s">
        <v>5041</v>
      </c>
      <c r="B3395" t="s">
        <v>25</v>
      </c>
      <c r="C3395" t="s">
        <v>25</v>
      </c>
      <c r="D3395" t="s">
        <v>25</v>
      </c>
      <c r="E3395" t="s">
        <v>25</v>
      </c>
      <c r="F3395" t="s">
        <v>25</v>
      </c>
      <c r="G3395">
        <v>3</v>
      </c>
      <c r="H3395">
        <v>0</v>
      </c>
      <c r="I3395">
        <v>0</v>
      </c>
      <c r="J3395">
        <v>0</v>
      </c>
      <c r="K3395">
        <v>1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2</v>
      </c>
      <c r="BA3395">
        <v>1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</row>
    <row r="3396" spans="1:59" x14ac:dyDescent="0.25">
      <c r="A3396" t="s">
        <v>5052</v>
      </c>
      <c r="B3396" t="s">
        <v>25</v>
      </c>
      <c r="C3396" t="s">
        <v>25</v>
      </c>
      <c r="D3396" t="s">
        <v>25</v>
      </c>
      <c r="E3396" t="s">
        <v>25</v>
      </c>
      <c r="F3396" t="s">
        <v>25</v>
      </c>
      <c r="G3396">
        <v>26</v>
      </c>
      <c r="H3396">
        <v>25</v>
      </c>
      <c r="I3396">
        <v>59</v>
      </c>
      <c r="J3396">
        <v>92</v>
      </c>
      <c r="K3396">
        <v>75</v>
      </c>
      <c r="L3396">
        <v>42</v>
      </c>
      <c r="M3396">
        <v>81</v>
      </c>
      <c r="N3396">
        <v>39</v>
      </c>
      <c r="O3396">
        <v>22</v>
      </c>
      <c r="P3396">
        <v>89</v>
      </c>
      <c r="Q3396">
        <v>42</v>
      </c>
      <c r="R3396">
        <v>31</v>
      </c>
      <c r="S3396">
        <v>52</v>
      </c>
      <c r="T3396">
        <v>65</v>
      </c>
      <c r="U3396">
        <v>36</v>
      </c>
      <c r="V3396">
        <v>69</v>
      </c>
      <c r="W3396">
        <v>20</v>
      </c>
      <c r="X3396">
        <v>19</v>
      </c>
      <c r="Y3396">
        <v>48</v>
      </c>
      <c r="Z3396">
        <v>3</v>
      </c>
      <c r="AA3396">
        <v>32</v>
      </c>
      <c r="AB3396">
        <v>81</v>
      </c>
      <c r="AC3396">
        <v>19</v>
      </c>
      <c r="AD3396">
        <v>21</v>
      </c>
      <c r="AE3396">
        <v>26</v>
      </c>
      <c r="AF3396">
        <v>44</v>
      </c>
      <c r="AG3396">
        <v>28</v>
      </c>
      <c r="AH3396">
        <v>97</v>
      </c>
      <c r="AI3396">
        <v>26</v>
      </c>
      <c r="AJ3396">
        <v>68</v>
      </c>
      <c r="AK3396">
        <v>26</v>
      </c>
      <c r="AL3396">
        <v>27</v>
      </c>
      <c r="AM3396">
        <v>1</v>
      </c>
      <c r="AN3396">
        <v>48</v>
      </c>
      <c r="AO3396">
        <v>12</v>
      </c>
      <c r="AP3396">
        <v>8</v>
      </c>
      <c r="AQ3396">
        <v>3</v>
      </c>
      <c r="AR3396">
        <v>3</v>
      </c>
      <c r="AS3396">
        <v>2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3</v>
      </c>
      <c r="AZ3396">
        <v>2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</row>
    <row r="3397" spans="1:59" x14ac:dyDescent="0.25">
      <c r="A3397" t="s">
        <v>5058</v>
      </c>
      <c r="B3397" t="s">
        <v>25</v>
      </c>
      <c r="C3397" t="s">
        <v>25</v>
      </c>
      <c r="D3397" t="s">
        <v>25</v>
      </c>
      <c r="E3397" t="s">
        <v>25</v>
      </c>
      <c r="F3397" t="s">
        <v>25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1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1</v>
      </c>
      <c r="U3397">
        <v>0</v>
      </c>
      <c r="V3397">
        <v>3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1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1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</row>
    <row r="3398" spans="1:59" x14ac:dyDescent="0.25">
      <c r="A3398" t="s">
        <v>5059</v>
      </c>
      <c r="B3398" t="s">
        <v>25</v>
      </c>
      <c r="C3398" t="s">
        <v>25</v>
      </c>
      <c r="D3398" t="s">
        <v>25</v>
      </c>
      <c r="E3398" t="s">
        <v>25</v>
      </c>
      <c r="F3398" t="s">
        <v>25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1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</row>
    <row r="3399" spans="1:59" x14ac:dyDescent="0.25">
      <c r="A3399" t="s">
        <v>5060</v>
      </c>
      <c r="B3399" t="s">
        <v>25</v>
      </c>
      <c r="C3399" t="s">
        <v>25</v>
      </c>
      <c r="D3399" t="s">
        <v>25</v>
      </c>
      <c r="E3399" t="s">
        <v>25</v>
      </c>
      <c r="F3399" t="s">
        <v>25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</row>
    <row r="3400" spans="1:59" x14ac:dyDescent="0.25">
      <c r="A3400" t="s">
        <v>5064</v>
      </c>
      <c r="B3400" t="s">
        <v>25</v>
      </c>
      <c r="C3400" t="s">
        <v>25</v>
      </c>
      <c r="D3400" t="s">
        <v>25</v>
      </c>
      <c r="E3400" t="s">
        <v>25</v>
      </c>
      <c r="F3400" t="s">
        <v>25</v>
      </c>
      <c r="G3400">
        <v>0</v>
      </c>
      <c r="H3400">
        <v>1</v>
      </c>
      <c r="I3400">
        <v>0</v>
      </c>
      <c r="J3400">
        <v>1</v>
      </c>
      <c r="K3400">
        <v>0</v>
      </c>
      <c r="L3400">
        <v>2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</row>
    <row r="3401" spans="1:59" x14ac:dyDescent="0.25">
      <c r="A3401" t="s">
        <v>5068</v>
      </c>
      <c r="B3401" t="s">
        <v>25</v>
      </c>
      <c r="C3401" t="s">
        <v>25</v>
      </c>
      <c r="D3401" t="s">
        <v>25</v>
      </c>
      <c r="E3401" t="s">
        <v>25</v>
      </c>
      <c r="F3401" t="s">
        <v>25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1</v>
      </c>
      <c r="N3401">
        <v>0</v>
      </c>
      <c r="O3401">
        <v>0</v>
      </c>
      <c r="P3401">
        <v>3</v>
      </c>
      <c r="Q3401">
        <v>2</v>
      </c>
      <c r="R3401">
        <v>0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2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1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</row>
    <row r="3402" spans="1:59" x14ac:dyDescent="0.25">
      <c r="A3402" t="s">
        <v>5086</v>
      </c>
      <c r="B3402" t="s">
        <v>25</v>
      </c>
      <c r="C3402" t="s">
        <v>25</v>
      </c>
      <c r="D3402" t="s">
        <v>25</v>
      </c>
      <c r="E3402" t="s">
        <v>25</v>
      </c>
      <c r="F3402" t="s">
        <v>25</v>
      </c>
      <c r="G3402">
        <v>0</v>
      </c>
      <c r="H3402">
        <v>0</v>
      </c>
      <c r="I3402">
        <v>1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0</v>
      </c>
      <c r="AH3402">
        <v>2</v>
      </c>
      <c r="AI3402">
        <v>0</v>
      </c>
      <c r="AJ3402">
        <v>1</v>
      </c>
      <c r="AK3402">
        <v>0</v>
      </c>
      <c r="AL3402">
        <v>0</v>
      </c>
      <c r="AM3402">
        <v>0</v>
      </c>
      <c r="AN3402">
        <v>3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</row>
    <row r="3403" spans="1:59" x14ac:dyDescent="0.25">
      <c r="A3403" t="s">
        <v>5091</v>
      </c>
      <c r="B3403" t="s">
        <v>25</v>
      </c>
      <c r="C3403" t="s">
        <v>25</v>
      </c>
      <c r="D3403" t="s">
        <v>25</v>
      </c>
      <c r="E3403" t="s">
        <v>25</v>
      </c>
      <c r="F3403" t="s">
        <v>25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1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1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</row>
    <row r="3404" spans="1:59" x14ac:dyDescent="0.25">
      <c r="A3404" t="s">
        <v>5100</v>
      </c>
      <c r="B3404" t="s">
        <v>25</v>
      </c>
      <c r="C3404" t="s">
        <v>25</v>
      </c>
      <c r="D3404" t="s">
        <v>25</v>
      </c>
      <c r="E3404" t="s">
        <v>25</v>
      </c>
      <c r="F3404" t="s">
        <v>25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2</v>
      </c>
      <c r="AJ3404">
        <v>1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1</v>
      </c>
      <c r="BD3404">
        <v>0</v>
      </c>
      <c r="BE3404">
        <v>0</v>
      </c>
      <c r="BF3404">
        <v>0</v>
      </c>
      <c r="BG3404">
        <v>0</v>
      </c>
    </row>
    <row r="3405" spans="1:59" x14ac:dyDescent="0.25">
      <c r="A3405" t="s">
        <v>5101</v>
      </c>
      <c r="B3405" t="s">
        <v>25</v>
      </c>
      <c r="C3405" t="s">
        <v>25</v>
      </c>
      <c r="D3405" t="s">
        <v>25</v>
      </c>
      <c r="E3405" t="s">
        <v>25</v>
      </c>
      <c r="F3405" t="s">
        <v>25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2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</row>
    <row r="3406" spans="1:59" x14ac:dyDescent="0.25">
      <c r="A3406" t="s">
        <v>5103</v>
      </c>
      <c r="B3406" t="s">
        <v>25</v>
      </c>
      <c r="C3406" t="s">
        <v>25</v>
      </c>
      <c r="D3406" t="s">
        <v>25</v>
      </c>
      <c r="E3406" t="s">
        <v>25</v>
      </c>
      <c r="F3406" t="s">
        <v>25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9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</row>
    <row r="3407" spans="1:59" x14ac:dyDescent="0.25">
      <c r="A3407" t="s">
        <v>5104</v>
      </c>
      <c r="B3407" t="s">
        <v>25</v>
      </c>
      <c r="C3407" t="s">
        <v>25</v>
      </c>
      <c r="D3407" t="s">
        <v>25</v>
      </c>
      <c r="E3407" t="s">
        <v>25</v>
      </c>
      <c r="F3407" t="s">
        <v>25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1</v>
      </c>
      <c r="AT3407">
        <v>2</v>
      </c>
      <c r="AU3407">
        <v>5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1</v>
      </c>
      <c r="BF3407">
        <v>0</v>
      </c>
      <c r="BG3407">
        <v>0</v>
      </c>
    </row>
    <row r="3408" spans="1:59" x14ac:dyDescent="0.25">
      <c r="A3408" t="s">
        <v>5110</v>
      </c>
      <c r="B3408" t="s">
        <v>25</v>
      </c>
      <c r="C3408" t="s">
        <v>25</v>
      </c>
      <c r="D3408" t="s">
        <v>25</v>
      </c>
      <c r="E3408" t="s">
        <v>25</v>
      </c>
      <c r="F3408" t="s">
        <v>25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</row>
    <row r="3409" spans="1:59" x14ac:dyDescent="0.25">
      <c r="A3409" t="s">
        <v>5114</v>
      </c>
      <c r="B3409" t="s">
        <v>25</v>
      </c>
      <c r="C3409" t="s">
        <v>25</v>
      </c>
      <c r="D3409" t="s">
        <v>25</v>
      </c>
      <c r="E3409" t="s">
        <v>25</v>
      </c>
      <c r="F3409" t="s">
        <v>25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</row>
    <row r="3410" spans="1:59" x14ac:dyDescent="0.25">
      <c r="A3410" t="s">
        <v>5115</v>
      </c>
      <c r="B3410" t="s">
        <v>25</v>
      </c>
      <c r="C3410" t="s">
        <v>25</v>
      </c>
      <c r="D3410" t="s">
        <v>25</v>
      </c>
      <c r="E3410" t="s">
        <v>25</v>
      </c>
      <c r="F3410" t="s">
        <v>25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</row>
    <row r="3411" spans="1:59" x14ac:dyDescent="0.25">
      <c r="A3411" t="s">
        <v>5119</v>
      </c>
      <c r="B3411" t="s">
        <v>25</v>
      </c>
      <c r="C3411" t="s">
        <v>25</v>
      </c>
      <c r="D3411" t="s">
        <v>25</v>
      </c>
      <c r="E3411" t="s">
        <v>25</v>
      </c>
      <c r="F3411" t="s">
        <v>25</v>
      </c>
      <c r="G3411">
        <v>2</v>
      </c>
      <c r="H3411">
        <v>2</v>
      </c>
      <c r="I3411">
        <v>2</v>
      </c>
      <c r="J3411">
        <v>0</v>
      </c>
      <c r="K3411">
        <v>0</v>
      </c>
      <c r="L3411">
        <v>2</v>
      </c>
      <c r="M3411">
        <v>0</v>
      </c>
      <c r="N3411">
        <v>1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1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</row>
    <row r="3412" spans="1:59" x14ac:dyDescent="0.25">
      <c r="A3412" t="s">
        <v>5134</v>
      </c>
      <c r="B3412" t="s">
        <v>25</v>
      </c>
      <c r="C3412" t="s">
        <v>25</v>
      </c>
      <c r="D3412" t="s">
        <v>25</v>
      </c>
      <c r="E3412" t="s">
        <v>25</v>
      </c>
      <c r="F3412" t="s">
        <v>25</v>
      </c>
      <c r="G3412">
        <v>0</v>
      </c>
      <c r="H3412">
        <v>0</v>
      </c>
      <c r="I3412">
        <v>1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6</v>
      </c>
      <c r="U3412">
        <v>1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2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1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</row>
    <row r="3413" spans="1:59" x14ac:dyDescent="0.25">
      <c r="A3413" t="s">
        <v>5135</v>
      </c>
      <c r="B3413" t="s">
        <v>25</v>
      </c>
      <c r="C3413" t="s">
        <v>25</v>
      </c>
      <c r="D3413" t="s">
        <v>25</v>
      </c>
      <c r="E3413" t="s">
        <v>25</v>
      </c>
      <c r="F3413" t="s">
        <v>25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4</v>
      </c>
      <c r="R3413">
        <v>0</v>
      </c>
      <c r="S3413">
        <v>0</v>
      </c>
      <c r="T3413">
        <v>3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1</v>
      </c>
      <c r="AH3413">
        <v>1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1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</row>
    <row r="3414" spans="1:59" x14ac:dyDescent="0.25">
      <c r="A3414" t="s">
        <v>5136</v>
      </c>
      <c r="B3414" t="s">
        <v>25</v>
      </c>
      <c r="C3414" t="s">
        <v>25</v>
      </c>
      <c r="D3414" t="s">
        <v>25</v>
      </c>
      <c r="E3414" t="s">
        <v>25</v>
      </c>
      <c r="F3414" t="s">
        <v>25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1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1</v>
      </c>
      <c r="AI3414">
        <v>0</v>
      </c>
      <c r="AJ3414">
        <v>0</v>
      </c>
      <c r="AK3414">
        <v>0</v>
      </c>
      <c r="AL3414">
        <v>1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2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</row>
    <row r="3415" spans="1:59" x14ac:dyDescent="0.25">
      <c r="A3415" t="s">
        <v>5154</v>
      </c>
      <c r="B3415" t="s">
        <v>25</v>
      </c>
      <c r="C3415" t="s">
        <v>25</v>
      </c>
      <c r="D3415" t="s">
        <v>25</v>
      </c>
      <c r="E3415" t="s">
        <v>25</v>
      </c>
      <c r="F3415" t="s">
        <v>25</v>
      </c>
      <c r="G3415">
        <v>0</v>
      </c>
      <c r="H3415">
        <v>0</v>
      </c>
      <c r="I3415">
        <v>0</v>
      </c>
      <c r="J3415">
        <v>1</v>
      </c>
      <c r="K3415">
        <v>0</v>
      </c>
      <c r="L3415">
        <v>0</v>
      </c>
      <c r="M3415">
        <v>1</v>
      </c>
      <c r="N3415">
        <v>1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</row>
    <row r="3416" spans="1:59" x14ac:dyDescent="0.25">
      <c r="A3416" t="s">
        <v>5159</v>
      </c>
      <c r="B3416" t="s">
        <v>25</v>
      </c>
      <c r="C3416" t="s">
        <v>25</v>
      </c>
      <c r="D3416" t="s">
        <v>25</v>
      </c>
      <c r="E3416" t="s">
        <v>25</v>
      </c>
      <c r="F3416" t="s">
        <v>25</v>
      </c>
      <c r="G3416">
        <v>0</v>
      </c>
      <c r="H3416">
        <v>0</v>
      </c>
      <c r="I3416">
        <v>0</v>
      </c>
      <c r="J3416">
        <v>1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1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</row>
    <row r="3417" spans="1:59" x14ac:dyDescent="0.25">
      <c r="A3417" t="s">
        <v>5177</v>
      </c>
      <c r="B3417" t="s">
        <v>25</v>
      </c>
      <c r="C3417" t="s">
        <v>25</v>
      </c>
      <c r="D3417" t="s">
        <v>25</v>
      </c>
      <c r="E3417" t="s">
        <v>25</v>
      </c>
      <c r="F3417" t="s">
        <v>25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</row>
    <row r="3418" spans="1:59" x14ac:dyDescent="0.25">
      <c r="A3418" t="s">
        <v>5178</v>
      </c>
      <c r="B3418" t="s">
        <v>25</v>
      </c>
      <c r="C3418" t="s">
        <v>25</v>
      </c>
      <c r="D3418" t="s">
        <v>25</v>
      </c>
      <c r="E3418" t="s">
        <v>25</v>
      </c>
      <c r="F3418" t="s">
        <v>25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2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3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</row>
    <row r="3419" spans="1:59" x14ac:dyDescent="0.25">
      <c r="A3419" t="s">
        <v>5180</v>
      </c>
      <c r="B3419" t="s">
        <v>25</v>
      </c>
      <c r="C3419" t="s">
        <v>25</v>
      </c>
      <c r="D3419" t="s">
        <v>25</v>
      </c>
      <c r="E3419" t="s">
        <v>25</v>
      </c>
      <c r="F3419" t="s">
        <v>25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</row>
    <row r="3420" spans="1:59" x14ac:dyDescent="0.25">
      <c r="A3420" t="s">
        <v>5186</v>
      </c>
      <c r="B3420" t="s">
        <v>25</v>
      </c>
      <c r="C3420" t="s">
        <v>25</v>
      </c>
      <c r="D3420" t="s">
        <v>25</v>
      </c>
      <c r="E3420" t="s">
        <v>25</v>
      </c>
      <c r="F3420" t="s">
        <v>25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12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</row>
    <row r="3421" spans="1:59" x14ac:dyDescent="0.25">
      <c r="A3421" t="s">
        <v>5190</v>
      </c>
      <c r="B3421" t="s">
        <v>25</v>
      </c>
      <c r="C3421" t="s">
        <v>25</v>
      </c>
      <c r="D3421" t="s">
        <v>25</v>
      </c>
      <c r="E3421" t="s">
        <v>25</v>
      </c>
      <c r="F3421" t="s">
        <v>25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6</v>
      </c>
      <c r="BA3421">
        <v>0</v>
      </c>
      <c r="BB3421">
        <v>0</v>
      </c>
      <c r="BC3421">
        <v>0</v>
      </c>
      <c r="BD3421">
        <v>1</v>
      </c>
      <c r="BE3421">
        <v>0</v>
      </c>
      <c r="BF3421">
        <v>0</v>
      </c>
      <c r="BG3421">
        <v>0</v>
      </c>
    </row>
    <row r="3422" spans="1:59" x14ac:dyDescent="0.25">
      <c r="A3422" t="s">
        <v>5211</v>
      </c>
      <c r="B3422" t="s">
        <v>25</v>
      </c>
      <c r="C3422" t="s">
        <v>25</v>
      </c>
      <c r="D3422" t="s">
        <v>25</v>
      </c>
      <c r="E3422" t="s">
        <v>25</v>
      </c>
      <c r="F3422" t="s">
        <v>25</v>
      </c>
      <c r="G3422">
        <v>0</v>
      </c>
      <c r="H3422">
        <v>0</v>
      </c>
      <c r="I3422">
        <v>0</v>
      </c>
      <c r="J3422">
        <v>0</v>
      </c>
      <c r="K3422">
        <v>1</v>
      </c>
      <c r="L3422">
        <v>0</v>
      </c>
      <c r="M3422">
        <v>0</v>
      </c>
      <c r="N3422">
        <v>0</v>
      </c>
      <c r="O3422">
        <v>1</v>
      </c>
      <c r="P3422">
        <v>0</v>
      </c>
      <c r="Q3422">
        <v>1</v>
      </c>
      <c r="R3422">
        <v>0</v>
      </c>
      <c r="S3422">
        <v>0</v>
      </c>
      <c r="T3422">
        <v>1</v>
      </c>
      <c r="U3422">
        <v>0</v>
      </c>
      <c r="V3422">
        <v>0</v>
      </c>
      <c r="W3422">
        <v>0</v>
      </c>
      <c r="X3422">
        <v>0</v>
      </c>
      <c r="Y3422">
        <v>1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1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2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</row>
    <row r="3423" spans="1:59" x14ac:dyDescent="0.25">
      <c r="A3423" t="s">
        <v>5214</v>
      </c>
      <c r="B3423" t="s">
        <v>25</v>
      </c>
      <c r="C3423" t="s">
        <v>25</v>
      </c>
      <c r="D3423" t="s">
        <v>25</v>
      </c>
      <c r="E3423" t="s">
        <v>25</v>
      </c>
      <c r="F3423" t="s">
        <v>25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2</v>
      </c>
      <c r="P3423">
        <v>1</v>
      </c>
      <c r="Q3423">
        <v>0</v>
      </c>
      <c r="R3423">
        <v>0</v>
      </c>
      <c r="S3423">
        <v>3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1</v>
      </c>
      <c r="AJ3423">
        <v>0</v>
      </c>
      <c r="AK3423">
        <v>0</v>
      </c>
      <c r="AL3423">
        <v>0</v>
      </c>
      <c r="AM3423">
        <v>0</v>
      </c>
      <c r="AN3423">
        <v>1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</row>
    <row r="3424" spans="1:59" x14ac:dyDescent="0.25">
      <c r="A3424" t="s">
        <v>5217</v>
      </c>
      <c r="B3424" t="s">
        <v>25</v>
      </c>
      <c r="C3424" t="s">
        <v>25</v>
      </c>
      <c r="D3424" t="s">
        <v>25</v>
      </c>
      <c r="E3424" t="s">
        <v>25</v>
      </c>
      <c r="F3424" t="s">
        <v>25</v>
      </c>
      <c r="G3424">
        <v>0</v>
      </c>
      <c r="H3424">
        <v>0</v>
      </c>
      <c r="I3424">
        <v>0</v>
      </c>
      <c r="J3424">
        <v>1</v>
      </c>
      <c r="K3424">
        <v>0</v>
      </c>
      <c r="L3424">
        <v>0</v>
      </c>
      <c r="M3424">
        <v>0</v>
      </c>
      <c r="N3424">
        <v>0</v>
      </c>
      <c r="O3424">
        <v>1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1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1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</row>
    <row r="3425" spans="1:59" x14ac:dyDescent="0.25">
      <c r="A3425" t="s">
        <v>5218</v>
      </c>
      <c r="B3425" t="s">
        <v>25</v>
      </c>
      <c r="C3425" t="s">
        <v>25</v>
      </c>
      <c r="D3425" t="s">
        <v>25</v>
      </c>
      <c r="E3425" t="s">
        <v>25</v>
      </c>
      <c r="F3425" t="s">
        <v>25</v>
      </c>
      <c r="G3425">
        <v>0</v>
      </c>
      <c r="H3425">
        <v>1</v>
      </c>
      <c r="I3425">
        <v>3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1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2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</row>
    <row r="3426" spans="1:59" x14ac:dyDescent="0.25">
      <c r="A3426" t="s">
        <v>5223</v>
      </c>
      <c r="B3426" t="s">
        <v>25</v>
      </c>
      <c r="C3426" t="s">
        <v>25</v>
      </c>
      <c r="D3426" t="s">
        <v>25</v>
      </c>
      <c r="E3426" t="s">
        <v>25</v>
      </c>
      <c r="F3426" t="s">
        <v>25</v>
      </c>
      <c r="G3426">
        <v>0</v>
      </c>
      <c r="H3426">
        <v>0</v>
      </c>
      <c r="I3426">
        <v>2</v>
      </c>
      <c r="J3426">
        <v>0</v>
      </c>
      <c r="K3426">
        <v>0</v>
      </c>
      <c r="L3426">
        <v>0</v>
      </c>
      <c r="M3426">
        <v>2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2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</row>
    <row r="3427" spans="1:59" x14ac:dyDescent="0.25">
      <c r="A3427" t="s">
        <v>5225</v>
      </c>
      <c r="B3427" t="s">
        <v>25</v>
      </c>
      <c r="C3427" t="s">
        <v>25</v>
      </c>
      <c r="D3427" t="s">
        <v>25</v>
      </c>
      <c r="E3427" t="s">
        <v>25</v>
      </c>
      <c r="F3427" t="s">
        <v>25</v>
      </c>
      <c r="G3427">
        <v>0</v>
      </c>
      <c r="H3427">
        <v>1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7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1</v>
      </c>
      <c r="BD3427">
        <v>0</v>
      </c>
      <c r="BE3427">
        <v>0</v>
      </c>
      <c r="BF3427">
        <v>0</v>
      </c>
      <c r="BG3427">
        <v>0</v>
      </c>
    </row>
    <row r="3428" spans="1:59" x14ac:dyDescent="0.25">
      <c r="A3428" t="s">
        <v>5229</v>
      </c>
      <c r="B3428" t="s">
        <v>25</v>
      </c>
      <c r="C3428" t="s">
        <v>25</v>
      </c>
      <c r="D3428" t="s">
        <v>25</v>
      </c>
      <c r="E3428" t="s">
        <v>25</v>
      </c>
      <c r="F3428" t="s">
        <v>25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2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</row>
    <row r="3429" spans="1:59" x14ac:dyDescent="0.25">
      <c r="A3429" t="s">
        <v>5232</v>
      </c>
      <c r="B3429" t="s">
        <v>25</v>
      </c>
      <c r="C3429" t="s">
        <v>25</v>
      </c>
      <c r="D3429" t="s">
        <v>25</v>
      </c>
      <c r="E3429" t="s">
        <v>25</v>
      </c>
      <c r="F3429" t="s">
        <v>25</v>
      </c>
      <c r="G3429">
        <v>0</v>
      </c>
      <c r="H3429">
        <v>0</v>
      </c>
      <c r="I3429">
        <v>0</v>
      </c>
      <c r="J3429">
        <v>1</v>
      </c>
      <c r="K3429">
        <v>0</v>
      </c>
      <c r="L3429">
        <v>0</v>
      </c>
      <c r="M3429">
        <v>4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</row>
    <row r="3430" spans="1:59" x14ac:dyDescent="0.25">
      <c r="A3430" t="s">
        <v>5262</v>
      </c>
      <c r="B3430" t="s">
        <v>25</v>
      </c>
      <c r="C3430" t="s">
        <v>25</v>
      </c>
      <c r="D3430" t="s">
        <v>25</v>
      </c>
      <c r="E3430" t="s">
        <v>25</v>
      </c>
      <c r="F3430" t="s">
        <v>25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1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</row>
    <row r="3431" spans="1:59" x14ac:dyDescent="0.25">
      <c r="A3431" t="s">
        <v>5271</v>
      </c>
      <c r="B3431" t="s">
        <v>25</v>
      </c>
      <c r="C3431" t="s">
        <v>25</v>
      </c>
      <c r="D3431" t="s">
        <v>25</v>
      </c>
      <c r="E3431" t="s">
        <v>25</v>
      </c>
      <c r="F3431" t="s">
        <v>25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11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</row>
    <row r="3432" spans="1:59" x14ac:dyDescent="0.25">
      <c r="A3432" t="s">
        <v>5278</v>
      </c>
      <c r="B3432" t="s">
        <v>25</v>
      </c>
      <c r="C3432" t="s">
        <v>25</v>
      </c>
      <c r="D3432" t="s">
        <v>25</v>
      </c>
      <c r="E3432" t="s">
        <v>25</v>
      </c>
      <c r="F3432" t="s">
        <v>25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</row>
    <row r="3433" spans="1:59" x14ac:dyDescent="0.25">
      <c r="A3433" t="s">
        <v>5293</v>
      </c>
      <c r="B3433" t="s">
        <v>25</v>
      </c>
      <c r="C3433" t="s">
        <v>25</v>
      </c>
      <c r="D3433" t="s">
        <v>25</v>
      </c>
      <c r="E3433" t="s">
        <v>25</v>
      </c>
      <c r="F3433" t="s">
        <v>25</v>
      </c>
      <c r="G3433">
        <v>1</v>
      </c>
      <c r="H3433">
        <v>1</v>
      </c>
      <c r="I3433">
        <v>0</v>
      </c>
      <c r="J3433">
        <v>1</v>
      </c>
      <c r="K3433">
        <v>0</v>
      </c>
      <c r="L3433">
        <v>1</v>
      </c>
      <c r="M3433">
        <v>0</v>
      </c>
      <c r="N3433">
        <v>1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1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1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1</v>
      </c>
      <c r="BD3433">
        <v>0</v>
      </c>
      <c r="BE3433">
        <v>0</v>
      </c>
      <c r="BF3433">
        <v>0</v>
      </c>
      <c r="BG3433">
        <v>0</v>
      </c>
    </row>
    <row r="3434" spans="1:59" x14ac:dyDescent="0.25">
      <c r="A3434" t="s">
        <v>5294</v>
      </c>
      <c r="B3434" t="s">
        <v>25</v>
      </c>
      <c r="C3434" t="s">
        <v>25</v>
      </c>
      <c r="D3434" t="s">
        <v>25</v>
      </c>
      <c r="E3434" t="s">
        <v>25</v>
      </c>
      <c r="F3434" t="s">
        <v>25</v>
      </c>
      <c r="G3434">
        <v>1</v>
      </c>
      <c r="H3434">
        <v>0</v>
      </c>
      <c r="I3434">
        <v>0</v>
      </c>
      <c r="J3434">
        <v>1</v>
      </c>
      <c r="K3434">
        <v>0</v>
      </c>
      <c r="L3434">
        <v>1</v>
      </c>
      <c r="M3434">
        <v>0</v>
      </c>
      <c r="N3434">
        <v>1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</row>
    <row r="3435" spans="1:59" x14ac:dyDescent="0.25">
      <c r="A3435" t="s">
        <v>5295</v>
      </c>
      <c r="B3435" t="s">
        <v>25</v>
      </c>
      <c r="C3435" t="s">
        <v>25</v>
      </c>
      <c r="D3435" t="s">
        <v>25</v>
      </c>
      <c r="E3435" t="s">
        <v>25</v>
      </c>
      <c r="F3435" t="s">
        <v>25</v>
      </c>
      <c r="G3435">
        <v>0</v>
      </c>
      <c r="H3435">
        <v>0</v>
      </c>
      <c r="I3435">
        <v>0</v>
      </c>
      <c r="J3435">
        <v>0</v>
      </c>
      <c r="K3435">
        <v>2</v>
      </c>
      <c r="L3435">
        <v>0</v>
      </c>
      <c r="M3435">
        <v>2</v>
      </c>
      <c r="N3435">
        <v>0</v>
      </c>
      <c r="O3435">
        <v>0</v>
      </c>
      <c r="P3435">
        <v>3</v>
      </c>
      <c r="Q3435">
        <v>1</v>
      </c>
      <c r="R3435">
        <v>0</v>
      </c>
      <c r="S3435">
        <v>0</v>
      </c>
      <c r="T3435">
        <v>0</v>
      </c>
      <c r="U3435">
        <v>0</v>
      </c>
      <c r="V3435">
        <v>2</v>
      </c>
      <c r="W3435">
        <v>1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</row>
    <row r="3436" spans="1:59" x14ac:dyDescent="0.25">
      <c r="A3436" t="s">
        <v>5300</v>
      </c>
      <c r="B3436" t="s">
        <v>25</v>
      </c>
      <c r="C3436" t="s">
        <v>25</v>
      </c>
      <c r="D3436" t="s">
        <v>25</v>
      </c>
      <c r="E3436" t="s">
        <v>25</v>
      </c>
      <c r="F3436" t="s">
        <v>25</v>
      </c>
      <c r="G3436">
        <v>0</v>
      </c>
      <c r="H3436">
        <v>0</v>
      </c>
      <c r="I3436">
        <v>0</v>
      </c>
      <c r="J3436">
        <v>0</v>
      </c>
      <c r="K3436">
        <v>1</v>
      </c>
      <c r="L3436">
        <v>0</v>
      </c>
      <c r="M3436">
        <v>0</v>
      </c>
      <c r="N3436">
        <v>1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1</v>
      </c>
      <c r="AO3436">
        <v>1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</row>
    <row r="3437" spans="1:59" x14ac:dyDescent="0.25">
      <c r="A3437" t="s">
        <v>5301</v>
      </c>
      <c r="B3437" t="s">
        <v>25</v>
      </c>
      <c r="C3437" t="s">
        <v>25</v>
      </c>
      <c r="D3437" t="s">
        <v>25</v>
      </c>
      <c r="E3437" t="s">
        <v>25</v>
      </c>
      <c r="F3437" t="s">
        <v>25</v>
      </c>
      <c r="G3437">
        <v>0</v>
      </c>
      <c r="H3437">
        <v>0</v>
      </c>
      <c r="I3437">
        <v>1</v>
      </c>
      <c r="J3437">
        <v>0</v>
      </c>
      <c r="K3437">
        <v>0</v>
      </c>
      <c r="L3437">
        <v>0</v>
      </c>
      <c r="M3437">
        <v>0</v>
      </c>
      <c r="N3437">
        <v>1</v>
      </c>
      <c r="O3437">
        <v>1</v>
      </c>
      <c r="P3437">
        <v>2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1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</row>
    <row r="3438" spans="1:59" x14ac:dyDescent="0.25">
      <c r="A3438" t="s">
        <v>5309</v>
      </c>
      <c r="B3438" t="s">
        <v>25</v>
      </c>
      <c r="C3438" t="s">
        <v>25</v>
      </c>
      <c r="D3438" t="s">
        <v>25</v>
      </c>
      <c r="E3438" t="s">
        <v>25</v>
      </c>
      <c r="F3438" t="s">
        <v>25</v>
      </c>
      <c r="G3438">
        <v>0</v>
      </c>
      <c r="H3438">
        <v>0</v>
      </c>
      <c r="I3438">
        <v>0</v>
      </c>
      <c r="J3438">
        <v>3</v>
      </c>
      <c r="K3438">
        <v>0</v>
      </c>
      <c r="L3438">
        <v>0</v>
      </c>
      <c r="M3438">
        <v>0</v>
      </c>
      <c r="N3438">
        <v>1</v>
      </c>
      <c r="O3438">
        <v>0</v>
      </c>
      <c r="P3438">
        <v>3</v>
      </c>
      <c r="Q3438">
        <v>0</v>
      </c>
      <c r="R3438">
        <v>0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1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</row>
    <row r="3439" spans="1:59" x14ac:dyDescent="0.25">
      <c r="A3439" t="s">
        <v>5318</v>
      </c>
      <c r="B3439" t="s">
        <v>25</v>
      </c>
      <c r="C3439" t="s">
        <v>25</v>
      </c>
      <c r="D3439" t="s">
        <v>25</v>
      </c>
      <c r="E3439" t="s">
        <v>25</v>
      </c>
      <c r="F3439" t="s">
        <v>25</v>
      </c>
      <c r="G3439">
        <v>0</v>
      </c>
      <c r="H3439">
        <v>1</v>
      </c>
      <c r="I3439">
        <v>3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1</v>
      </c>
      <c r="R3439">
        <v>0</v>
      </c>
      <c r="S3439">
        <v>0</v>
      </c>
      <c r="T3439">
        <v>0</v>
      </c>
      <c r="U3439">
        <v>0</v>
      </c>
      <c r="V3439">
        <v>2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</row>
    <row r="3440" spans="1:59" x14ac:dyDescent="0.25">
      <c r="A3440" t="s">
        <v>5321</v>
      </c>
      <c r="B3440" t="s">
        <v>25</v>
      </c>
      <c r="C3440" t="s">
        <v>25</v>
      </c>
      <c r="D3440" t="s">
        <v>25</v>
      </c>
      <c r="E3440" t="s">
        <v>25</v>
      </c>
      <c r="F3440" t="s">
        <v>25</v>
      </c>
      <c r="G3440">
        <v>0</v>
      </c>
      <c r="H3440">
        <v>0</v>
      </c>
      <c r="I3440">
        <v>2</v>
      </c>
      <c r="J3440">
        <v>6</v>
      </c>
      <c r="K3440">
        <v>0</v>
      </c>
      <c r="L3440">
        <v>1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</row>
    <row r="3441" spans="1:59" x14ac:dyDescent="0.25">
      <c r="A3441" t="s">
        <v>5333</v>
      </c>
      <c r="B3441" t="s">
        <v>25</v>
      </c>
      <c r="C3441" t="s">
        <v>25</v>
      </c>
      <c r="D3441" t="s">
        <v>25</v>
      </c>
      <c r="E3441" t="s">
        <v>25</v>
      </c>
      <c r="F3441" t="s">
        <v>25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1</v>
      </c>
      <c r="U3441">
        <v>0</v>
      </c>
      <c r="V3441">
        <v>0</v>
      </c>
      <c r="W3441">
        <v>0</v>
      </c>
      <c r="X3441">
        <v>0</v>
      </c>
      <c r="Y3441">
        <v>1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2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</row>
    <row r="3442" spans="1:59" x14ac:dyDescent="0.25">
      <c r="A3442" t="s">
        <v>5339</v>
      </c>
      <c r="B3442" t="s">
        <v>25</v>
      </c>
      <c r="C3442" t="s">
        <v>25</v>
      </c>
      <c r="D3442" t="s">
        <v>25</v>
      </c>
      <c r="E3442" t="s">
        <v>25</v>
      </c>
      <c r="F3442" t="s">
        <v>25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1</v>
      </c>
      <c r="N3442">
        <v>1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1</v>
      </c>
      <c r="U3442">
        <v>0</v>
      </c>
      <c r="V3442">
        <v>0</v>
      </c>
      <c r="W3442">
        <v>2</v>
      </c>
      <c r="X3442">
        <v>0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3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</row>
    <row r="3443" spans="1:59" x14ac:dyDescent="0.25">
      <c r="A3443" t="s">
        <v>5355</v>
      </c>
      <c r="B3443" t="s">
        <v>25</v>
      </c>
      <c r="C3443" t="s">
        <v>25</v>
      </c>
      <c r="D3443" t="s">
        <v>25</v>
      </c>
      <c r="E3443" t="s">
        <v>25</v>
      </c>
      <c r="F3443" t="s">
        <v>25</v>
      </c>
      <c r="G3443">
        <v>0</v>
      </c>
      <c r="H3443">
        <v>0</v>
      </c>
      <c r="I3443">
        <v>0</v>
      </c>
      <c r="J3443">
        <v>1</v>
      </c>
      <c r="K3443">
        <v>0</v>
      </c>
      <c r="L3443">
        <v>0</v>
      </c>
      <c r="M3443">
        <v>0</v>
      </c>
      <c r="N3443">
        <v>1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2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1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1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</row>
    <row r="3444" spans="1:59" x14ac:dyDescent="0.25">
      <c r="A3444" t="s">
        <v>5373</v>
      </c>
      <c r="B3444" t="s">
        <v>25</v>
      </c>
      <c r="C3444" t="s">
        <v>25</v>
      </c>
      <c r="D3444" t="s">
        <v>25</v>
      </c>
      <c r="E3444" t="s">
        <v>25</v>
      </c>
      <c r="F3444" t="s">
        <v>25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1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1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2</v>
      </c>
      <c r="BA3444">
        <v>0</v>
      </c>
      <c r="BB3444">
        <v>0</v>
      </c>
      <c r="BC3444">
        <v>1</v>
      </c>
      <c r="BD3444">
        <v>0</v>
      </c>
      <c r="BE3444">
        <v>0</v>
      </c>
      <c r="BF3444">
        <v>0</v>
      </c>
      <c r="BG3444">
        <v>0</v>
      </c>
    </row>
    <row r="3445" spans="1:59" x14ac:dyDescent="0.25">
      <c r="A3445" t="s">
        <v>5382</v>
      </c>
      <c r="B3445" t="s">
        <v>25</v>
      </c>
      <c r="C3445" t="s">
        <v>25</v>
      </c>
      <c r="D3445" t="s">
        <v>25</v>
      </c>
      <c r="E3445" t="s">
        <v>25</v>
      </c>
      <c r="F3445" t="s">
        <v>25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1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</row>
    <row r="3446" spans="1:59" x14ac:dyDescent="0.25">
      <c r="A3446" t="s">
        <v>5384</v>
      </c>
      <c r="B3446" t="s">
        <v>25</v>
      </c>
      <c r="C3446" t="s">
        <v>25</v>
      </c>
      <c r="D3446" t="s">
        <v>25</v>
      </c>
      <c r="E3446" t="s">
        <v>25</v>
      </c>
      <c r="F3446" t="s">
        <v>25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1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</row>
    <row r="3447" spans="1:59" x14ac:dyDescent="0.25">
      <c r="A3447" t="s">
        <v>5390</v>
      </c>
      <c r="B3447" t="s">
        <v>25</v>
      </c>
      <c r="C3447" t="s">
        <v>25</v>
      </c>
      <c r="D3447" t="s">
        <v>25</v>
      </c>
      <c r="E3447" t="s">
        <v>25</v>
      </c>
      <c r="F3447" t="s">
        <v>25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7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</row>
    <row r="3448" spans="1:59" x14ac:dyDescent="0.25">
      <c r="A3448" t="s">
        <v>5391</v>
      </c>
      <c r="B3448" t="s">
        <v>25</v>
      </c>
      <c r="C3448" t="s">
        <v>25</v>
      </c>
      <c r="D3448" t="s">
        <v>25</v>
      </c>
      <c r="E3448" t="s">
        <v>25</v>
      </c>
      <c r="F3448" t="s">
        <v>25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</row>
    <row r="3449" spans="1:59" x14ac:dyDescent="0.25">
      <c r="A3449" t="s">
        <v>5396</v>
      </c>
      <c r="B3449" t="s">
        <v>25</v>
      </c>
      <c r="C3449" t="s">
        <v>25</v>
      </c>
      <c r="D3449" t="s">
        <v>25</v>
      </c>
      <c r="E3449" t="s">
        <v>25</v>
      </c>
      <c r="F3449" t="s">
        <v>25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</row>
    <row r="3450" spans="1:59" x14ac:dyDescent="0.25">
      <c r="A3450" t="s">
        <v>5400</v>
      </c>
      <c r="B3450" t="s">
        <v>25</v>
      </c>
      <c r="C3450" t="s">
        <v>25</v>
      </c>
      <c r="D3450" t="s">
        <v>25</v>
      </c>
      <c r="E3450" t="s">
        <v>25</v>
      </c>
      <c r="F3450" t="s">
        <v>25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</row>
    <row r="3451" spans="1:59" x14ac:dyDescent="0.25">
      <c r="A3451" t="s">
        <v>5421</v>
      </c>
      <c r="B3451" t="s">
        <v>25</v>
      </c>
      <c r="C3451" t="s">
        <v>25</v>
      </c>
      <c r="D3451" t="s">
        <v>25</v>
      </c>
      <c r="E3451" t="s">
        <v>25</v>
      </c>
      <c r="F3451" t="s">
        <v>25</v>
      </c>
      <c r="G3451">
        <v>2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3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</row>
    <row r="3452" spans="1:59" x14ac:dyDescent="0.25">
      <c r="A3452" t="s">
        <v>5422</v>
      </c>
      <c r="B3452" t="s">
        <v>25</v>
      </c>
      <c r="C3452" t="s">
        <v>25</v>
      </c>
      <c r="D3452" t="s">
        <v>25</v>
      </c>
      <c r="E3452" t="s">
        <v>25</v>
      </c>
      <c r="F3452" t="s">
        <v>25</v>
      </c>
      <c r="G3452">
        <v>2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</row>
    <row r="3453" spans="1:59" x14ac:dyDescent="0.25">
      <c r="A3453" t="s">
        <v>5423</v>
      </c>
      <c r="B3453" t="s">
        <v>25</v>
      </c>
      <c r="C3453" t="s">
        <v>25</v>
      </c>
      <c r="D3453" t="s">
        <v>25</v>
      </c>
      <c r="E3453" t="s">
        <v>25</v>
      </c>
      <c r="F3453" t="s">
        <v>25</v>
      </c>
      <c r="G3453">
        <v>2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</row>
    <row r="3454" spans="1:59" x14ac:dyDescent="0.25">
      <c r="A3454" t="s">
        <v>5424</v>
      </c>
      <c r="B3454" t="s">
        <v>25</v>
      </c>
      <c r="C3454" t="s">
        <v>25</v>
      </c>
      <c r="D3454" t="s">
        <v>25</v>
      </c>
      <c r="E3454" t="s">
        <v>25</v>
      </c>
      <c r="F3454" t="s">
        <v>25</v>
      </c>
      <c r="G3454">
        <v>0</v>
      </c>
      <c r="H3454">
        <v>0</v>
      </c>
      <c r="I3454">
        <v>0</v>
      </c>
      <c r="J3454">
        <v>0</v>
      </c>
      <c r="K3454">
        <v>4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2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1</v>
      </c>
      <c r="BD3454">
        <v>0</v>
      </c>
      <c r="BE3454">
        <v>0</v>
      </c>
      <c r="BF3454">
        <v>0</v>
      </c>
      <c r="BG3454">
        <v>0</v>
      </c>
    </row>
    <row r="3455" spans="1:59" x14ac:dyDescent="0.25">
      <c r="A3455" t="s">
        <v>5432</v>
      </c>
      <c r="B3455" t="s">
        <v>25</v>
      </c>
      <c r="C3455" t="s">
        <v>25</v>
      </c>
      <c r="D3455" t="s">
        <v>25</v>
      </c>
      <c r="E3455" t="s">
        <v>25</v>
      </c>
      <c r="F3455" t="s">
        <v>25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1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1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1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</row>
    <row r="3456" spans="1:59" x14ac:dyDescent="0.25">
      <c r="A3456" t="s">
        <v>5433</v>
      </c>
      <c r="B3456" t="s">
        <v>25</v>
      </c>
      <c r="C3456" t="s">
        <v>25</v>
      </c>
      <c r="D3456" t="s">
        <v>25</v>
      </c>
      <c r="E3456" t="s">
        <v>25</v>
      </c>
      <c r="F3456" t="s">
        <v>25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2</v>
      </c>
      <c r="M3456">
        <v>2</v>
      </c>
      <c r="N3456">
        <v>0</v>
      </c>
      <c r="O3456">
        <v>1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2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2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</row>
    <row r="3457" spans="1:59" x14ac:dyDescent="0.25">
      <c r="A3457" t="s">
        <v>5434</v>
      </c>
      <c r="B3457" t="s">
        <v>25</v>
      </c>
      <c r="C3457" t="s">
        <v>25</v>
      </c>
      <c r="D3457" t="s">
        <v>25</v>
      </c>
      <c r="E3457" t="s">
        <v>25</v>
      </c>
      <c r="F3457" t="s">
        <v>25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</row>
    <row r="3458" spans="1:59" x14ac:dyDescent="0.25">
      <c r="A3458" t="s">
        <v>5445</v>
      </c>
      <c r="B3458" t="s">
        <v>25</v>
      </c>
      <c r="C3458" t="s">
        <v>25</v>
      </c>
      <c r="D3458" t="s">
        <v>25</v>
      </c>
      <c r="E3458" t="s">
        <v>25</v>
      </c>
      <c r="F3458" t="s">
        <v>25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</row>
    <row r="3459" spans="1:59" x14ac:dyDescent="0.25">
      <c r="A3459" t="s">
        <v>5457</v>
      </c>
      <c r="B3459" t="s">
        <v>25</v>
      </c>
      <c r="C3459" t="s">
        <v>25</v>
      </c>
      <c r="D3459" t="s">
        <v>25</v>
      </c>
      <c r="E3459" t="s">
        <v>25</v>
      </c>
      <c r="F3459" t="s">
        <v>25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1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3</v>
      </c>
      <c r="AV3459">
        <v>0</v>
      </c>
      <c r="AW3459">
        <v>0</v>
      </c>
      <c r="AX3459">
        <v>3</v>
      </c>
      <c r="AY3459">
        <v>0</v>
      </c>
      <c r="AZ3459">
        <v>0</v>
      </c>
      <c r="BA3459">
        <v>1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</row>
    <row r="3460" spans="1:59" x14ac:dyDescent="0.25">
      <c r="A3460" t="s">
        <v>5459</v>
      </c>
      <c r="B3460" t="s">
        <v>25</v>
      </c>
      <c r="C3460" t="s">
        <v>25</v>
      </c>
      <c r="D3460" t="s">
        <v>25</v>
      </c>
      <c r="E3460" t="s">
        <v>25</v>
      </c>
      <c r="F3460" t="s">
        <v>25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1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1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</row>
    <row r="3461" spans="1:59" x14ac:dyDescent="0.25">
      <c r="A3461" t="s">
        <v>5460</v>
      </c>
      <c r="B3461" t="s">
        <v>25</v>
      </c>
      <c r="C3461" t="s">
        <v>25</v>
      </c>
      <c r="D3461" t="s">
        <v>25</v>
      </c>
      <c r="E3461" t="s">
        <v>25</v>
      </c>
      <c r="F3461" t="s">
        <v>25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6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</row>
    <row r="3462" spans="1:59" x14ac:dyDescent="0.25">
      <c r="A3462" t="s">
        <v>5465</v>
      </c>
      <c r="B3462" t="s">
        <v>25</v>
      </c>
      <c r="C3462" t="s">
        <v>25</v>
      </c>
      <c r="D3462" t="s">
        <v>25</v>
      </c>
      <c r="E3462" t="s">
        <v>25</v>
      </c>
      <c r="F3462" t="s">
        <v>25</v>
      </c>
      <c r="G3462">
        <v>0</v>
      </c>
      <c r="H3462">
        <v>0</v>
      </c>
      <c r="I3462">
        <v>1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</row>
    <row r="3463" spans="1:59" x14ac:dyDescent="0.25">
      <c r="A3463" t="s">
        <v>5466</v>
      </c>
      <c r="B3463" t="s">
        <v>25</v>
      </c>
      <c r="C3463" t="s">
        <v>25</v>
      </c>
      <c r="D3463" t="s">
        <v>25</v>
      </c>
      <c r="E3463" t="s">
        <v>25</v>
      </c>
      <c r="F3463" t="s">
        <v>25</v>
      </c>
      <c r="G3463">
        <v>0</v>
      </c>
      <c r="H3463">
        <v>0</v>
      </c>
      <c r="I3463">
        <v>1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4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1</v>
      </c>
      <c r="AI3463">
        <v>0</v>
      </c>
      <c r="AJ3463">
        <v>1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</row>
    <row r="3464" spans="1:59" x14ac:dyDescent="0.25">
      <c r="A3464" t="s">
        <v>5472</v>
      </c>
      <c r="B3464" t="s">
        <v>25</v>
      </c>
      <c r="C3464" t="s">
        <v>25</v>
      </c>
      <c r="D3464" t="s">
        <v>25</v>
      </c>
      <c r="E3464" t="s">
        <v>25</v>
      </c>
      <c r="F3464" t="s">
        <v>25</v>
      </c>
      <c r="G3464">
        <v>0</v>
      </c>
      <c r="H3464">
        <v>0</v>
      </c>
      <c r="I3464">
        <v>1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1</v>
      </c>
      <c r="T3464">
        <v>1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1</v>
      </c>
      <c r="AO3464">
        <v>0</v>
      </c>
      <c r="AP3464">
        <v>1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1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</row>
    <row r="3465" spans="1:59" x14ac:dyDescent="0.25">
      <c r="A3465" t="s">
        <v>5473</v>
      </c>
      <c r="B3465" t="s">
        <v>25</v>
      </c>
      <c r="C3465" t="s">
        <v>25</v>
      </c>
      <c r="D3465" t="s">
        <v>25</v>
      </c>
      <c r="E3465" t="s">
        <v>25</v>
      </c>
      <c r="F3465" t="s">
        <v>25</v>
      </c>
      <c r="G3465">
        <v>0</v>
      </c>
      <c r="H3465">
        <v>0</v>
      </c>
      <c r="I3465">
        <v>0</v>
      </c>
      <c r="J3465">
        <v>1</v>
      </c>
      <c r="K3465">
        <v>0</v>
      </c>
      <c r="L3465">
        <v>0</v>
      </c>
      <c r="M3465">
        <v>7</v>
      </c>
      <c r="N3465">
        <v>0</v>
      </c>
      <c r="O3465">
        <v>0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1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</row>
    <row r="3466" spans="1:59" x14ac:dyDescent="0.25">
      <c r="A3466" t="s">
        <v>5477</v>
      </c>
      <c r="B3466" t="s">
        <v>25</v>
      </c>
      <c r="C3466" t="s">
        <v>25</v>
      </c>
      <c r="D3466" t="s">
        <v>25</v>
      </c>
      <c r="E3466" t="s">
        <v>25</v>
      </c>
      <c r="F3466" t="s">
        <v>25</v>
      </c>
      <c r="G3466">
        <v>0</v>
      </c>
      <c r="H3466">
        <v>0</v>
      </c>
      <c r="I3466">
        <v>0</v>
      </c>
      <c r="J3466">
        <v>1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1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1</v>
      </c>
      <c r="BA3466">
        <v>2</v>
      </c>
      <c r="BB3466">
        <v>1</v>
      </c>
      <c r="BC3466">
        <v>0</v>
      </c>
      <c r="BD3466">
        <v>0</v>
      </c>
      <c r="BE3466">
        <v>1</v>
      </c>
      <c r="BF3466">
        <v>0</v>
      </c>
      <c r="BG3466">
        <v>0</v>
      </c>
    </row>
    <row r="3467" spans="1:59" x14ac:dyDescent="0.25">
      <c r="A3467" t="s">
        <v>5478</v>
      </c>
      <c r="B3467" t="s">
        <v>25</v>
      </c>
      <c r="C3467" t="s">
        <v>25</v>
      </c>
      <c r="D3467" t="s">
        <v>25</v>
      </c>
      <c r="E3467" t="s">
        <v>25</v>
      </c>
      <c r="F3467" t="s">
        <v>25</v>
      </c>
      <c r="G3467">
        <v>0</v>
      </c>
      <c r="H3467">
        <v>0</v>
      </c>
      <c r="I3467">
        <v>0</v>
      </c>
      <c r="J3467">
        <v>1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1</v>
      </c>
      <c r="W3467">
        <v>0</v>
      </c>
      <c r="X3467">
        <v>0</v>
      </c>
      <c r="Y3467">
        <v>1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1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3</v>
      </c>
      <c r="BA3467">
        <v>2</v>
      </c>
      <c r="BB3467">
        <v>0</v>
      </c>
      <c r="BC3467">
        <v>0</v>
      </c>
      <c r="BD3467">
        <v>1</v>
      </c>
      <c r="BE3467">
        <v>0</v>
      </c>
      <c r="BF3467">
        <v>0</v>
      </c>
      <c r="BG3467">
        <v>0</v>
      </c>
    </row>
    <row r="3468" spans="1:59" x14ac:dyDescent="0.25">
      <c r="A3468" t="s">
        <v>5487</v>
      </c>
      <c r="B3468" t="s">
        <v>25</v>
      </c>
      <c r="C3468" t="s">
        <v>25</v>
      </c>
      <c r="D3468" t="s">
        <v>25</v>
      </c>
      <c r="E3468" t="s">
        <v>25</v>
      </c>
      <c r="F3468" t="s">
        <v>25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1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</row>
    <row r="3469" spans="1:59" x14ac:dyDescent="0.25">
      <c r="A3469" t="s">
        <v>5488</v>
      </c>
      <c r="B3469" t="s">
        <v>25</v>
      </c>
      <c r="C3469" t="s">
        <v>25</v>
      </c>
      <c r="D3469" t="s">
        <v>25</v>
      </c>
      <c r="E3469" t="s">
        <v>25</v>
      </c>
      <c r="F3469" t="s">
        <v>25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1</v>
      </c>
      <c r="AI3469">
        <v>0</v>
      </c>
      <c r="AJ3469">
        <v>1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</row>
    <row r="3470" spans="1:59" x14ac:dyDescent="0.25">
      <c r="A3470" t="s">
        <v>5494</v>
      </c>
      <c r="B3470" t="s">
        <v>25</v>
      </c>
      <c r="C3470" t="s">
        <v>25</v>
      </c>
      <c r="D3470" t="s">
        <v>25</v>
      </c>
      <c r="E3470" t="s">
        <v>25</v>
      </c>
      <c r="F3470" t="s">
        <v>25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2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1</v>
      </c>
      <c r="BC3470">
        <v>0</v>
      </c>
      <c r="BD3470">
        <v>0</v>
      </c>
      <c r="BE3470">
        <v>0</v>
      </c>
      <c r="BF3470">
        <v>0</v>
      </c>
      <c r="BG3470">
        <v>0</v>
      </c>
    </row>
    <row r="3471" spans="1:59" x14ac:dyDescent="0.25">
      <c r="A3471" t="s">
        <v>5496</v>
      </c>
      <c r="B3471" t="s">
        <v>25</v>
      </c>
      <c r="C3471" t="s">
        <v>25</v>
      </c>
      <c r="D3471" t="s">
        <v>25</v>
      </c>
      <c r="E3471" t="s">
        <v>25</v>
      </c>
      <c r="F3471" t="s">
        <v>25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2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</row>
    <row r="3472" spans="1:59" x14ac:dyDescent="0.25">
      <c r="A3472" t="s">
        <v>5506</v>
      </c>
      <c r="B3472" t="s">
        <v>25</v>
      </c>
      <c r="C3472" t="s">
        <v>25</v>
      </c>
      <c r="D3472" t="s">
        <v>25</v>
      </c>
      <c r="E3472" t="s">
        <v>25</v>
      </c>
      <c r="F3472" t="s">
        <v>25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</row>
    <row r="3473" spans="1:59" x14ac:dyDescent="0.25">
      <c r="A3473" t="s">
        <v>5507</v>
      </c>
      <c r="B3473" t="s">
        <v>25</v>
      </c>
      <c r="C3473" t="s">
        <v>25</v>
      </c>
      <c r="D3473" t="s">
        <v>25</v>
      </c>
      <c r="E3473" t="s">
        <v>25</v>
      </c>
      <c r="F3473" t="s">
        <v>25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</row>
    <row r="3474" spans="1:59" x14ac:dyDescent="0.25">
      <c r="A3474" t="s">
        <v>5508</v>
      </c>
      <c r="B3474" t="s">
        <v>25</v>
      </c>
      <c r="C3474" t="s">
        <v>25</v>
      </c>
      <c r="D3474" t="s">
        <v>25</v>
      </c>
      <c r="E3474" t="s">
        <v>25</v>
      </c>
      <c r="F3474" t="s">
        <v>25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</row>
    <row r="3475" spans="1:59" x14ac:dyDescent="0.25">
      <c r="A3475" t="s">
        <v>5511</v>
      </c>
      <c r="B3475" t="s">
        <v>25</v>
      </c>
      <c r="C3475" t="s">
        <v>25</v>
      </c>
      <c r="D3475" t="s">
        <v>25</v>
      </c>
      <c r="E3475" t="s">
        <v>25</v>
      </c>
      <c r="F3475" t="s">
        <v>25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</row>
    <row r="3476" spans="1:59" x14ac:dyDescent="0.25">
      <c r="A3476" t="s">
        <v>5514</v>
      </c>
      <c r="B3476" t="s">
        <v>25</v>
      </c>
      <c r="C3476" t="s">
        <v>25</v>
      </c>
      <c r="D3476" t="s">
        <v>25</v>
      </c>
      <c r="E3476" t="s">
        <v>25</v>
      </c>
      <c r="F3476" t="s">
        <v>25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</row>
    <row r="3477" spans="1:59" x14ac:dyDescent="0.25">
      <c r="A3477" t="s">
        <v>5521</v>
      </c>
      <c r="B3477" t="s">
        <v>25</v>
      </c>
      <c r="C3477" t="s">
        <v>25</v>
      </c>
      <c r="D3477" t="s">
        <v>25</v>
      </c>
      <c r="E3477" t="s">
        <v>25</v>
      </c>
      <c r="F3477" t="s">
        <v>25</v>
      </c>
      <c r="G3477">
        <v>0</v>
      </c>
      <c r="H3477">
        <v>1</v>
      </c>
      <c r="I3477">
        <v>0</v>
      </c>
      <c r="J3477">
        <v>0</v>
      </c>
      <c r="K3477">
        <v>1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</row>
    <row r="3478" spans="1:59" x14ac:dyDescent="0.25">
      <c r="A3478" t="s">
        <v>5525</v>
      </c>
      <c r="B3478" t="s">
        <v>25</v>
      </c>
      <c r="C3478" t="s">
        <v>25</v>
      </c>
      <c r="D3478" t="s">
        <v>25</v>
      </c>
      <c r="E3478" t="s">
        <v>25</v>
      </c>
      <c r="F3478" t="s">
        <v>25</v>
      </c>
      <c r="G3478">
        <v>0</v>
      </c>
      <c r="H3478">
        <v>0</v>
      </c>
      <c r="I3478">
        <v>0</v>
      </c>
      <c r="J3478">
        <v>2</v>
      </c>
      <c r="K3478">
        <v>0</v>
      </c>
      <c r="L3478">
        <v>0</v>
      </c>
      <c r="M3478">
        <v>0</v>
      </c>
      <c r="N3478">
        <v>0</v>
      </c>
      <c r="O3478">
        <v>2</v>
      </c>
      <c r="P3478">
        <v>3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</row>
    <row r="3479" spans="1:59" x14ac:dyDescent="0.25">
      <c r="A3479" t="s">
        <v>5526</v>
      </c>
      <c r="B3479" t="s">
        <v>25</v>
      </c>
      <c r="C3479" t="s">
        <v>25</v>
      </c>
      <c r="D3479" t="s">
        <v>25</v>
      </c>
      <c r="E3479" t="s">
        <v>25</v>
      </c>
      <c r="F3479" t="s">
        <v>25</v>
      </c>
      <c r="G3479">
        <v>0</v>
      </c>
      <c r="H3479">
        <v>0</v>
      </c>
      <c r="I3479">
        <v>0</v>
      </c>
      <c r="J3479">
        <v>2</v>
      </c>
      <c r="K3479">
        <v>0</v>
      </c>
      <c r="L3479">
        <v>0</v>
      </c>
      <c r="M3479">
        <v>0</v>
      </c>
      <c r="N3479">
        <v>0</v>
      </c>
      <c r="O3479">
        <v>1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</row>
    <row r="3480" spans="1:59" x14ac:dyDescent="0.25">
      <c r="A3480" t="s">
        <v>5533</v>
      </c>
      <c r="B3480" t="s">
        <v>25</v>
      </c>
      <c r="C3480" t="s">
        <v>25</v>
      </c>
      <c r="D3480" t="s">
        <v>25</v>
      </c>
      <c r="E3480" t="s">
        <v>25</v>
      </c>
      <c r="F3480" t="s">
        <v>25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</row>
    <row r="3481" spans="1:59" x14ac:dyDescent="0.25">
      <c r="A3481" t="s">
        <v>5534</v>
      </c>
      <c r="B3481" t="s">
        <v>25</v>
      </c>
      <c r="C3481" t="s">
        <v>25</v>
      </c>
      <c r="D3481" t="s">
        <v>25</v>
      </c>
      <c r="E3481" t="s">
        <v>25</v>
      </c>
      <c r="F3481" t="s">
        <v>25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</row>
    <row r="3482" spans="1:59" x14ac:dyDescent="0.25">
      <c r="A3482" t="s">
        <v>5535</v>
      </c>
      <c r="B3482" t="s">
        <v>25</v>
      </c>
      <c r="C3482" t="s">
        <v>25</v>
      </c>
      <c r="D3482" t="s">
        <v>25</v>
      </c>
      <c r="E3482" t="s">
        <v>25</v>
      </c>
      <c r="F3482" t="s">
        <v>25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2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</row>
    <row r="3483" spans="1:59" x14ac:dyDescent="0.25">
      <c r="A3483" t="s">
        <v>5538</v>
      </c>
      <c r="B3483" t="s">
        <v>25</v>
      </c>
      <c r="C3483" t="s">
        <v>25</v>
      </c>
      <c r="D3483" t="s">
        <v>25</v>
      </c>
      <c r="E3483" t="s">
        <v>25</v>
      </c>
      <c r="F3483" t="s">
        <v>25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1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3</v>
      </c>
      <c r="AI3483">
        <v>0</v>
      </c>
      <c r="AJ3483">
        <v>1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1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</row>
    <row r="3484" spans="1:59" x14ac:dyDescent="0.25">
      <c r="A3484" t="s">
        <v>5539</v>
      </c>
      <c r="B3484" t="s">
        <v>25</v>
      </c>
      <c r="C3484" t="s">
        <v>25</v>
      </c>
      <c r="D3484" t="s">
        <v>25</v>
      </c>
      <c r="E3484" t="s">
        <v>25</v>
      </c>
      <c r="F3484" t="s">
        <v>25</v>
      </c>
      <c r="G3484">
        <v>0</v>
      </c>
      <c r="H3484">
        <v>0</v>
      </c>
      <c r="I3484">
        <v>1</v>
      </c>
      <c r="J3484">
        <v>1</v>
      </c>
      <c r="K3484">
        <v>0</v>
      </c>
      <c r="L3484">
        <v>1</v>
      </c>
      <c r="M3484">
        <v>0</v>
      </c>
      <c r="N3484">
        <v>2</v>
      </c>
      <c r="O3484">
        <v>0</v>
      </c>
      <c r="P3484">
        <v>0</v>
      </c>
      <c r="Q3484">
        <v>0</v>
      </c>
      <c r="R3484">
        <v>0</v>
      </c>
      <c r="S3484">
        <v>1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1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</row>
    <row r="3485" spans="1:59" x14ac:dyDescent="0.25">
      <c r="A3485" t="s">
        <v>5541</v>
      </c>
      <c r="B3485" t="s">
        <v>25</v>
      </c>
      <c r="C3485" t="s">
        <v>25</v>
      </c>
      <c r="D3485" t="s">
        <v>25</v>
      </c>
      <c r="E3485" t="s">
        <v>25</v>
      </c>
      <c r="F3485" t="s">
        <v>25</v>
      </c>
      <c r="G3485">
        <v>47</v>
      </c>
      <c r="H3485">
        <v>44</v>
      </c>
      <c r="I3485">
        <v>60</v>
      </c>
      <c r="J3485">
        <v>73</v>
      </c>
      <c r="K3485">
        <v>53</v>
      </c>
      <c r="L3485">
        <v>36</v>
      </c>
      <c r="M3485">
        <v>32</v>
      </c>
      <c r="N3485">
        <v>12</v>
      </c>
      <c r="O3485">
        <v>32</v>
      </c>
      <c r="P3485">
        <v>66</v>
      </c>
      <c r="Q3485">
        <v>29</v>
      </c>
      <c r="R3485">
        <v>10</v>
      </c>
      <c r="S3485">
        <v>32</v>
      </c>
      <c r="T3485">
        <v>44</v>
      </c>
      <c r="U3485">
        <v>36</v>
      </c>
      <c r="V3485">
        <v>26</v>
      </c>
      <c r="W3485">
        <v>2</v>
      </c>
      <c r="X3485">
        <v>5</v>
      </c>
      <c r="Y3485">
        <v>31</v>
      </c>
      <c r="Z3485">
        <v>3</v>
      </c>
      <c r="AA3485">
        <v>5</v>
      </c>
      <c r="AB3485">
        <v>23</v>
      </c>
      <c r="AC3485">
        <v>16</v>
      </c>
      <c r="AD3485">
        <v>9</v>
      </c>
      <c r="AE3485">
        <v>14</v>
      </c>
      <c r="AF3485">
        <v>19</v>
      </c>
      <c r="AG3485">
        <v>19</v>
      </c>
      <c r="AH3485">
        <v>55</v>
      </c>
      <c r="AI3485">
        <v>23</v>
      </c>
      <c r="AJ3485">
        <v>34</v>
      </c>
      <c r="AK3485">
        <v>29</v>
      </c>
      <c r="AL3485">
        <v>74</v>
      </c>
      <c r="AM3485">
        <v>0</v>
      </c>
      <c r="AN3485">
        <v>113</v>
      </c>
      <c r="AO3485">
        <v>28</v>
      </c>
      <c r="AP3485">
        <v>16</v>
      </c>
      <c r="AQ3485">
        <v>24</v>
      </c>
      <c r="AR3485">
        <v>9</v>
      </c>
      <c r="AS3485">
        <v>5</v>
      </c>
      <c r="AT3485">
        <v>10</v>
      </c>
      <c r="AU3485">
        <v>1</v>
      </c>
      <c r="AV3485">
        <v>12</v>
      </c>
      <c r="AW3485">
        <v>13</v>
      </c>
      <c r="AX3485">
        <v>5</v>
      </c>
      <c r="AY3485">
        <v>8</v>
      </c>
      <c r="AZ3485">
        <v>15</v>
      </c>
      <c r="BA3485">
        <v>7</v>
      </c>
      <c r="BB3485">
        <v>4</v>
      </c>
      <c r="BC3485">
        <v>9</v>
      </c>
      <c r="BD3485">
        <v>14</v>
      </c>
      <c r="BE3485">
        <v>6</v>
      </c>
      <c r="BF3485">
        <v>0</v>
      </c>
      <c r="BG3485">
        <v>7</v>
      </c>
    </row>
    <row r="3486" spans="1:59" x14ac:dyDescent="0.25">
      <c r="A3486" t="s">
        <v>5544</v>
      </c>
      <c r="B3486" t="s">
        <v>25</v>
      </c>
      <c r="C3486" t="s">
        <v>25</v>
      </c>
      <c r="D3486" t="s">
        <v>25</v>
      </c>
      <c r="E3486" t="s">
        <v>25</v>
      </c>
      <c r="F3486" t="s">
        <v>25</v>
      </c>
      <c r="G3486">
        <v>0</v>
      </c>
      <c r="H3486">
        <v>0</v>
      </c>
      <c r="I3486">
        <v>1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2</v>
      </c>
      <c r="Q3486">
        <v>1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</row>
    <row r="3487" spans="1:59" x14ac:dyDescent="0.25">
      <c r="A3487" t="s">
        <v>5546</v>
      </c>
      <c r="B3487" t="s">
        <v>25</v>
      </c>
      <c r="C3487" t="s">
        <v>25</v>
      </c>
      <c r="D3487" t="s">
        <v>25</v>
      </c>
      <c r="E3487" t="s">
        <v>25</v>
      </c>
      <c r="F3487" t="s">
        <v>25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</row>
    <row r="3488" spans="1:59" x14ac:dyDescent="0.25">
      <c r="A3488" t="s">
        <v>5547</v>
      </c>
      <c r="B3488" t="s">
        <v>25</v>
      </c>
      <c r="C3488" t="s">
        <v>25</v>
      </c>
      <c r="D3488" t="s">
        <v>25</v>
      </c>
      <c r="E3488" t="s">
        <v>25</v>
      </c>
      <c r="F3488" t="s">
        <v>25</v>
      </c>
      <c r="G3488">
        <v>0</v>
      </c>
      <c r="H3488">
        <v>0</v>
      </c>
      <c r="I3488">
        <v>0</v>
      </c>
      <c r="J3488">
        <v>1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1</v>
      </c>
      <c r="R3488">
        <v>0</v>
      </c>
      <c r="S3488">
        <v>0</v>
      </c>
      <c r="T3488">
        <v>3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1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1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</row>
    <row r="3489" spans="1:59" x14ac:dyDescent="0.25">
      <c r="A3489" t="s">
        <v>5549</v>
      </c>
      <c r="B3489" t="s">
        <v>25</v>
      </c>
      <c r="C3489" t="s">
        <v>25</v>
      </c>
      <c r="D3489" t="s">
        <v>25</v>
      </c>
      <c r="E3489" t="s">
        <v>25</v>
      </c>
      <c r="F3489" t="s">
        <v>25</v>
      </c>
      <c r="G3489">
        <v>0</v>
      </c>
      <c r="H3489">
        <v>0</v>
      </c>
      <c r="I3489">
        <v>9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</row>
    <row r="3490" spans="1:59" x14ac:dyDescent="0.25">
      <c r="A3490" t="s">
        <v>5558</v>
      </c>
      <c r="B3490" t="s">
        <v>25</v>
      </c>
      <c r="C3490" t="s">
        <v>25</v>
      </c>
      <c r="D3490" t="s">
        <v>25</v>
      </c>
      <c r="E3490" t="s">
        <v>25</v>
      </c>
      <c r="F3490" t="s">
        <v>25</v>
      </c>
      <c r="G3490">
        <v>0</v>
      </c>
      <c r="H3490">
        <v>0</v>
      </c>
      <c r="I3490">
        <v>0</v>
      </c>
      <c r="J3490">
        <v>1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6</v>
      </c>
      <c r="R3490">
        <v>0</v>
      </c>
      <c r="S3490">
        <v>0</v>
      </c>
      <c r="T3490">
        <v>1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1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</row>
    <row r="3491" spans="1:59" x14ac:dyDescent="0.25">
      <c r="A3491" t="s">
        <v>5560</v>
      </c>
      <c r="B3491" t="s">
        <v>25</v>
      </c>
      <c r="C3491" t="s">
        <v>25</v>
      </c>
      <c r="D3491" t="s">
        <v>25</v>
      </c>
      <c r="E3491" t="s">
        <v>25</v>
      </c>
      <c r="F3491" t="s">
        <v>25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2</v>
      </c>
      <c r="R3491">
        <v>0</v>
      </c>
      <c r="S3491">
        <v>2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1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4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</row>
    <row r="3492" spans="1:59" x14ac:dyDescent="0.25">
      <c r="A3492" t="s">
        <v>5577</v>
      </c>
      <c r="B3492" t="s">
        <v>25</v>
      </c>
      <c r="C3492" t="s">
        <v>25</v>
      </c>
      <c r="D3492" t="s">
        <v>25</v>
      </c>
      <c r="E3492" t="s">
        <v>25</v>
      </c>
      <c r="F3492" t="s">
        <v>25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1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</row>
    <row r="3493" spans="1:59" x14ac:dyDescent="0.25">
      <c r="A3493" t="s">
        <v>5578</v>
      </c>
      <c r="B3493" t="s">
        <v>25</v>
      </c>
      <c r="C3493" t="s">
        <v>25</v>
      </c>
      <c r="D3493" t="s">
        <v>25</v>
      </c>
      <c r="E3493" t="s">
        <v>25</v>
      </c>
      <c r="F3493" t="s">
        <v>25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1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1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</row>
    <row r="3494" spans="1:59" x14ac:dyDescent="0.25">
      <c r="A3494" t="s">
        <v>5592</v>
      </c>
      <c r="B3494" t="s">
        <v>25</v>
      </c>
      <c r="C3494" t="s">
        <v>25</v>
      </c>
      <c r="D3494" t="s">
        <v>25</v>
      </c>
      <c r="E3494" t="s">
        <v>25</v>
      </c>
      <c r="F3494" t="s">
        <v>25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3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</row>
    <row r="3495" spans="1:59" x14ac:dyDescent="0.25">
      <c r="A3495" t="s">
        <v>5596</v>
      </c>
      <c r="B3495" t="s">
        <v>25</v>
      </c>
      <c r="C3495" t="s">
        <v>25</v>
      </c>
      <c r="D3495" t="s">
        <v>25</v>
      </c>
      <c r="E3495" t="s">
        <v>25</v>
      </c>
      <c r="F3495" t="s">
        <v>25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</row>
    <row r="3496" spans="1:59" x14ac:dyDescent="0.25">
      <c r="A3496" t="s">
        <v>5598</v>
      </c>
      <c r="B3496" t="s">
        <v>25</v>
      </c>
      <c r="C3496" t="s">
        <v>25</v>
      </c>
      <c r="D3496" t="s">
        <v>25</v>
      </c>
      <c r="E3496" t="s">
        <v>25</v>
      </c>
      <c r="F3496" t="s">
        <v>25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</row>
    <row r="3497" spans="1:59" x14ac:dyDescent="0.25">
      <c r="A3497" t="s">
        <v>5601</v>
      </c>
      <c r="B3497" t="s">
        <v>25</v>
      </c>
      <c r="C3497" t="s">
        <v>25</v>
      </c>
      <c r="D3497" t="s">
        <v>25</v>
      </c>
      <c r="E3497" t="s">
        <v>25</v>
      </c>
      <c r="F3497" t="s">
        <v>25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</row>
    <row r="3498" spans="1:59" x14ac:dyDescent="0.25">
      <c r="A3498" t="s">
        <v>5612</v>
      </c>
      <c r="B3498" t="s">
        <v>25</v>
      </c>
      <c r="C3498" t="s">
        <v>25</v>
      </c>
      <c r="D3498" t="s">
        <v>25</v>
      </c>
      <c r="E3498" t="s">
        <v>25</v>
      </c>
      <c r="F3498" t="s">
        <v>25</v>
      </c>
      <c r="G3498">
        <v>0</v>
      </c>
      <c r="H3498">
        <v>0</v>
      </c>
      <c r="I3498">
        <v>0</v>
      </c>
      <c r="J3498">
        <v>0</v>
      </c>
      <c r="K3498">
        <v>2</v>
      </c>
      <c r="L3498">
        <v>0</v>
      </c>
      <c r="M3498">
        <v>0</v>
      </c>
      <c r="N3498">
        <v>1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1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</row>
    <row r="3499" spans="1:59" x14ac:dyDescent="0.25">
      <c r="A3499" t="s">
        <v>5613</v>
      </c>
      <c r="B3499" t="s">
        <v>25</v>
      </c>
      <c r="C3499" t="s">
        <v>25</v>
      </c>
      <c r="D3499" t="s">
        <v>25</v>
      </c>
      <c r="E3499" t="s">
        <v>25</v>
      </c>
      <c r="F3499" t="s">
        <v>25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1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1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</row>
    <row r="3500" spans="1:59" x14ac:dyDescent="0.25">
      <c r="A3500" t="s">
        <v>5614</v>
      </c>
      <c r="B3500" t="s">
        <v>25</v>
      </c>
      <c r="C3500" t="s">
        <v>25</v>
      </c>
      <c r="D3500" t="s">
        <v>25</v>
      </c>
      <c r="E3500" t="s">
        <v>25</v>
      </c>
      <c r="F3500" t="s">
        <v>25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1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2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</row>
    <row r="3501" spans="1:59" x14ac:dyDescent="0.25">
      <c r="A3501" t="s">
        <v>5615</v>
      </c>
      <c r="B3501" t="s">
        <v>25</v>
      </c>
      <c r="C3501" t="s">
        <v>25</v>
      </c>
      <c r="D3501" t="s">
        <v>25</v>
      </c>
      <c r="E3501" t="s">
        <v>25</v>
      </c>
      <c r="F3501" t="s">
        <v>25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1</v>
      </c>
      <c r="P3501">
        <v>2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1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1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</row>
    <row r="3502" spans="1:59" x14ac:dyDescent="0.25">
      <c r="A3502" t="s">
        <v>5617</v>
      </c>
      <c r="B3502" t="s">
        <v>25</v>
      </c>
      <c r="C3502" t="s">
        <v>25</v>
      </c>
      <c r="D3502" t="s">
        <v>25</v>
      </c>
      <c r="E3502" t="s">
        <v>25</v>
      </c>
      <c r="F3502" t="s">
        <v>25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</row>
    <row r="3503" spans="1:59" x14ac:dyDescent="0.25">
      <c r="A3503" t="s">
        <v>5618</v>
      </c>
      <c r="B3503" t="s">
        <v>25</v>
      </c>
      <c r="C3503" t="s">
        <v>25</v>
      </c>
      <c r="D3503" t="s">
        <v>25</v>
      </c>
      <c r="E3503" t="s">
        <v>25</v>
      </c>
      <c r="F3503" t="s">
        <v>25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</row>
    <row r="3504" spans="1:59" x14ac:dyDescent="0.25">
      <c r="A3504" t="s">
        <v>5624</v>
      </c>
      <c r="B3504" t="s">
        <v>25</v>
      </c>
      <c r="C3504" t="s">
        <v>25</v>
      </c>
      <c r="D3504" t="s">
        <v>25</v>
      </c>
      <c r="E3504" t="s">
        <v>25</v>
      </c>
      <c r="F3504" t="s">
        <v>25</v>
      </c>
      <c r="G3504">
        <v>0</v>
      </c>
      <c r="H3504">
        <v>3</v>
      </c>
      <c r="I3504">
        <v>0</v>
      </c>
      <c r="J3504">
        <v>0</v>
      </c>
      <c r="K3504">
        <v>0</v>
      </c>
      <c r="L3504">
        <v>0</v>
      </c>
      <c r="M3504">
        <v>2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</row>
    <row r="3505" spans="1:59" x14ac:dyDescent="0.25">
      <c r="A3505" t="s">
        <v>5631</v>
      </c>
      <c r="B3505" t="s">
        <v>25</v>
      </c>
      <c r="C3505" t="s">
        <v>25</v>
      </c>
      <c r="D3505" t="s">
        <v>25</v>
      </c>
      <c r="E3505" t="s">
        <v>25</v>
      </c>
      <c r="F3505" t="s">
        <v>25</v>
      </c>
      <c r="G3505">
        <v>0</v>
      </c>
      <c r="H3505">
        <v>1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1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</row>
    <row r="3506" spans="1:59" x14ac:dyDescent="0.25">
      <c r="A3506" t="s">
        <v>5645</v>
      </c>
      <c r="B3506" t="s">
        <v>25</v>
      </c>
      <c r="C3506" t="s">
        <v>25</v>
      </c>
      <c r="D3506" t="s">
        <v>25</v>
      </c>
      <c r="E3506" t="s">
        <v>25</v>
      </c>
      <c r="F3506" t="s">
        <v>25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6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</row>
    <row r="3507" spans="1:59" x14ac:dyDescent="0.25">
      <c r="A3507" t="s">
        <v>5646</v>
      </c>
      <c r="B3507" t="s">
        <v>25</v>
      </c>
      <c r="C3507" t="s">
        <v>25</v>
      </c>
      <c r="D3507" t="s">
        <v>25</v>
      </c>
      <c r="E3507" t="s">
        <v>25</v>
      </c>
      <c r="F3507" t="s">
        <v>25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1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1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</row>
    <row r="3508" spans="1:59" x14ac:dyDescent="0.25">
      <c r="A3508" t="s">
        <v>5647</v>
      </c>
      <c r="B3508" t="s">
        <v>25</v>
      </c>
      <c r="C3508" t="s">
        <v>25</v>
      </c>
      <c r="D3508" t="s">
        <v>25</v>
      </c>
      <c r="E3508" t="s">
        <v>25</v>
      </c>
      <c r="F3508" t="s">
        <v>25</v>
      </c>
      <c r="G3508">
        <v>0</v>
      </c>
      <c r="H3508">
        <v>0</v>
      </c>
      <c r="I3508">
        <v>3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</row>
    <row r="3509" spans="1:59" x14ac:dyDescent="0.25">
      <c r="A3509" t="s">
        <v>5652</v>
      </c>
      <c r="B3509" t="s">
        <v>25</v>
      </c>
      <c r="C3509" t="s">
        <v>25</v>
      </c>
      <c r="D3509" t="s">
        <v>25</v>
      </c>
      <c r="E3509" t="s">
        <v>25</v>
      </c>
      <c r="F3509" t="s">
        <v>25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1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1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2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</row>
    <row r="3510" spans="1:59" x14ac:dyDescent="0.25">
      <c r="A3510" t="s">
        <v>5653</v>
      </c>
      <c r="B3510" t="s">
        <v>25</v>
      </c>
      <c r="C3510" t="s">
        <v>25</v>
      </c>
      <c r="D3510" t="s">
        <v>25</v>
      </c>
      <c r="E3510" t="s">
        <v>25</v>
      </c>
      <c r="F3510" t="s">
        <v>25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1</v>
      </c>
      <c r="R3510">
        <v>0</v>
      </c>
      <c r="S3510">
        <v>0</v>
      </c>
      <c r="T3510">
        <v>0</v>
      </c>
      <c r="U3510">
        <v>0</v>
      </c>
      <c r="V3510">
        <v>1</v>
      </c>
      <c r="W3510">
        <v>3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1</v>
      </c>
      <c r="BF3510">
        <v>0</v>
      </c>
      <c r="BG3510">
        <v>0</v>
      </c>
    </row>
    <row r="3511" spans="1:59" x14ac:dyDescent="0.25">
      <c r="A3511" t="s">
        <v>5654</v>
      </c>
      <c r="B3511" t="s">
        <v>25</v>
      </c>
      <c r="C3511" t="s">
        <v>25</v>
      </c>
      <c r="D3511" t="s">
        <v>25</v>
      </c>
      <c r="E3511" t="s">
        <v>25</v>
      </c>
      <c r="F3511" t="s">
        <v>25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1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</row>
    <row r="3512" spans="1:59" x14ac:dyDescent="0.25">
      <c r="A3512" t="s">
        <v>5655</v>
      </c>
      <c r="B3512" t="s">
        <v>25</v>
      </c>
      <c r="C3512" t="s">
        <v>25</v>
      </c>
      <c r="D3512" t="s">
        <v>25</v>
      </c>
      <c r="E3512" t="s">
        <v>25</v>
      </c>
      <c r="F3512" t="s">
        <v>25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1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1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1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</row>
    <row r="3513" spans="1:59" x14ac:dyDescent="0.25">
      <c r="A3513" t="s">
        <v>5660</v>
      </c>
      <c r="B3513" t="s">
        <v>25</v>
      </c>
      <c r="C3513" t="s">
        <v>25</v>
      </c>
      <c r="D3513" t="s">
        <v>25</v>
      </c>
      <c r="E3513" t="s">
        <v>25</v>
      </c>
      <c r="F3513" t="s">
        <v>25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</row>
    <row r="3514" spans="1:59" x14ac:dyDescent="0.25">
      <c r="A3514" t="s">
        <v>5671</v>
      </c>
      <c r="B3514" t="s">
        <v>25</v>
      </c>
      <c r="C3514" t="s">
        <v>25</v>
      </c>
      <c r="D3514" t="s">
        <v>25</v>
      </c>
      <c r="E3514" t="s">
        <v>25</v>
      </c>
      <c r="F3514" t="s">
        <v>25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1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1</v>
      </c>
      <c r="BG3514">
        <v>0</v>
      </c>
    </row>
    <row r="3515" spans="1:59" x14ac:dyDescent="0.25">
      <c r="A3515" t="s">
        <v>5677</v>
      </c>
      <c r="B3515" t="s">
        <v>25</v>
      </c>
      <c r="C3515" t="s">
        <v>25</v>
      </c>
      <c r="D3515" t="s">
        <v>25</v>
      </c>
      <c r="E3515" t="s">
        <v>25</v>
      </c>
      <c r="F3515" t="s">
        <v>25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1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1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</row>
    <row r="3516" spans="1:59" x14ac:dyDescent="0.25">
      <c r="A3516" t="s">
        <v>5680</v>
      </c>
      <c r="B3516" t="s">
        <v>25</v>
      </c>
      <c r="C3516" t="s">
        <v>25</v>
      </c>
      <c r="D3516" t="s">
        <v>25</v>
      </c>
      <c r="E3516" t="s">
        <v>25</v>
      </c>
      <c r="F3516" t="s">
        <v>25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2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1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</row>
    <row r="3517" spans="1:59" x14ac:dyDescent="0.25">
      <c r="A3517" t="s">
        <v>5684</v>
      </c>
      <c r="B3517" t="s">
        <v>25</v>
      </c>
      <c r="C3517" t="s">
        <v>25</v>
      </c>
      <c r="D3517" t="s">
        <v>25</v>
      </c>
      <c r="E3517" t="s">
        <v>25</v>
      </c>
      <c r="F3517" t="s">
        <v>25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1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2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</row>
    <row r="3518" spans="1:59" x14ac:dyDescent="0.25">
      <c r="A3518" t="s">
        <v>5698</v>
      </c>
      <c r="B3518" t="s">
        <v>25</v>
      </c>
      <c r="C3518" t="s">
        <v>25</v>
      </c>
      <c r="D3518" t="s">
        <v>25</v>
      </c>
      <c r="E3518" t="s">
        <v>25</v>
      </c>
      <c r="F3518" t="s">
        <v>25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2</v>
      </c>
      <c r="AP3518">
        <v>0</v>
      </c>
      <c r="AQ3518">
        <v>0</v>
      </c>
      <c r="AR3518">
        <v>0</v>
      </c>
      <c r="AS3518">
        <v>1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4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</row>
    <row r="3519" spans="1:59" x14ac:dyDescent="0.25">
      <c r="A3519" t="s">
        <v>5699</v>
      </c>
      <c r="B3519" t="s">
        <v>25</v>
      </c>
      <c r="C3519" t="s">
        <v>25</v>
      </c>
      <c r="D3519" t="s">
        <v>25</v>
      </c>
      <c r="E3519" t="s">
        <v>25</v>
      </c>
      <c r="F3519" t="s">
        <v>25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1</v>
      </c>
      <c r="AV3519">
        <v>0</v>
      </c>
      <c r="AW3519">
        <v>0</v>
      </c>
      <c r="AX3519">
        <v>0</v>
      </c>
      <c r="AY3519">
        <v>1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</row>
    <row r="3520" spans="1:59" x14ac:dyDescent="0.25">
      <c r="A3520" t="s">
        <v>5700</v>
      </c>
      <c r="B3520" t="s">
        <v>25</v>
      </c>
      <c r="C3520" t="s">
        <v>25</v>
      </c>
      <c r="D3520" t="s">
        <v>25</v>
      </c>
      <c r="E3520" t="s">
        <v>25</v>
      </c>
      <c r="F3520" t="s">
        <v>25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</row>
    <row r="3521" spans="1:59" x14ac:dyDescent="0.25">
      <c r="A3521" t="s">
        <v>5707</v>
      </c>
      <c r="B3521" t="s">
        <v>25</v>
      </c>
      <c r="C3521" t="s">
        <v>25</v>
      </c>
      <c r="D3521" t="s">
        <v>25</v>
      </c>
      <c r="E3521" t="s">
        <v>25</v>
      </c>
      <c r="F3521" t="s">
        <v>25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</row>
    <row r="3522" spans="1:59" x14ac:dyDescent="0.25">
      <c r="A3522" t="s">
        <v>5709</v>
      </c>
      <c r="B3522" t="s">
        <v>25</v>
      </c>
      <c r="C3522" t="s">
        <v>25</v>
      </c>
      <c r="D3522" t="s">
        <v>25</v>
      </c>
      <c r="E3522" t="s">
        <v>25</v>
      </c>
      <c r="F3522" t="s">
        <v>25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</row>
    <row r="3523" spans="1:59" x14ac:dyDescent="0.25">
      <c r="A3523" t="s">
        <v>5710</v>
      </c>
      <c r="B3523" t="s">
        <v>25</v>
      </c>
      <c r="C3523" t="s">
        <v>25</v>
      </c>
      <c r="D3523" t="s">
        <v>25</v>
      </c>
      <c r="E3523" t="s">
        <v>25</v>
      </c>
      <c r="F3523" t="s">
        <v>25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</row>
    <row r="3524" spans="1:59" x14ac:dyDescent="0.25">
      <c r="A3524" t="s">
        <v>5712</v>
      </c>
      <c r="B3524" t="s">
        <v>25</v>
      </c>
      <c r="C3524" t="s">
        <v>25</v>
      </c>
      <c r="D3524" t="s">
        <v>25</v>
      </c>
      <c r="E3524" t="s">
        <v>25</v>
      </c>
      <c r="F3524" t="s">
        <v>25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</row>
    <row r="3525" spans="1:59" x14ac:dyDescent="0.25">
      <c r="A3525" t="s">
        <v>5715</v>
      </c>
      <c r="B3525" t="s">
        <v>25</v>
      </c>
      <c r="C3525" t="s">
        <v>25</v>
      </c>
      <c r="D3525" t="s">
        <v>25</v>
      </c>
      <c r="E3525" t="s">
        <v>25</v>
      </c>
      <c r="F3525" t="s">
        <v>25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</row>
    <row r="3526" spans="1:59" x14ac:dyDescent="0.25">
      <c r="A3526" t="s">
        <v>5718</v>
      </c>
      <c r="B3526" t="s">
        <v>25</v>
      </c>
      <c r="C3526" t="s">
        <v>25</v>
      </c>
      <c r="D3526" t="s">
        <v>25</v>
      </c>
      <c r="E3526" t="s">
        <v>25</v>
      </c>
      <c r="F3526" t="s">
        <v>25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</row>
    <row r="3527" spans="1:59" x14ac:dyDescent="0.25">
      <c r="A3527" t="s">
        <v>5722</v>
      </c>
      <c r="B3527" t="s">
        <v>25</v>
      </c>
      <c r="C3527" t="s">
        <v>25</v>
      </c>
      <c r="D3527" t="s">
        <v>25</v>
      </c>
      <c r="E3527" t="s">
        <v>25</v>
      </c>
      <c r="F3527" t="s">
        <v>25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</row>
    <row r="3528" spans="1:59" x14ac:dyDescent="0.25">
      <c r="A3528" t="s">
        <v>5738</v>
      </c>
      <c r="B3528" t="s">
        <v>25</v>
      </c>
      <c r="C3528" t="s">
        <v>25</v>
      </c>
      <c r="D3528" t="s">
        <v>25</v>
      </c>
      <c r="E3528" t="s">
        <v>25</v>
      </c>
      <c r="F3528" t="s">
        <v>25</v>
      </c>
      <c r="G3528">
        <v>1</v>
      </c>
      <c r="H3528">
        <v>0</v>
      </c>
      <c r="I3528">
        <v>1</v>
      </c>
      <c r="J3528">
        <v>0</v>
      </c>
      <c r="K3528">
        <v>0</v>
      </c>
      <c r="L3528">
        <v>1</v>
      </c>
      <c r="M3528">
        <v>0</v>
      </c>
      <c r="N3528">
        <v>0</v>
      </c>
      <c r="O3528">
        <v>1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2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</row>
    <row r="3529" spans="1:59" x14ac:dyDescent="0.25">
      <c r="A3529" t="s">
        <v>5739</v>
      </c>
      <c r="B3529" t="s">
        <v>25</v>
      </c>
      <c r="C3529" t="s">
        <v>25</v>
      </c>
      <c r="D3529" t="s">
        <v>25</v>
      </c>
      <c r="E3529" t="s">
        <v>25</v>
      </c>
      <c r="F3529" t="s">
        <v>25</v>
      </c>
      <c r="G3529">
        <v>1</v>
      </c>
      <c r="H3529">
        <v>0</v>
      </c>
      <c r="I3529">
        <v>0</v>
      </c>
      <c r="J3529">
        <v>1</v>
      </c>
      <c r="K3529">
        <v>0</v>
      </c>
      <c r="L3529">
        <v>1</v>
      </c>
      <c r="M3529">
        <v>2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</row>
    <row r="3530" spans="1:59" x14ac:dyDescent="0.25">
      <c r="A3530" t="s">
        <v>5740</v>
      </c>
      <c r="B3530" t="s">
        <v>25</v>
      </c>
      <c r="C3530" t="s">
        <v>25</v>
      </c>
      <c r="D3530" t="s">
        <v>25</v>
      </c>
      <c r="E3530" t="s">
        <v>25</v>
      </c>
      <c r="F3530" t="s">
        <v>25</v>
      </c>
      <c r="G3530">
        <v>1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1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1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</row>
    <row r="3531" spans="1:59" x14ac:dyDescent="0.25">
      <c r="A3531" t="s">
        <v>5741</v>
      </c>
      <c r="B3531" t="s">
        <v>25</v>
      </c>
      <c r="C3531" t="s">
        <v>25</v>
      </c>
      <c r="D3531" t="s">
        <v>25</v>
      </c>
      <c r="E3531" t="s">
        <v>25</v>
      </c>
      <c r="F3531" t="s">
        <v>25</v>
      </c>
      <c r="G3531">
        <v>1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1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</row>
    <row r="3532" spans="1:59" x14ac:dyDescent="0.25">
      <c r="A3532" t="s">
        <v>5750</v>
      </c>
      <c r="B3532" t="s">
        <v>25</v>
      </c>
      <c r="C3532" t="s">
        <v>25</v>
      </c>
      <c r="D3532" t="s">
        <v>25</v>
      </c>
      <c r="E3532" t="s">
        <v>25</v>
      </c>
      <c r="F3532" t="s">
        <v>25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1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1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3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</row>
    <row r="3533" spans="1:59" x14ac:dyDescent="0.25">
      <c r="A3533" t="s">
        <v>5751</v>
      </c>
      <c r="B3533" t="s">
        <v>25</v>
      </c>
      <c r="C3533" t="s">
        <v>25</v>
      </c>
      <c r="D3533" t="s">
        <v>25</v>
      </c>
      <c r="E3533" t="s">
        <v>25</v>
      </c>
      <c r="F3533" t="s">
        <v>25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</row>
    <row r="3534" spans="1:59" x14ac:dyDescent="0.25">
      <c r="A3534" t="s">
        <v>5756</v>
      </c>
      <c r="B3534" t="s">
        <v>25</v>
      </c>
      <c r="C3534" t="s">
        <v>25</v>
      </c>
      <c r="D3534" t="s">
        <v>25</v>
      </c>
      <c r="E3534" t="s">
        <v>25</v>
      </c>
      <c r="F3534" t="s">
        <v>25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</row>
    <row r="3535" spans="1:59" x14ac:dyDescent="0.25">
      <c r="A3535" t="s">
        <v>5758</v>
      </c>
      <c r="B3535" t="s">
        <v>25</v>
      </c>
      <c r="C3535" t="s">
        <v>25</v>
      </c>
      <c r="D3535" t="s">
        <v>25</v>
      </c>
      <c r="E3535" t="s">
        <v>25</v>
      </c>
      <c r="F3535" t="s">
        <v>25</v>
      </c>
      <c r="G3535">
        <v>0</v>
      </c>
      <c r="H3535">
        <v>0</v>
      </c>
      <c r="I3535">
        <v>1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2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</row>
    <row r="3536" spans="1:59" x14ac:dyDescent="0.25">
      <c r="A3536" t="s">
        <v>5763</v>
      </c>
      <c r="B3536" t="s">
        <v>25</v>
      </c>
      <c r="C3536" t="s">
        <v>25</v>
      </c>
      <c r="D3536" t="s">
        <v>25</v>
      </c>
      <c r="E3536" t="s">
        <v>25</v>
      </c>
      <c r="F3536" t="s">
        <v>25</v>
      </c>
      <c r="G3536">
        <v>0</v>
      </c>
      <c r="H3536">
        <v>0</v>
      </c>
      <c r="I3536">
        <v>2</v>
      </c>
      <c r="J3536">
        <v>0</v>
      </c>
      <c r="K3536">
        <v>0</v>
      </c>
      <c r="L3536">
        <v>1</v>
      </c>
      <c r="M3536">
        <v>3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</row>
    <row r="3537" spans="1:59" x14ac:dyDescent="0.25">
      <c r="A3537" t="s">
        <v>5764</v>
      </c>
      <c r="B3537" t="s">
        <v>25</v>
      </c>
      <c r="C3537" t="s">
        <v>25</v>
      </c>
      <c r="D3537" t="s">
        <v>25</v>
      </c>
      <c r="E3537" t="s">
        <v>25</v>
      </c>
      <c r="F3537" t="s">
        <v>25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1</v>
      </c>
      <c r="N3537">
        <v>0</v>
      </c>
      <c r="O3537">
        <v>0</v>
      </c>
      <c r="P3537">
        <v>6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</row>
    <row r="3538" spans="1:59" x14ac:dyDescent="0.25">
      <c r="A3538" t="s">
        <v>5767</v>
      </c>
      <c r="B3538" t="s">
        <v>25</v>
      </c>
      <c r="C3538" t="s">
        <v>25</v>
      </c>
      <c r="D3538" t="s">
        <v>25</v>
      </c>
      <c r="E3538" t="s">
        <v>25</v>
      </c>
      <c r="F3538" t="s">
        <v>25</v>
      </c>
      <c r="G3538">
        <v>0</v>
      </c>
      <c r="H3538">
        <v>0</v>
      </c>
      <c r="I3538">
        <v>1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1</v>
      </c>
      <c r="Q3538">
        <v>4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</row>
    <row r="3539" spans="1:59" x14ac:dyDescent="0.25">
      <c r="A3539" t="s">
        <v>5771</v>
      </c>
      <c r="B3539" t="s">
        <v>25</v>
      </c>
      <c r="C3539" t="s">
        <v>25</v>
      </c>
      <c r="D3539" t="s">
        <v>25</v>
      </c>
      <c r="E3539" t="s">
        <v>25</v>
      </c>
      <c r="F3539" t="s">
        <v>25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</row>
    <row r="3540" spans="1:59" x14ac:dyDescent="0.25">
      <c r="A3540" t="s">
        <v>5772</v>
      </c>
      <c r="B3540" t="s">
        <v>25</v>
      </c>
      <c r="C3540" t="s">
        <v>25</v>
      </c>
      <c r="D3540" t="s">
        <v>25</v>
      </c>
      <c r="E3540" t="s">
        <v>25</v>
      </c>
      <c r="F3540" t="s">
        <v>25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</row>
    <row r="3541" spans="1:59" x14ac:dyDescent="0.25">
      <c r="A3541" t="s">
        <v>5775</v>
      </c>
      <c r="B3541" t="s">
        <v>25</v>
      </c>
      <c r="C3541" t="s">
        <v>25</v>
      </c>
      <c r="D3541" t="s">
        <v>25</v>
      </c>
      <c r="E3541" t="s">
        <v>25</v>
      </c>
      <c r="F3541" t="s">
        <v>25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3</v>
      </c>
      <c r="R3541">
        <v>0</v>
      </c>
      <c r="S3541">
        <v>0</v>
      </c>
      <c r="T3541">
        <v>0</v>
      </c>
      <c r="U3541">
        <v>3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1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</row>
    <row r="3542" spans="1:59" x14ac:dyDescent="0.25">
      <c r="A3542" t="s">
        <v>5776</v>
      </c>
      <c r="B3542" t="s">
        <v>25</v>
      </c>
      <c r="C3542" t="s">
        <v>25</v>
      </c>
      <c r="D3542" t="s">
        <v>25</v>
      </c>
      <c r="E3542" t="s">
        <v>25</v>
      </c>
      <c r="F3542" t="s">
        <v>25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2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1</v>
      </c>
      <c r="AH3542">
        <v>4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</row>
    <row r="3543" spans="1:59" x14ac:dyDescent="0.25">
      <c r="A3543" t="s">
        <v>5777</v>
      </c>
      <c r="B3543" t="s">
        <v>25</v>
      </c>
      <c r="C3543" t="s">
        <v>25</v>
      </c>
      <c r="D3543" t="s">
        <v>25</v>
      </c>
      <c r="E3543" t="s">
        <v>25</v>
      </c>
      <c r="F3543" t="s">
        <v>25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1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</row>
    <row r="3544" spans="1:59" x14ac:dyDescent="0.25">
      <c r="A3544" t="s">
        <v>5781</v>
      </c>
      <c r="B3544" t="s">
        <v>25</v>
      </c>
      <c r="C3544" t="s">
        <v>25</v>
      </c>
      <c r="D3544" t="s">
        <v>25</v>
      </c>
      <c r="E3544" t="s">
        <v>25</v>
      </c>
      <c r="F3544" t="s">
        <v>25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1</v>
      </c>
      <c r="S3544">
        <v>0</v>
      </c>
      <c r="T3544">
        <v>3</v>
      </c>
      <c r="U3544">
        <v>1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</row>
    <row r="3545" spans="1:59" x14ac:dyDescent="0.25">
      <c r="A3545" t="s">
        <v>5787</v>
      </c>
      <c r="B3545" t="s">
        <v>25</v>
      </c>
      <c r="C3545" t="s">
        <v>25</v>
      </c>
      <c r="D3545" t="s">
        <v>25</v>
      </c>
      <c r="E3545" t="s">
        <v>25</v>
      </c>
      <c r="F3545" t="s">
        <v>25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1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1</v>
      </c>
      <c r="AP3545">
        <v>0</v>
      </c>
      <c r="AQ3545">
        <v>0</v>
      </c>
      <c r="AR3545">
        <v>0</v>
      </c>
      <c r="AS3545">
        <v>0</v>
      </c>
      <c r="AT3545">
        <v>1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1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</row>
    <row r="3546" spans="1:59" x14ac:dyDescent="0.25">
      <c r="A3546" t="s">
        <v>5790</v>
      </c>
      <c r="B3546" t="s">
        <v>25</v>
      </c>
      <c r="C3546" t="s">
        <v>25</v>
      </c>
      <c r="D3546" t="s">
        <v>25</v>
      </c>
      <c r="E3546" t="s">
        <v>25</v>
      </c>
      <c r="F3546" t="s">
        <v>25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1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1</v>
      </c>
      <c r="BE3546">
        <v>0</v>
      </c>
      <c r="BF3546">
        <v>0</v>
      </c>
      <c r="BG3546">
        <v>0</v>
      </c>
    </row>
    <row r="3547" spans="1:59" x14ac:dyDescent="0.25">
      <c r="A3547" t="s">
        <v>5792</v>
      </c>
      <c r="B3547" t="s">
        <v>25</v>
      </c>
      <c r="C3547" t="s">
        <v>25</v>
      </c>
      <c r="D3547" t="s">
        <v>25</v>
      </c>
      <c r="E3547" t="s">
        <v>25</v>
      </c>
      <c r="F3547" t="s">
        <v>25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</row>
    <row r="3548" spans="1:59" x14ac:dyDescent="0.25">
      <c r="A3548" t="s">
        <v>5801</v>
      </c>
      <c r="B3548" t="s">
        <v>25</v>
      </c>
      <c r="C3548" t="s">
        <v>25</v>
      </c>
      <c r="D3548" t="s">
        <v>25</v>
      </c>
      <c r="E3548" t="s">
        <v>25</v>
      </c>
      <c r="F3548" t="s">
        <v>25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</row>
    <row r="3549" spans="1:59" x14ac:dyDescent="0.25">
      <c r="A3549" t="s">
        <v>5802</v>
      </c>
      <c r="B3549" t="s">
        <v>25</v>
      </c>
      <c r="C3549" t="s">
        <v>25</v>
      </c>
      <c r="D3549" t="s">
        <v>25</v>
      </c>
      <c r="E3549" t="s">
        <v>25</v>
      </c>
      <c r="F3549" t="s">
        <v>25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1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3</v>
      </c>
      <c r="AZ3549">
        <v>1</v>
      </c>
      <c r="BA3549">
        <v>0</v>
      </c>
      <c r="BB3549">
        <v>0</v>
      </c>
      <c r="BC3549">
        <v>1</v>
      </c>
      <c r="BD3549">
        <v>0</v>
      </c>
      <c r="BE3549">
        <v>0</v>
      </c>
      <c r="BF3549">
        <v>0</v>
      </c>
      <c r="BG3549">
        <v>0</v>
      </c>
    </row>
    <row r="3550" spans="1:59" x14ac:dyDescent="0.25">
      <c r="A3550" t="s">
        <v>5803</v>
      </c>
      <c r="B3550" t="s">
        <v>25</v>
      </c>
      <c r="C3550" t="s">
        <v>25</v>
      </c>
      <c r="D3550" t="s">
        <v>25</v>
      </c>
      <c r="E3550" t="s">
        <v>25</v>
      </c>
      <c r="F3550" t="s">
        <v>25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2</v>
      </c>
      <c r="AU3550">
        <v>0</v>
      </c>
      <c r="AV3550">
        <v>0</v>
      </c>
      <c r="AW3550">
        <v>0</v>
      </c>
      <c r="AX3550">
        <v>3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</row>
    <row r="3551" spans="1:59" x14ac:dyDescent="0.25">
      <c r="A3551" t="s">
        <v>5804</v>
      </c>
      <c r="B3551" t="s">
        <v>25</v>
      </c>
      <c r="C3551" t="s">
        <v>25</v>
      </c>
      <c r="D3551" t="s">
        <v>25</v>
      </c>
      <c r="E3551" t="s">
        <v>25</v>
      </c>
      <c r="F3551" t="s">
        <v>25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</row>
    <row r="3552" spans="1:59" x14ac:dyDescent="0.25">
      <c r="A3552" t="s">
        <v>5807</v>
      </c>
      <c r="B3552" t="s">
        <v>25</v>
      </c>
      <c r="C3552" t="s">
        <v>25</v>
      </c>
      <c r="D3552" t="s">
        <v>25</v>
      </c>
      <c r="E3552" t="s">
        <v>25</v>
      </c>
      <c r="F3552" t="s">
        <v>25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4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</row>
    <row r="3553" spans="1:59" x14ac:dyDescent="0.25">
      <c r="A3553" t="s">
        <v>5809</v>
      </c>
      <c r="B3553" t="s">
        <v>25</v>
      </c>
      <c r="C3553" t="s">
        <v>25</v>
      </c>
      <c r="D3553" t="s">
        <v>25</v>
      </c>
      <c r="E3553" t="s">
        <v>25</v>
      </c>
      <c r="F3553" t="s">
        <v>25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1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5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</row>
    <row r="3554" spans="1:59" x14ac:dyDescent="0.25">
      <c r="A3554" t="s">
        <v>5814</v>
      </c>
      <c r="B3554" t="s">
        <v>25</v>
      </c>
      <c r="C3554" t="s">
        <v>25</v>
      </c>
      <c r="D3554" t="s">
        <v>25</v>
      </c>
      <c r="E3554" t="s">
        <v>25</v>
      </c>
      <c r="F3554" t="s">
        <v>25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4</v>
      </c>
      <c r="AM3554">
        <v>0</v>
      </c>
      <c r="AN3554">
        <v>0</v>
      </c>
      <c r="AO3554">
        <v>0</v>
      </c>
      <c r="AP3554">
        <v>0</v>
      </c>
      <c r="AQ3554">
        <v>1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1</v>
      </c>
      <c r="BE3554">
        <v>0</v>
      </c>
      <c r="BF3554">
        <v>0</v>
      </c>
      <c r="BG3554">
        <v>1</v>
      </c>
    </row>
    <row r="3555" spans="1:59" x14ac:dyDescent="0.25">
      <c r="A3555" t="s">
        <v>5815</v>
      </c>
      <c r="B3555" t="s">
        <v>25</v>
      </c>
      <c r="C3555" t="s">
        <v>25</v>
      </c>
      <c r="D3555" t="s">
        <v>25</v>
      </c>
      <c r="E3555" t="s">
        <v>25</v>
      </c>
      <c r="F3555" t="s">
        <v>25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6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</row>
    <row r="3556" spans="1:59" x14ac:dyDescent="0.25">
      <c r="A3556" t="s">
        <v>5821</v>
      </c>
      <c r="B3556" t="s">
        <v>25</v>
      </c>
      <c r="C3556" t="s">
        <v>25</v>
      </c>
      <c r="D3556" t="s">
        <v>25</v>
      </c>
      <c r="E3556" t="s">
        <v>25</v>
      </c>
      <c r="F3556" t="s">
        <v>25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7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</row>
    <row r="3557" spans="1:59" x14ac:dyDescent="0.25">
      <c r="A3557" t="s">
        <v>5822</v>
      </c>
      <c r="B3557" t="s">
        <v>25</v>
      </c>
      <c r="C3557" t="s">
        <v>25</v>
      </c>
      <c r="D3557" t="s">
        <v>25</v>
      </c>
      <c r="E3557" t="s">
        <v>25</v>
      </c>
      <c r="F3557" t="s">
        <v>25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2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</row>
    <row r="3558" spans="1:59" x14ac:dyDescent="0.25">
      <c r="A3558" t="s">
        <v>5823</v>
      </c>
      <c r="B3558" t="s">
        <v>25</v>
      </c>
      <c r="C3558" t="s">
        <v>25</v>
      </c>
      <c r="D3558" t="s">
        <v>25</v>
      </c>
      <c r="E3558" t="s">
        <v>25</v>
      </c>
      <c r="F3558" t="s">
        <v>25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1</v>
      </c>
      <c r="BB3558">
        <v>0</v>
      </c>
      <c r="BC3558">
        <v>0</v>
      </c>
      <c r="BD3558">
        <v>1</v>
      </c>
      <c r="BE3558">
        <v>0</v>
      </c>
      <c r="BF3558">
        <v>0</v>
      </c>
      <c r="BG3558">
        <v>0</v>
      </c>
    </row>
    <row r="3559" spans="1:59" x14ac:dyDescent="0.25">
      <c r="A3559" t="s">
        <v>5831</v>
      </c>
      <c r="B3559" t="s">
        <v>25</v>
      </c>
      <c r="C3559" t="s">
        <v>25</v>
      </c>
      <c r="D3559" t="s">
        <v>25</v>
      </c>
      <c r="E3559" t="s">
        <v>25</v>
      </c>
      <c r="F3559" t="s">
        <v>25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</row>
    <row r="3560" spans="1:59" x14ac:dyDescent="0.25">
      <c r="A3560" t="s">
        <v>5832</v>
      </c>
      <c r="B3560" t="s">
        <v>25</v>
      </c>
      <c r="C3560" t="s">
        <v>25</v>
      </c>
      <c r="D3560" t="s">
        <v>25</v>
      </c>
      <c r="E3560" t="s">
        <v>25</v>
      </c>
      <c r="F3560" t="s">
        <v>25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</row>
    <row r="3561" spans="1:59" x14ac:dyDescent="0.25">
      <c r="A3561" t="s">
        <v>5834</v>
      </c>
      <c r="B3561" t="s">
        <v>25</v>
      </c>
      <c r="C3561" t="s">
        <v>25</v>
      </c>
      <c r="D3561" t="s">
        <v>25</v>
      </c>
      <c r="E3561" t="s">
        <v>25</v>
      </c>
      <c r="F3561" t="s">
        <v>25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</row>
    <row r="3562" spans="1:59" x14ac:dyDescent="0.25">
      <c r="A3562" t="s">
        <v>5837</v>
      </c>
      <c r="B3562" t="s">
        <v>25</v>
      </c>
      <c r="C3562" t="s">
        <v>25</v>
      </c>
      <c r="D3562" t="s">
        <v>25</v>
      </c>
      <c r="E3562" t="s">
        <v>25</v>
      </c>
      <c r="F3562" t="s">
        <v>25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</row>
    <row r="3563" spans="1:59" x14ac:dyDescent="0.25">
      <c r="A3563" t="s">
        <v>5838</v>
      </c>
      <c r="B3563" t="s">
        <v>25</v>
      </c>
      <c r="C3563" t="s">
        <v>25</v>
      </c>
      <c r="D3563" t="s">
        <v>25</v>
      </c>
      <c r="E3563" t="s">
        <v>25</v>
      </c>
      <c r="F3563" t="s">
        <v>25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</row>
    <row r="3564" spans="1:59" x14ac:dyDescent="0.25">
      <c r="A3564" t="s">
        <v>5840</v>
      </c>
      <c r="B3564" t="s">
        <v>25</v>
      </c>
      <c r="C3564" t="s">
        <v>25</v>
      </c>
      <c r="D3564" t="s">
        <v>25</v>
      </c>
      <c r="E3564" t="s">
        <v>25</v>
      </c>
      <c r="F3564" t="s">
        <v>25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</row>
    <row r="3565" spans="1:59" x14ac:dyDescent="0.25">
      <c r="A3565" t="s">
        <v>5850</v>
      </c>
      <c r="B3565" t="s">
        <v>25</v>
      </c>
      <c r="C3565" t="s">
        <v>25</v>
      </c>
      <c r="D3565" t="s">
        <v>25</v>
      </c>
      <c r="E3565" t="s">
        <v>25</v>
      </c>
      <c r="F3565" t="s">
        <v>25</v>
      </c>
      <c r="G3565">
        <v>0</v>
      </c>
      <c r="H3565">
        <v>0</v>
      </c>
      <c r="I3565">
        <v>0</v>
      </c>
      <c r="J3565">
        <v>0</v>
      </c>
      <c r="K3565">
        <v>1</v>
      </c>
      <c r="L3565">
        <v>0</v>
      </c>
      <c r="M3565">
        <v>0</v>
      </c>
      <c r="N3565">
        <v>0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2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</row>
    <row r="3566" spans="1:59" x14ac:dyDescent="0.25">
      <c r="A3566" t="s">
        <v>5854</v>
      </c>
      <c r="B3566" t="s">
        <v>25</v>
      </c>
      <c r="C3566" t="s">
        <v>25</v>
      </c>
      <c r="D3566" t="s">
        <v>25</v>
      </c>
      <c r="E3566" t="s">
        <v>25</v>
      </c>
      <c r="F3566" t="s">
        <v>25</v>
      </c>
      <c r="G3566">
        <v>0</v>
      </c>
      <c r="H3566">
        <v>0</v>
      </c>
      <c r="I3566">
        <v>0</v>
      </c>
      <c r="J3566">
        <v>0</v>
      </c>
      <c r="K3566">
        <v>1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</row>
    <row r="3567" spans="1:59" x14ac:dyDescent="0.25">
      <c r="A3567" t="s">
        <v>5856</v>
      </c>
      <c r="B3567" t="s">
        <v>25</v>
      </c>
      <c r="C3567" t="s">
        <v>25</v>
      </c>
      <c r="D3567" t="s">
        <v>25</v>
      </c>
      <c r="E3567" t="s">
        <v>25</v>
      </c>
      <c r="F3567" t="s">
        <v>25</v>
      </c>
      <c r="G3567">
        <v>0</v>
      </c>
      <c r="H3567">
        <v>1</v>
      </c>
      <c r="I3567">
        <v>0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1</v>
      </c>
      <c r="BF3567">
        <v>0</v>
      </c>
      <c r="BG3567">
        <v>1</v>
      </c>
    </row>
    <row r="3568" spans="1:59" x14ac:dyDescent="0.25">
      <c r="A3568" t="s">
        <v>5857</v>
      </c>
      <c r="B3568" t="s">
        <v>25</v>
      </c>
      <c r="C3568" t="s">
        <v>25</v>
      </c>
      <c r="D3568" t="s">
        <v>25</v>
      </c>
      <c r="E3568" t="s">
        <v>25</v>
      </c>
      <c r="F3568" t="s">
        <v>25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</row>
    <row r="3569" spans="1:59" x14ac:dyDescent="0.25">
      <c r="A3569" t="s">
        <v>5871</v>
      </c>
      <c r="B3569" t="s">
        <v>25</v>
      </c>
      <c r="C3569" t="s">
        <v>25</v>
      </c>
      <c r="D3569" t="s">
        <v>25</v>
      </c>
      <c r="E3569" t="s">
        <v>25</v>
      </c>
      <c r="F3569" t="s">
        <v>25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</row>
    <row r="3570" spans="1:59" x14ac:dyDescent="0.25">
      <c r="A3570" t="s">
        <v>5879</v>
      </c>
      <c r="B3570" t="s">
        <v>25</v>
      </c>
      <c r="C3570" t="s">
        <v>25</v>
      </c>
      <c r="D3570" t="s">
        <v>25</v>
      </c>
      <c r="E3570" t="s">
        <v>25</v>
      </c>
      <c r="F3570" t="s">
        <v>25</v>
      </c>
      <c r="G3570">
        <v>0</v>
      </c>
      <c r="H3570">
        <v>1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5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</row>
    <row r="3571" spans="1:59" x14ac:dyDescent="0.25">
      <c r="A3571" t="s">
        <v>5881</v>
      </c>
      <c r="B3571" t="s">
        <v>25</v>
      </c>
      <c r="C3571" t="s">
        <v>25</v>
      </c>
      <c r="D3571" t="s">
        <v>25</v>
      </c>
      <c r="E3571" t="s">
        <v>25</v>
      </c>
      <c r="F3571" t="s">
        <v>25</v>
      </c>
      <c r="G3571">
        <v>13</v>
      </c>
      <c r="H3571">
        <v>25</v>
      </c>
      <c r="I3571">
        <v>22</v>
      </c>
      <c r="J3571">
        <v>77</v>
      </c>
      <c r="K3571">
        <v>49</v>
      </c>
      <c r="L3571">
        <v>58</v>
      </c>
      <c r="M3571">
        <v>102</v>
      </c>
      <c r="N3571">
        <v>69</v>
      </c>
      <c r="O3571">
        <v>65</v>
      </c>
      <c r="P3571">
        <v>201</v>
      </c>
      <c r="Q3571">
        <v>40</v>
      </c>
      <c r="R3571">
        <v>25</v>
      </c>
      <c r="S3571">
        <v>35</v>
      </c>
      <c r="T3571">
        <v>18</v>
      </c>
      <c r="U3571">
        <v>18</v>
      </c>
      <c r="V3571">
        <v>36</v>
      </c>
      <c r="W3571">
        <v>10</v>
      </c>
      <c r="X3571">
        <v>11</v>
      </c>
      <c r="Y3571">
        <v>8</v>
      </c>
      <c r="Z3571">
        <v>0</v>
      </c>
      <c r="AA3571">
        <v>5</v>
      </c>
      <c r="AB3571">
        <v>8</v>
      </c>
      <c r="AC3571">
        <v>4</v>
      </c>
      <c r="AD3571">
        <v>2</v>
      </c>
      <c r="AE3571">
        <v>1</v>
      </c>
      <c r="AF3571">
        <v>3</v>
      </c>
      <c r="AG3571">
        <v>6</v>
      </c>
      <c r="AH3571">
        <v>9</v>
      </c>
      <c r="AI3571">
        <v>9</v>
      </c>
      <c r="AJ3571">
        <v>8</v>
      </c>
      <c r="AK3571">
        <v>14</v>
      </c>
      <c r="AL3571">
        <v>6</v>
      </c>
      <c r="AM3571">
        <v>1</v>
      </c>
      <c r="AN3571">
        <v>16</v>
      </c>
      <c r="AO3571">
        <v>4</v>
      </c>
      <c r="AP3571">
        <v>2</v>
      </c>
      <c r="AQ3571">
        <v>2</v>
      </c>
      <c r="AR3571">
        <v>1</v>
      </c>
      <c r="AS3571">
        <v>2</v>
      </c>
      <c r="AT3571">
        <v>0</v>
      </c>
      <c r="AU3571">
        <v>0</v>
      </c>
      <c r="AV3571">
        <v>2</v>
      </c>
      <c r="AW3571">
        <v>1</v>
      </c>
      <c r="AX3571">
        <v>0</v>
      </c>
      <c r="AY3571">
        <v>0</v>
      </c>
      <c r="AZ3571">
        <v>0</v>
      </c>
      <c r="BA3571">
        <v>0</v>
      </c>
      <c r="BB3571">
        <v>2</v>
      </c>
      <c r="BC3571">
        <v>0</v>
      </c>
      <c r="BD3571">
        <v>2</v>
      </c>
      <c r="BE3571">
        <v>12</v>
      </c>
      <c r="BF3571">
        <v>0</v>
      </c>
      <c r="BG3571">
        <v>15</v>
      </c>
    </row>
    <row r="3572" spans="1:59" x14ac:dyDescent="0.25">
      <c r="A3572" t="s">
        <v>5884</v>
      </c>
      <c r="B3572" t="s">
        <v>25</v>
      </c>
      <c r="C3572" t="s">
        <v>25</v>
      </c>
      <c r="D3572" t="s">
        <v>25</v>
      </c>
      <c r="E3572" t="s">
        <v>25</v>
      </c>
      <c r="F3572" t="s">
        <v>25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1</v>
      </c>
      <c r="M3572">
        <v>0</v>
      </c>
      <c r="N3572">
        <v>0</v>
      </c>
      <c r="O3572">
        <v>0</v>
      </c>
      <c r="P3572">
        <v>0</v>
      </c>
      <c r="Q3572">
        <v>1</v>
      </c>
      <c r="R3572">
        <v>0</v>
      </c>
      <c r="S3572">
        <v>1</v>
      </c>
      <c r="T3572">
        <v>1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1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</row>
    <row r="3573" spans="1:59" x14ac:dyDescent="0.25">
      <c r="A3573" t="s">
        <v>5891</v>
      </c>
      <c r="B3573" t="s">
        <v>25</v>
      </c>
      <c r="C3573" t="s">
        <v>25</v>
      </c>
      <c r="D3573" t="s">
        <v>25</v>
      </c>
      <c r="E3573" t="s">
        <v>25</v>
      </c>
      <c r="F3573" t="s">
        <v>25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6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</row>
    <row r="3574" spans="1:59" x14ac:dyDescent="0.25">
      <c r="A3574" t="s">
        <v>5895</v>
      </c>
      <c r="B3574" t="s">
        <v>25</v>
      </c>
      <c r="C3574" t="s">
        <v>25</v>
      </c>
      <c r="D3574" t="s">
        <v>25</v>
      </c>
      <c r="E3574" t="s">
        <v>25</v>
      </c>
      <c r="F3574" t="s">
        <v>25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1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</row>
    <row r="3575" spans="1:59" x14ac:dyDescent="0.25">
      <c r="A3575" t="s">
        <v>5896</v>
      </c>
      <c r="B3575" t="s">
        <v>25</v>
      </c>
      <c r="C3575" t="s">
        <v>25</v>
      </c>
      <c r="D3575" t="s">
        <v>25</v>
      </c>
      <c r="E3575" t="s">
        <v>25</v>
      </c>
      <c r="F3575" t="s">
        <v>25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1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1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1</v>
      </c>
      <c r="AR3575">
        <v>0</v>
      </c>
      <c r="AS3575">
        <v>0</v>
      </c>
      <c r="AT3575">
        <v>2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</row>
    <row r="3576" spans="1:59" x14ac:dyDescent="0.25">
      <c r="A3576" t="s">
        <v>5899</v>
      </c>
      <c r="B3576" t="s">
        <v>25</v>
      </c>
      <c r="C3576" t="s">
        <v>25</v>
      </c>
      <c r="D3576" t="s">
        <v>25</v>
      </c>
      <c r="E3576" t="s">
        <v>25</v>
      </c>
      <c r="F3576" t="s">
        <v>25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1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</row>
    <row r="3577" spans="1:59" x14ac:dyDescent="0.25">
      <c r="A3577" t="s">
        <v>5904</v>
      </c>
      <c r="B3577" t="s">
        <v>25</v>
      </c>
      <c r="C3577" t="s">
        <v>25</v>
      </c>
      <c r="D3577" t="s">
        <v>25</v>
      </c>
      <c r="E3577" t="s">
        <v>25</v>
      </c>
      <c r="F3577" t="s">
        <v>25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2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</row>
    <row r="3578" spans="1:59" x14ac:dyDescent="0.25">
      <c r="A3578" t="s">
        <v>5914</v>
      </c>
      <c r="B3578" t="s">
        <v>25</v>
      </c>
      <c r="C3578" t="s">
        <v>25</v>
      </c>
      <c r="D3578" t="s">
        <v>25</v>
      </c>
      <c r="E3578" t="s">
        <v>25</v>
      </c>
      <c r="F3578" t="s">
        <v>25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</row>
    <row r="3579" spans="1:59" x14ac:dyDescent="0.25">
      <c r="A3579" t="s">
        <v>5916</v>
      </c>
      <c r="B3579" t="s">
        <v>25</v>
      </c>
      <c r="C3579" t="s">
        <v>25</v>
      </c>
      <c r="D3579" t="s">
        <v>25</v>
      </c>
      <c r="E3579" t="s">
        <v>25</v>
      </c>
      <c r="F3579" t="s">
        <v>25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2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1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</row>
    <row r="3580" spans="1:59" x14ac:dyDescent="0.25">
      <c r="A3580" t="s">
        <v>5921</v>
      </c>
      <c r="B3580" t="s">
        <v>25</v>
      </c>
      <c r="C3580" t="s">
        <v>25</v>
      </c>
      <c r="D3580" t="s">
        <v>25</v>
      </c>
      <c r="E3580" t="s">
        <v>25</v>
      </c>
      <c r="F3580" t="s">
        <v>25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2</v>
      </c>
      <c r="AC3580">
        <v>0</v>
      </c>
      <c r="AD3580">
        <v>0</v>
      </c>
      <c r="AE3580">
        <v>2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1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</row>
    <row r="3581" spans="1:59" x14ac:dyDescent="0.25">
      <c r="A3581" t="s">
        <v>5923</v>
      </c>
      <c r="B3581" t="s">
        <v>25</v>
      </c>
      <c r="C3581" t="s">
        <v>25</v>
      </c>
      <c r="D3581" t="s">
        <v>25</v>
      </c>
      <c r="E3581" t="s">
        <v>25</v>
      </c>
      <c r="F3581" t="s">
        <v>25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1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</row>
    <row r="3582" spans="1:59" x14ac:dyDescent="0.25">
      <c r="A3582" t="s">
        <v>5926</v>
      </c>
      <c r="B3582" t="s">
        <v>25</v>
      </c>
      <c r="C3582" t="s">
        <v>25</v>
      </c>
      <c r="D3582" t="s">
        <v>25</v>
      </c>
      <c r="E3582" t="s">
        <v>25</v>
      </c>
      <c r="F3582" t="s">
        <v>25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2</v>
      </c>
      <c r="W3582">
        <v>0</v>
      </c>
      <c r="X3582">
        <v>0</v>
      </c>
      <c r="Y3582">
        <v>1</v>
      </c>
      <c r="Z3582">
        <v>0</v>
      </c>
      <c r="AA3582">
        <v>0</v>
      </c>
      <c r="AB3582">
        <v>0</v>
      </c>
      <c r="AC3582">
        <v>1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1</v>
      </c>
      <c r="AK3582">
        <v>0</v>
      </c>
      <c r="AL3582">
        <v>0</v>
      </c>
      <c r="AM3582">
        <v>0</v>
      </c>
      <c r="AN3582">
        <v>0</v>
      </c>
      <c r="AO3582">
        <v>1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</row>
    <row r="3583" spans="1:59" x14ac:dyDescent="0.25">
      <c r="A3583" t="s">
        <v>5927</v>
      </c>
      <c r="B3583" t="s">
        <v>25</v>
      </c>
      <c r="C3583" t="s">
        <v>25</v>
      </c>
      <c r="D3583" t="s">
        <v>25</v>
      </c>
      <c r="E3583" t="s">
        <v>25</v>
      </c>
      <c r="F3583" t="s">
        <v>25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1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</row>
    <row r="3584" spans="1:59" x14ac:dyDescent="0.25">
      <c r="A3584" t="s">
        <v>5930</v>
      </c>
      <c r="B3584" t="s">
        <v>25</v>
      </c>
      <c r="C3584" t="s">
        <v>25</v>
      </c>
      <c r="D3584" t="s">
        <v>25</v>
      </c>
      <c r="E3584" t="s">
        <v>25</v>
      </c>
      <c r="F3584" t="s">
        <v>25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3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</row>
    <row r="3585" spans="1:59" x14ac:dyDescent="0.25">
      <c r="A3585" t="s">
        <v>5939</v>
      </c>
      <c r="B3585" t="s">
        <v>25</v>
      </c>
      <c r="C3585" t="s">
        <v>25</v>
      </c>
      <c r="D3585" t="s">
        <v>25</v>
      </c>
      <c r="E3585" t="s">
        <v>25</v>
      </c>
      <c r="F3585" t="s">
        <v>25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1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</row>
    <row r="3586" spans="1:59" x14ac:dyDescent="0.25">
      <c r="A3586" t="s">
        <v>5941</v>
      </c>
      <c r="B3586" t="s">
        <v>25</v>
      </c>
      <c r="C3586" t="s">
        <v>25</v>
      </c>
      <c r="D3586" t="s">
        <v>25</v>
      </c>
      <c r="E3586" t="s">
        <v>25</v>
      </c>
      <c r="F3586" t="s">
        <v>25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2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2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</row>
    <row r="3587" spans="1:59" x14ac:dyDescent="0.25">
      <c r="A3587" t="s">
        <v>5942</v>
      </c>
      <c r="B3587" t="s">
        <v>25</v>
      </c>
      <c r="C3587" t="s">
        <v>25</v>
      </c>
      <c r="D3587" t="s">
        <v>25</v>
      </c>
      <c r="E3587" t="s">
        <v>25</v>
      </c>
      <c r="F3587" t="s">
        <v>25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6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</row>
    <row r="3588" spans="1:59" x14ac:dyDescent="0.25">
      <c r="A3588" t="s">
        <v>5944</v>
      </c>
      <c r="B3588" t="s">
        <v>25</v>
      </c>
      <c r="C3588" t="s">
        <v>25</v>
      </c>
      <c r="D3588" t="s">
        <v>25</v>
      </c>
      <c r="E3588" t="s">
        <v>25</v>
      </c>
      <c r="F3588" t="s">
        <v>25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1</v>
      </c>
      <c r="AZ3588">
        <v>2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</row>
    <row r="3589" spans="1:59" x14ac:dyDescent="0.25">
      <c r="A3589" t="s">
        <v>5952</v>
      </c>
      <c r="B3589" t="s">
        <v>25</v>
      </c>
      <c r="C3589" t="s">
        <v>25</v>
      </c>
      <c r="D3589" t="s">
        <v>25</v>
      </c>
      <c r="E3589" t="s">
        <v>25</v>
      </c>
      <c r="F3589" t="s">
        <v>25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3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</row>
    <row r="3590" spans="1:59" x14ac:dyDescent="0.25">
      <c r="A3590" t="s">
        <v>5959</v>
      </c>
      <c r="B3590" t="s">
        <v>25</v>
      </c>
      <c r="C3590" t="s">
        <v>25</v>
      </c>
      <c r="D3590" t="s">
        <v>25</v>
      </c>
      <c r="E3590" t="s">
        <v>25</v>
      </c>
      <c r="F3590" t="s">
        <v>25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1</v>
      </c>
      <c r="BD3590">
        <v>0</v>
      </c>
      <c r="BE3590">
        <v>0</v>
      </c>
      <c r="BF3590">
        <v>0</v>
      </c>
      <c r="BG3590">
        <v>0</v>
      </c>
    </row>
    <row r="3591" spans="1:59" x14ac:dyDescent="0.25">
      <c r="A3591" t="s">
        <v>5962</v>
      </c>
      <c r="B3591" t="s">
        <v>25</v>
      </c>
      <c r="C3591" t="s">
        <v>25</v>
      </c>
      <c r="D3591" t="s">
        <v>25</v>
      </c>
      <c r="E3591" t="s">
        <v>25</v>
      </c>
      <c r="F3591" t="s">
        <v>25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</row>
    <row r="3592" spans="1:59" x14ac:dyDescent="0.25">
      <c r="A3592" t="s">
        <v>5966</v>
      </c>
      <c r="B3592" t="s">
        <v>25</v>
      </c>
      <c r="C3592" t="s">
        <v>25</v>
      </c>
      <c r="D3592" t="s">
        <v>25</v>
      </c>
      <c r="E3592" t="s">
        <v>25</v>
      </c>
      <c r="F3592" t="s">
        <v>25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</row>
    <row r="3593" spans="1:59" x14ac:dyDescent="0.25">
      <c r="A3593" t="s">
        <v>5967</v>
      </c>
      <c r="B3593" t="s">
        <v>25</v>
      </c>
      <c r="C3593" t="s">
        <v>25</v>
      </c>
      <c r="D3593" t="s">
        <v>25</v>
      </c>
      <c r="E3593" t="s">
        <v>25</v>
      </c>
      <c r="F3593" t="s">
        <v>25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</row>
    <row r="3594" spans="1:59" x14ac:dyDescent="0.25">
      <c r="A3594" t="s">
        <v>5970</v>
      </c>
      <c r="B3594" t="s">
        <v>25</v>
      </c>
      <c r="C3594" t="s">
        <v>25</v>
      </c>
      <c r="D3594" t="s">
        <v>25</v>
      </c>
      <c r="E3594" t="s">
        <v>25</v>
      </c>
      <c r="F3594" t="s">
        <v>25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</row>
    <row r="3595" spans="1:59" x14ac:dyDescent="0.25">
      <c r="A3595" t="s">
        <v>5971</v>
      </c>
      <c r="B3595" t="s">
        <v>25</v>
      </c>
      <c r="C3595" t="s">
        <v>25</v>
      </c>
      <c r="D3595" t="s">
        <v>25</v>
      </c>
      <c r="E3595" t="s">
        <v>25</v>
      </c>
      <c r="F3595" t="s">
        <v>25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</row>
    <row r="3596" spans="1:59" x14ac:dyDescent="0.25">
      <c r="A3596" t="s">
        <v>5973</v>
      </c>
      <c r="B3596" t="s">
        <v>25</v>
      </c>
      <c r="C3596" t="s">
        <v>25</v>
      </c>
      <c r="D3596" t="s">
        <v>25</v>
      </c>
      <c r="E3596" t="s">
        <v>25</v>
      </c>
      <c r="F3596" t="s">
        <v>25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</row>
    <row r="3597" spans="1:59" x14ac:dyDescent="0.25">
      <c r="A3597" t="s">
        <v>5976</v>
      </c>
      <c r="B3597" t="s">
        <v>25</v>
      </c>
      <c r="C3597" t="s">
        <v>25</v>
      </c>
      <c r="D3597" t="s">
        <v>25</v>
      </c>
      <c r="E3597" t="s">
        <v>25</v>
      </c>
      <c r="F3597" t="s">
        <v>25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</row>
    <row r="3598" spans="1:59" x14ac:dyDescent="0.25">
      <c r="A3598" t="s">
        <v>5979</v>
      </c>
      <c r="B3598" t="s">
        <v>25</v>
      </c>
      <c r="C3598" t="s">
        <v>25</v>
      </c>
      <c r="D3598" t="s">
        <v>25</v>
      </c>
      <c r="E3598" t="s">
        <v>25</v>
      </c>
      <c r="F3598" t="s">
        <v>25</v>
      </c>
      <c r="G3598">
        <v>5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</row>
    <row r="3599" spans="1:59" x14ac:dyDescent="0.25">
      <c r="A3599" t="s">
        <v>5980</v>
      </c>
      <c r="B3599" t="s">
        <v>25</v>
      </c>
      <c r="C3599" t="s">
        <v>25</v>
      </c>
      <c r="D3599" t="s">
        <v>25</v>
      </c>
      <c r="E3599" t="s">
        <v>25</v>
      </c>
      <c r="F3599" t="s">
        <v>25</v>
      </c>
      <c r="G3599">
        <v>2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1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</row>
    <row r="3600" spans="1:59" x14ac:dyDescent="0.25">
      <c r="A3600" t="s">
        <v>5981</v>
      </c>
      <c r="B3600" t="s">
        <v>25</v>
      </c>
      <c r="C3600" t="s">
        <v>25</v>
      </c>
      <c r="D3600" t="s">
        <v>25</v>
      </c>
      <c r="E3600" t="s">
        <v>25</v>
      </c>
      <c r="F3600" t="s">
        <v>25</v>
      </c>
      <c r="G3600">
        <v>2</v>
      </c>
      <c r="H3600">
        <v>1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1</v>
      </c>
      <c r="BE3600">
        <v>0</v>
      </c>
      <c r="BF3600">
        <v>0</v>
      </c>
      <c r="BG3600">
        <v>0</v>
      </c>
    </row>
    <row r="3601" spans="1:59" x14ac:dyDescent="0.25">
      <c r="A3601" t="s">
        <v>5982</v>
      </c>
      <c r="B3601" t="s">
        <v>25</v>
      </c>
      <c r="C3601" t="s">
        <v>25</v>
      </c>
      <c r="D3601" t="s">
        <v>25</v>
      </c>
      <c r="E3601" t="s">
        <v>25</v>
      </c>
      <c r="F3601" t="s">
        <v>25</v>
      </c>
      <c r="G3601">
        <v>1</v>
      </c>
      <c r="H3601">
        <v>0</v>
      </c>
      <c r="I3601">
        <v>0</v>
      </c>
      <c r="J3601">
        <v>1</v>
      </c>
      <c r="K3601">
        <v>0</v>
      </c>
      <c r="L3601">
        <v>0</v>
      </c>
      <c r="M3601">
        <v>1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</row>
    <row r="3602" spans="1:59" x14ac:dyDescent="0.25">
      <c r="A3602" t="s">
        <v>5983</v>
      </c>
      <c r="B3602" t="s">
        <v>25</v>
      </c>
      <c r="C3602" t="s">
        <v>25</v>
      </c>
      <c r="D3602" t="s">
        <v>25</v>
      </c>
      <c r="E3602" t="s">
        <v>25</v>
      </c>
      <c r="F3602" t="s">
        <v>25</v>
      </c>
      <c r="G3602">
        <v>0</v>
      </c>
      <c r="H3602">
        <v>0</v>
      </c>
      <c r="I3602">
        <v>0</v>
      </c>
      <c r="J3602">
        <v>0</v>
      </c>
      <c r="K3602">
        <v>2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1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1</v>
      </c>
      <c r="BD3602">
        <v>0</v>
      </c>
      <c r="BE3602">
        <v>0</v>
      </c>
      <c r="BF3602">
        <v>0</v>
      </c>
      <c r="BG3602">
        <v>0</v>
      </c>
    </row>
    <row r="3603" spans="1:59" x14ac:dyDescent="0.25">
      <c r="A3603" t="s">
        <v>5984</v>
      </c>
      <c r="B3603" t="s">
        <v>25</v>
      </c>
      <c r="C3603" t="s">
        <v>25</v>
      </c>
      <c r="D3603" t="s">
        <v>25</v>
      </c>
      <c r="E3603" t="s">
        <v>25</v>
      </c>
      <c r="F3603" t="s">
        <v>25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10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1</v>
      </c>
      <c r="AL3603">
        <v>0</v>
      </c>
      <c r="AM3603">
        <v>21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3</v>
      </c>
      <c r="BG3603">
        <v>0</v>
      </c>
    </row>
    <row r="3604" spans="1:59" x14ac:dyDescent="0.25">
      <c r="A3604" t="s">
        <v>5986</v>
      </c>
      <c r="B3604" t="s">
        <v>25</v>
      </c>
      <c r="C3604" t="s">
        <v>25</v>
      </c>
      <c r="D3604" t="s">
        <v>25</v>
      </c>
      <c r="E3604" t="s">
        <v>25</v>
      </c>
      <c r="F3604" t="s">
        <v>25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</row>
    <row r="3605" spans="1:59" x14ac:dyDescent="0.25">
      <c r="A3605" t="s">
        <v>5991</v>
      </c>
      <c r="B3605" t="s">
        <v>25</v>
      </c>
      <c r="C3605" t="s">
        <v>25</v>
      </c>
      <c r="D3605" t="s">
        <v>25</v>
      </c>
      <c r="E3605" t="s">
        <v>25</v>
      </c>
      <c r="F3605" t="s">
        <v>25</v>
      </c>
      <c r="G3605">
        <v>0</v>
      </c>
      <c r="H3605">
        <v>3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</row>
    <row r="3606" spans="1:59" x14ac:dyDescent="0.25">
      <c r="A3606" t="s">
        <v>5992</v>
      </c>
      <c r="B3606" t="s">
        <v>25</v>
      </c>
      <c r="C3606" t="s">
        <v>25</v>
      </c>
      <c r="D3606" t="s">
        <v>25</v>
      </c>
      <c r="E3606" t="s">
        <v>25</v>
      </c>
      <c r="F3606" t="s">
        <v>25</v>
      </c>
      <c r="G3606">
        <v>0</v>
      </c>
      <c r="H3606">
        <v>1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1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1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1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</row>
    <row r="3607" spans="1:59" x14ac:dyDescent="0.25">
      <c r="A3607" t="s">
        <v>5993</v>
      </c>
      <c r="B3607" t="s">
        <v>25</v>
      </c>
      <c r="C3607" t="s">
        <v>25</v>
      </c>
      <c r="D3607" t="s">
        <v>25</v>
      </c>
      <c r="E3607" t="s">
        <v>25</v>
      </c>
      <c r="F3607" t="s">
        <v>25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</row>
    <row r="3608" spans="1:59" x14ac:dyDescent="0.25">
      <c r="A3608" t="s">
        <v>5995</v>
      </c>
      <c r="B3608" t="s">
        <v>25</v>
      </c>
      <c r="C3608" t="s">
        <v>25</v>
      </c>
      <c r="D3608" t="s">
        <v>25</v>
      </c>
      <c r="E3608" t="s">
        <v>25</v>
      </c>
      <c r="F3608" t="s">
        <v>25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1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1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</row>
    <row r="3609" spans="1:59" x14ac:dyDescent="0.25">
      <c r="A3609" t="s">
        <v>6000</v>
      </c>
      <c r="B3609" t="s">
        <v>25</v>
      </c>
      <c r="C3609" t="s">
        <v>25</v>
      </c>
      <c r="D3609" t="s">
        <v>25</v>
      </c>
      <c r="E3609" t="s">
        <v>25</v>
      </c>
      <c r="F3609" t="s">
        <v>25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1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3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</row>
    <row r="3610" spans="1:59" x14ac:dyDescent="0.25">
      <c r="A3610" t="s">
        <v>6001</v>
      </c>
      <c r="B3610" t="s">
        <v>25</v>
      </c>
      <c r="C3610" t="s">
        <v>25</v>
      </c>
      <c r="D3610" t="s">
        <v>25</v>
      </c>
      <c r="E3610" t="s">
        <v>25</v>
      </c>
      <c r="F3610" t="s">
        <v>25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1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</row>
    <row r="3611" spans="1:59" x14ac:dyDescent="0.25">
      <c r="A3611" t="s">
        <v>6002</v>
      </c>
      <c r="B3611" t="s">
        <v>25</v>
      </c>
      <c r="C3611" t="s">
        <v>25</v>
      </c>
      <c r="D3611" t="s">
        <v>25</v>
      </c>
      <c r="E3611" t="s">
        <v>25</v>
      </c>
      <c r="F3611" t="s">
        <v>25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</row>
    <row r="3612" spans="1:59" x14ac:dyDescent="0.25">
      <c r="A3612" t="s">
        <v>6011</v>
      </c>
      <c r="B3612" t="s">
        <v>25</v>
      </c>
      <c r="C3612" t="s">
        <v>25</v>
      </c>
      <c r="D3612" t="s">
        <v>25</v>
      </c>
      <c r="E3612" t="s">
        <v>25</v>
      </c>
      <c r="F3612" t="s">
        <v>25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</row>
    <row r="3613" spans="1:59" x14ac:dyDescent="0.25">
      <c r="A3613" t="s">
        <v>6014</v>
      </c>
      <c r="B3613" t="s">
        <v>25</v>
      </c>
      <c r="C3613" t="s">
        <v>25</v>
      </c>
      <c r="D3613" t="s">
        <v>25</v>
      </c>
      <c r="E3613" t="s">
        <v>25</v>
      </c>
      <c r="F3613" t="s">
        <v>25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5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</row>
    <row r="3614" spans="1:59" x14ac:dyDescent="0.25">
      <c r="A3614" t="s">
        <v>6015</v>
      </c>
      <c r="B3614" t="s">
        <v>25</v>
      </c>
      <c r="C3614" t="s">
        <v>25</v>
      </c>
      <c r="D3614" t="s">
        <v>25</v>
      </c>
      <c r="E3614" t="s">
        <v>25</v>
      </c>
      <c r="F3614" t="s">
        <v>25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2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1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1</v>
      </c>
      <c r="BD3614">
        <v>0</v>
      </c>
      <c r="BE3614">
        <v>1</v>
      </c>
      <c r="BF3614">
        <v>0</v>
      </c>
      <c r="BG3614">
        <v>0</v>
      </c>
    </row>
    <row r="3615" spans="1:59" x14ac:dyDescent="0.25">
      <c r="A3615" t="s">
        <v>6018</v>
      </c>
      <c r="B3615" t="s">
        <v>25</v>
      </c>
      <c r="C3615" t="s">
        <v>25</v>
      </c>
      <c r="D3615" t="s">
        <v>25</v>
      </c>
      <c r="E3615" t="s">
        <v>25</v>
      </c>
      <c r="F3615" t="s">
        <v>25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</row>
    <row r="3616" spans="1:59" x14ac:dyDescent="0.25">
      <c r="A3616" t="s">
        <v>6019</v>
      </c>
      <c r="B3616" t="s">
        <v>25</v>
      </c>
      <c r="C3616" t="s">
        <v>25</v>
      </c>
      <c r="D3616" t="s">
        <v>25</v>
      </c>
      <c r="E3616" t="s">
        <v>25</v>
      </c>
      <c r="F3616" t="s">
        <v>25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2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1</v>
      </c>
    </row>
    <row r="3617" spans="1:59" x14ac:dyDescent="0.25">
      <c r="A3617" t="s">
        <v>6023</v>
      </c>
      <c r="B3617" t="s">
        <v>25</v>
      </c>
      <c r="C3617" t="s">
        <v>25</v>
      </c>
      <c r="D3617" t="s">
        <v>25</v>
      </c>
      <c r="E3617" t="s">
        <v>25</v>
      </c>
      <c r="F3617" t="s">
        <v>25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4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</row>
    <row r="3618" spans="1:59" x14ac:dyDescent="0.25">
      <c r="A3618" t="s">
        <v>6024</v>
      </c>
      <c r="B3618" t="s">
        <v>25</v>
      </c>
      <c r="C3618" t="s">
        <v>25</v>
      </c>
      <c r="D3618" t="s">
        <v>25</v>
      </c>
      <c r="E3618" t="s">
        <v>25</v>
      </c>
      <c r="F3618" t="s">
        <v>25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4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</row>
    <row r="3619" spans="1:59" x14ac:dyDescent="0.25">
      <c r="A3619" t="s">
        <v>6025</v>
      </c>
      <c r="B3619" t="s">
        <v>25</v>
      </c>
      <c r="C3619" t="s">
        <v>25</v>
      </c>
      <c r="D3619" t="s">
        <v>25</v>
      </c>
      <c r="E3619" t="s">
        <v>25</v>
      </c>
      <c r="F3619" t="s">
        <v>25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5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</row>
    <row r="3620" spans="1:59" x14ac:dyDescent="0.25">
      <c r="A3620" t="s">
        <v>6027</v>
      </c>
      <c r="B3620" t="s">
        <v>25</v>
      </c>
      <c r="C3620" t="s">
        <v>25</v>
      </c>
      <c r="D3620" t="s">
        <v>25</v>
      </c>
      <c r="E3620" t="s">
        <v>25</v>
      </c>
      <c r="F3620" t="s">
        <v>25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4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</row>
    <row r="3621" spans="1:59" x14ac:dyDescent="0.25">
      <c r="A3621" t="s">
        <v>6028</v>
      </c>
      <c r="B3621" t="s">
        <v>25</v>
      </c>
      <c r="C3621" t="s">
        <v>25</v>
      </c>
      <c r="D3621" t="s">
        <v>25</v>
      </c>
      <c r="E3621" t="s">
        <v>25</v>
      </c>
      <c r="F3621" t="s">
        <v>25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3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</row>
    <row r="3622" spans="1:59" x14ac:dyDescent="0.25">
      <c r="A3622" t="s">
        <v>6030</v>
      </c>
      <c r="B3622" t="s">
        <v>25</v>
      </c>
      <c r="C3622" t="s">
        <v>25</v>
      </c>
      <c r="D3622" t="s">
        <v>25</v>
      </c>
      <c r="E3622" t="s">
        <v>25</v>
      </c>
      <c r="F3622" t="s">
        <v>25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3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</row>
    <row r="3623" spans="1:59" x14ac:dyDescent="0.25">
      <c r="A3623" t="s">
        <v>6033</v>
      </c>
      <c r="B3623" t="s">
        <v>25</v>
      </c>
      <c r="C3623" t="s">
        <v>25</v>
      </c>
      <c r="D3623" t="s">
        <v>25</v>
      </c>
      <c r="E3623" t="s">
        <v>25</v>
      </c>
      <c r="F3623" t="s">
        <v>25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</row>
    <row r="3624" spans="1:59" x14ac:dyDescent="0.25">
      <c r="A3624" t="s">
        <v>6034</v>
      </c>
      <c r="B3624" t="s">
        <v>25</v>
      </c>
      <c r="C3624" t="s">
        <v>25</v>
      </c>
      <c r="D3624" t="s">
        <v>25</v>
      </c>
      <c r="E3624" t="s">
        <v>25</v>
      </c>
      <c r="F3624" t="s">
        <v>25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1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</row>
    <row r="3625" spans="1:59" x14ac:dyDescent="0.25">
      <c r="A3625" t="s">
        <v>6035</v>
      </c>
      <c r="B3625" t="s">
        <v>25</v>
      </c>
      <c r="C3625" t="s">
        <v>25</v>
      </c>
      <c r="D3625" t="s">
        <v>25</v>
      </c>
      <c r="E3625" t="s">
        <v>25</v>
      </c>
      <c r="F3625" t="s">
        <v>25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</row>
    <row r="3626" spans="1:59" x14ac:dyDescent="0.25">
      <c r="A3626" t="s">
        <v>6037</v>
      </c>
      <c r="B3626" t="s">
        <v>25</v>
      </c>
      <c r="C3626" t="s">
        <v>25</v>
      </c>
      <c r="D3626" t="s">
        <v>25</v>
      </c>
      <c r="E3626" t="s">
        <v>25</v>
      </c>
      <c r="F3626" t="s">
        <v>25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</row>
    <row r="3627" spans="1:59" x14ac:dyDescent="0.25">
      <c r="A3627" t="s">
        <v>6042</v>
      </c>
      <c r="B3627" t="s">
        <v>25</v>
      </c>
      <c r="C3627" t="s">
        <v>25</v>
      </c>
      <c r="D3627" t="s">
        <v>25</v>
      </c>
      <c r="E3627" t="s">
        <v>25</v>
      </c>
      <c r="F3627" t="s">
        <v>25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</row>
    <row r="3628" spans="1:59" x14ac:dyDescent="0.25">
      <c r="A3628" t="s">
        <v>6046</v>
      </c>
      <c r="B3628" t="s">
        <v>25</v>
      </c>
      <c r="C3628" t="s">
        <v>25</v>
      </c>
      <c r="D3628" t="s">
        <v>25</v>
      </c>
      <c r="E3628" t="s">
        <v>25</v>
      </c>
      <c r="F3628" t="s">
        <v>25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</row>
    <row r="3629" spans="1:59" x14ac:dyDescent="0.25">
      <c r="A3629" t="s">
        <v>6050</v>
      </c>
      <c r="B3629" t="s">
        <v>25</v>
      </c>
      <c r="C3629" t="s">
        <v>25</v>
      </c>
      <c r="D3629" t="s">
        <v>25</v>
      </c>
      <c r="E3629" t="s">
        <v>25</v>
      </c>
      <c r="F3629" t="s">
        <v>25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</row>
    <row r="3630" spans="1:59" x14ac:dyDescent="0.25">
      <c r="A3630" t="s">
        <v>6059</v>
      </c>
      <c r="B3630" t="s">
        <v>25</v>
      </c>
      <c r="C3630" t="s">
        <v>25</v>
      </c>
      <c r="D3630" t="s">
        <v>25</v>
      </c>
      <c r="E3630" t="s">
        <v>25</v>
      </c>
      <c r="F3630" t="s">
        <v>25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</row>
    <row r="3631" spans="1:59" x14ac:dyDescent="0.25">
      <c r="A3631" t="s">
        <v>6065</v>
      </c>
      <c r="B3631" t="s">
        <v>25</v>
      </c>
      <c r="C3631" t="s">
        <v>25</v>
      </c>
      <c r="D3631" t="s">
        <v>25</v>
      </c>
      <c r="E3631" t="s">
        <v>25</v>
      </c>
      <c r="F3631" t="s">
        <v>25</v>
      </c>
      <c r="G3631">
        <v>1</v>
      </c>
      <c r="H3631">
        <v>1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</row>
    <row r="3632" spans="1:59" x14ac:dyDescent="0.25">
      <c r="A3632" t="s">
        <v>6069</v>
      </c>
      <c r="B3632" t="s">
        <v>25</v>
      </c>
      <c r="C3632" t="s">
        <v>25</v>
      </c>
      <c r="D3632" t="s">
        <v>25</v>
      </c>
      <c r="E3632" t="s">
        <v>25</v>
      </c>
      <c r="F3632" t="s">
        <v>25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</row>
    <row r="3633" spans="1:59" x14ac:dyDescent="0.25">
      <c r="A3633" t="s">
        <v>6072</v>
      </c>
      <c r="B3633" t="s">
        <v>25</v>
      </c>
      <c r="C3633" t="s">
        <v>25</v>
      </c>
      <c r="D3633" t="s">
        <v>25</v>
      </c>
      <c r="E3633" t="s">
        <v>25</v>
      </c>
      <c r="F3633" t="s">
        <v>25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1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2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</row>
    <row r="3634" spans="1:59" x14ac:dyDescent="0.25">
      <c r="A3634" t="s">
        <v>6073</v>
      </c>
      <c r="B3634" t="s">
        <v>25</v>
      </c>
      <c r="C3634" t="s">
        <v>25</v>
      </c>
      <c r="D3634" t="s">
        <v>25</v>
      </c>
      <c r="E3634" t="s">
        <v>25</v>
      </c>
      <c r="F3634" t="s">
        <v>25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</row>
    <row r="3635" spans="1:59" x14ac:dyDescent="0.25">
      <c r="A3635" t="s">
        <v>6076</v>
      </c>
      <c r="B3635" t="s">
        <v>25</v>
      </c>
      <c r="C3635" t="s">
        <v>25</v>
      </c>
      <c r="D3635" t="s">
        <v>25</v>
      </c>
      <c r="E3635" t="s">
        <v>25</v>
      </c>
      <c r="F3635" t="s">
        <v>25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1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1</v>
      </c>
      <c r="BF3635">
        <v>0</v>
      </c>
      <c r="BG3635">
        <v>0</v>
      </c>
    </row>
    <row r="3636" spans="1:59" x14ac:dyDescent="0.25">
      <c r="A3636" t="s">
        <v>6077</v>
      </c>
      <c r="B3636" t="s">
        <v>25</v>
      </c>
      <c r="C3636" t="s">
        <v>25</v>
      </c>
      <c r="D3636" t="s">
        <v>25</v>
      </c>
      <c r="E3636" t="s">
        <v>25</v>
      </c>
      <c r="F3636" t="s">
        <v>25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1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</row>
    <row r="3637" spans="1:59" x14ac:dyDescent="0.25">
      <c r="A3637" t="s">
        <v>6078</v>
      </c>
      <c r="B3637" t="s">
        <v>25</v>
      </c>
      <c r="C3637" t="s">
        <v>25</v>
      </c>
      <c r="D3637" t="s">
        <v>25</v>
      </c>
      <c r="E3637" t="s">
        <v>25</v>
      </c>
      <c r="F3637" t="s">
        <v>25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1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2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</row>
    <row r="3638" spans="1:59" x14ac:dyDescent="0.25">
      <c r="A3638" t="s">
        <v>6079</v>
      </c>
      <c r="B3638" t="s">
        <v>25</v>
      </c>
      <c r="C3638" t="s">
        <v>25</v>
      </c>
      <c r="D3638" t="s">
        <v>25</v>
      </c>
      <c r="E3638" t="s">
        <v>25</v>
      </c>
      <c r="F3638" t="s">
        <v>25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</row>
    <row r="3639" spans="1:59" x14ac:dyDescent="0.25">
      <c r="A3639" t="s">
        <v>6086</v>
      </c>
      <c r="B3639" t="s">
        <v>25</v>
      </c>
      <c r="C3639" t="s">
        <v>25</v>
      </c>
      <c r="D3639" t="s">
        <v>25</v>
      </c>
      <c r="E3639" t="s">
        <v>25</v>
      </c>
      <c r="F3639" t="s">
        <v>25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1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2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</row>
    <row r="3640" spans="1:59" x14ac:dyDescent="0.25">
      <c r="A3640" t="s">
        <v>6089</v>
      </c>
      <c r="B3640" t="s">
        <v>25</v>
      </c>
      <c r="C3640" t="s">
        <v>25</v>
      </c>
      <c r="D3640" t="s">
        <v>25</v>
      </c>
      <c r="E3640" t="s">
        <v>25</v>
      </c>
      <c r="F3640" t="s">
        <v>25</v>
      </c>
      <c r="G3640">
        <v>0</v>
      </c>
      <c r="H3640">
        <v>0</v>
      </c>
      <c r="I3640">
        <v>0</v>
      </c>
      <c r="J3640">
        <v>1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2</v>
      </c>
      <c r="U3640">
        <v>1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</row>
    <row r="3641" spans="1:59" x14ac:dyDescent="0.25">
      <c r="A3641" t="s">
        <v>6090</v>
      </c>
      <c r="B3641" t="s">
        <v>25</v>
      </c>
      <c r="C3641" t="s">
        <v>25</v>
      </c>
      <c r="D3641" t="s">
        <v>25</v>
      </c>
      <c r="E3641" t="s">
        <v>25</v>
      </c>
      <c r="F3641" t="s">
        <v>25</v>
      </c>
      <c r="G3641">
        <v>0</v>
      </c>
      <c r="H3641">
        <v>0</v>
      </c>
      <c r="I3641">
        <v>0</v>
      </c>
      <c r="J3641">
        <v>1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2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1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</row>
    <row r="3642" spans="1:59" x14ac:dyDescent="0.25">
      <c r="A3642" t="s">
        <v>6101</v>
      </c>
      <c r="B3642" t="s">
        <v>25</v>
      </c>
      <c r="C3642" t="s">
        <v>25</v>
      </c>
      <c r="D3642" t="s">
        <v>25</v>
      </c>
      <c r="E3642" t="s">
        <v>25</v>
      </c>
      <c r="F3642" t="s">
        <v>25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1</v>
      </c>
    </row>
    <row r="3643" spans="1:59" x14ac:dyDescent="0.25">
      <c r="A3643" t="s">
        <v>6102</v>
      </c>
      <c r="B3643" t="s">
        <v>25</v>
      </c>
      <c r="C3643" t="s">
        <v>25</v>
      </c>
      <c r="D3643" t="s">
        <v>25</v>
      </c>
      <c r="E3643" t="s">
        <v>25</v>
      </c>
      <c r="F3643" t="s">
        <v>25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</row>
    <row r="3644" spans="1:59" x14ac:dyDescent="0.25">
      <c r="A3644" t="s">
        <v>6103</v>
      </c>
      <c r="B3644" t="s">
        <v>25</v>
      </c>
      <c r="C3644" t="s">
        <v>25</v>
      </c>
      <c r="D3644" t="s">
        <v>25</v>
      </c>
      <c r="E3644" t="s">
        <v>25</v>
      </c>
      <c r="F3644" t="s">
        <v>25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1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3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</row>
    <row r="3645" spans="1:59" x14ac:dyDescent="0.25">
      <c r="A3645" t="s">
        <v>6107</v>
      </c>
      <c r="B3645" t="s">
        <v>25</v>
      </c>
      <c r="C3645" t="s">
        <v>25</v>
      </c>
      <c r="D3645" t="s">
        <v>25</v>
      </c>
      <c r="E3645" t="s">
        <v>25</v>
      </c>
      <c r="F3645" t="s">
        <v>25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1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1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</row>
    <row r="3646" spans="1:59" x14ac:dyDescent="0.25">
      <c r="A3646" t="s">
        <v>6109</v>
      </c>
      <c r="B3646" t="s">
        <v>25</v>
      </c>
      <c r="C3646" t="s">
        <v>25</v>
      </c>
      <c r="D3646" t="s">
        <v>25</v>
      </c>
      <c r="E3646" t="s">
        <v>25</v>
      </c>
      <c r="F3646" t="s">
        <v>25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</row>
    <row r="3647" spans="1:59" x14ac:dyDescent="0.25">
      <c r="A3647" t="s">
        <v>6110</v>
      </c>
      <c r="B3647" t="s">
        <v>25</v>
      </c>
      <c r="C3647" t="s">
        <v>25</v>
      </c>
      <c r="D3647" t="s">
        <v>25</v>
      </c>
      <c r="E3647" t="s">
        <v>25</v>
      </c>
      <c r="F3647" t="s">
        <v>25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1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</row>
    <row r="3648" spans="1:59" x14ac:dyDescent="0.25">
      <c r="A3648" t="s">
        <v>6111</v>
      </c>
      <c r="B3648" t="s">
        <v>25</v>
      </c>
      <c r="C3648" t="s">
        <v>25</v>
      </c>
      <c r="D3648" t="s">
        <v>25</v>
      </c>
      <c r="E3648" t="s">
        <v>25</v>
      </c>
      <c r="F3648" t="s">
        <v>25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</row>
    <row r="3649" spans="1:59" x14ac:dyDescent="0.25">
      <c r="A3649" t="s">
        <v>6112</v>
      </c>
      <c r="B3649" t="s">
        <v>25</v>
      </c>
      <c r="C3649" t="s">
        <v>25</v>
      </c>
      <c r="D3649" t="s">
        <v>25</v>
      </c>
      <c r="E3649" t="s">
        <v>25</v>
      </c>
      <c r="F3649" t="s">
        <v>25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</row>
    <row r="3650" spans="1:59" x14ac:dyDescent="0.25">
      <c r="A3650" t="s">
        <v>6116</v>
      </c>
      <c r="B3650" t="s">
        <v>25</v>
      </c>
      <c r="C3650" t="s">
        <v>25</v>
      </c>
      <c r="D3650" t="s">
        <v>25</v>
      </c>
      <c r="E3650" t="s">
        <v>25</v>
      </c>
      <c r="F3650" t="s">
        <v>25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4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</row>
    <row r="3651" spans="1:59" x14ac:dyDescent="0.25">
      <c r="A3651" t="s">
        <v>6117</v>
      </c>
      <c r="B3651" t="s">
        <v>25</v>
      </c>
      <c r="C3651" t="s">
        <v>25</v>
      </c>
      <c r="D3651" t="s">
        <v>25</v>
      </c>
      <c r="E3651" t="s">
        <v>25</v>
      </c>
      <c r="F3651" t="s">
        <v>25</v>
      </c>
      <c r="G3651">
        <v>0</v>
      </c>
      <c r="H3651">
        <v>0</v>
      </c>
      <c r="I3651">
        <v>11</v>
      </c>
      <c r="J3651">
        <v>7</v>
      </c>
      <c r="K3651">
        <v>0</v>
      </c>
      <c r="L3651">
        <v>7</v>
      </c>
      <c r="M3651">
        <v>0</v>
      </c>
      <c r="N3651">
        <v>9</v>
      </c>
      <c r="O3651">
        <v>8</v>
      </c>
      <c r="P3651">
        <v>3</v>
      </c>
      <c r="Q3651">
        <v>478</v>
      </c>
      <c r="R3651">
        <v>2</v>
      </c>
      <c r="S3651">
        <v>12</v>
      </c>
      <c r="T3651">
        <v>236</v>
      </c>
      <c r="U3651">
        <v>3</v>
      </c>
      <c r="V3651">
        <v>18</v>
      </c>
      <c r="W3651">
        <v>14</v>
      </c>
      <c r="X3651">
        <v>8</v>
      </c>
      <c r="Y3651">
        <v>3</v>
      </c>
      <c r="Z3651">
        <v>1</v>
      </c>
      <c r="AA3651">
        <v>0</v>
      </c>
      <c r="AB3651">
        <v>4</v>
      </c>
      <c r="AC3651">
        <v>0</v>
      </c>
      <c r="AD3651">
        <v>0</v>
      </c>
      <c r="AE3651">
        <v>1</v>
      </c>
      <c r="AF3651">
        <v>0</v>
      </c>
      <c r="AG3651">
        <v>30</v>
      </c>
      <c r="AH3651">
        <v>10</v>
      </c>
      <c r="AI3651">
        <v>0</v>
      </c>
      <c r="AJ3651">
        <v>9</v>
      </c>
      <c r="AK3651">
        <v>0</v>
      </c>
      <c r="AL3651">
        <v>8</v>
      </c>
      <c r="AM3651">
        <v>0</v>
      </c>
      <c r="AN3651">
        <v>20</v>
      </c>
      <c r="AO3651">
        <v>13</v>
      </c>
      <c r="AP3651">
        <v>3</v>
      </c>
      <c r="AQ3651">
        <v>0</v>
      </c>
      <c r="AR3651">
        <v>18</v>
      </c>
      <c r="AS3651">
        <v>0</v>
      </c>
      <c r="AT3651">
        <v>26</v>
      </c>
      <c r="AU3651">
        <v>37</v>
      </c>
      <c r="AV3651">
        <v>0</v>
      </c>
      <c r="AW3651">
        <v>25</v>
      </c>
      <c r="AX3651">
        <v>10</v>
      </c>
      <c r="AY3651">
        <v>13</v>
      </c>
      <c r="AZ3651">
        <v>73</v>
      </c>
      <c r="BA3651">
        <v>2</v>
      </c>
      <c r="BB3651">
        <v>0</v>
      </c>
      <c r="BC3651">
        <v>5</v>
      </c>
      <c r="BD3651">
        <v>12</v>
      </c>
      <c r="BE3651">
        <v>0</v>
      </c>
      <c r="BF3651">
        <v>0</v>
      </c>
      <c r="BG3651">
        <v>0</v>
      </c>
    </row>
    <row r="3652" spans="1:59" x14ac:dyDescent="0.25">
      <c r="A3652" t="s">
        <v>6118</v>
      </c>
      <c r="B3652" t="s">
        <v>25</v>
      </c>
      <c r="C3652" t="s">
        <v>25</v>
      </c>
      <c r="D3652" t="s">
        <v>25</v>
      </c>
      <c r="E3652" t="s">
        <v>25</v>
      </c>
      <c r="F3652" t="s">
        <v>25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1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</row>
    <row r="3653" spans="1:59" x14ac:dyDescent="0.25">
      <c r="A3653" t="s">
        <v>6119</v>
      </c>
      <c r="B3653" t="s">
        <v>25</v>
      </c>
      <c r="C3653" t="s">
        <v>25</v>
      </c>
      <c r="D3653" t="s">
        <v>25</v>
      </c>
      <c r="E3653" t="s">
        <v>25</v>
      </c>
      <c r="F3653" t="s">
        <v>25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1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</row>
    <row r="3654" spans="1:59" x14ac:dyDescent="0.25">
      <c r="A3654" t="s">
        <v>6120</v>
      </c>
      <c r="B3654" t="s">
        <v>25</v>
      </c>
      <c r="C3654" t="s">
        <v>25</v>
      </c>
      <c r="D3654" t="s">
        <v>25</v>
      </c>
      <c r="E3654" t="s">
        <v>25</v>
      </c>
      <c r="F3654" t="s">
        <v>25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3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1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</row>
    <row r="3655" spans="1:59" x14ac:dyDescent="0.25">
      <c r="A3655" t="s">
        <v>6121</v>
      </c>
      <c r="B3655" t="s">
        <v>25</v>
      </c>
      <c r="C3655" t="s">
        <v>25</v>
      </c>
      <c r="D3655" t="s">
        <v>25</v>
      </c>
      <c r="E3655" t="s">
        <v>25</v>
      </c>
      <c r="F3655" t="s">
        <v>25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2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</row>
    <row r="3656" spans="1:59" x14ac:dyDescent="0.25">
      <c r="A3656" t="s">
        <v>6123</v>
      </c>
      <c r="B3656" t="s">
        <v>25</v>
      </c>
      <c r="C3656" t="s">
        <v>25</v>
      </c>
      <c r="D3656" t="s">
        <v>25</v>
      </c>
      <c r="E3656" t="s">
        <v>25</v>
      </c>
      <c r="F3656" t="s">
        <v>25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</row>
    <row r="3657" spans="1:59" x14ac:dyDescent="0.25">
      <c r="A3657" t="s">
        <v>6125</v>
      </c>
      <c r="B3657" t="s">
        <v>25</v>
      </c>
      <c r="C3657" t="s">
        <v>25</v>
      </c>
      <c r="D3657" t="s">
        <v>25</v>
      </c>
      <c r="E3657" t="s">
        <v>25</v>
      </c>
      <c r="F3657" t="s">
        <v>25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</row>
    <row r="3658" spans="1:59" x14ac:dyDescent="0.25">
      <c r="A3658" t="s">
        <v>6126</v>
      </c>
      <c r="B3658" t="s">
        <v>25</v>
      </c>
      <c r="C3658" t="s">
        <v>25</v>
      </c>
      <c r="D3658" t="s">
        <v>25</v>
      </c>
      <c r="E3658" t="s">
        <v>25</v>
      </c>
      <c r="F3658" t="s">
        <v>25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</row>
    <row r="3659" spans="1:59" x14ac:dyDescent="0.25">
      <c r="A3659" t="s">
        <v>6127</v>
      </c>
      <c r="B3659" t="s">
        <v>25</v>
      </c>
      <c r="C3659" t="s">
        <v>25</v>
      </c>
      <c r="D3659" t="s">
        <v>25</v>
      </c>
      <c r="E3659" t="s">
        <v>25</v>
      </c>
      <c r="F3659" t="s">
        <v>25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</row>
    <row r="3660" spans="1:59" x14ac:dyDescent="0.25">
      <c r="A3660" t="s">
        <v>6137</v>
      </c>
      <c r="B3660" t="s">
        <v>25</v>
      </c>
      <c r="C3660" t="s">
        <v>25</v>
      </c>
      <c r="D3660" t="s">
        <v>25</v>
      </c>
      <c r="E3660" t="s">
        <v>25</v>
      </c>
      <c r="F3660" t="s">
        <v>25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</row>
    <row r="3661" spans="1:59" x14ac:dyDescent="0.25">
      <c r="A3661" t="s">
        <v>6143</v>
      </c>
      <c r="B3661" t="s">
        <v>25</v>
      </c>
      <c r="C3661" t="s">
        <v>25</v>
      </c>
      <c r="D3661" t="s">
        <v>25</v>
      </c>
      <c r="E3661" t="s">
        <v>25</v>
      </c>
      <c r="F3661" t="s">
        <v>25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</row>
    <row r="3662" spans="1:59" x14ac:dyDescent="0.25">
      <c r="A3662" t="s">
        <v>6144</v>
      </c>
      <c r="B3662" t="s">
        <v>25</v>
      </c>
      <c r="C3662" t="s">
        <v>25</v>
      </c>
      <c r="D3662" t="s">
        <v>25</v>
      </c>
      <c r="E3662" t="s">
        <v>25</v>
      </c>
      <c r="F3662" t="s">
        <v>25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</row>
    <row r="3663" spans="1:59" x14ac:dyDescent="0.25">
      <c r="A3663" t="s">
        <v>6148</v>
      </c>
      <c r="B3663" t="s">
        <v>25</v>
      </c>
      <c r="C3663" t="s">
        <v>25</v>
      </c>
      <c r="D3663" t="s">
        <v>25</v>
      </c>
      <c r="E3663" t="s">
        <v>25</v>
      </c>
      <c r="F3663" t="s">
        <v>25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</row>
    <row r="3664" spans="1:59" x14ac:dyDescent="0.25">
      <c r="A3664" t="s">
        <v>6149</v>
      </c>
      <c r="B3664" t="s">
        <v>25</v>
      </c>
      <c r="C3664" t="s">
        <v>25</v>
      </c>
      <c r="D3664" t="s">
        <v>25</v>
      </c>
      <c r="E3664" t="s">
        <v>25</v>
      </c>
      <c r="F3664" t="s">
        <v>25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1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</row>
    <row r="3665" spans="1:59" x14ac:dyDescent="0.25">
      <c r="A3665" t="s">
        <v>6150</v>
      </c>
      <c r="B3665" t="s">
        <v>25</v>
      </c>
      <c r="C3665" t="s">
        <v>25</v>
      </c>
      <c r="D3665" t="s">
        <v>25</v>
      </c>
      <c r="E3665" t="s">
        <v>25</v>
      </c>
      <c r="F3665" t="s">
        <v>25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</row>
    <row r="3666" spans="1:59" x14ac:dyDescent="0.25">
      <c r="A3666" t="s">
        <v>6151</v>
      </c>
      <c r="B3666" t="s">
        <v>25</v>
      </c>
      <c r="C3666" t="s">
        <v>25</v>
      </c>
      <c r="D3666" t="s">
        <v>25</v>
      </c>
      <c r="E3666" t="s">
        <v>25</v>
      </c>
      <c r="F3666" t="s">
        <v>25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2</v>
      </c>
      <c r="Q3666">
        <v>0</v>
      </c>
      <c r="R3666">
        <v>0</v>
      </c>
      <c r="S3666">
        <v>1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</row>
    <row r="3667" spans="1:59" x14ac:dyDescent="0.25">
      <c r="A3667" t="s">
        <v>6152</v>
      </c>
      <c r="B3667" t="s">
        <v>25</v>
      </c>
      <c r="C3667" t="s">
        <v>25</v>
      </c>
      <c r="D3667" t="s">
        <v>25</v>
      </c>
      <c r="E3667" t="s">
        <v>25</v>
      </c>
      <c r="F3667" t="s">
        <v>25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</row>
    <row r="3668" spans="1:59" x14ac:dyDescent="0.25">
      <c r="A3668" t="s">
        <v>6153</v>
      </c>
      <c r="B3668" t="s">
        <v>25</v>
      </c>
      <c r="C3668" t="s">
        <v>25</v>
      </c>
      <c r="D3668" t="s">
        <v>25</v>
      </c>
      <c r="E3668" t="s">
        <v>25</v>
      </c>
      <c r="F3668" t="s">
        <v>25</v>
      </c>
      <c r="G3668">
        <v>0</v>
      </c>
      <c r="H3668">
        <v>0</v>
      </c>
      <c r="I3668">
        <v>1</v>
      </c>
      <c r="J3668">
        <v>0</v>
      </c>
      <c r="K3668">
        <v>0</v>
      </c>
      <c r="L3668">
        <v>0</v>
      </c>
      <c r="M3668">
        <v>0</v>
      </c>
      <c r="N3668">
        <v>1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</row>
    <row r="3669" spans="1:59" x14ac:dyDescent="0.25">
      <c r="A3669" t="s">
        <v>6159</v>
      </c>
      <c r="B3669" t="s">
        <v>25</v>
      </c>
      <c r="C3669" t="s">
        <v>25</v>
      </c>
      <c r="D3669" t="s">
        <v>25</v>
      </c>
      <c r="E3669" t="s">
        <v>25</v>
      </c>
      <c r="F3669" t="s">
        <v>25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2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</row>
    <row r="3670" spans="1:59" x14ac:dyDescent="0.25">
      <c r="A3670" t="s">
        <v>6160</v>
      </c>
      <c r="B3670" t="s">
        <v>25</v>
      </c>
      <c r="C3670" t="s">
        <v>25</v>
      </c>
      <c r="D3670" t="s">
        <v>25</v>
      </c>
      <c r="E3670" t="s">
        <v>25</v>
      </c>
      <c r="F3670" t="s">
        <v>25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1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</row>
    <row r="3671" spans="1:59" x14ac:dyDescent="0.25">
      <c r="A3671" t="s">
        <v>6162</v>
      </c>
      <c r="B3671" t="s">
        <v>25</v>
      </c>
      <c r="C3671" t="s">
        <v>25</v>
      </c>
      <c r="D3671" t="s">
        <v>25</v>
      </c>
      <c r="E3671" t="s">
        <v>25</v>
      </c>
      <c r="F3671" t="s">
        <v>25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1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</row>
    <row r="3672" spans="1:59" x14ac:dyDescent="0.25">
      <c r="A3672" t="s">
        <v>6164</v>
      </c>
      <c r="B3672" t="s">
        <v>25</v>
      </c>
      <c r="C3672" t="s">
        <v>25</v>
      </c>
      <c r="D3672" t="s">
        <v>25</v>
      </c>
      <c r="E3672" t="s">
        <v>25</v>
      </c>
      <c r="F3672" t="s">
        <v>25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3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</row>
    <row r="3673" spans="1:59" x14ac:dyDescent="0.25">
      <c r="A3673" t="s">
        <v>6165</v>
      </c>
      <c r="B3673" t="s">
        <v>25</v>
      </c>
      <c r="C3673" t="s">
        <v>25</v>
      </c>
      <c r="D3673" t="s">
        <v>25</v>
      </c>
      <c r="E3673" t="s">
        <v>25</v>
      </c>
      <c r="F3673" t="s">
        <v>25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2</v>
      </c>
      <c r="U3673">
        <v>0</v>
      </c>
      <c r="V3673">
        <v>0</v>
      </c>
      <c r="W3673">
        <v>0</v>
      </c>
      <c r="X3673">
        <v>0</v>
      </c>
      <c r="Y3673">
        <v>1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</row>
    <row r="3674" spans="1:59" x14ac:dyDescent="0.25">
      <c r="A3674" t="s">
        <v>6167</v>
      </c>
      <c r="B3674" t="s">
        <v>25</v>
      </c>
      <c r="C3674" t="s">
        <v>25</v>
      </c>
      <c r="D3674" t="s">
        <v>25</v>
      </c>
      <c r="E3674" t="s">
        <v>25</v>
      </c>
      <c r="F3674" t="s">
        <v>25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1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</row>
    <row r="3675" spans="1:59" x14ac:dyDescent="0.25">
      <c r="A3675" t="s">
        <v>6171</v>
      </c>
      <c r="B3675" t="s">
        <v>25</v>
      </c>
      <c r="C3675" t="s">
        <v>25</v>
      </c>
      <c r="D3675" t="s">
        <v>25</v>
      </c>
      <c r="E3675" t="s">
        <v>25</v>
      </c>
      <c r="F3675" t="s">
        <v>25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1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</row>
    <row r="3676" spans="1:59" x14ac:dyDescent="0.25">
      <c r="A3676" t="s">
        <v>6174</v>
      </c>
      <c r="B3676" t="s">
        <v>25</v>
      </c>
      <c r="C3676" t="s">
        <v>25</v>
      </c>
      <c r="D3676" t="s">
        <v>25</v>
      </c>
      <c r="E3676" t="s">
        <v>25</v>
      </c>
      <c r="F3676" t="s">
        <v>25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2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1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</row>
    <row r="3677" spans="1:59" x14ac:dyDescent="0.25">
      <c r="A3677" t="s">
        <v>6184</v>
      </c>
      <c r="B3677" t="s">
        <v>25</v>
      </c>
      <c r="C3677" t="s">
        <v>25</v>
      </c>
      <c r="D3677" t="s">
        <v>25</v>
      </c>
      <c r="E3677" t="s">
        <v>25</v>
      </c>
      <c r="F3677" t="s">
        <v>25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1</v>
      </c>
      <c r="BE3677">
        <v>0</v>
      </c>
      <c r="BF3677">
        <v>0</v>
      </c>
      <c r="BG3677">
        <v>0</v>
      </c>
    </row>
    <row r="3678" spans="1:59" x14ac:dyDescent="0.25">
      <c r="A3678" t="s">
        <v>6189</v>
      </c>
      <c r="B3678" t="s">
        <v>25</v>
      </c>
      <c r="C3678" t="s">
        <v>25</v>
      </c>
      <c r="D3678" t="s">
        <v>25</v>
      </c>
      <c r="E3678" t="s">
        <v>25</v>
      </c>
      <c r="F3678" t="s">
        <v>25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</row>
    <row r="3679" spans="1:59" x14ac:dyDescent="0.25">
      <c r="A3679" t="s">
        <v>6193</v>
      </c>
      <c r="B3679" t="s">
        <v>25</v>
      </c>
      <c r="C3679" t="s">
        <v>25</v>
      </c>
      <c r="D3679" t="s">
        <v>25</v>
      </c>
      <c r="E3679" t="s">
        <v>25</v>
      </c>
      <c r="F3679" t="s">
        <v>25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</row>
    <row r="3680" spans="1:59" x14ac:dyDescent="0.25">
      <c r="A3680" t="s">
        <v>6197</v>
      </c>
      <c r="B3680" t="s">
        <v>25</v>
      </c>
      <c r="C3680" t="s">
        <v>25</v>
      </c>
      <c r="D3680" t="s">
        <v>25</v>
      </c>
      <c r="E3680" t="s">
        <v>25</v>
      </c>
      <c r="F3680" t="s">
        <v>25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</row>
    <row r="3681" spans="1:59" x14ac:dyDescent="0.25">
      <c r="A3681" t="s">
        <v>6198</v>
      </c>
      <c r="B3681" t="s">
        <v>25</v>
      </c>
      <c r="C3681" t="s">
        <v>25</v>
      </c>
      <c r="D3681" t="s">
        <v>25</v>
      </c>
      <c r="E3681" t="s">
        <v>25</v>
      </c>
      <c r="F3681" t="s">
        <v>25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2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</row>
    <row r="3682" spans="1:59" x14ac:dyDescent="0.25">
      <c r="A3682" t="s">
        <v>6199</v>
      </c>
      <c r="B3682" t="s">
        <v>25</v>
      </c>
      <c r="C3682" t="s">
        <v>25</v>
      </c>
      <c r="D3682" t="s">
        <v>25</v>
      </c>
      <c r="E3682" t="s">
        <v>25</v>
      </c>
      <c r="F3682" t="s">
        <v>25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1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1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</row>
    <row r="3683" spans="1:59" x14ac:dyDescent="0.25">
      <c r="A3683" t="s">
        <v>6201</v>
      </c>
      <c r="B3683" t="s">
        <v>25</v>
      </c>
      <c r="C3683" t="s">
        <v>25</v>
      </c>
      <c r="D3683" t="s">
        <v>25</v>
      </c>
      <c r="E3683" t="s">
        <v>25</v>
      </c>
      <c r="F3683" t="s">
        <v>25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2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</row>
    <row r="3684" spans="1:59" x14ac:dyDescent="0.25">
      <c r="A3684" t="s">
        <v>6202</v>
      </c>
      <c r="B3684" t="s">
        <v>25</v>
      </c>
      <c r="C3684" t="s">
        <v>25</v>
      </c>
      <c r="D3684" t="s">
        <v>25</v>
      </c>
      <c r="E3684" t="s">
        <v>25</v>
      </c>
      <c r="F3684" t="s">
        <v>25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2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</row>
    <row r="3685" spans="1:59" x14ac:dyDescent="0.25">
      <c r="A3685" t="s">
        <v>6205</v>
      </c>
      <c r="B3685" t="s">
        <v>25</v>
      </c>
      <c r="C3685" t="s">
        <v>25</v>
      </c>
      <c r="D3685" t="s">
        <v>25</v>
      </c>
      <c r="E3685" t="s">
        <v>25</v>
      </c>
      <c r="F3685" t="s">
        <v>25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</row>
    <row r="3686" spans="1:59" x14ac:dyDescent="0.25">
      <c r="A3686" t="s">
        <v>6207</v>
      </c>
      <c r="B3686" t="s">
        <v>25</v>
      </c>
      <c r="C3686" t="s">
        <v>25</v>
      </c>
      <c r="D3686" t="s">
        <v>25</v>
      </c>
      <c r="E3686" t="s">
        <v>25</v>
      </c>
      <c r="F3686" t="s">
        <v>25</v>
      </c>
      <c r="G3686">
        <v>22</v>
      </c>
      <c r="H3686">
        <v>16</v>
      </c>
      <c r="I3686">
        <v>23</v>
      </c>
      <c r="J3686">
        <v>20</v>
      </c>
      <c r="K3686">
        <v>9</v>
      </c>
      <c r="L3686">
        <v>11</v>
      </c>
      <c r="M3686">
        <v>39</v>
      </c>
      <c r="N3686">
        <v>15</v>
      </c>
      <c r="O3686">
        <v>1</v>
      </c>
      <c r="P3686">
        <v>25</v>
      </c>
      <c r="Q3686">
        <v>4</v>
      </c>
      <c r="R3686">
        <v>1</v>
      </c>
      <c r="S3686">
        <v>3</v>
      </c>
      <c r="T3686">
        <v>1</v>
      </c>
      <c r="U3686">
        <v>5</v>
      </c>
      <c r="V3686">
        <v>3</v>
      </c>
      <c r="W3686">
        <v>3</v>
      </c>
      <c r="X3686">
        <v>0</v>
      </c>
      <c r="Y3686">
        <v>5</v>
      </c>
      <c r="Z3686">
        <v>0</v>
      </c>
      <c r="AA3686">
        <v>6</v>
      </c>
      <c r="AB3686">
        <v>7</v>
      </c>
      <c r="AC3686">
        <v>7</v>
      </c>
      <c r="AD3686">
        <v>2</v>
      </c>
      <c r="AE3686">
        <v>6</v>
      </c>
      <c r="AF3686">
        <v>3</v>
      </c>
      <c r="AG3686">
        <v>28</v>
      </c>
      <c r="AH3686">
        <v>20</v>
      </c>
      <c r="AI3686">
        <v>26</v>
      </c>
      <c r="AJ3686">
        <v>7</v>
      </c>
      <c r="AK3686">
        <v>21</v>
      </c>
      <c r="AL3686">
        <v>11</v>
      </c>
      <c r="AM3686">
        <v>0</v>
      </c>
      <c r="AN3686">
        <v>10</v>
      </c>
      <c r="AO3686">
        <v>7</v>
      </c>
      <c r="AP3686">
        <v>14</v>
      </c>
      <c r="AQ3686">
        <v>5</v>
      </c>
      <c r="AR3686">
        <v>18</v>
      </c>
      <c r="AS3686">
        <v>28</v>
      </c>
      <c r="AT3686">
        <v>25</v>
      </c>
      <c r="AU3686">
        <v>4</v>
      </c>
      <c r="AV3686">
        <v>1</v>
      </c>
      <c r="AW3686">
        <v>0</v>
      </c>
      <c r="AX3686">
        <v>0</v>
      </c>
      <c r="AY3686">
        <v>1</v>
      </c>
      <c r="AZ3686">
        <v>12</v>
      </c>
      <c r="BA3686">
        <v>4</v>
      </c>
      <c r="BB3686">
        <v>10</v>
      </c>
      <c r="BC3686">
        <v>8</v>
      </c>
      <c r="BD3686">
        <v>16</v>
      </c>
      <c r="BE3686">
        <v>7</v>
      </c>
      <c r="BF3686">
        <v>0</v>
      </c>
      <c r="BG3686">
        <v>0</v>
      </c>
    </row>
    <row r="3687" spans="1:59" x14ac:dyDescent="0.25">
      <c r="A3687" t="s">
        <v>6209</v>
      </c>
      <c r="B3687" t="s">
        <v>25</v>
      </c>
      <c r="C3687" t="s">
        <v>25</v>
      </c>
      <c r="D3687" t="s">
        <v>25</v>
      </c>
      <c r="E3687" t="s">
        <v>25</v>
      </c>
      <c r="F3687" t="s">
        <v>25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</row>
    <row r="3688" spans="1:59" x14ac:dyDescent="0.25">
      <c r="A3688" t="s">
        <v>6210</v>
      </c>
      <c r="B3688" t="s">
        <v>25</v>
      </c>
      <c r="C3688" t="s">
        <v>25</v>
      </c>
      <c r="D3688" t="s">
        <v>25</v>
      </c>
      <c r="E3688" t="s">
        <v>25</v>
      </c>
      <c r="F3688" t="s">
        <v>25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2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</row>
    <row r="3689" spans="1:59" x14ac:dyDescent="0.25">
      <c r="A3689" t="s">
        <v>6212</v>
      </c>
      <c r="B3689" t="s">
        <v>25</v>
      </c>
      <c r="C3689" t="s">
        <v>25</v>
      </c>
      <c r="D3689" t="s">
        <v>25</v>
      </c>
      <c r="E3689" t="s">
        <v>25</v>
      </c>
      <c r="F3689" t="s">
        <v>25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1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</row>
    <row r="3690" spans="1:59" x14ac:dyDescent="0.25">
      <c r="A3690" t="s">
        <v>6214</v>
      </c>
      <c r="B3690" t="s">
        <v>25</v>
      </c>
      <c r="C3690" t="s">
        <v>25</v>
      </c>
      <c r="D3690" t="s">
        <v>25</v>
      </c>
      <c r="E3690" t="s">
        <v>25</v>
      </c>
      <c r="F3690" t="s">
        <v>25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2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</row>
    <row r="3691" spans="1:59" x14ac:dyDescent="0.25">
      <c r="A3691" t="s">
        <v>6220</v>
      </c>
      <c r="B3691" t="s">
        <v>25</v>
      </c>
      <c r="C3691" t="s">
        <v>25</v>
      </c>
      <c r="D3691" t="s">
        <v>25</v>
      </c>
      <c r="E3691" t="s">
        <v>25</v>
      </c>
      <c r="F3691" t="s">
        <v>25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2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</row>
    <row r="3692" spans="1:59" x14ac:dyDescent="0.25">
      <c r="A3692" t="s">
        <v>6224</v>
      </c>
      <c r="B3692" t="s">
        <v>25</v>
      </c>
      <c r="C3692" t="s">
        <v>25</v>
      </c>
      <c r="D3692" t="s">
        <v>25</v>
      </c>
      <c r="E3692" t="s">
        <v>25</v>
      </c>
      <c r="F3692" t="s">
        <v>25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</row>
    <row r="3693" spans="1:59" x14ac:dyDescent="0.25">
      <c r="A3693" t="s">
        <v>6225</v>
      </c>
      <c r="B3693" t="s">
        <v>25</v>
      </c>
      <c r="C3693" t="s">
        <v>25</v>
      </c>
      <c r="D3693" t="s">
        <v>25</v>
      </c>
      <c r="E3693" t="s">
        <v>25</v>
      </c>
      <c r="F3693" t="s">
        <v>25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</row>
    <row r="3694" spans="1:59" x14ac:dyDescent="0.25">
      <c r="A3694" t="s">
        <v>6226</v>
      </c>
      <c r="B3694" t="s">
        <v>25</v>
      </c>
      <c r="C3694" t="s">
        <v>25</v>
      </c>
      <c r="D3694" t="s">
        <v>25</v>
      </c>
      <c r="E3694" t="s">
        <v>25</v>
      </c>
      <c r="F3694" t="s">
        <v>25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</row>
    <row r="3695" spans="1:59" x14ac:dyDescent="0.25">
      <c r="A3695" t="s">
        <v>6227</v>
      </c>
      <c r="B3695" t="s">
        <v>25</v>
      </c>
      <c r="C3695" t="s">
        <v>25</v>
      </c>
      <c r="D3695" t="s">
        <v>25</v>
      </c>
      <c r="E3695" t="s">
        <v>25</v>
      </c>
      <c r="F3695" t="s">
        <v>25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</row>
    <row r="3696" spans="1:59" x14ac:dyDescent="0.25">
      <c r="A3696" t="s">
        <v>6228</v>
      </c>
      <c r="B3696" t="s">
        <v>25</v>
      </c>
      <c r="C3696" t="s">
        <v>25</v>
      </c>
      <c r="D3696" t="s">
        <v>25</v>
      </c>
      <c r="E3696" t="s">
        <v>25</v>
      </c>
      <c r="F3696" t="s">
        <v>25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</row>
    <row r="3697" spans="1:59" x14ac:dyDescent="0.25">
      <c r="A3697" t="s">
        <v>6229</v>
      </c>
      <c r="B3697" t="s">
        <v>25</v>
      </c>
      <c r="C3697" t="s">
        <v>25</v>
      </c>
      <c r="D3697" t="s">
        <v>25</v>
      </c>
      <c r="E3697" t="s">
        <v>25</v>
      </c>
      <c r="F3697" t="s">
        <v>25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</row>
    <row r="3698" spans="1:59" x14ac:dyDescent="0.25">
      <c r="A3698" t="s">
        <v>6243</v>
      </c>
      <c r="B3698" t="s">
        <v>25</v>
      </c>
      <c r="C3698" t="s">
        <v>25</v>
      </c>
      <c r="D3698" t="s">
        <v>25</v>
      </c>
      <c r="E3698" t="s">
        <v>25</v>
      </c>
      <c r="F3698" t="s">
        <v>25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1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</row>
    <row r="3699" spans="1:59" x14ac:dyDescent="0.25">
      <c r="A3699" t="s">
        <v>6246</v>
      </c>
      <c r="B3699" t="s">
        <v>25</v>
      </c>
      <c r="C3699" t="s">
        <v>25</v>
      </c>
      <c r="D3699" t="s">
        <v>25</v>
      </c>
      <c r="E3699" t="s">
        <v>25</v>
      </c>
      <c r="F3699" t="s">
        <v>25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</row>
    <row r="3700" spans="1:59" x14ac:dyDescent="0.25">
      <c r="A3700" t="s">
        <v>6251</v>
      </c>
      <c r="B3700" t="s">
        <v>25</v>
      </c>
      <c r="C3700" t="s">
        <v>25</v>
      </c>
      <c r="D3700" t="s">
        <v>25</v>
      </c>
      <c r="E3700" t="s">
        <v>25</v>
      </c>
      <c r="F3700" t="s">
        <v>25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1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</row>
    <row r="3701" spans="1:59" x14ac:dyDescent="0.25">
      <c r="A3701" t="s">
        <v>6271</v>
      </c>
      <c r="B3701" t="s">
        <v>25</v>
      </c>
      <c r="C3701" t="s">
        <v>25</v>
      </c>
      <c r="D3701" t="s">
        <v>25</v>
      </c>
      <c r="E3701" t="s">
        <v>25</v>
      </c>
      <c r="F3701" t="s">
        <v>25</v>
      </c>
      <c r="G3701">
        <v>5</v>
      </c>
      <c r="H3701">
        <v>4</v>
      </c>
      <c r="I3701">
        <v>5</v>
      </c>
      <c r="J3701">
        <v>9</v>
      </c>
      <c r="K3701">
        <v>10</v>
      </c>
      <c r="L3701">
        <v>3</v>
      </c>
      <c r="M3701">
        <v>7</v>
      </c>
      <c r="N3701">
        <v>2</v>
      </c>
      <c r="O3701">
        <v>3</v>
      </c>
      <c r="P3701">
        <v>27</v>
      </c>
      <c r="Q3701">
        <v>3</v>
      </c>
      <c r="R3701">
        <v>1</v>
      </c>
      <c r="S3701">
        <v>5</v>
      </c>
      <c r="T3701">
        <v>12</v>
      </c>
      <c r="U3701">
        <v>13</v>
      </c>
      <c r="V3701">
        <v>28</v>
      </c>
      <c r="W3701">
        <v>9</v>
      </c>
      <c r="X3701">
        <v>12</v>
      </c>
      <c r="Y3701">
        <v>6</v>
      </c>
      <c r="Z3701">
        <v>3</v>
      </c>
      <c r="AA3701">
        <v>1</v>
      </c>
      <c r="AB3701">
        <v>10</v>
      </c>
      <c r="AC3701">
        <v>8</v>
      </c>
      <c r="AD3701">
        <v>5</v>
      </c>
      <c r="AE3701">
        <v>5</v>
      </c>
      <c r="AF3701">
        <v>1</v>
      </c>
      <c r="AG3701">
        <v>3</v>
      </c>
      <c r="AH3701">
        <v>3</v>
      </c>
      <c r="AI3701">
        <v>4</v>
      </c>
      <c r="AJ3701">
        <v>0</v>
      </c>
      <c r="AK3701">
        <v>5</v>
      </c>
      <c r="AL3701">
        <v>21</v>
      </c>
      <c r="AM3701">
        <v>0</v>
      </c>
      <c r="AN3701">
        <v>25</v>
      </c>
      <c r="AO3701">
        <v>10</v>
      </c>
      <c r="AP3701">
        <v>7</v>
      </c>
      <c r="AQ3701">
        <v>20</v>
      </c>
      <c r="AR3701">
        <v>17</v>
      </c>
      <c r="AS3701">
        <v>17</v>
      </c>
      <c r="AT3701">
        <v>7</v>
      </c>
      <c r="AU3701">
        <v>4</v>
      </c>
      <c r="AV3701">
        <v>24</v>
      </c>
      <c r="AW3701">
        <v>18</v>
      </c>
      <c r="AX3701">
        <v>8</v>
      </c>
      <c r="AY3701">
        <v>10</v>
      </c>
      <c r="AZ3701">
        <v>12</v>
      </c>
      <c r="BA3701">
        <v>7</v>
      </c>
      <c r="BB3701">
        <v>8</v>
      </c>
      <c r="BC3701">
        <v>11</v>
      </c>
      <c r="BD3701">
        <v>11</v>
      </c>
      <c r="BE3701">
        <v>20</v>
      </c>
      <c r="BF3701">
        <v>0</v>
      </c>
      <c r="BG3701">
        <v>27</v>
      </c>
    </row>
    <row r="3702" spans="1:59" x14ac:dyDescent="0.25">
      <c r="A3702" t="s">
        <v>6282</v>
      </c>
      <c r="B3702" t="s">
        <v>25</v>
      </c>
      <c r="C3702" t="s">
        <v>25</v>
      </c>
      <c r="D3702" t="s">
        <v>25</v>
      </c>
      <c r="E3702" t="s">
        <v>25</v>
      </c>
      <c r="F3702" t="s">
        <v>25</v>
      </c>
      <c r="G3702">
        <v>6</v>
      </c>
      <c r="H3702">
        <v>7</v>
      </c>
      <c r="I3702">
        <v>15</v>
      </c>
      <c r="J3702">
        <v>8</v>
      </c>
      <c r="K3702">
        <v>16</v>
      </c>
      <c r="L3702">
        <v>3</v>
      </c>
      <c r="M3702">
        <v>21</v>
      </c>
      <c r="N3702">
        <v>3</v>
      </c>
      <c r="O3702">
        <v>7</v>
      </c>
      <c r="P3702">
        <v>27</v>
      </c>
      <c r="Q3702">
        <v>8</v>
      </c>
      <c r="R3702">
        <v>1</v>
      </c>
      <c r="S3702">
        <v>15</v>
      </c>
      <c r="T3702">
        <v>26</v>
      </c>
      <c r="U3702">
        <v>16</v>
      </c>
      <c r="V3702">
        <v>23</v>
      </c>
      <c r="W3702">
        <v>11</v>
      </c>
      <c r="X3702">
        <v>10</v>
      </c>
      <c r="Y3702">
        <v>17</v>
      </c>
      <c r="Z3702">
        <v>0</v>
      </c>
      <c r="AA3702">
        <v>4</v>
      </c>
      <c r="AB3702">
        <v>42</v>
      </c>
      <c r="AC3702">
        <v>14</v>
      </c>
      <c r="AD3702">
        <v>4</v>
      </c>
      <c r="AE3702">
        <v>16</v>
      </c>
      <c r="AF3702">
        <v>7</v>
      </c>
      <c r="AG3702">
        <v>3</v>
      </c>
      <c r="AH3702">
        <v>41</v>
      </c>
      <c r="AI3702">
        <v>11</v>
      </c>
      <c r="AJ3702">
        <v>27</v>
      </c>
      <c r="AK3702">
        <v>6</v>
      </c>
      <c r="AL3702">
        <v>24</v>
      </c>
      <c r="AM3702">
        <v>0</v>
      </c>
      <c r="AN3702">
        <v>22</v>
      </c>
      <c r="AO3702">
        <v>12</v>
      </c>
      <c r="AP3702">
        <v>5</v>
      </c>
      <c r="AQ3702">
        <v>3</v>
      </c>
      <c r="AR3702">
        <v>0</v>
      </c>
      <c r="AS3702">
        <v>2</v>
      </c>
      <c r="AT3702">
        <v>8</v>
      </c>
      <c r="AU3702">
        <v>16</v>
      </c>
      <c r="AV3702">
        <v>5</v>
      </c>
      <c r="AW3702">
        <v>6</v>
      </c>
      <c r="AX3702">
        <v>5</v>
      </c>
      <c r="AY3702">
        <v>13</v>
      </c>
      <c r="AZ3702">
        <v>8</v>
      </c>
      <c r="BA3702">
        <v>1</v>
      </c>
      <c r="BB3702">
        <v>4</v>
      </c>
      <c r="BC3702">
        <v>3</v>
      </c>
      <c r="BD3702">
        <v>3</v>
      </c>
      <c r="BE3702">
        <v>6</v>
      </c>
      <c r="BF3702">
        <v>0</v>
      </c>
      <c r="BG3702">
        <v>1</v>
      </c>
    </row>
    <row r="3703" spans="1:59" x14ac:dyDescent="0.25">
      <c r="A3703" t="s">
        <v>6285</v>
      </c>
      <c r="B3703" t="s">
        <v>25</v>
      </c>
      <c r="C3703" t="s">
        <v>25</v>
      </c>
      <c r="D3703" t="s">
        <v>25</v>
      </c>
      <c r="E3703" t="s">
        <v>25</v>
      </c>
      <c r="F3703" t="s">
        <v>25</v>
      </c>
      <c r="G3703">
        <v>14</v>
      </c>
      <c r="H3703">
        <v>20</v>
      </c>
      <c r="I3703">
        <v>30</v>
      </c>
      <c r="J3703">
        <v>23</v>
      </c>
      <c r="K3703">
        <v>7</v>
      </c>
      <c r="L3703">
        <v>11</v>
      </c>
      <c r="M3703">
        <v>5</v>
      </c>
      <c r="N3703">
        <v>3</v>
      </c>
      <c r="O3703">
        <v>4</v>
      </c>
      <c r="P3703">
        <v>14</v>
      </c>
      <c r="Q3703">
        <v>4</v>
      </c>
      <c r="R3703">
        <v>0</v>
      </c>
      <c r="S3703">
        <v>2</v>
      </c>
      <c r="T3703">
        <v>6</v>
      </c>
      <c r="U3703">
        <v>5</v>
      </c>
      <c r="V3703">
        <v>7</v>
      </c>
      <c r="W3703">
        <v>5</v>
      </c>
      <c r="X3703">
        <v>4</v>
      </c>
      <c r="Y3703">
        <v>9</v>
      </c>
      <c r="Z3703">
        <v>2</v>
      </c>
      <c r="AA3703">
        <v>10</v>
      </c>
      <c r="AB3703">
        <v>16</v>
      </c>
      <c r="AC3703">
        <v>6</v>
      </c>
      <c r="AD3703">
        <v>11</v>
      </c>
      <c r="AE3703">
        <v>3</v>
      </c>
      <c r="AF3703">
        <v>1</v>
      </c>
      <c r="AG3703">
        <v>14</v>
      </c>
      <c r="AH3703">
        <v>4</v>
      </c>
      <c r="AI3703">
        <v>5</v>
      </c>
      <c r="AJ3703">
        <v>8</v>
      </c>
      <c r="AK3703">
        <v>0</v>
      </c>
      <c r="AL3703">
        <v>4</v>
      </c>
      <c r="AM3703">
        <v>0</v>
      </c>
      <c r="AN3703">
        <v>2</v>
      </c>
      <c r="AO3703">
        <v>3</v>
      </c>
      <c r="AP3703">
        <v>2</v>
      </c>
      <c r="AQ3703">
        <v>0</v>
      </c>
      <c r="AR3703">
        <v>1</v>
      </c>
      <c r="AS3703">
        <v>1</v>
      </c>
      <c r="AT3703">
        <v>0</v>
      </c>
      <c r="AU3703">
        <v>0</v>
      </c>
      <c r="AV3703">
        <v>2</v>
      </c>
      <c r="AW3703">
        <v>0</v>
      </c>
      <c r="AX3703">
        <v>0</v>
      </c>
      <c r="AY3703">
        <v>0</v>
      </c>
      <c r="AZ3703">
        <v>2</v>
      </c>
      <c r="BA3703">
        <v>0</v>
      </c>
      <c r="BB3703">
        <v>1</v>
      </c>
      <c r="BC3703">
        <v>0</v>
      </c>
      <c r="BD3703">
        <v>0</v>
      </c>
      <c r="BE3703">
        <v>1</v>
      </c>
      <c r="BF3703">
        <v>0</v>
      </c>
      <c r="BG3703">
        <v>0</v>
      </c>
    </row>
    <row r="3704" spans="1:59" x14ac:dyDescent="0.25">
      <c r="A3704" t="s">
        <v>6287</v>
      </c>
      <c r="B3704" t="s">
        <v>25</v>
      </c>
      <c r="C3704" t="s">
        <v>25</v>
      </c>
      <c r="D3704" t="s">
        <v>25</v>
      </c>
      <c r="E3704" t="s">
        <v>25</v>
      </c>
      <c r="F3704" t="s">
        <v>25</v>
      </c>
      <c r="G3704">
        <v>26</v>
      </c>
      <c r="H3704">
        <v>9</v>
      </c>
      <c r="I3704">
        <v>24</v>
      </c>
      <c r="J3704">
        <v>19</v>
      </c>
      <c r="K3704">
        <v>21</v>
      </c>
      <c r="L3704">
        <v>16</v>
      </c>
      <c r="M3704">
        <v>11</v>
      </c>
      <c r="N3704">
        <v>0</v>
      </c>
      <c r="O3704">
        <v>1</v>
      </c>
      <c r="P3704">
        <v>9</v>
      </c>
      <c r="Q3704">
        <v>3</v>
      </c>
      <c r="R3704">
        <v>2</v>
      </c>
      <c r="S3704">
        <v>6</v>
      </c>
      <c r="T3704">
        <v>4</v>
      </c>
      <c r="U3704">
        <v>1</v>
      </c>
      <c r="V3704">
        <v>1</v>
      </c>
      <c r="W3704">
        <v>0</v>
      </c>
      <c r="X3704">
        <v>1</v>
      </c>
      <c r="Y3704">
        <v>29</v>
      </c>
      <c r="Z3704">
        <v>1</v>
      </c>
      <c r="AA3704">
        <v>8</v>
      </c>
      <c r="AB3704">
        <v>13</v>
      </c>
      <c r="AC3704">
        <v>3</v>
      </c>
      <c r="AD3704">
        <v>4</v>
      </c>
      <c r="AE3704">
        <v>0</v>
      </c>
      <c r="AF3704">
        <v>2</v>
      </c>
      <c r="AG3704">
        <v>1</v>
      </c>
      <c r="AH3704">
        <v>69</v>
      </c>
      <c r="AI3704">
        <v>10</v>
      </c>
      <c r="AJ3704">
        <v>35</v>
      </c>
      <c r="AK3704">
        <v>15</v>
      </c>
      <c r="AL3704">
        <v>192</v>
      </c>
      <c r="AM3704">
        <v>1</v>
      </c>
      <c r="AN3704">
        <v>139</v>
      </c>
      <c r="AO3704">
        <v>41</v>
      </c>
      <c r="AP3704">
        <v>17</v>
      </c>
      <c r="AQ3704">
        <v>180</v>
      </c>
      <c r="AR3704">
        <v>21</v>
      </c>
      <c r="AS3704">
        <v>23</v>
      </c>
      <c r="AT3704">
        <v>11</v>
      </c>
      <c r="AU3704">
        <v>0</v>
      </c>
      <c r="AV3704">
        <v>6</v>
      </c>
      <c r="AW3704">
        <v>4</v>
      </c>
      <c r="AX3704">
        <v>3</v>
      </c>
      <c r="AY3704">
        <v>1</v>
      </c>
      <c r="AZ3704">
        <v>10</v>
      </c>
      <c r="BA3704">
        <v>3</v>
      </c>
      <c r="BB3704">
        <v>4</v>
      </c>
      <c r="BC3704">
        <v>19</v>
      </c>
      <c r="BD3704">
        <v>16</v>
      </c>
      <c r="BE3704">
        <v>5</v>
      </c>
      <c r="BF3704">
        <v>0</v>
      </c>
      <c r="BG3704">
        <v>31</v>
      </c>
    </row>
    <row r="3705" spans="1:59" x14ac:dyDescent="0.25">
      <c r="A3705" t="s">
        <v>6322</v>
      </c>
      <c r="B3705" t="s">
        <v>25</v>
      </c>
      <c r="C3705" t="s">
        <v>25</v>
      </c>
      <c r="D3705" t="s">
        <v>25</v>
      </c>
      <c r="E3705" t="s">
        <v>25</v>
      </c>
      <c r="F3705" t="s">
        <v>25</v>
      </c>
      <c r="G3705">
        <v>3</v>
      </c>
      <c r="H3705">
        <v>3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5</v>
      </c>
      <c r="O3705">
        <v>0</v>
      </c>
      <c r="P3705">
        <v>0</v>
      </c>
      <c r="Q3705">
        <v>3</v>
      </c>
      <c r="R3705">
        <v>0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4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1</v>
      </c>
      <c r="AL3705">
        <v>0</v>
      </c>
      <c r="AM3705">
        <v>0</v>
      </c>
      <c r="AN3705">
        <v>4</v>
      </c>
      <c r="AO3705">
        <v>0</v>
      </c>
      <c r="AP3705">
        <v>0</v>
      </c>
      <c r="AQ3705">
        <v>0</v>
      </c>
      <c r="AR3705">
        <v>0</v>
      </c>
      <c r="AS3705">
        <v>2</v>
      </c>
      <c r="AT3705">
        <v>0</v>
      </c>
      <c r="AU3705">
        <v>0</v>
      </c>
      <c r="AV3705">
        <v>0</v>
      </c>
      <c r="AW3705">
        <v>0</v>
      </c>
      <c r="AX3705">
        <v>2</v>
      </c>
      <c r="AY3705">
        <v>0</v>
      </c>
      <c r="AZ3705">
        <v>0</v>
      </c>
      <c r="BA3705">
        <v>1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</row>
    <row r="3706" spans="1:59" x14ac:dyDescent="0.25">
      <c r="A3706" t="s">
        <v>6342</v>
      </c>
      <c r="B3706" t="s">
        <v>25</v>
      </c>
      <c r="C3706" t="s">
        <v>25</v>
      </c>
      <c r="D3706" t="s">
        <v>25</v>
      </c>
      <c r="E3706" t="s">
        <v>25</v>
      </c>
      <c r="F3706" t="s">
        <v>25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1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503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</row>
    <row r="3707" spans="1:59" x14ac:dyDescent="0.25">
      <c r="A3707" t="s">
        <v>6349</v>
      </c>
      <c r="B3707" t="s">
        <v>25</v>
      </c>
      <c r="C3707" t="s">
        <v>25</v>
      </c>
      <c r="D3707" t="s">
        <v>25</v>
      </c>
      <c r="E3707" t="s">
        <v>25</v>
      </c>
      <c r="F3707" t="s">
        <v>25</v>
      </c>
      <c r="G3707">
        <v>4</v>
      </c>
      <c r="H3707">
        <v>7</v>
      </c>
      <c r="I3707">
        <v>10</v>
      </c>
      <c r="J3707">
        <v>9</v>
      </c>
      <c r="K3707">
        <v>4</v>
      </c>
      <c r="L3707">
        <v>6</v>
      </c>
      <c r="M3707">
        <v>16</v>
      </c>
      <c r="N3707">
        <v>4</v>
      </c>
      <c r="O3707">
        <v>2</v>
      </c>
      <c r="P3707">
        <v>22</v>
      </c>
      <c r="Q3707">
        <v>4</v>
      </c>
      <c r="R3707">
        <v>2</v>
      </c>
      <c r="S3707">
        <v>6</v>
      </c>
      <c r="T3707">
        <v>9</v>
      </c>
      <c r="U3707">
        <v>3</v>
      </c>
      <c r="V3707">
        <v>2</v>
      </c>
      <c r="W3707">
        <v>0</v>
      </c>
      <c r="X3707">
        <v>1</v>
      </c>
      <c r="Y3707">
        <v>11</v>
      </c>
      <c r="Z3707">
        <v>2</v>
      </c>
      <c r="AA3707">
        <v>1</v>
      </c>
      <c r="AB3707">
        <v>4</v>
      </c>
      <c r="AC3707">
        <v>5</v>
      </c>
      <c r="AD3707">
        <v>22</v>
      </c>
      <c r="AE3707">
        <v>22</v>
      </c>
      <c r="AF3707">
        <v>23</v>
      </c>
      <c r="AG3707">
        <v>16</v>
      </c>
      <c r="AH3707">
        <v>63</v>
      </c>
      <c r="AI3707">
        <v>18</v>
      </c>
      <c r="AJ3707">
        <v>8</v>
      </c>
      <c r="AK3707">
        <v>28</v>
      </c>
      <c r="AL3707">
        <v>37</v>
      </c>
      <c r="AM3707">
        <v>2</v>
      </c>
      <c r="AN3707">
        <v>48</v>
      </c>
      <c r="AO3707">
        <v>6</v>
      </c>
      <c r="AP3707">
        <v>17</v>
      </c>
      <c r="AQ3707">
        <v>26</v>
      </c>
      <c r="AR3707">
        <v>22</v>
      </c>
      <c r="AS3707">
        <v>63</v>
      </c>
      <c r="AT3707">
        <v>46</v>
      </c>
      <c r="AU3707">
        <v>27</v>
      </c>
      <c r="AV3707">
        <v>5</v>
      </c>
      <c r="AW3707">
        <v>2</v>
      </c>
      <c r="AX3707">
        <v>6</v>
      </c>
      <c r="AY3707">
        <v>8</v>
      </c>
      <c r="AZ3707">
        <v>0</v>
      </c>
      <c r="BA3707">
        <v>0</v>
      </c>
      <c r="BB3707">
        <v>1</v>
      </c>
      <c r="BC3707">
        <v>0</v>
      </c>
      <c r="BD3707">
        <v>0</v>
      </c>
      <c r="BE3707">
        <v>0</v>
      </c>
      <c r="BF3707">
        <v>0</v>
      </c>
      <c r="BG3707">
        <v>0</v>
      </c>
    </row>
    <row r="3708" spans="1:59" x14ac:dyDescent="0.25">
      <c r="A3708" t="s">
        <v>6360</v>
      </c>
      <c r="B3708" t="s">
        <v>25</v>
      </c>
      <c r="C3708" t="s">
        <v>25</v>
      </c>
      <c r="D3708" t="s">
        <v>25</v>
      </c>
      <c r="E3708" t="s">
        <v>25</v>
      </c>
      <c r="F3708" t="s">
        <v>25</v>
      </c>
      <c r="G3708">
        <v>13</v>
      </c>
      <c r="H3708">
        <v>21</v>
      </c>
      <c r="I3708">
        <v>16</v>
      </c>
      <c r="J3708">
        <v>7</v>
      </c>
      <c r="K3708">
        <v>5</v>
      </c>
      <c r="L3708">
        <v>9</v>
      </c>
      <c r="M3708">
        <v>0</v>
      </c>
      <c r="N3708">
        <v>0</v>
      </c>
      <c r="O3708">
        <v>0</v>
      </c>
      <c r="P3708">
        <v>5</v>
      </c>
      <c r="Q3708">
        <v>0</v>
      </c>
      <c r="R3708">
        <v>0</v>
      </c>
      <c r="S3708">
        <v>1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3</v>
      </c>
      <c r="Z3708">
        <v>1</v>
      </c>
      <c r="AA3708">
        <v>4</v>
      </c>
      <c r="AB3708">
        <v>17</v>
      </c>
      <c r="AC3708">
        <v>9</v>
      </c>
      <c r="AD3708">
        <v>2</v>
      </c>
      <c r="AE3708">
        <v>0</v>
      </c>
      <c r="AF3708">
        <v>10</v>
      </c>
      <c r="AG3708">
        <v>18</v>
      </c>
      <c r="AH3708">
        <v>33</v>
      </c>
      <c r="AI3708">
        <v>6</v>
      </c>
      <c r="AJ3708">
        <v>13</v>
      </c>
      <c r="AK3708">
        <v>4</v>
      </c>
      <c r="AL3708">
        <v>8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1</v>
      </c>
      <c r="AS3708">
        <v>3</v>
      </c>
      <c r="AT3708">
        <v>3</v>
      </c>
      <c r="AU3708">
        <v>3</v>
      </c>
      <c r="AV3708">
        <v>13</v>
      </c>
      <c r="AW3708">
        <v>32</v>
      </c>
      <c r="AX3708">
        <v>9</v>
      </c>
      <c r="AY3708">
        <v>27</v>
      </c>
      <c r="AZ3708">
        <v>51</v>
      </c>
      <c r="BA3708">
        <v>13</v>
      </c>
      <c r="BB3708">
        <v>32</v>
      </c>
      <c r="BC3708">
        <v>85</v>
      </c>
      <c r="BD3708">
        <v>54</v>
      </c>
      <c r="BE3708">
        <v>9</v>
      </c>
      <c r="BF3708">
        <v>0</v>
      </c>
      <c r="BG3708">
        <v>37</v>
      </c>
    </row>
    <row r="3709" spans="1:59" x14ac:dyDescent="0.25">
      <c r="A3709" t="s">
        <v>6390</v>
      </c>
      <c r="B3709" t="s">
        <v>25</v>
      </c>
      <c r="C3709" t="s">
        <v>25</v>
      </c>
      <c r="D3709" t="s">
        <v>25</v>
      </c>
      <c r="E3709" t="s">
        <v>25</v>
      </c>
      <c r="F3709" t="s">
        <v>25</v>
      </c>
      <c r="G3709">
        <v>30</v>
      </c>
      <c r="H3709">
        <v>20</v>
      </c>
      <c r="I3709">
        <v>0</v>
      </c>
      <c r="J3709">
        <v>15</v>
      </c>
      <c r="K3709">
        <v>149</v>
      </c>
      <c r="L3709">
        <v>0</v>
      </c>
      <c r="M3709">
        <v>0</v>
      </c>
      <c r="N3709">
        <v>7</v>
      </c>
      <c r="O3709">
        <v>16</v>
      </c>
      <c r="P3709">
        <v>0</v>
      </c>
      <c r="Q3709">
        <v>19</v>
      </c>
      <c r="R3709">
        <v>0</v>
      </c>
      <c r="S3709">
        <v>0</v>
      </c>
      <c r="T3709">
        <v>43</v>
      </c>
      <c r="U3709">
        <v>22</v>
      </c>
      <c r="V3709">
        <v>0</v>
      </c>
      <c r="W3709">
        <v>0</v>
      </c>
      <c r="X3709">
        <v>0</v>
      </c>
      <c r="Y3709">
        <v>24</v>
      </c>
      <c r="Z3709">
        <v>1</v>
      </c>
      <c r="AA3709">
        <v>5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9</v>
      </c>
      <c r="AI3709">
        <v>100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9</v>
      </c>
    </row>
    <row r="3710" spans="1:59" x14ac:dyDescent="0.25">
      <c r="A3710" t="s">
        <v>6391</v>
      </c>
      <c r="B3710" t="s">
        <v>25</v>
      </c>
      <c r="C3710" t="s">
        <v>25</v>
      </c>
      <c r="D3710" t="s">
        <v>25</v>
      </c>
      <c r="E3710" t="s">
        <v>25</v>
      </c>
      <c r="F3710" t="s">
        <v>25</v>
      </c>
      <c r="G3710">
        <v>42</v>
      </c>
      <c r="H3710">
        <v>71</v>
      </c>
      <c r="I3710">
        <v>49</v>
      </c>
      <c r="J3710">
        <v>66</v>
      </c>
      <c r="K3710">
        <v>38</v>
      </c>
      <c r="L3710">
        <v>41</v>
      </c>
      <c r="M3710">
        <v>66</v>
      </c>
      <c r="N3710">
        <v>41</v>
      </c>
      <c r="O3710">
        <v>16</v>
      </c>
      <c r="P3710">
        <v>39</v>
      </c>
      <c r="Q3710">
        <v>10</v>
      </c>
      <c r="R3710">
        <v>3</v>
      </c>
      <c r="S3710">
        <v>3</v>
      </c>
      <c r="T3710">
        <v>11</v>
      </c>
      <c r="U3710">
        <v>8</v>
      </c>
      <c r="V3710">
        <v>7</v>
      </c>
      <c r="W3710">
        <v>1</v>
      </c>
      <c r="X3710">
        <v>0</v>
      </c>
      <c r="Y3710">
        <v>14</v>
      </c>
      <c r="Z3710">
        <v>2</v>
      </c>
      <c r="AA3710">
        <v>7</v>
      </c>
      <c r="AB3710">
        <v>11</v>
      </c>
      <c r="AC3710">
        <v>10</v>
      </c>
      <c r="AD3710">
        <v>4</v>
      </c>
      <c r="AE3710">
        <v>13</v>
      </c>
      <c r="AF3710">
        <v>4</v>
      </c>
      <c r="AG3710">
        <v>11</v>
      </c>
      <c r="AH3710">
        <v>19</v>
      </c>
      <c r="AI3710">
        <v>13</v>
      </c>
      <c r="AJ3710">
        <v>7</v>
      </c>
      <c r="AK3710">
        <v>0</v>
      </c>
      <c r="AL3710">
        <v>11</v>
      </c>
      <c r="AM3710">
        <v>0</v>
      </c>
      <c r="AN3710">
        <v>37</v>
      </c>
      <c r="AO3710">
        <v>9</v>
      </c>
      <c r="AP3710">
        <v>1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2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1</v>
      </c>
      <c r="BC3710">
        <v>0</v>
      </c>
      <c r="BD3710">
        <v>0</v>
      </c>
      <c r="BE3710">
        <v>0</v>
      </c>
      <c r="BF3710">
        <v>0</v>
      </c>
      <c r="BG3710">
        <v>0</v>
      </c>
    </row>
    <row r="3711" spans="1:59" x14ac:dyDescent="0.25">
      <c r="A3711" t="s">
        <v>6398</v>
      </c>
      <c r="B3711" t="s">
        <v>25</v>
      </c>
      <c r="C3711" t="s">
        <v>25</v>
      </c>
      <c r="D3711" t="s">
        <v>25</v>
      </c>
      <c r="E3711" t="s">
        <v>25</v>
      </c>
      <c r="F3711" t="s">
        <v>25</v>
      </c>
      <c r="G3711">
        <v>3</v>
      </c>
      <c r="H3711">
        <v>2</v>
      </c>
      <c r="I3711">
        <v>3</v>
      </c>
      <c r="J3711">
        <v>8</v>
      </c>
      <c r="K3711">
        <v>3</v>
      </c>
      <c r="L3711">
        <v>2</v>
      </c>
      <c r="M3711">
        <v>3</v>
      </c>
      <c r="N3711">
        <v>3</v>
      </c>
      <c r="O3711">
        <v>1</v>
      </c>
      <c r="P3711">
        <v>13</v>
      </c>
      <c r="Q3711">
        <v>5</v>
      </c>
      <c r="R3711">
        <v>3</v>
      </c>
      <c r="S3711">
        <v>10</v>
      </c>
      <c r="T3711">
        <v>4</v>
      </c>
      <c r="U3711">
        <v>13</v>
      </c>
      <c r="V3711">
        <v>8</v>
      </c>
      <c r="W3711">
        <v>4</v>
      </c>
      <c r="X3711">
        <v>7</v>
      </c>
      <c r="Y3711">
        <v>5</v>
      </c>
      <c r="Z3711">
        <v>0</v>
      </c>
      <c r="AA3711">
        <v>2</v>
      </c>
      <c r="AB3711">
        <v>6</v>
      </c>
      <c r="AC3711">
        <v>2</v>
      </c>
      <c r="AD3711">
        <v>9</v>
      </c>
      <c r="AE3711">
        <v>2</v>
      </c>
      <c r="AF3711">
        <v>1</v>
      </c>
      <c r="AG3711">
        <v>1</v>
      </c>
      <c r="AH3711">
        <v>9</v>
      </c>
      <c r="AI3711">
        <v>7</v>
      </c>
      <c r="AJ3711">
        <v>0</v>
      </c>
      <c r="AK3711">
        <v>5</v>
      </c>
      <c r="AL3711">
        <v>7</v>
      </c>
      <c r="AM3711">
        <v>0</v>
      </c>
      <c r="AN3711">
        <v>6</v>
      </c>
      <c r="AO3711">
        <v>1</v>
      </c>
      <c r="AP3711">
        <v>0</v>
      </c>
      <c r="AQ3711">
        <v>5</v>
      </c>
      <c r="AR3711">
        <v>2</v>
      </c>
      <c r="AS3711">
        <v>7</v>
      </c>
      <c r="AT3711">
        <v>3</v>
      </c>
      <c r="AU3711">
        <v>6</v>
      </c>
      <c r="AV3711">
        <v>13</v>
      </c>
      <c r="AW3711">
        <v>8</v>
      </c>
      <c r="AX3711">
        <v>3</v>
      </c>
      <c r="AY3711">
        <v>10</v>
      </c>
      <c r="AZ3711">
        <v>12</v>
      </c>
      <c r="BA3711">
        <v>17</v>
      </c>
      <c r="BB3711">
        <v>7</v>
      </c>
      <c r="BC3711">
        <v>25</v>
      </c>
      <c r="BD3711">
        <v>19</v>
      </c>
      <c r="BE3711">
        <v>81</v>
      </c>
      <c r="BF3711">
        <v>0</v>
      </c>
      <c r="BG3711">
        <v>26</v>
      </c>
    </row>
    <row r="3712" spans="1:59" x14ac:dyDescent="0.25">
      <c r="A3712" t="s">
        <v>6418</v>
      </c>
      <c r="B3712" t="s">
        <v>25</v>
      </c>
      <c r="C3712" t="s">
        <v>25</v>
      </c>
      <c r="D3712" t="s">
        <v>25</v>
      </c>
      <c r="E3712" t="s">
        <v>25</v>
      </c>
      <c r="F3712" t="s">
        <v>25</v>
      </c>
      <c r="G3712">
        <v>4</v>
      </c>
      <c r="H3712">
        <v>1</v>
      </c>
      <c r="I3712">
        <v>4</v>
      </c>
      <c r="J3712">
        <v>10</v>
      </c>
      <c r="K3712">
        <v>4</v>
      </c>
      <c r="L3712">
        <v>9</v>
      </c>
      <c r="M3712">
        <v>13</v>
      </c>
      <c r="N3712">
        <v>12</v>
      </c>
      <c r="O3712">
        <v>10</v>
      </c>
      <c r="P3712">
        <v>50</v>
      </c>
      <c r="Q3712">
        <v>21</v>
      </c>
      <c r="R3712">
        <v>6</v>
      </c>
      <c r="S3712">
        <v>16</v>
      </c>
      <c r="T3712">
        <v>15</v>
      </c>
      <c r="U3712">
        <v>12</v>
      </c>
      <c r="V3712">
        <v>41</v>
      </c>
      <c r="W3712">
        <v>2</v>
      </c>
      <c r="X3712">
        <v>7</v>
      </c>
      <c r="Y3712">
        <v>5</v>
      </c>
      <c r="Z3712">
        <v>0</v>
      </c>
      <c r="AA3712">
        <v>1</v>
      </c>
      <c r="AB3712">
        <v>7</v>
      </c>
      <c r="AC3712">
        <v>9</v>
      </c>
      <c r="AD3712">
        <v>5</v>
      </c>
      <c r="AE3712">
        <v>7</v>
      </c>
      <c r="AF3712">
        <v>5</v>
      </c>
      <c r="AG3712">
        <v>7</v>
      </c>
      <c r="AH3712">
        <v>3</v>
      </c>
      <c r="AI3712">
        <v>2</v>
      </c>
      <c r="AJ3712">
        <v>7</v>
      </c>
      <c r="AK3712">
        <v>12</v>
      </c>
      <c r="AL3712">
        <v>19</v>
      </c>
      <c r="AM3712">
        <v>3</v>
      </c>
      <c r="AN3712">
        <v>47</v>
      </c>
      <c r="AO3712">
        <v>13</v>
      </c>
      <c r="AP3712">
        <v>9</v>
      </c>
      <c r="AQ3712">
        <v>6</v>
      </c>
      <c r="AR3712">
        <v>5</v>
      </c>
      <c r="AS3712">
        <v>4</v>
      </c>
      <c r="AT3712">
        <v>2</v>
      </c>
      <c r="AU3712">
        <v>0</v>
      </c>
      <c r="AV3712">
        <v>13</v>
      </c>
      <c r="AW3712">
        <v>8</v>
      </c>
      <c r="AX3712">
        <v>1</v>
      </c>
      <c r="AY3712">
        <v>2</v>
      </c>
      <c r="AZ3712">
        <v>3</v>
      </c>
      <c r="BA3712">
        <v>4</v>
      </c>
      <c r="BB3712">
        <v>2</v>
      </c>
      <c r="BC3712">
        <v>4</v>
      </c>
      <c r="BD3712">
        <v>4</v>
      </c>
      <c r="BE3712">
        <v>44</v>
      </c>
      <c r="BF3712">
        <v>0</v>
      </c>
      <c r="BG3712">
        <v>97</v>
      </c>
    </row>
    <row r="3713" spans="1:59" x14ac:dyDescent="0.25">
      <c r="A3713" t="s">
        <v>6434</v>
      </c>
      <c r="B3713" t="s">
        <v>25</v>
      </c>
      <c r="C3713" t="s">
        <v>25</v>
      </c>
      <c r="D3713" t="s">
        <v>25</v>
      </c>
      <c r="E3713" t="s">
        <v>25</v>
      </c>
      <c r="F3713" t="s">
        <v>25</v>
      </c>
      <c r="G3713">
        <v>0</v>
      </c>
      <c r="H3713">
        <v>0</v>
      </c>
      <c r="I3713">
        <v>0</v>
      </c>
      <c r="J3713">
        <v>4</v>
      </c>
      <c r="K3713">
        <v>7</v>
      </c>
      <c r="L3713">
        <v>0</v>
      </c>
      <c r="M3713">
        <v>0</v>
      </c>
      <c r="N3713">
        <v>3</v>
      </c>
      <c r="O3713">
        <v>0</v>
      </c>
      <c r="P3713">
        <v>0</v>
      </c>
      <c r="Q3713">
        <v>1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2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1</v>
      </c>
      <c r="AH3713">
        <v>0</v>
      </c>
      <c r="AI3713">
        <v>0</v>
      </c>
      <c r="AJ3713">
        <v>0</v>
      </c>
      <c r="AK3713">
        <v>0</v>
      </c>
      <c r="AL3713">
        <v>3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1</v>
      </c>
      <c r="AT3713">
        <v>0</v>
      </c>
      <c r="AU3713">
        <v>0</v>
      </c>
      <c r="AV3713">
        <v>9</v>
      </c>
      <c r="AW3713">
        <v>2</v>
      </c>
      <c r="AX3713">
        <v>1</v>
      </c>
      <c r="AY3713">
        <v>0</v>
      </c>
      <c r="AZ3713">
        <v>3</v>
      </c>
      <c r="BA3713">
        <v>1</v>
      </c>
      <c r="BB3713">
        <v>0</v>
      </c>
      <c r="BC3713">
        <v>3</v>
      </c>
      <c r="BD3713">
        <v>3</v>
      </c>
      <c r="BE3713">
        <v>2</v>
      </c>
      <c r="BF3713">
        <v>0</v>
      </c>
      <c r="BG3713">
        <v>0</v>
      </c>
    </row>
    <row r="3714" spans="1:59" x14ac:dyDescent="0.25">
      <c r="A3714" t="s">
        <v>6488</v>
      </c>
      <c r="B3714" t="s">
        <v>25</v>
      </c>
      <c r="C3714" t="s">
        <v>25</v>
      </c>
      <c r="D3714" t="s">
        <v>25</v>
      </c>
      <c r="E3714" t="s">
        <v>25</v>
      </c>
      <c r="F3714" t="s">
        <v>25</v>
      </c>
      <c r="G3714">
        <v>1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1</v>
      </c>
      <c r="P3714">
        <v>2</v>
      </c>
      <c r="Q3714">
        <v>10</v>
      </c>
      <c r="R3714">
        <v>0</v>
      </c>
      <c r="S3714">
        <v>1</v>
      </c>
      <c r="T3714">
        <v>12</v>
      </c>
      <c r="U3714">
        <v>2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18</v>
      </c>
      <c r="AI3714">
        <v>0</v>
      </c>
      <c r="AJ3714">
        <v>1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1</v>
      </c>
      <c r="AQ3714">
        <v>0</v>
      </c>
      <c r="AR3714">
        <v>2</v>
      </c>
      <c r="AS3714">
        <v>0</v>
      </c>
      <c r="AT3714">
        <v>0</v>
      </c>
      <c r="AU3714">
        <v>3</v>
      </c>
      <c r="AV3714">
        <v>0</v>
      </c>
      <c r="AW3714">
        <v>7</v>
      </c>
      <c r="AX3714">
        <v>6</v>
      </c>
      <c r="AY3714">
        <v>0</v>
      </c>
      <c r="AZ3714">
        <v>5</v>
      </c>
      <c r="BA3714">
        <v>2</v>
      </c>
      <c r="BB3714">
        <v>0</v>
      </c>
      <c r="BC3714">
        <v>1</v>
      </c>
      <c r="BD3714">
        <v>2</v>
      </c>
      <c r="BE3714">
        <v>0</v>
      </c>
      <c r="BF3714">
        <v>0</v>
      </c>
      <c r="BG3714">
        <v>0</v>
      </c>
    </row>
    <row r="3715" spans="1:59" x14ac:dyDescent="0.25">
      <c r="A3715" t="s">
        <v>6496</v>
      </c>
      <c r="B3715" t="s">
        <v>25</v>
      </c>
      <c r="C3715" t="s">
        <v>25</v>
      </c>
      <c r="D3715" t="s">
        <v>25</v>
      </c>
      <c r="E3715" t="s">
        <v>25</v>
      </c>
      <c r="F3715" t="s">
        <v>25</v>
      </c>
      <c r="G3715">
        <v>14</v>
      </c>
      <c r="H3715">
        <v>8</v>
      </c>
      <c r="I3715">
        <v>10</v>
      </c>
      <c r="J3715">
        <v>4</v>
      </c>
      <c r="K3715">
        <v>4</v>
      </c>
      <c r="L3715">
        <v>10</v>
      </c>
      <c r="M3715">
        <v>2</v>
      </c>
      <c r="N3715">
        <v>1</v>
      </c>
      <c r="O3715">
        <v>6</v>
      </c>
      <c r="P3715">
        <v>16</v>
      </c>
      <c r="Q3715">
        <v>5</v>
      </c>
      <c r="R3715">
        <v>7</v>
      </c>
      <c r="S3715">
        <v>6</v>
      </c>
      <c r="T3715">
        <v>6</v>
      </c>
      <c r="U3715">
        <v>5</v>
      </c>
      <c r="V3715">
        <v>8</v>
      </c>
      <c r="W3715">
        <v>1</v>
      </c>
      <c r="X3715">
        <v>0</v>
      </c>
      <c r="Y3715">
        <v>10</v>
      </c>
      <c r="Z3715">
        <v>0</v>
      </c>
      <c r="AA3715">
        <v>0</v>
      </c>
      <c r="AB3715">
        <v>7</v>
      </c>
      <c r="AC3715">
        <v>3</v>
      </c>
      <c r="AD3715">
        <v>3</v>
      </c>
      <c r="AE3715">
        <v>1</v>
      </c>
      <c r="AF3715">
        <v>8</v>
      </c>
      <c r="AG3715">
        <v>2</v>
      </c>
      <c r="AH3715">
        <v>5</v>
      </c>
      <c r="AI3715">
        <v>5</v>
      </c>
      <c r="AJ3715">
        <v>8</v>
      </c>
      <c r="AK3715">
        <v>10</v>
      </c>
      <c r="AL3715">
        <v>32</v>
      </c>
      <c r="AM3715">
        <v>2</v>
      </c>
      <c r="AN3715">
        <v>43</v>
      </c>
      <c r="AO3715">
        <v>5</v>
      </c>
      <c r="AP3715">
        <v>6</v>
      </c>
      <c r="AQ3715">
        <v>10</v>
      </c>
      <c r="AR3715">
        <v>4</v>
      </c>
      <c r="AS3715">
        <v>4</v>
      </c>
      <c r="AT3715">
        <v>4</v>
      </c>
      <c r="AU3715">
        <v>2</v>
      </c>
      <c r="AV3715">
        <v>2</v>
      </c>
      <c r="AW3715">
        <v>4</v>
      </c>
      <c r="AX3715">
        <v>0</v>
      </c>
      <c r="AY3715">
        <v>0</v>
      </c>
      <c r="AZ3715">
        <v>5</v>
      </c>
      <c r="BA3715">
        <v>0</v>
      </c>
      <c r="BB3715">
        <v>2</v>
      </c>
      <c r="BC3715">
        <v>0</v>
      </c>
      <c r="BD3715">
        <v>3</v>
      </c>
      <c r="BE3715">
        <v>1</v>
      </c>
      <c r="BF3715">
        <v>0</v>
      </c>
      <c r="BG3715">
        <v>5</v>
      </c>
    </row>
    <row r="3716" spans="1:59" x14ac:dyDescent="0.25">
      <c r="A3716" t="s">
        <v>6506</v>
      </c>
      <c r="B3716" t="s">
        <v>25</v>
      </c>
      <c r="C3716" t="s">
        <v>25</v>
      </c>
      <c r="D3716" t="s">
        <v>25</v>
      </c>
      <c r="E3716" t="s">
        <v>25</v>
      </c>
      <c r="F3716" t="s">
        <v>25</v>
      </c>
      <c r="G3716">
        <v>2</v>
      </c>
      <c r="H3716">
        <v>5</v>
      </c>
      <c r="I3716">
        <v>3</v>
      </c>
      <c r="J3716">
        <v>13</v>
      </c>
      <c r="K3716">
        <v>4</v>
      </c>
      <c r="L3716">
        <v>16</v>
      </c>
      <c r="M3716">
        <v>0</v>
      </c>
      <c r="N3716">
        <v>10</v>
      </c>
      <c r="O3716">
        <v>5</v>
      </c>
      <c r="P3716">
        <v>4</v>
      </c>
      <c r="Q3716">
        <v>1</v>
      </c>
      <c r="R3716">
        <v>2</v>
      </c>
      <c r="S3716">
        <v>3</v>
      </c>
      <c r="T3716">
        <v>0</v>
      </c>
      <c r="U3716">
        <v>13</v>
      </c>
      <c r="V3716">
        <v>19</v>
      </c>
      <c r="W3716">
        <v>2</v>
      </c>
      <c r="X3716">
        <v>4</v>
      </c>
      <c r="Y3716">
        <v>3</v>
      </c>
      <c r="Z3716">
        <v>0</v>
      </c>
      <c r="AA3716">
        <v>4</v>
      </c>
      <c r="AB3716">
        <v>3</v>
      </c>
      <c r="AC3716">
        <v>1</v>
      </c>
      <c r="AD3716">
        <v>3</v>
      </c>
      <c r="AE3716">
        <v>3</v>
      </c>
      <c r="AF3716">
        <v>3</v>
      </c>
      <c r="AG3716">
        <v>2</v>
      </c>
      <c r="AH3716">
        <v>10</v>
      </c>
      <c r="AI3716">
        <v>7</v>
      </c>
      <c r="AJ3716">
        <v>11</v>
      </c>
      <c r="AK3716">
        <v>0</v>
      </c>
      <c r="AL3716">
        <v>21</v>
      </c>
      <c r="AM3716">
        <v>0</v>
      </c>
      <c r="AN3716">
        <v>185</v>
      </c>
      <c r="AO3716">
        <v>23</v>
      </c>
      <c r="AP3716">
        <v>10</v>
      </c>
      <c r="AQ3716">
        <v>5</v>
      </c>
      <c r="AR3716">
        <v>1</v>
      </c>
      <c r="AS3716">
        <v>3</v>
      </c>
      <c r="AT3716">
        <v>0</v>
      </c>
      <c r="AU3716">
        <v>0</v>
      </c>
      <c r="AV3716">
        <v>5</v>
      </c>
      <c r="AW3716">
        <v>4</v>
      </c>
      <c r="AX3716">
        <v>7</v>
      </c>
      <c r="AY3716">
        <v>0</v>
      </c>
      <c r="AZ3716">
        <v>2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</row>
    <row r="3717" spans="1:59" x14ac:dyDescent="0.25">
      <c r="A3717" t="s">
        <v>6508</v>
      </c>
      <c r="B3717" t="s">
        <v>25</v>
      </c>
      <c r="C3717" t="s">
        <v>25</v>
      </c>
      <c r="D3717" t="s">
        <v>25</v>
      </c>
      <c r="E3717" t="s">
        <v>25</v>
      </c>
      <c r="F3717" t="s">
        <v>25</v>
      </c>
      <c r="G3717">
        <v>1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3</v>
      </c>
      <c r="P3717">
        <v>0</v>
      </c>
      <c r="Q3717">
        <v>0</v>
      </c>
      <c r="R3717">
        <v>0</v>
      </c>
      <c r="S3717">
        <v>2</v>
      </c>
      <c r="T3717">
        <v>0</v>
      </c>
      <c r="U3717">
        <v>0</v>
      </c>
      <c r="V3717">
        <v>1</v>
      </c>
      <c r="W3717">
        <v>3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1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1</v>
      </c>
      <c r="AJ3717">
        <v>1</v>
      </c>
      <c r="AK3717">
        <v>5</v>
      </c>
      <c r="AL3717">
        <v>18</v>
      </c>
      <c r="AM3717">
        <v>0</v>
      </c>
      <c r="AN3717">
        <v>10</v>
      </c>
      <c r="AO3717">
        <v>1</v>
      </c>
      <c r="AP3717">
        <v>10</v>
      </c>
      <c r="AQ3717">
        <v>12</v>
      </c>
      <c r="AR3717">
        <v>8</v>
      </c>
      <c r="AS3717">
        <v>17</v>
      </c>
      <c r="AT3717">
        <v>11</v>
      </c>
      <c r="AU3717">
        <v>2</v>
      </c>
      <c r="AV3717">
        <v>3</v>
      </c>
      <c r="AW3717">
        <v>4</v>
      </c>
      <c r="AX3717">
        <v>5</v>
      </c>
      <c r="AY3717">
        <v>26</v>
      </c>
      <c r="AZ3717">
        <v>12</v>
      </c>
      <c r="BA3717">
        <v>8</v>
      </c>
      <c r="BB3717">
        <v>5</v>
      </c>
      <c r="BC3717">
        <v>8</v>
      </c>
      <c r="BD3717">
        <v>15</v>
      </c>
      <c r="BE3717">
        <v>99</v>
      </c>
      <c r="BF3717">
        <v>0</v>
      </c>
      <c r="BG3717">
        <v>66</v>
      </c>
    </row>
    <row r="3718" spans="1:59" x14ac:dyDescent="0.25">
      <c r="A3718" t="s">
        <v>6513</v>
      </c>
      <c r="B3718" t="s">
        <v>25</v>
      </c>
      <c r="C3718" t="s">
        <v>25</v>
      </c>
      <c r="D3718" t="s">
        <v>25</v>
      </c>
      <c r="E3718" t="s">
        <v>25</v>
      </c>
      <c r="F3718" t="s">
        <v>25</v>
      </c>
      <c r="G3718">
        <v>0</v>
      </c>
      <c r="H3718">
        <v>1</v>
      </c>
      <c r="I3718">
        <v>1</v>
      </c>
      <c r="J3718">
        <v>1</v>
      </c>
      <c r="K3718">
        <v>1</v>
      </c>
      <c r="L3718">
        <v>3</v>
      </c>
      <c r="M3718">
        <v>1</v>
      </c>
      <c r="N3718">
        <v>1</v>
      </c>
      <c r="O3718">
        <v>0</v>
      </c>
      <c r="P3718">
        <v>4</v>
      </c>
      <c r="Q3718">
        <v>2</v>
      </c>
      <c r="R3718">
        <v>4</v>
      </c>
      <c r="S3718">
        <v>3</v>
      </c>
      <c r="T3718">
        <v>4</v>
      </c>
      <c r="U3718">
        <v>7</v>
      </c>
      <c r="V3718">
        <v>13</v>
      </c>
      <c r="W3718">
        <v>6</v>
      </c>
      <c r="X3718">
        <v>9</v>
      </c>
      <c r="Y3718">
        <v>4</v>
      </c>
      <c r="Z3718">
        <v>0</v>
      </c>
      <c r="AA3718">
        <v>3</v>
      </c>
      <c r="AB3718">
        <v>3</v>
      </c>
      <c r="AC3718">
        <v>2</v>
      </c>
      <c r="AD3718">
        <v>1</v>
      </c>
      <c r="AE3718">
        <v>5</v>
      </c>
      <c r="AF3718">
        <v>2</v>
      </c>
      <c r="AG3718">
        <v>4</v>
      </c>
      <c r="AH3718">
        <v>4</v>
      </c>
      <c r="AI3718">
        <v>3</v>
      </c>
      <c r="AJ3718">
        <v>0</v>
      </c>
      <c r="AK3718">
        <v>5</v>
      </c>
      <c r="AL3718">
        <v>0</v>
      </c>
      <c r="AM3718">
        <v>0</v>
      </c>
      <c r="AN3718">
        <v>1</v>
      </c>
      <c r="AO3718">
        <v>1</v>
      </c>
      <c r="AP3718">
        <v>1</v>
      </c>
      <c r="AQ3718">
        <v>3</v>
      </c>
      <c r="AR3718">
        <v>0</v>
      </c>
      <c r="AS3718">
        <v>0</v>
      </c>
      <c r="AT3718">
        <v>1</v>
      </c>
      <c r="AU3718">
        <v>0</v>
      </c>
      <c r="AV3718">
        <v>1</v>
      </c>
      <c r="AW3718">
        <v>2</v>
      </c>
      <c r="AX3718">
        <v>1</v>
      </c>
      <c r="AY3718">
        <v>0</v>
      </c>
      <c r="AZ3718">
        <v>0</v>
      </c>
      <c r="BA3718">
        <v>0</v>
      </c>
      <c r="BB3718">
        <v>0</v>
      </c>
      <c r="BC3718">
        <v>2</v>
      </c>
      <c r="BD3718">
        <v>1</v>
      </c>
      <c r="BE3718">
        <v>2</v>
      </c>
      <c r="BF3718">
        <v>0</v>
      </c>
      <c r="BG3718">
        <v>6</v>
      </c>
    </row>
    <row r="3719" spans="1:59" x14ac:dyDescent="0.25">
      <c r="A3719" t="s">
        <v>6520</v>
      </c>
      <c r="B3719" t="s">
        <v>25</v>
      </c>
      <c r="C3719" t="s">
        <v>25</v>
      </c>
      <c r="D3719" t="s">
        <v>25</v>
      </c>
      <c r="E3719" t="s">
        <v>25</v>
      </c>
      <c r="F3719" t="s">
        <v>25</v>
      </c>
      <c r="G3719">
        <v>12</v>
      </c>
      <c r="H3719">
        <v>20</v>
      </c>
      <c r="I3719">
        <v>23</v>
      </c>
      <c r="J3719">
        <v>36</v>
      </c>
      <c r="K3719">
        <v>3</v>
      </c>
      <c r="L3719">
        <v>17</v>
      </c>
      <c r="M3719">
        <v>21</v>
      </c>
      <c r="N3719">
        <v>21</v>
      </c>
      <c r="O3719">
        <v>9</v>
      </c>
      <c r="P3719">
        <v>29</v>
      </c>
      <c r="Q3719">
        <v>8</v>
      </c>
      <c r="R3719">
        <v>1</v>
      </c>
      <c r="S3719">
        <v>1</v>
      </c>
      <c r="T3719">
        <v>10</v>
      </c>
      <c r="U3719">
        <v>5</v>
      </c>
      <c r="V3719">
        <v>1</v>
      </c>
      <c r="W3719">
        <v>0</v>
      </c>
      <c r="X3719">
        <v>0</v>
      </c>
      <c r="Y3719">
        <v>4</v>
      </c>
      <c r="Z3719">
        <v>2</v>
      </c>
      <c r="AA3719">
        <v>3</v>
      </c>
      <c r="AB3719">
        <v>9</v>
      </c>
      <c r="AC3719">
        <v>10</v>
      </c>
      <c r="AD3719">
        <v>2</v>
      </c>
      <c r="AE3719">
        <v>7</v>
      </c>
      <c r="AF3719">
        <v>10</v>
      </c>
      <c r="AG3719">
        <v>6</v>
      </c>
      <c r="AH3719">
        <v>15</v>
      </c>
      <c r="AI3719">
        <v>1</v>
      </c>
      <c r="AJ3719">
        <v>6</v>
      </c>
      <c r="AK3719">
        <v>0</v>
      </c>
      <c r="AL3719">
        <v>2</v>
      </c>
      <c r="AM3719">
        <v>6</v>
      </c>
      <c r="AN3719">
        <v>60</v>
      </c>
      <c r="AO3719">
        <v>15</v>
      </c>
      <c r="AP3719">
        <v>3</v>
      </c>
      <c r="AQ3719">
        <v>0</v>
      </c>
      <c r="AR3719">
        <v>2</v>
      </c>
      <c r="AS3719">
        <v>1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1</v>
      </c>
      <c r="BC3719">
        <v>0</v>
      </c>
      <c r="BD3719">
        <v>0</v>
      </c>
      <c r="BE3719">
        <v>2</v>
      </c>
      <c r="BF3719">
        <v>0</v>
      </c>
      <c r="BG3719">
        <v>0</v>
      </c>
    </row>
    <row r="3720" spans="1:59" x14ac:dyDescent="0.25">
      <c r="A3720" t="s">
        <v>6559</v>
      </c>
      <c r="B3720" t="s">
        <v>25</v>
      </c>
      <c r="C3720" t="s">
        <v>25</v>
      </c>
      <c r="D3720" t="s">
        <v>25</v>
      </c>
      <c r="E3720" t="s">
        <v>25</v>
      </c>
      <c r="F3720" t="s">
        <v>25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3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</row>
    <row r="3721" spans="1:59" x14ac:dyDescent="0.25">
      <c r="A3721" t="s">
        <v>6619</v>
      </c>
      <c r="B3721" t="s">
        <v>25</v>
      </c>
      <c r="C3721" t="s">
        <v>25</v>
      </c>
      <c r="D3721" t="s">
        <v>25</v>
      </c>
      <c r="E3721" t="s">
        <v>25</v>
      </c>
      <c r="F3721" t="s">
        <v>25</v>
      </c>
      <c r="G3721">
        <v>3</v>
      </c>
      <c r="H3721">
        <v>5</v>
      </c>
      <c r="I3721">
        <v>1</v>
      </c>
      <c r="J3721">
        <v>7</v>
      </c>
      <c r="K3721">
        <v>9</v>
      </c>
      <c r="L3721">
        <v>4</v>
      </c>
      <c r="M3721">
        <v>0</v>
      </c>
      <c r="N3721">
        <v>3</v>
      </c>
      <c r="O3721">
        <v>0</v>
      </c>
      <c r="P3721">
        <v>0</v>
      </c>
      <c r="Q3721">
        <v>2</v>
      </c>
      <c r="R3721">
        <v>0</v>
      </c>
      <c r="S3721">
        <v>2</v>
      </c>
      <c r="T3721">
        <v>0</v>
      </c>
      <c r="U3721">
        <v>0</v>
      </c>
      <c r="V3721">
        <v>0</v>
      </c>
      <c r="W3721">
        <v>4</v>
      </c>
      <c r="X3721">
        <v>1</v>
      </c>
      <c r="Y3721">
        <v>2</v>
      </c>
      <c r="Z3721">
        <v>0</v>
      </c>
      <c r="AA3721">
        <v>0</v>
      </c>
      <c r="AB3721">
        <v>0</v>
      </c>
      <c r="AC3721">
        <v>0</v>
      </c>
      <c r="AD3721">
        <v>3</v>
      </c>
      <c r="AE3721">
        <v>0</v>
      </c>
      <c r="AF3721">
        <v>7</v>
      </c>
      <c r="AG3721">
        <v>11</v>
      </c>
      <c r="AH3721">
        <v>13</v>
      </c>
      <c r="AI3721">
        <v>10</v>
      </c>
      <c r="AJ3721">
        <v>4</v>
      </c>
      <c r="AK3721">
        <v>12</v>
      </c>
      <c r="AL3721">
        <v>88</v>
      </c>
      <c r="AM3721">
        <v>3</v>
      </c>
      <c r="AN3721">
        <v>104</v>
      </c>
      <c r="AO3721">
        <v>44</v>
      </c>
      <c r="AP3721">
        <v>26</v>
      </c>
      <c r="AQ3721">
        <v>21</v>
      </c>
      <c r="AR3721">
        <v>3</v>
      </c>
      <c r="AS3721">
        <v>9</v>
      </c>
      <c r="AT3721">
        <v>4</v>
      </c>
      <c r="AU3721">
        <v>1</v>
      </c>
      <c r="AV3721">
        <v>3</v>
      </c>
      <c r="AW3721">
        <v>0</v>
      </c>
      <c r="AX3721">
        <v>1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1</v>
      </c>
      <c r="BE3721">
        <v>2</v>
      </c>
      <c r="BF3721">
        <v>0</v>
      </c>
      <c r="BG3721">
        <v>0</v>
      </c>
    </row>
    <row r="3722" spans="1:59" x14ac:dyDescent="0.25">
      <c r="A3722" t="s">
        <v>6625</v>
      </c>
      <c r="B3722" t="s">
        <v>25</v>
      </c>
      <c r="C3722" t="s">
        <v>25</v>
      </c>
      <c r="D3722" t="s">
        <v>25</v>
      </c>
      <c r="E3722" t="s">
        <v>25</v>
      </c>
      <c r="F3722" t="s">
        <v>25</v>
      </c>
      <c r="G3722">
        <v>0</v>
      </c>
      <c r="H3722">
        <v>0</v>
      </c>
      <c r="I3722">
        <v>2</v>
      </c>
      <c r="J3722">
        <v>0</v>
      </c>
      <c r="K3722">
        <v>0</v>
      </c>
      <c r="L3722">
        <v>1</v>
      </c>
      <c r="M3722">
        <v>0</v>
      </c>
      <c r="N3722">
        <v>0</v>
      </c>
      <c r="O3722">
        <v>0</v>
      </c>
      <c r="P3722">
        <v>0</v>
      </c>
      <c r="Q3722">
        <v>1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2</v>
      </c>
      <c r="AI3722">
        <v>0</v>
      </c>
      <c r="AJ3722">
        <v>0</v>
      </c>
      <c r="AK3722">
        <v>0</v>
      </c>
      <c r="AL3722">
        <v>1</v>
      </c>
      <c r="AM3722">
        <v>0</v>
      </c>
      <c r="AN3722">
        <v>1</v>
      </c>
      <c r="AO3722">
        <v>1</v>
      </c>
      <c r="AP3722">
        <v>3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10</v>
      </c>
      <c r="AX3722">
        <v>10</v>
      </c>
      <c r="AY3722">
        <v>0</v>
      </c>
      <c r="AZ3722">
        <v>11</v>
      </c>
      <c r="BA3722">
        <v>2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</row>
    <row r="3723" spans="1:59" x14ac:dyDescent="0.25">
      <c r="A3723" t="s">
        <v>6630</v>
      </c>
      <c r="B3723" t="s">
        <v>25</v>
      </c>
      <c r="C3723" t="s">
        <v>25</v>
      </c>
      <c r="D3723" t="s">
        <v>25</v>
      </c>
      <c r="E3723" t="s">
        <v>25</v>
      </c>
      <c r="F3723" t="s">
        <v>25</v>
      </c>
      <c r="G3723">
        <v>2</v>
      </c>
      <c r="H3723">
        <v>0</v>
      </c>
      <c r="I3723">
        <v>26</v>
      </c>
      <c r="J3723">
        <v>42</v>
      </c>
      <c r="K3723">
        <v>0</v>
      </c>
      <c r="L3723">
        <v>12</v>
      </c>
      <c r="M3723">
        <v>35</v>
      </c>
      <c r="N3723">
        <v>11</v>
      </c>
      <c r="O3723">
        <v>13</v>
      </c>
      <c r="P3723">
        <v>0</v>
      </c>
      <c r="Q3723">
        <v>20</v>
      </c>
      <c r="R3723">
        <v>5</v>
      </c>
      <c r="S3723">
        <v>2</v>
      </c>
      <c r="T3723">
        <v>0</v>
      </c>
      <c r="U3723">
        <v>23</v>
      </c>
      <c r="V3723">
        <v>21</v>
      </c>
      <c r="W3723">
        <v>1</v>
      </c>
      <c r="X3723">
        <v>0</v>
      </c>
      <c r="Y3723">
        <v>1</v>
      </c>
      <c r="Z3723">
        <v>0</v>
      </c>
      <c r="AA3723">
        <v>0</v>
      </c>
      <c r="AB3723">
        <v>6</v>
      </c>
      <c r="AC3723">
        <v>0</v>
      </c>
      <c r="AD3723">
        <v>0</v>
      </c>
      <c r="AE3723">
        <v>3</v>
      </c>
      <c r="AF3723">
        <v>0</v>
      </c>
      <c r="AG3723">
        <v>13</v>
      </c>
      <c r="AH3723">
        <v>23</v>
      </c>
      <c r="AI3723">
        <v>11</v>
      </c>
      <c r="AJ3723">
        <v>0</v>
      </c>
      <c r="AK3723">
        <v>3</v>
      </c>
      <c r="AL3723">
        <v>0</v>
      </c>
      <c r="AM3723">
        <v>0</v>
      </c>
      <c r="AN3723">
        <v>6</v>
      </c>
      <c r="AO3723">
        <v>12</v>
      </c>
      <c r="AP3723">
        <v>2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10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</row>
    <row r="3724" spans="1:59" x14ac:dyDescent="0.25">
      <c r="A3724" t="s">
        <v>6631</v>
      </c>
      <c r="B3724" t="s">
        <v>25</v>
      </c>
      <c r="C3724" t="s">
        <v>25</v>
      </c>
      <c r="D3724" t="s">
        <v>25</v>
      </c>
      <c r="E3724" t="s">
        <v>25</v>
      </c>
      <c r="F3724" t="s">
        <v>25</v>
      </c>
      <c r="G3724">
        <v>0</v>
      </c>
      <c r="H3724">
        <v>0</v>
      </c>
      <c r="I3724">
        <v>0</v>
      </c>
      <c r="J3724">
        <v>1</v>
      </c>
      <c r="K3724">
        <v>0</v>
      </c>
      <c r="L3724">
        <v>0</v>
      </c>
      <c r="M3724">
        <v>1</v>
      </c>
      <c r="N3724">
        <v>0</v>
      </c>
      <c r="O3724">
        <v>0</v>
      </c>
      <c r="P3724">
        <v>2</v>
      </c>
      <c r="Q3724">
        <v>0</v>
      </c>
      <c r="R3724">
        <v>0</v>
      </c>
      <c r="S3724">
        <v>0</v>
      </c>
      <c r="T3724">
        <v>2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1</v>
      </c>
      <c r="AI3724">
        <v>1</v>
      </c>
      <c r="AJ3724">
        <v>0</v>
      </c>
      <c r="AK3724">
        <v>0</v>
      </c>
      <c r="AL3724">
        <v>5</v>
      </c>
      <c r="AM3724">
        <v>0</v>
      </c>
      <c r="AN3724">
        <v>1</v>
      </c>
      <c r="AO3724">
        <v>0</v>
      </c>
      <c r="AP3724">
        <v>1</v>
      </c>
      <c r="AQ3724">
        <v>1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1</v>
      </c>
      <c r="AY3724">
        <v>0</v>
      </c>
      <c r="AZ3724">
        <v>3</v>
      </c>
      <c r="BA3724">
        <v>3</v>
      </c>
      <c r="BB3724">
        <v>7</v>
      </c>
      <c r="BC3724">
        <v>6</v>
      </c>
      <c r="BD3724">
        <v>18</v>
      </c>
      <c r="BE3724">
        <v>8</v>
      </c>
      <c r="BF3724">
        <v>0</v>
      </c>
      <c r="BG3724">
        <v>3</v>
      </c>
    </row>
    <row r="3725" spans="1:59" x14ac:dyDescent="0.25">
      <c r="A3725" t="s">
        <v>6639</v>
      </c>
      <c r="B3725" t="s">
        <v>25</v>
      </c>
      <c r="C3725" t="s">
        <v>25</v>
      </c>
      <c r="D3725" t="s">
        <v>25</v>
      </c>
      <c r="E3725" t="s">
        <v>25</v>
      </c>
      <c r="F3725" t="s">
        <v>25</v>
      </c>
      <c r="G3725">
        <v>11</v>
      </c>
      <c r="H3725">
        <v>6</v>
      </c>
      <c r="I3725">
        <v>11</v>
      </c>
      <c r="J3725">
        <v>9</v>
      </c>
      <c r="K3725">
        <v>9</v>
      </c>
      <c r="L3725">
        <v>3</v>
      </c>
      <c r="M3725">
        <v>9</v>
      </c>
      <c r="N3725">
        <v>4</v>
      </c>
      <c r="O3725">
        <v>2</v>
      </c>
      <c r="P3725">
        <v>2</v>
      </c>
      <c r="Q3725">
        <v>1</v>
      </c>
      <c r="R3725">
        <v>3</v>
      </c>
      <c r="S3725">
        <v>1</v>
      </c>
      <c r="T3725">
        <v>7</v>
      </c>
      <c r="U3725">
        <v>9</v>
      </c>
      <c r="V3725">
        <v>13</v>
      </c>
      <c r="W3725">
        <v>3</v>
      </c>
      <c r="X3725">
        <v>6</v>
      </c>
      <c r="Y3725">
        <v>11</v>
      </c>
      <c r="Z3725">
        <v>2</v>
      </c>
      <c r="AA3725">
        <v>12</v>
      </c>
      <c r="AB3725">
        <v>11</v>
      </c>
      <c r="AC3725">
        <v>2</v>
      </c>
      <c r="AD3725">
        <v>5</v>
      </c>
      <c r="AE3725">
        <v>3</v>
      </c>
      <c r="AF3725">
        <v>5</v>
      </c>
      <c r="AG3725">
        <v>3</v>
      </c>
      <c r="AH3725">
        <v>2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2</v>
      </c>
      <c r="AO3725">
        <v>0</v>
      </c>
      <c r="AP3725">
        <v>1</v>
      </c>
      <c r="AQ3725">
        <v>0</v>
      </c>
      <c r="AR3725">
        <v>0</v>
      </c>
      <c r="AS3725">
        <v>2</v>
      </c>
      <c r="AT3725">
        <v>0</v>
      </c>
      <c r="AU3725">
        <v>1</v>
      </c>
      <c r="AV3725">
        <v>3</v>
      </c>
      <c r="AW3725">
        <v>0</v>
      </c>
      <c r="AX3725">
        <v>0</v>
      </c>
      <c r="AY3725">
        <v>0</v>
      </c>
      <c r="AZ3725">
        <v>6</v>
      </c>
      <c r="BA3725">
        <v>2</v>
      </c>
      <c r="BB3725">
        <v>2</v>
      </c>
      <c r="BC3725">
        <v>9</v>
      </c>
      <c r="BD3725">
        <v>7</v>
      </c>
      <c r="BE3725">
        <v>26</v>
      </c>
      <c r="BF3725">
        <v>1</v>
      </c>
      <c r="BG3725">
        <v>11</v>
      </c>
    </row>
    <row r="3726" spans="1:59" x14ac:dyDescent="0.25">
      <c r="A3726" t="s">
        <v>6647</v>
      </c>
      <c r="B3726" t="s">
        <v>25</v>
      </c>
      <c r="C3726" t="s">
        <v>25</v>
      </c>
      <c r="D3726" t="s">
        <v>25</v>
      </c>
      <c r="E3726" t="s">
        <v>25</v>
      </c>
      <c r="F3726" t="s">
        <v>25</v>
      </c>
      <c r="G3726">
        <v>0</v>
      </c>
      <c r="H3726">
        <v>0</v>
      </c>
      <c r="I3726">
        <v>30</v>
      </c>
      <c r="J3726">
        <v>0</v>
      </c>
      <c r="K3726">
        <v>53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9</v>
      </c>
      <c r="R3726">
        <v>5</v>
      </c>
      <c r="S3726">
        <v>0</v>
      </c>
      <c r="T3726">
        <v>0</v>
      </c>
      <c r="U3726">
        <v>46</v>
      </c>
      <c r="V3726">
        <v>51</v>
      </c>
      <c r="W3726">
        <v>0</v>
      </c>
      <c r="X3726">
        <v>0</v>
      </c>
      <c r="Y3726">
        <v>0</v>
      </c>
      <c r="Z3726">
        <v>2</v>
      </c>
      <c r="AA3726">
        <v>13</v>
      </c>
      <c r="AB3726">
        <v>0</v>
      </c>
      <c r="AC3726">
        <v>0</v>
      </c>
      <c r="AD3726">
        <v>15</v>
      </c>
      <c r="AE3726">
        <v>0</v>
      </c>
      <c r="AF3726">
        <v>0</v>
      </c>
      <c r="AG3726">
        <v>19</v>
      </c>
      <c r="AH3726">
        <v>0</v>
      </c>
      <c r="AI3726">
        <v>0</v>
      </c>
      <c r="AJ3726">
        <v>0</v>
      </c>
      <c r="AK3726">
        <v>0</v>
      </c>
      <c r="AL3726">
        <v>84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</row>
    <row r="3727" spans="1:59" x14ac:dyDescent="0.25">
      <c r="A3727" t="s">
        <v>6653</v>
      </c>
      <c r="B3727" t="s">
        <v>25</v>
      </c>
      <c r="C3727" t="s">
        <v>25</v>
      </c>
      <c r="D3727" t="s">
        <v>25</v>
      </c>
      <c r="E3727" t="s">
        <v>25</v>
      </c>
      <c r="F3727" t="s">
        <v>25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3</v>
      </c>
      <c r="AK3727">
        <v>0</v>
      </c>
      <c r="AL3727">
        <v>1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96</v>
      </c>
      <c r="BB3727">
        <v>7</v>
      </c>
      <c r="BC3727">
        <v>41</v>
      </c>
      <c r="BD3727">
        <v>3</v>
      </c>
      <c r="BE3727">
        <v>4</v>
      </c>
      <c r="BF3727">
        <v>0</v>
      </c>
      <c r="BG3727">
        <v>2</v>
      </c>
    </row>
    <row r="3728" spans="1:59" x14ac:dyDescent="0.25">
      <c r="A3728" t="s">
        <v>6657</v>
      </c>
      <c r="B3728" t="s">
        <v>25</v>
      </c>
      <c r="C3728" t="s">
        <v>25</v>
      </c>
      <c r="D3728" t="s">
        <v>25</v>
      </c>
      <c r="E3728" t="s">
        <v>25</v>
      </c>
      <c r="F3728" t="s">
        <v>25</v>
      </c>
      <c r="G3728">
        <v>3</v>
      </c>
      <c r="H3728">
        <v>8</v>
      </c>
      <c r="I3728">
        <v>3</v>
      </c>
      <c r="J3728">
        <v>7</v>
      </c>
      <c r="K3728">
        <v>12</v>
      </c>
      <c r="L3728">
        <v>5</v>
      </c>
      <c r="M3728">
        <v>3</v>
      </c>
      <c r="N3728">
        <v>3</v>
      </c>
      <c r="O3728">
        <v>1</v>
      </c>
      <c r="P3728">
        <v>25</v>
      </c>
      <c r="Q3728">
        <v>16</v>
      </c>
      <c r="R3728">
        <v>95</v>
      </c>
      <c r="S3728">
        <v>25</v>
      </c>
      <c r="T3728">
        <v>8</v>
      </c>
      <c r="U3728">
        <v>6</v>
      </c>
      <c r="V3728">
        <v>2</v>
      </c>
      <c r="W3728">
        <v>2</v>
      </c>
      <c r="X3728">
        <v>2</v>
      </c>
      <c r="Y3728">
        <v>2</v>
      </c>
      <c r="Z3728">
        <v>0</v>
      </c>
      <c r="AA3728">
        <v>0</v>
      </c>
      <c r="AB3728">
        <v>10</v>
      </c>
      <c r="AC3728">
        <v>3</v>
      </c>
      <c r="AD3728">
        <v>1</v>
      </c>
      <c r="AE3728">
        <v>4</v>
      </c>
      <c r="AF3728">
        <v>1</v>
      </c>
      <c r="AG3728">
        <v>0</v>
      </c>
      <c r="AH3728">
        <v>7</v>
      </c>
      <c r="AI3728">
        <v>4</v>
      </c>
      <c r="AJ3728">
        <v>1</v>
      </c>
      <c r="AK3728">
        <v>1</v>
      </c>
      <c r="AL3728">
        <v>18</v>
      </c>
      <c r="AM3728">
        <v>0</v>
      </c>
      <c r="AN3728">
        <v>8</v>
      </c>
      <c r="AO3728">
        <v>1</v>
      </c>
      <c r="AP3728">
        <v>4</v>
      </c>
      <c r="AQ3728">
        <v>2</v>
      </c>
      <c r="AR3728">
        <v>2</v>
      </c>
      <c r="AS3728">
        <v>0</v>
      </c>
      <c r="AT3728">
        <v>3</v>
      </c>
      <c r="AU3728">
        <v>5</v>
      </c>
      <c r="AV3728">
        <v>0</v>
      </c>
      <c r="AW3728">
        <v>0</v>
      </c>
      <c r="AX3728">
        <v>0</v>
      </c>
      <c r="AY3728">
        <v>2</v>
      </c>
      <c r="AZ3728">
        <v>5</v>
      </c>
      <c r="BA3728">
        <v>0</v>
      </c>
      <c r="BB3728">
        <v>0</v>
      </c>
      <c r="BC3728">
        <v>0</v>
      </c>
      <c r="BD3728">
        <v>1</v>
      </c>
      <c r="BE3728">
        <v>1</v>
      </c>
      <c r="BF3728">
        <v>0</v>
      </c>
      <c r="BG3728">
        <v>2</v>
      </c>
    </row>
    <row r="3729" spans="1:59" x14ac:dyDescent="0.25">
      <c r="A3729" t="s">
        <v>6672</v>
      </c>
      <c r="B3729" t="s">
        <v>25</v>
      </c>
      <c r="C3729" t="s">
        <v>25</v>
      </c>
      <c r="D3729" t="s">
        <v>25</v>
      </c>
      <c r="E3729" t="s">
        <v>25</v>
      </c>
      <c r="F3729" t="s">
        <v>25</v>
      </c>
      <c r="G3729">
        <v>0</v>
      </c>
      <c r="H3729">
        <v>0</v>
      </c>
      <c r="I3729">
        <v>0</v>
      </c>
      <c r="J3729">
        <v>1</v>
      </c>
      <c r="K3729">
        <v>2</v>
      </c>
      <c r="L3729">
        <v>0</v>
      </c>
      <c r="M3729">
        <v>1</v>
      </c>
      <c r="N3729">
        <v>1</v>
      </c>
      <c r="O3729">
        <v>0</v>
      </c>
      <c r="P3729">
        <v>0</v>
      </c>
      <c r="Q3729">
        <v>1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1</v>
      </c>
      <c r="X3729">
        <v>1</v>
      </c>
      <c r="Y3729">
        <v>3</v>
      </c>
      <c r="Z3729">
        <v>1</v>
      </c>
      <c r="AA3729">
        <v>5</v>
      </c>
      <c r="AB3729">
        <v>5</v>
      </c>
      <c r="AC3729">
        <v>2</v>
      </c>
      <c r="AD3729">
        <v>3</v>
      </c>
      <c r="AE3729">
        <v>0</v>
      </c>
      <c r="AF3729">
        <v>5</v>
      </c>
      <c r="AG3729">
        <v>7</v>
      </c>
      <c r="AH3729">
        <v>7</v>
      </c>
      <c r="AI3729">
        <v>5</v>
      </c>
      <c r="AJ3729">
        <v>8</v>
      </c>
      <c r="AK3729">
        <v>8</v>
      </c>
      <c r="AL3729">
        <v>5</v>
      </c>
      <c r="AM3729">
        <v>0</v>
      </c>
      <c r="AN3729">
        <v>6</v>
      </c>
      <c r="AO3729">
        <v>5</v>
      </c>
      <c r="AP3729">
        <v>5</v>
      </c>
      <c r="AQ3729">
        <v>7</v>
      </c>
      <c r="AR3729">
        <v>1</v>
      </c>
      <c r="AS3729">
        <v>3</v>
      </c>
      <c r="AT3729">
        <v>5</v>
      </c>
      <c r="AU3729">
        <v>0</v>
      </c>
      <c r="AV3729">
        <v>5</v>
      </c>
      <c r="AW3729">
        <v>6</v>
      </c>
      <c r="AX3729">
        <v>0</v>
      </c>
      <c r="AY3729">
        <v>4</v>
      </c>
      <c r="AZ3729">
        <v>9</v>
      </c>
      <c r="BA3729">
        <v>2</v>
      </c>
      <c r="BB3729">
        <v>2</v>
      </c>
      <c r="BC3729">
        <v>1</v>
      </c>
      <c r="BD3729">
        <v>3</v>
      </c>
      <c r="BE3729">
        <v>10</v>
      </c>
      <c r="BF3729">
        <v>0</v>
      </c>
      <c r="BG3729">
        <v>18</v>
      </c>
    </row>
    <row r="3730" spans="1:59" x14ac:dyDescent="0.25">
      <c r="A3730" t="s">
        <v>6679</v>
      </c>
      <c r="B3730" t="s">
        <v>25</v>
      </c>
      <c r="C3730" t="s">
        <v>25</v>
      </c>
      <c r="D3730" t="s">
        <v>25</v>
      </c>
      <c r="E3730" t="s">
        <v>25</v>
      </c>
      <c r="F3730" t="s">
        <v>25</v>
      </c>
      <c r="G3730">
        <v>16</v>
      </c>
      <c r="H3730">
        <v>20</v>
      </c>
      <c r="I3730">
        <v>24</v>
      </c>
      <c r="J3730">
        <v>36</v>
      </c>
      <c r="K3730">
        <v>4</v>
      </c>
      <c r="L3730">
        <v>12</v>
      </c>
      <c r="M3730">
        <v>4</v>
      </c>
      <c r="N3730">
        <v>15</v>
      </c>
      <c r="O3730">
        <v>5</v>
      </c>
      <c r="P3730">
        <v>14</v>
      </c>
      <c r="Q3730">
        <v>2</v>
      </c>
      <c r="R3730">
        <v>2</v>
      </c>
      <c r="S3730">
        <v>4</v>
      </c>
      <c r="T3730">
        <v>7</v>
      </c>
      <c r="U3730">
        <v>4</v>
      </c>
      <c r="V3730">
        <v>5</v>
      </c>
      <c r="W3730">
        <v>0</v>
      </c>
      <c r="X3730">
        <v>10</v>
      </c>
      <c r="Y3730">
        <v>0</v>
      </c>
      <c r="Z3730">
        <v>0</v>
      </c>
      <c r="AA3730">
        <v>3</v>
      </c>
      <c r="AB3730">
        <v>4</v>
      </c>
      <c r="AC3730">
        <v>4</v>
      </c>
      <c r="AD3730">
        <v>0</v>
      </c>
      <c r="AE3730">
        <v>1</v>
      </c>
      <c r="AF3730">
        <v>2</v>
      </c>
      <c r="AG3730">
        <v>4</v>
      </c>
      <c r="AH3730">
        <v>5</v>
      </c>
      <c r="AI3730">
        <v>9</v>
      </c>
      <c r="AJ3730">
        <v>4</v>
      </c>
      <c r="AK3730">
        <v>0</v>
      </c>
      <c r="AL3730">
        <v>2</v>
      </c>
      <c r="AM3730">
        <v>0</v>
      </c>
      <c r="AN3730">
        <v>22</v>
      </c>
      <c r="AO3730">
        <v>8</v>
      </c>
      <c r="AP3730">
        <v>4</v>
      </c>
      <c r="AQ3730">
        <v>0</v>
      </c>
      <c r="AR3730">
        <v>2</v>
      </c>
      <c r="AS3730">
        <v>0</v>
      </c>
      <c r="AT3730">
        <v>0</v>
      </c>
      <c r="AU3730">
        <v>0</v>
      </c>
      <c r="AV3730">
        <v>11</v>
      </c>
      <c r="AW3730">
        <v>0</v>
      </c>
      <c r="AX3730">
        <v>0</v>
      </c>
      <c r="AY3730">
        <v>0</v>
      </c>
      <c r="AZ3730">
        <v>0</v>
      </c>
      <c r="BA3730">
        <v>3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</row>
    <row r="3731" spans="1:59" x14ac:dyDescent="0.25">
      <c r="A3731" t="s">
        <v>6683</v>
      </c>
      <c r="B3731" t="s">
        <v>25</v>
      </c>
      <c r="C3731" t="s">
        <v>25</v>
      </c>
      <c r="D3731" t="s">
        <v>25</v>
      </c>
      <c r="E3731" t="s">
        <v>25</v>
      </c>
      <c r="F3731" t="s">
        <v>25</v>
      </c>
      <c r="G3731">
        <v>0</v>
      </c>
      <c r="H3731">
        <v>1</v>
      </c>
      <c r="I3731">
        <v>0</v>
      </c>
      <c r="J3731">
        <v>2</v>
      </c>
      <c r="K3731">
        <v>4</v>
      </c>
      <c r="L3731">
        <v>2</v>
      </c>
      <c r="M3731">
        <v>4</v>
      </c>
      <c r="N3731">
        <v>7</v>
      </c>
      <c r="O3731">
        <v>5</v>
      </c>
      <c r="P3731">
        <v>20</v>
      </c>
      <c r="Q3731">
        <v>6</v>
      </c>
      <c r="R3731">
        <v>3</v>
      </c>
      <c r="S3731">
        <v>13</v>
      </c>
      <c r="T3731">
        <v>12</v>
      </c>
      <c r="U3731">
        <v>25</v>
      </c>
      <c r="V3731">
        <v>32</v>
      </c>
      <c r="W3731">
        <v>14</v>
      </c>
      <c r="X3731">
        <v>12</v>
      </c>
      <c r="Y3731">
        <v>6</v>
      </c>
      <c r="Z3731">
        <v>0</v>
      </c>
      <c r="AA3731">
        <v>8</v>
      </c>
      <c r="AB3731">
        <v>11</v>
      </c>
      <c r="AC3731">
        <v>5</v>
      </c>
      <c r="AD3731">
        <v>3</v>
      </c>
      <c r="AE3731">
        <v>6</v>
      </c>
      <c r="AF3731">
        <v>3</v>
      </c>
      <c r="AG3731">
        <v>3</v>
      </c>
      <c r="AH3731">
        <v>6</v>
      </c>
      <c r="AI3731">
        <v>2</v>
      </c>
      <c r="AJ3731">
        <v>1</v>
      </c>
      <c r="AK3731">
        <v>4</v>
      </c>
      <c r="AL3731">
        <v>9</v>
      </c>
      <c r="AM3731">
        <v>0</v>
      </c>
      <c r="AN3731">
        <v>0</v>
      </c>
      <c r="AO3731">
        <v>1</v>
      </c>
      <c r="AP3731">
        <v>0</v>
      </c>
      <c r="AQ3731">
        <v>3</v>
      </c>
      <c r="AR3731">
        <v>1</v>
      </c>
      <c r="AS3731">
        <v>1</v>
      </c>
      <c r="AT3731">
        <v>1</v>
      </c>
      <c r="AU3731">
        <v>0</v>
      </c>
      <c r="AV3731">
        <v>1</v>
      </c>
      <c r="AW3731">
        <v>1</v>
      </c>
      <c r="AX3731">
        <v>1</v>
      </c>
      <c r="AY3731">
        <v>4</v>
      </c>
      <c r="AZ3731">
        <v>1</v>
      </c>
      <c r="BA3731">
        <v>0</v>
      </c>
      <c r="BB3731">
        <v>1</v>
      </c>
      <c r="BC3731">
        <v>2</v>
      </c>
      <c r="BD3731">
        <v>3</v>
      </c>
      <c r="BE3731">
        <v>2</v>
      </c>
      <c r="BF3731">
        <v>0</v>
      </c>
      <c r="BG3731">
        <v>6</v>
      </c>
    </row>
    <row r="3732" spans="1:59" x14ac:dyDescent="0.25">
      <c r="A3732" t="s">
        <v>6692</v>
      </c>
      <c r="B3732" t="s">
        <v>25</v>
      </c>
      <c r="C3732" t="s">
        <v>25</v>
      </c>
      <c r="D3732" t="s">
        <v>25</v>
      </c>
      <c r="E3732" t="s">
        <v>25</v>
      </c>
      <c r="F3732" t="s">
        <v>25</v>
      </c>
      <c r="G3732">
        <v>14</v>
      </c>
      <c r="H3732">
        <v>14</v>
      </c>
      <c r="I3732">
        <v>10</v>
      </c>
      <c r="J3732">
        <v>53</v>
      </c>
      <c r="K3732">
        <v>11</v>
      </c>
      <c r="L3732">
        <v>24</v>
      </c>
      <c r="M3732">
        <v>36</v>
      </c>
      <c r="N3732">
        <v>10</v>
      </c>
      <c r="O3732">
        <v>14</v>
      </c>
      <c r="P3732">
        <v>10</v>
      </c>
      <c r="Q3732">
        <v>3</v>
      </c>
      <c r="R3732">
        <v>0</v>
      </c>
      <c r="S3732">
        <v>3</v>
      </c>
      <c r="T3732">
        <v>1</v>
      </c>
      <c r="U3732">
        <v>3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2</v>
      </c>
      <c r="AD3732">
        <v>1</v>
      </c>
      <c r="AE3732">
        <v>0</v>
      </c>
      <c r="AF3732">
        <v>0</v>
      </c>
      <c r="AG3732">
        <v>0</v>
      </c>
      <c r="AH3732">
        <v>3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2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</row>
    <row r="3733" spans="1:59" x14ac:dyDescent="0.25">
      <c r="A3733" t="s">
        <v>6697</v>
      </c>
      <c r="B3733" t="s">
        <v>25</v>
      </c>
      <c r="C3733" t="s">
        <v>25</v>
      </c>
      <c r="D3733" t="s">
        <v>25</v>
      </c>
      <c r="E3733" t="s">
        <v>25</v>
      </c>
      <c r="F3733" t="s">
        <v>25</v>
      </c>
      <c r="G3733">
        <v>22</v>
      </c>
      <c r="H3733">
        <v>20</v>
      </c>
      <c r="I3733">
        <v>4</v>
      </c>
      <c r="J3733">
        <v>66</v>
      </c>
      <c r="K3733">
        <v>1</v>
      </c>
      <c r="L3733">
        <v>8</v>
      </c>
      <c r="M3733">
        <v>29</v>
      </c>
      <c r="N3733">
        <v>4</v>
      </c>
      <c r="O3733">
        <v>14</v>
      </c>
      <c r="P3733">
        <v>18</v>
      </c>
      <c r="Q3733">
        <v>11</v>
      </c>
      <c r="R3733">
        <v>0</v>
      </c>
      <c r="S3733">
        <v>1</v>
      </c>
      <c r="T3733">
        <v>0</v>
      </c>
      <c r="U3733">
        <v>1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16</v>
      </c>
      <c r="AO3733">
        <v>2</v>
      </c>
      <c r="AP3733">
        <v>0</v>
      </c>
      <c r="AQ3733">
        <v>1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</row>
    <row r="3734" spans="1:59" x14ac:dyDescent="0.25">
      <c r="A3734" t="s">
        <v>6726</v>
      </c>
      <c r="B3734" t="s">
        <v>25</v>
      </c>
      <c r="C3734" t="s">
        <v>25</v>
      </c>
      <c r="D3734" t="s">
        <v>25</v>
      </c>
      <c r="E3734" t="s">
        <v>25</v>
      </c>
      <c r="F3734" t="s">
        <v>25</v>
      </c>
      <c r="G3734">
        <v>0</v>
      </c>
      <c r="H3734">
        <v>0</v>
      </c>
      <c r="I3734">
        <v>1</v>
      </c>
      <c r="J3734">
        <v>4</v>
      </c>
      <c r="K3734">
        <v>0</v>
      </c>
      <c r="L3734">
        <v>12</v>
      </c>
      <c r="M3734">
        <v>0</v>
      </c>
      <c r="N3734">
        <v>0</v>
      </c>
      <c r="O3734">
        <v>3</v>
      </c>
      <c r="P3734">
        <v>5</v>
      </c>
      <c r="Q3734">
        <v>14</v>
      </c>
      <c r="R3734">
        <v>0</v>
      </c>
      <c r="S3734">
        <v>6</v>
      </c>
      <c r="T3734">
        <v>38</v>
      </c>
      <c r="U3734">
        <v>8</v>
      </c>
      <c r="V3734">
        <v>2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6</v>
      </c>
      <c r="AC3734">
        <v>0</v>
      </c>
      <c r="AD3734">
        <v>0</v>
      </c>
      <c r="AE3734">
        <v>2</v>
      </c>
      <c r="AF3734">
        <v>0</v>
      </c>
      <c r="AG3734">
        <v>0</v>
      </c>
      <c r="AH3734">
        <v>10</v>
      </c>
      <c r="AI3734">
        <v>0</v>
      </c>
      <c r="AJ3734">
        <v>6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3</v>
      </c>
      <c r="AU3734">
        <v>1</v>
      </c>
      <c r="AV3734">
        <v>0</v>
      </c>
      <c r="AW3734">
        <v>1</v>
      </c>
      <c r="AX3734">
        <v>0</v>
      </c>
      <c r="AY3734">
        <v>0</v>
      </c>
      <c r="AZ3734">
        <v>5</v>
      </c>
      <c r="BA3734">
        <v>0</v>
      </c>
      <c r="BB3734">
        <v>0</v>
      </c>
      <c r="BC3734">
        <v>1</v>
      </c>
      <c r="BD3734">
        <v>0</v>
      </c>
      <c r="BE3734">
        <v>0</v>
      </c>
      <c r="BF3734">
        <v>0</v>
      </c>
      <c r="BG3734">
        <v>0</v>
      </c>
    </row>
    <row r="3735" spans="1:59" x14ac:dyDescent="0.25">
      <c r="A3735" t="s">
        <v>6776</v>
      </c>
      <c r="B3735" t="s">
        <v>25</v>
      </c>
      <c r="C3735" t="s">
        <v>25</v>
      </c>
      <c r="D3735" t="s">
        <v>25</v>
      </c>
      <c r="E3735" t="s">
        <v>25</v>
      </c>
      <c r="F3735" t="s">
        <v>25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71</v>
      </c>
      <c r="N3735">
        <v>10</v>
      </c>
      <c r="O3735">
        <v>9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9</v>
      </c>
      <c r="W3735">
        <v>0</v>
      </c>
      <c r="X3735">
        <v>0</v>
      </c>
      <c r="Y3735">
        <v>0</v>
      </c>
      <c r="Z3735">
        <v>0</v>
      </c>
      <c r="AA3735">
        <v>20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82</v>
      </c>
      <c r="AI3735">
        <v>0</v>
      </c>
      <c r="AJ3735">
        <v>1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</row>
    <row r="3736" spans="1:59" x14ac:dyDescent="0.25">
      <c r="A3736" t="s">
        <v>6859</v>
      </c>
      <c r="B3736" t="s">
        <v>25</v>
      </c>
      <c r="C3736" t="s">
        <v>25</v>
      </c>
      <c r="D3736" t="s">
        <v>25</v>
      </c>
      <c r="E3736" t="s">
        <v>25</v>
      </c>
      <c r="F3736" t="s">
        <v>25</v>
      </c>
      <c r="G3736">
        <v>0</v>
      </c>
      <c r="H3736">
        <v>2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4</v>
      </c>
      <c r="Q3736">
        <v>1</v>
      </c>
      <c r="R3736">
        <v>0</v>
      </c>
      <c r="S3736">
        <v>0</v>
      </c>
      <c r="T3736">
        <v>0</v>
      </c>
      <c r="U3736">
        <v>0</v>
      </c>
      <c r="V3736">
        <v>1</v>
      </c>
      <c r="W3736">
        <v>0</v>
      </c>
      <c r="X3736">
        <v>0</v>
      </c>
      <c r="Y3736">
        <v>2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3</v>
      </c>
      <c r="AF3736">
        <v>3</v>
      </c>
      <c r="AG3736">
        <v>9</v>
      </c>
      <c r="AH3736">
        <v>7</v>
      </c>
      <c r="AI3736">
        <v>0</v>
      </c>
      <c r="AJ3736">
        <v>8</v>
      </c>
      <c r="AK3736">
        <v>0</v>
      </c>
      <c r="AL3736">
        <v>1</v>
      </c>
      <c r="AM3736">
        <v>0</v>
      </c>
      <c r="AN3736">
        <v>4</v>
      </c>
      <c r="AO3736">
        <v>7</v>
      </c>
      <c r="AP3736">
        <v>7</v>
      </c>
      <c r="AQ3736">
        <v>0</v>
      </c>
      <c r="AR3736">
        <v>0</v>
      </c>
      <c r="AS3736">
        <v>0</v>
      </c>
      <c r="AT3736">
        <v>1</v>
      </c>
      <c r="AU3736">
        <v>0</v>
      </c>
      <c r="AV3736">
        <v>1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4</v>
      </c>
      <c r="BE3736">
        <v>0</v>
      </c>
      <c r="BF3736">
        <v>0</v>
      </c>
      <c r="BG3736">
        <v>0</v>
      </c>
    </row>
    <row r="3737" spans="1:59" x14ac:dyDescent="0.25">
      <c r="A3737" t="s">
        <v>6871</v>
      </c>
      <c r="B3737" t="s">
        <v>25</v>
      </c>
      <c r="C3737" t="s">
        <v>25</v>
      </c>
      <c r="D3737" t="s">
        <v>25</v>
      </c>
      <c r="E3737" t="s">
        <v>25</v>
      </c>
      <c r="F3737" t="s">
        <v>25</v>
      </c>
      <c r="G3737">
        <v>2</v>
      </c>
      <c r="H3737">
        <v>4</v>
      </c>
      <c r="I3737">
        <v>5</v>
      </c>
      <c r="J3737">
        <v>1</v>
      </c>
      <c r="K3737">
        <v>0</v>
      </c>
      <c r="L3737">
        <v>1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1</v>
      </c>
      <c r="AT3737">
        <v>0</v>
      </c>
      <c r="AU3737">
        <v>0</v>
      </c>
      <c r="AV3737">
        <v>1</v>
      </c>
      <c r="AW3737">
        <v>0</v>
      </c>
      <c r="AX3737">
        <v>0</v>
      </c>
      <c r="AY3737">
        <v>0</v>
      </c>
      <c r="AZ3737">
        <v>4</v>
      </c>
      <c r="BA3737">
        <v>0</v>
      </c>
      <c r="BB3737">
        <v>1</v>
      </c>
      <c r="BC3737">
        <v>0</v>
      </c>
      <c r="BD3737">
        <v>0</v>
      </c>
      <c r="BE3737">
        <v>0</v>
      </c>
      <c r="BF3737">
        <v>0</v>
      </c>
      <c r="BG3737">
        <v>0</v>
      </c>
    </row>
    <row r="3738" spans="1:59" x14ac:dyDescent="0.25">
      <c r="A3738" t="s">
        <v>6878</v>
      </c>
      <c r="B3738" t="s">
        <v>25</v>
      </c>
      <c r="C3738" t="s">
        <v>25</v>
      </c>
      <c r="D3738" t="s">
        <v>25</v>
      </c>
      <c r="E3738" t="s">
        <v>25</v>
      </c>
      <c r="F3738" t="s">
        <v>25</v>
      </c>
      <c r="G3738">
        <v>20</v>
      </c>
      <c r="H3738">
        <v>39</v>
      </c>
      <c r="I3738">
        <v>31</v>
      </c>
      <c r="J3738">
        <v>34</v>
      </c>
      <c r="K3738">
        <v>15</v>
      </c>
      <c r="L3738">
        <v>10</v>
      </c>
      <c r="M3738">
        <v>10</v>
      </c>
      <c r="N3738">
        <v>11</v>
      </c>
      <c r="O3738">
        <v>2</v>
      </c>
      <c r="P3738">
        <v>4</v>
      </c>
      <c r="Q3738">
        <v>3</v>
      </c>
      <c r="R3738">
        <v>0</v>
      </c>
      <c r="S3738">
        <v>1</v>
      </c>
      <c r="T3738">
        <v>3</v>
      </c>
      <c r="U3738">
        <v>4</v>
      </c>
      <c r="V3738">
        <v>0</v>
      </c>
      <c r="W3738">
        <v>0</v>
      </c>
      <c r="X3738">
        <v>1</v>
      </c>
      <c r="Y3738">
        <v>1</v>
      </c>
      <c r="Z3738">
        <v>0</v>
      </c>
      <c r="AA3738">
        <v>0</v>
      </c>
      <c r="AB3738">
        <v>1</v>
      </c>
      <c r="AC3738">
        <v>0</v>
      </c>
      <c r="AD3738">
        <v>1</v>
      </c>
      <c r="AE3738">
        <v>1</v>
      </c>
      <c r="AF3738">
        <v>1</v>
      </c>
      <c r="AG3738">
        <v>4</v>
      </c>
      <c r="AH3738">
        <v>4</v>
      </c>
      <c r="AI3738">
        <v>1</v>
      </c>
      <c r="AJ3738">
        <v>4</v>
      </c>
      <c r="AK3738">
        <v>2</v>
      </c>
      <c r="AL3738">
        <v>5</v>
      </c>
      <c r="AM3738">
        <v>1</v>
      </c>
      <c r="AN3738">
        <v>11</v>
      </c>
      <c r="AO3738">
        <v>11</v>
      </c>
      <c r="AP3738">
        <v>1</v>
      </c>
      <c r="AQ3738">
        <v>7</v>
      </c>
      <c r="AR3738">
        <v>1</v>
      </c>
      <c r="AS3738">
        <v>1</v>
      </c>
      <c r="AT3738">
        <v>0</v>
      </c>
      <c r="AU3738">
        <v>0</v>
      </c>
      <c r="AV3738">
        <v>0</v>
      </c>
      <c r="AW3738">
        <v>1</v>
      </c>
      <c r="AX3738">
        <v>1</v>
      </c>
      <c r="AY3738">
        <v>0</v>
      </c>
      <c r="AZ3738">
        <v>3</v>
      </c>
      <c r="BA3738">
        <v>0</v>
      </c>
      <c r="BB3738">
        <v>0</v>
      </c>
      <c r="BC3738">
        <v>0</v>
      </c>
      <c r="BD3738">
        <v>1</v>
      </c>
      <c r="BE3738">
        <v>3</v>
      </c>
      <c r="BF3738">
        <v>0</v>
      </c>
      <c r="BG3738">
        <v>4</v>
      </c>
    </row>
    <row r="3739" spans="1:59" x14ac:dyDescent="0.25">
      <c r="A3739" t="s">
        <v>6881</v>
      </c>
      <c r="B3739" t="s">
        <v>25</v>
      </c>
      <c r="C3739" t="s">
        <v>25</v>
      </c>
      <c r="D3739" t="s">
        <v>25</v>
      </c>
      <c r="E3739" t="s">
        <v>25</v>
      </c>
      <c r="F3739" t="s">
        <v>25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</row>
    <row r="3740" spans="1:59" x14ac:dyDescent="0.25">
      <c r="A3740" t="s">
        <v>6904</v>
      </c>
      <c r="B3740" t="s">
        <v>25</v>
      </c>
      <c r="C3740" t="s">
        <v>25</v>
      </c>
      <c r="D3740" t="s">
        <v>25</v>
      </c>
      <c r="E3740" t="s">
        <v>25</v>
      </c>
      <c r="F3740" t="s">
        <v>25</v>
      </c>
      <c r="G3740">
        <v>7</v>
      </c>
      <c r="H3740">
        <v>6</v>
      </c>
      <c r="I3740">
        <v>6</v>
      </c>
      <c r="J3740">
        <v>12</v>
      </c>
      <c r="K3740">
        <v>3</v>
      </c>
      <c r="L3740">
        <v>12</v>
      </c>
      <c r="M3740">
        <v>2</v>
      </c>
      <c r="N3740">
        <v>7</v>
      </c>
      <c r="O3740">
        <v>2</v>
      </c>
      <c r="P3740">
        <v>16</v>
      </c>
      <c r="Q3740">
        <v>4</v>
      </c>
      <c r="R3740">
        <v>1</v>
      </c>
      <c r="S3740">
        <v>6</v>
      </c>
      <c r="T3740">
        <v>4</v>
      </c>
      <c r="U3740">
        <v>6</v>
      </c>
      <c r="V3740">
        <v>3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2</v>
      </c>
      <c r="AC3740">
        <v>1</v>
      </c>
      <c r="AD3740">
        <v>1</v>
      </c>
      <c r="AE3740">
        <v>1</v>
      </c>
      <c r="AF3740">
        <v>2</v>
      </c>
      <c r="AG3740">
        <v>2</v>
      </c>
      <c r="AH3740">
        <v>4</v>
      </c>
      <c r="AI3740">
        <v>5</v>
      </c>
      <c r="AJ3740">
        <v>3</v>
      </c>
      <c r="AK3740">
        <v>7</v>
      </c>
      <c r="AL3740">
        <v>16</v>
      </c>
      <c r="AM3740">
        <v>0</v>
      </c>
      <c r="AN3740">
        <v>15</v>
      </c>
      <c r="AO3740">
        <v>7</v>
      </c>
      <c r="AP3740">
        <v>4</v>
      </c>
      <c r="AQ3740">
        <v>7</v>
      </c>
      <c r="AR3740">
        <v>0</v>
      </c>
      <c r="AS3740">
        <v>1</v>
      </c>
      <c r="AT3740">
        <v>1</v>
      </c>
      <c r="AU3740">
        <v>0</v>
      </c>
      <c r="AV3740">
        <v>4</v>
      </c>
      <c r="AW3740">
        <v>5</v>
      </c>
      <c r="AX3740">
        <v>2</v>
      </c>
      <c r="AY3740">
        <v>3</v>
      </c>
      <c r="AZ3740">
        <v>1</v>
      </c>
      <c r="BA3740">
        <v>1</v>
      </c>
      <c r="BB3740">
        <v>1</v>
      </c>
      <c r="BC3740">
        <v>6</v>
      </c>
      <c r="BD3740">
        <v>3</v>
      </c>
      <c r="BE3740">
        <v>36</v>
      </c>
      <c r="BF3740">
        <v>0</v>
      </c>
      <c r="BG3740">
        <v>22</v>
      </c>
    </row>
    <row r="3741" spans="1:59" x14ac:dyDescent="0.25">
      <c r="A3741" t="s">
        <v>6905</v>
      </c>
      <c r="B3741" t="s">
        <v>25</v>
      </c>
      <c r="C3741" t="s">
        <v>25</v>
      </c>
      <c r="D3741" t="s">
        <v>25</v>
      </c>
      <c r="E3741" t="s">
        <v>25</v>
      </c>
      <c r="F3741" t="s">
        <v>25</v>
      </c>
      <c r="G3741">
        <v>78</v>
      </c>
      <c r="H3741">
        <v>33</v>
      </c>
      <c r="I3741">
        <v>33</v>
      </c>
      <c r="J3741">
        <v>40</v>
      </c>
      <c r="K3741">
        <v>7</v>
      </c>
      <c r="L3741">
        <v>15</v>
      </c>
      <c r="M3741">
        <v>22</v>
      </c>
      <c r="N3741">
        <v>1</v>
      </c>
      <c r="O3741">
        <v>6</v>
      </c>
      <c r="P3741">
        <v>6</v>
      </c>
      <c r="Q3741">
        <v>2</v>
      </c>
      <c r="R3741">
        <v>0</v>
      </c>
      <c r="S3741">
        <v>4</v>
      </c>
      <c r="T3741">
        <v>5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1</v>
      </c>
      <c r="AC3741">
        <v>0</v>
      </c>
      <c r="AD3741">
        <v>0</v>
      </c>
      <c r="AE3741">
        <v>4</v>
      </c>
      <c r="AF3741">
        <v>0</v>
      </c>
      <c r="AG3741">
        <v>1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1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</row>
    <row r="3742" spans="1:59" x14ac:dyDescent="0.25">
      <c r="A3742" t="s">
        <v>6909</v>
      </c>
      <c r="B3742" t="s">
        <v>25</v>
      </c>
      <c r="C3742" t="s">
        <v>25</v>
      </c>
      <c r="D3742" t="s">
        <v>25</v>
      </c>
      <c r="E3742" t="s">
        <v>25</v>
      </c>
      <c r="F3742" t="s">
        <v>25</v>
      </c>
      <c r="G3742">
        <v>0</v>
      </c>
      <c r="H3742">
        <v>0</v>
      </c>
      <c r="I3742">
        <v>0</v>
      </c>
      <c r="J3742">
        <v>0</v>
      </c>
      <c r="K3742">
        <v>4</v>
      </c>
      <c r="L3742">
        <v>0</v>
      </c>
      <c r="M3742">
        <v>0</v>
      </c>
      <c r="N3742">
        <v>24</v>
      </c>
      <c r="O3742">
        <v>0</v>
      </c>
      <c r="P3742">
        <v>0</v>
      </c>
      <c r="Q3742">
        <v>0</v>
      </c>
      <c r="R3742">
        <v>0</v>
      </c>
      <c r="S3742">
        <v>3</v>
      </c>
      <c r="T3742">
        <v>0</v>
      </c>
      <c r="U3742">
        <v>28</v>
      </c>
      <c r="V3742">
        <v>0</v>
      </c>
      <c r="W3742">
        <v>0</v>
      </c>
      <c r="X3742">
        <v>6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7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46</v>
      </c>
      <c r="AW3742">
        <v>0</v>
      </c>
      <c r="AX3742">
        <v>7</v>
      </c>
      <c r="AY3742">
        <v>0</v>
      </c>
      <c r="AZ3742">
        <v>19</v>
      </c>
      <c r="BA3742">
        <v>10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</row>
    <row r="3743" spans="1:59" x14ac:dyDescent="0.25">
      <c r="A3743" t="s">
        <v>6929</v>
      </c>
      <c r="B3743" t="s">
        <v>25</v>
      </c>
      <c r="C3743" t="s">
        <v>25</v>
      </c>
      <c r="D3743" t="s">
        <v>25</v>
      </c>
      <c r="E3743" t="s">
        <v>25</v>
      </c>
      <c r="F3743" t="s">
        <v>25</v>
      </c>
      <c r="G3743">
        <v>0</v>
      </c>
      <c r="H3743">
        <v>0</v>
      </c>
      <c r="I3743">
        <v>3</v>
      </c>
      <c r="J3743">
        <v>0</v>
      </c>
      <c r="K3743">
        <v>0</v>
      </c>
      <c r="L3743">
        <v>0</v>
      </c>
      <c r="M3743">
        <v>3</v>
      </c>
      <c r="N3743">
        <v>0</v>
      </c>
      <c r="O3743">
        <v>0</v>
      </c>
      <c r="P3743">
        <v>3</v>
      </c>
      <c r="Q3743">
        <v>0</v>
      </c>
      <c r="R3743">
        <v>0</v>
      </c>
      <c r="S3743">
        <v>0</v>
      </c>
      <c r="T3743">
        <v>2</v>
      </c>
      <c r="U3743">
        <v>0</v>
      </c>
      <c r="V3743">
        <v>1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2</v>
      </c>
      <c r="AI3743">
        <v>0</v>
      </c>
      <c r="AJ3743">
        <v>0</v>
      </c>
      <c r="AK3743">
        <v>0</v>
      </c>
      <c r="AL3743">
        <v>5</v>
      </c>
      <c r="AM3743">
        <v>0</v>
      </c>
      <c r="AN3743">
        <v>2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1</v>
      </c>
      <c r="AV3743">
        <v>1</v>
      </c>
      <c r="AW3743">
        <v>7</v>
      </c>
      <c r="AX3743">
        <v>1</v>
      </c>
      <c r="AY3743">
        <v>3</v>
      </c>
      <c r="AZ3743">
        <v>1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</row>
    <row r="3744" spans="1:59" x14ac:dyDescent="0.25">
      <c r="A3744" t="s">
        <v>6934</v>
      </c>
      <c r="B3744" t="s">
        <v>25</v>
      </c>
      <c r="C3744" t="s">
        <v>25</v>
      </c>
      <c r="D3744" t="s">
        <v>25</v>
      </c>
      <c r="E3744" t="s">
        <v>25</v>
      </c>
      <c r="F3744" t="s">
        <v>25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1</v>
      </c>
      <c r="X3744">
        <v>0</v>
      </c>
      <c r="Y3744">
        <v>1</v>
      </c>
      <c r="Z3744">
        <v>1</v>
      </c>
      <c r="AA3744">
        <v>0</v>
      </c>
      <c r="AB3744">
        <v>0</v>
      </c>
      <c r="AC3744">
        <v>1</v>
      </c>
      <c r="AD3744">
        <v>1</v>
      </c>
      <c r="AE3744">
        <v>0</v>
      </c>
      <c r="AF3744">
        <v>0</v>
      </c>
      <c r="AG3744">
        <v>0</v>
      </c>
      <c r="AH3744">
        <v>2</v>
      </c>
      <c r="AI3744">
        <v>1</v>
      </c>
      <c r="AJ3744">
        <v>5</v>
      </c>
      <c r="AK3744">
        <v>2</v>
      </c>
      <c r="AL3744">
        <v>2</v>
      </c>
      <c r="AM3744">
        <v>11</v>
      </c>
      <c r="AN3744">
        <v>1</v>
      </c>
      <c r="AO3744">
        <v>2</v>
      </c>
      <c r="AP3744">
        <v>0</v>
      </c>
      <c r="AQ3744">
        <v>6</v>
      </c>
      <c r="AR3744">
        <v>0</v>
      </c>
      <c r="AS3744">
        <v>5</v>
      </c>
      <c r="AT3744">
        <v>3</v>
      </c>
      <c r="AU3744">
        <v>0</v>
      </c>
      <c r="AV3744">
        <v>2</v>
      </c>
      <c r="AW3744">
        <v>1</v>
      </c>
      <c r="AX3744">
        <v>1</v>
      </c>
      <c r="AY3744">
        <v>0</v>
      </c>
      <c r="AZ3744">
        <v>0</v>
      </c>
      <c r="BA3744">
        <v>0</v>
      </c>
      <c r="BB3744">
        <v>0</v>
      </c>
      <c r="BC3744">
        <v>1</v>
      </c>
      <c r="BD3744">
        <v>0</v>
      </c>
      <c r="BE3744">
        <v>0</v>
      </c>
      <c r="BF3744">
        <v>0</v>
      </c>
      <c r="BG3744">
        <v>0</v>
      </c>
    </row>
    <row r="3745" spans="1:59" x14ac:dyDescent="0.25">
      <c r="A3745" t="s">
        <v>6935</v>
      </c>
      <c r="B3745" t="s">
        <v>25</v>
      </c>
      <c r="C3745" t="s">
        <v>25</v>
      </c>
      <c r="D3745" t="s">
        <v>25</v>
      </c>
      <c r="E3745" t="s">
        <v>25</v>
      </c>
      <c r="F3745" t="s">
        <v>25</v>
      </c>
      <c r="G3745">
        <v>3</v>
      </c>
      <c r="H3745">
        <v>4</v>
      </c>
      <c r="I3745">
        <v>4</v>
      </c>
      <c r="J3745">
        <v>9</v>
      </c>
      <c r="K3745">
        <v>2</v>
      </c>
      <c r="L3745">
        <v>2</v>
      </c>
      <c r="M3745">
        <v>6</v>
      </c>
      <c r="N3745">
        <v>5</v>
      </c>
      <c r="O3745">
        <v>3</v>
      </c>
      <c r="P3745">
        <v>0</v>
      </c>
      <c r="Q3745">
        <v>5</v>
      </c>
      <c r="R3745">
        <v>3</v>
      </c>
      <c r="S3745">
        <v>8</v>
      </c>
      <c r="T3745">
        <v>7</v>
      </c>
      <c r="U3745">
        <v>1</v>
      </c>
      <c r="V3745">
        <v>6</v>
      </c>
      <c r="W3745">
        <v>2</v>
      </c>
      <c r="X3745">
        <v>4</v>
      </c>
      <c r="Y3745">
        <v>4</v>
      </c>
      <c r="Z3745">
        <v>1</v>
      </c>
      <c r="AA3745">
        <v>4</v>
      </c>
      <c r="AB3745">
        <v>2</v>
      </c>
      <c r="AC3745">
        <v>3</v>
      </c>
      <c r="AD3745">
        <v>0</v>
      </c>
      <c r="AE3745">
        <v>0</v>
      </c>
      <c r="AF3745">
        <v>6</v>
      </c>
      <c r="AG3745">
        <v>1</v>
      </c>
      <c r="AH3745">
        <v>2</v>
      </c>
      <c r="AI3745">
        <v>0</v>
      </c>
      <c r="AJ3745">
        <v>2</v>
      </c>
      <c r="AK3745">
        <v>6</v>
      </c>
      <c r="AL3745">
        <v>3</v>
      </c>
      <c r="AM3745">
        <v>0</v>
      </c>
      <c r="AN3745">
        <v>11</v>
      </c>
      <c r="AO3745">
        <v>4</v>
      </c>
      <c r="AP3745">
        <v>2</v>
      </c>
      <c r="AQ3745">
        <v>1</v>
      </c>
      <c r="AR3745">
        <v>2</v>
      </c>
      <c r="AS3745">
        <v>0</v>
      </c>
      <c r="AT3745">
        <v>2</v>
      </c>
      <c r="AU3745">
        <v>0</v>
      </c>
      <c r="AV3745">
        <v>0</v>
      </c>
      <c r="AW3745">
        <v>3</v>
      </c>
      <c r="AX3745">
        <v>0</v>
      </c>
      <c r="AY3745">
        <v>1</v>
      </c>
      <c r="AZ3745">
        <v>5</v>
      </c>
      <c r="BA3745">
        <v>1</v>
      </c>
      <c r="BB3745">
        <v>1</v>
      </c>
      <c r="BC3745">
        <v>0</v>
      </c>
      <c r="BD3745">
        <v>0</v>
      </c>
      <c r="BE3745">
        <v>1</v>
      </c>
      <c r="BF3745">
        <v>0</v>
      </c>
      <c r="BG3745">
        <v>2</v>
      </c>
    </row>
    <row r="3746" spans="1:59" x14ac:dyDescent="0.25">
      <c r="A3746" t="s">
        <v>6939</v>
      </c>
      <c r="B3746" t="s">
        <v>25</v>
      </c>
      <c r="C3746" t="s">
        <v>25</v>
      </c>
      <c r="D3746" t="s">
        <v>25</v>
      </c>
      <c r="E3746" t="s">
        <v>25</v>
      </c>
      <c r="F3746" t="s">
        <v>25</v>
      </c>
      <c r="G3746">
        <v>5</v>
      </c>
      <c r="H3746">
        <v>5</v>
      </c>
      <c r="I3746">
        <v>5</v>
      </c>
      <c r="J3746">
        <v>22</v>
      </c>
      <c r="K3746">
        <v>8</v>
      </c>
      <c r="L3746">
        <v>9</v>
      </c>
      <c r="M3746">
        <v>13</v>
      </c>
      <c r="N3746">
        <v>9</v>
      </c>
      <c r="O3746">
        <v>9</v>
      </c>
      <c r="P3746">
        <v>17</v>
      </c>
      <c r="Q3746">
        <v>7</v>
      </c>
      <c r="R3746">
        <v>4</v>
      </c>
      <c r="S3746">
        <v>4</v>
      </c>
      <c r="T3746">
        <v>6</v>
      </c>
      <c r="U3746">
        <v>18</v>
      </c>
      <c r="V3746">
        <v>10</v>
      </c>
      <c r="W3746">
        <v>6</v>
      </c>
      <c r="X3746">
        <v>9</v>
      </c>
      <c r="Y3746">
        <v>2</v>
      </c>
      <c r="Z3746">
        <v>0</v>
      </c>
      <c r="AA3746">
        <v>1</v>
      </c>
      <c r="AB3746">
        <v>2</v>
      </c>
      <c r="AC3746">
        <v>4</v>
      </c>
      <c r="AD3746">
        <v>1</v>
      </c>
      <c r="AE3746">
        <v>2</v>
      </c>
      <c r="AF3746">
        <v>2</v>
      </c>
      <c r="AG3746">
        <v>3</v>
      </c>
      <c r="AH3746">
        <v>8</v>
      </c>
      <c r="AI3746">
        <v>5</v>
      </c>
      <c r="AJ3746">
        <v>2</v>
      </c>
      <c r="AK3746">
        <v>1</v>
      </c>
      <c r="AL3746">
        <v>0</v>
      </c>
      <c r="AM3746">
        <v>0</v>
      </c>
      <c r="AN3746">
        <v>19</v>
      </c>
      <c r="AO3746">
        <v>5</v>
      </c>
      <c r="AP3746">
        <v>0</v>
      </c>
      <c r="AQ3746">
        <v>0</v>
      </c>
      <c r="AR3746">
        <v>0</v>
      </c>
      <c r="AS3746">
        <v>0</v>
      </c>
      <c r="AT3746">
        <v>1</v>
      </c>
      <c r="AU3746">
        <v>0</v>
      </c>
      <c r="AV3746">
        <v>1</v>
      </c>
      <c r="AW3746">
        <v>0</v>
      </c>
      <c r="AX3746">
        <v>0</v>
      </c>
      <c r="AY3746">
        <v>0</v>
      </c>
      <c r="AZ3746">
        <v>1</v>
      </c>
      <c r="BA3746">
        <v>1</v>
      </c>
      <c r="BB3746">
        <v>2</v>
      </c>
      <c r="BC3746">
        <v>0</v>
      </c>
      <c r="BD3746">
        <v>2</v>
      </c>
      <c r="BE3746">
        <v>0</v>
      </c>
      <c r="BF3746">
        <v>0</v>
      </c>
      <c r="BG3746">
        <v>0</v>
      </c>
    </row>
    <row r="3747" spans="1:59" x14ac:dyDescent="0.25">
      <c r="A3747" t="s">
        <v>6942</v>
      </c>
      <c r="B3747" t="s">
        <v>25</v>
      </c>
      <c r="C3747" t="s">
        <v>25</v>
      </c>
      <c r="D3747" t="s">
        <v>25</v>
      </c>
      <c r="E3747" t="s">
        <v>25</v>
      </c>
      <c r="F3747" t="s">
        <v>25</v>
      </c>
      <c r="G3747">
        <v>0</v>
      </c>
      <c r="H3747">
        <v>0</v>
      </c>
      <c r="I3747">
        <v>1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3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1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</row>
    <row r="3748" spans="1:59" x14ac:dyDescent="0.25">
      <c r="A3748" t="s">
        <v>6947</v>
      </c>
      <c r="B3748" t="s">
        <v>25</v>
      </c>
      <c r="C3748" t="s">
        <v>25</v>
      </c>
      <c r="D3748" t="s">
        <v>25</v>
      </c>
      <c r="E3748" t="s">
        <v>25</v>
      </c>
      <c r="F3748" t="s">
        <v>25</v>
      </c>
      <c r="G3748">
        <v>0</v>
      </c>
      <c r="H3748">
        <v>0</v>
      </c>
      <c r="I3748">
        <v>0</v>
      </c>
      <c r="J3748">
        <v>1</v>
      </c>
      <c r="K3748">
        <v>0</v>
      </c>
      <c r="L3748">
        <v>0</v>
      </c>
      <c r="M3748">
        <v>0</v>
      </c>
      <c r="N3748">
        <v>1</v>
      </c>
      <c r="O3748">
        <v>0</v>
      </c>
      <c r="P3748">
        <v>0</v>
      </c>
      <c r="Q3748">
        <v>2</v>
      </c>
      <c r="R3748">
        <v>0</v>
      </c>
      <c r="S3748">
        <v>2</v>
      </c>
      <c r="T3748">
        <v>1</v>
      </c>
      <c r="U3748">
        <v>0</v>
      </c>
      <c r="V3748">
        <v>0</v>
      </c>
      <c r="W3748">
        <v>0</v>
      </c>
      <c r="X3748">
        <v>0</v>
      </c>
      <c r="Y3748">
        <v>1</v>
      </c>
      <c r="Z3748">
        <v>0</v>
      </c>
      <c r="AA3748">
        <v>3</v>
      </c>
      <c r="AB3748">
        <v>3</v>
      </c>
      <c r="AC3748">
        <v>0</v>
      </c>
      <c r="AD3748">
        <v>5</v>
      </c>
      <c r="AE3748">
        <v>2</v>
      </c>
      <c r="AF3748">
        <v>5</v>
      </c>
      <c r="AG3748">
        <v>6</v>
      </c>
      <c r="AH3748">
        <v>20</v>
      </c>
      <c r="AI3748">
        <v>13</v>
      </c>
      <c r="AJ3748">
        <v>31</v>
      </c>
      <c r="AK3748">
        <v>6</v>
      </c>
      <c r="AL3748">
        <v>7</v>
      </c>
      <c r="AM3748">
        <v>0</v>
      </c>
      <c r="AN3748">
        <v>23</v>
      </c>
      <c r="AO3748">
        <v>5</v>
      </c>
      <c r="AP3748">
        <v>8</v>
      </c>
      <c r="AQ3748">
        <v>4</v>
      </c>
      <c r="AR3748">
        <v>3</v>
      </c>
      <c r="AS3748">
        <v>4</v>
      </c>
      <c r="AT3748">
        <v>2</v>
      </c>
      <c r="AU3748">
        <v>0</v>
      </c>
      <c r="AV3748">
        <v>6</v>
      </c>
      <c r="AW3748">
        <v>0</v>
      </c>
      <c r="AX3748">
        <v>1</v>
      </c>
      <c r="AY3748">
        <v>9</v>
      </c>
      <c r="AZ3748">
        <v>5</v>
      </c>
      <c r="BA3748">
        <v>5</v>
      </c>
      <c r="BB3748">
        <v>11</v>
      </c>
      <c r="BC3748">
        <v>4</v>
      </c>
      <c r="BD3748">
        <v>9</v>
      </c>
      <c r="BE3748">
        <v>8</v>
      </c>
      <c r="BF3748">
        <v>0</v>
      </c>
      <c r="BG3748">
        <v>5</v>
      </c>
    </row>
    <row r="3749" spans="1:59" x14ac:dyDescent="0.25">
      <c r="A3749" t="s">
        <v>6950</v>
      </c>
      <c r="B3749" t="s">
        <v>25</v>
      </c>
      <c r="C3749" t="s">
        <v>25</v>
      </c>
      <c r="D3749" t="s">
        <v>25</v>
      </c>
      <c r="E3749" t="s">
        <v>25</v>
      </c>
      <c r="F3749" t="s">
        <v>25</v>
      </c>
      <c r="G3749">
        <v>7</v>
      </c>
      <c r="H3749">
        <v>16</v>
      </c>
      <c r="I3749">
        <v>9</v>
      </c>
      <c r="J3749">
        <v>3</v>
      </c>
      <c r="K3749">
        <v>6</v>
      </c>
      <c r="L3749">
        <v>3</v>
      </c>
      <c r="M3749">
        <v>1</v>
      </c>
      <c r="N3749">
        <v>0</v>
      </c>
      <c r="O3749">
        <v>1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1</v>
      </c>
      <c r="AH3749">
        <v>0</v>
      </c>
      <c r="AI3749">
        <v>1</v>
      </c>
      <c r="AJ3749">
        <v>0</v>
      </c>
      <c r="AK3749">
        <v>2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1</v>
      </c>
      <c r="BE3749">
        <v>0</v>
      </c>
      <c r="BF3749">
        <v>0</v>
      </c>
      <c r="BG3749">
        <v>0</v>
      </c>
    </row>
    <row r="3750" spans="1:59" x14ac:dyDescent="0.25">
      <c r="A3750" t="s">
        <v>6956</v>
      </c>
      <c r="B3750" t="s">
        <v>25</v>
      </c>
      <c r="C3750" t="s">
        <v>25</v>
      </c>
      <c r="D3750" t="s">
        <v>25</v>
      </c>
      <c r="E3750" t="s">
        <v>25</v>
      </c>
      <c r="F3750" t="s">
        <v>25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2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2</v>
      </c>
      <c r="AI3750">
        <v>7</v>
      </c>
      <c r="AJ3750">
        <v>3</v>
      </c>
      <c r="AK3750">
        <v>0</v>
      </c>
      <c r="AL3750">
        <v>0</v>
      </c>
      <c r="AM3750">
        <v>10</v>
      </c>
      <c r="AN3750">
        <v>0</v>
      </c>
      <c r="AO3750">
        <v>1</v>
      </c>
      <c r="AP3750">
        <v>0</v>
      </c>
      <c r="AQ3750">
        <v>1</v>
      </c>
      <c r="AR3750">
        <v>0</v>
      </c>
      <c r="AS3750">
        <v>2</v>
      </c>
      <c r="AT3750">
        <v>7</v>
      </c>
      <c r="AU3750">
        <v>0</v>
      </c>
      <c r="AV3750">
        <v>1</v>
      </c>
      <c r="AW3750">
        <v>2</v>
      </c>
      <c r="AX3750">
        <v>0</v>
      </c>
      <c r="AY3750">
        <v>0</v>
      </c>
      <c r="AZ3750">
        <v>0</v>
      </c>
      <c r="BA3750">
        <v>0</v>
      </c>
      <c r="BB3750">
        <v>2</v>
      </c>
      <c r="BC3750">
        <v>2</v>
      </c>
      <c r="BD3750">
        <v>0</v>
      </c>
      <c r="BE3750">
        <v>0</v>
      </c>
      <c r="BF3750">
        <v>0</v>
      </c>
      <c r="BG3750">
        <v>0</v>
      </c>
    </row>
    <row r="3751" spans="1:59" x14ac:dyDescent="0.25">
      <c r="A3751" t="s">
        <v>6957</v>
      </c>
      <c r="B3751" t="s">
        <v>25</v>
      </c>
      <c r="C3751" t="s">
        <v>25</v>
      </c>
      <c r="D3751" t="s">
        <v>25</v>
      </c>
      <c r="E3751" t="s">
        <v>25</v>
      </c>
      <c r="F3751" t="s">
        <v>25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2</v>
      </c>
      <c r="AD3751">
        <v>0</v>
      </c>
      <c r="AE3751">
        <v>0</v>
      </c>
      <c r="AF3751">
        <v>9</v>
      </c>
      <c r="AG3751">
        <v>94</v>
      </c>
      <c r="AH3751">
        <v>9</v>
      </c>
      <c r="AI3751">
        <v>13</v>
      </c>
      <c r="AJ3751">
        <v>10</v>
      </c>
      <c r="AK3751">
        <v>0</v>
      </c>
      <c r="AL3751">
        <v>0</v>
      </c>
      <c r="AM3751">
        <v>0</v>
      </c>
      <c r="AN3751">
        <v>65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50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2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</row>
    <row r="3752" spans="1:59" x14ac:dyDescent="0.25">
      <c r="A3752" t="s">
        <v>6968</v>
      </c>
      <c r="B3752" t="s">
        <v>25</v>
      </c>
      <c r="C3752" t="s">
        <v>25</v>
      </c>
      <c r="D3752" t="s">
        <v>25</v>
      </c>
      <c r="E3752" t="s">
        <v>25</v>
      </c>
      <c r="F3752" t="s">
        <v>25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7</v>
      </c>
    </row>
    <row r="3753" spans="1:59" x14ac:dyDescent="0.25">
      <c r="A3753" t="s">
        <v>6972</v>
      </c>
      <c r="B3753" t="s">
        <v>25</v>
      </c>
      <c r="C3753" t="s">
        <v>25</v>
      </c>
      <c r="D3753" t="s">
        <v>25</v>
      </c>
      <c r="E3753" t="s">
        <v>25</v>
      </c>
      <c r="F3753" t="s">
        <v>25</v>
      </c>
      <c r="G3753">
        <v>5</v>
      </c>
      <c r="H3753">
        <v>4</v>
      </c>
      <c r="I3753">
        <v>12</v>
      </c>
      <c r="J3753">
        <v>6</v>
      </c>
      <c r="K3753">
        <v>3</v>
      </c>
      <c r="L3753">
        <v>10</v>
      </c>
      <c r="M3753">
        <v>6</v>
      </c>
      <c r="N3753">
        <v>5</v>
      </c>
      <c r="O3753">
        <v>7</v>
      </c>
      <c r="P3753">
        <v>23</v>
      </c>
      <c r="Q3753">
        <v>5</v>
      </c>
      <c r="R3753">
        <v>0</v>
      </c>
      <c r="S3753">
        <v>9</v>
      </c>
      <c r="T3753">
        <v>2</v>
      </c>
      <c r="U3753">
        <v>1</v>
      </c>
      <c r="V3753">
        <v>0</v>
      </c>
      <c r="W3753">
        <v>1</v>
      </c>
      <c r="X3753">
        <v>0</v>
      </c>
      <c r="Y3753">
        <v>1</v>
      </c>
      <c r="Z3753">
        <v>1</v>
      </c>
      <c r="AA3753">
        <v>1</v>
      </c>
      <c r="AB3753">
        <v>3</v>
      </c>
      <c r="AC3753">
        <v>4</v>
      </c>
      <c r="AD3753">
        <v>0</v>
      </c>
      <c r="AE3753">
        <v>1</v>
      </c>
      <c r="AF3753">
        <v>0</v>
      </c>
      <c r="AG3753">
        <v>1</v>
      </c>
      <c r="AH3753">
        <v>0</v>
      </c>
      <c r="AI3753">
        <v>7</v>
      </c>
      <c r="AJ3753">
        <v>4</v>
      </c>
      <c r="AK3753">
        <v>1</v>
      </c>
      <c r="AL3753">
        <v>2</v>
      </c>
      <c r="AM3753">
        <v>0</v>
      </c>
      <c r="AN3753">
        <v>30</v>
      </c>
      <c r="AO3753">
        <v>13</v>
      </c>
      <c r="AP3753">
        <v>2</v>
      </c>
      <c r="AQ3753">
        <v>2</v>
      </c>
      <c r="AR3753">
        <v>0</v>
      </c>
      <c r="AS3753">
        <v>0</v>
      </c>
      <c r="AT3753">
        <v>0</v>
      </c>
      <c r="AU3753">
        <v>0</v>
      </c>
      <c r="AV3753">
        <v>3</v>
      </c>
      <c r="AW3753">
        <v>0</v>
      </c>
      <c r="AX3753">
        <v>0</v>
      </c>
      <c r="AY3753">
        <v>0</v>
      </c>
      <c r="AZ3753">
        <v>9</v>
      </c>
      <c r="BA3753">
        <v>1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2</v>
      </c>
    </row>
    <row r="3754" spans="1:59" x14ac:dyDescent="0.25">
      <c r="A3754" t="s">
        <v>6979</v>
      </c>
      <c r="B3754" t="s">
        <v>25</v>
      </c>
      <c r="C3754" t="s">
        <v>25</v>
      </c>
      <c r="D3754" t="s">
        <v>25</v>
      </c>
      <c r="E3754" t="s">
        <v>25</v>
      </c>
      <c r="F3754" t="s">
        <v>25</v>
      </c>
      <c r="G3754">
        <v>166</v>
      </c>
      <c r="H3754">
        <v>172</v>
      </c>
      <c r="I3754">
        <v>253</v>
      </c>
      <c r="J3754">
        <v>592</v>
      </c>
      <c r="K3754">
        <v>285</v>
      </c>
      <c r="L3754">
        <v>319</v>
      </c>
      <c r="M3754">
        <v>550</v>
      </c>
      <c r="N3754">
        <v>383</v>
      </c>
      <c r="O3754">
        <v>343</v>
      </c>
      <c r="P3754">
        <v>875</v>
      </c>
      <c r="Q3754">
        <v>342</v>
      </c>
      <c r="R3754">
        <v>172</v>
      </c>
      <c r="S3754">
        <v>364</v>
      </c>
      <c r="T3754">
        <v>214</v>
      </c>
      <c r="U3754">
        <v>435</v>
      </c>
      <c r="V3754">
        <v>553</v>
      </c>
      <c r="W3754">
        <v>194</v>
      </c>
      <c r="X3754">
        <v>213</v>
      </c>
      <c r="Y3754">
        <v>187</v>
      </c>
      <c r="Z3754">
        <v>24</v>
      </c>
      <c r="AA3754">
        <v>119</v>
      </c>
      <c r="AB3754">
        <v>263</v>
      </c>
      <c r="AC3754">
        <v>173</v>
      </c>
      <c r="AD3754">
        <v>107</v>
      </c>
      <c r="AE3754">
        <v>116</v>
      </c>
      <c r="AF3754">
        <v>98</v>
      </c>
      <c r="AG3754">
        <v>128</v>
      </c>
      <c r="AH3754">
        <v>272</v>
      </c>
      <c r="AI3754">
        <v>215</v>
      </c>
      <c r="AJ3754">
        <v>187</v>
      </c>
      <c r="AK3754">
        <v>265</v>
      </c>
      <c r="AL3754">
        <v>255</v>
      </c>
      <c r="AM3754">
        <v>14</v>
      </c>
      <c r="AN3754">
        <v>203</v>
      </c>
      <c r="AO3754">
        <v>70</v>
      </c>
      <c r="AP3754">
        <v>45</v>
      </c>
      <c r="AQ3754">
        <v>30</v>
      </c>
      <c r="AR3754">
        <v>25</v>
      </c>
      <c r="AS3754">
        <v>31</v>
      </c>
      <c r="AT3754">
        <v>29</v>
      </c>
      <c r="AU3754">
        <v>5</v>
      </c>
      <c r="AV3754">
        <v>22</v>
      </c>
      <c r="AW3754">
        <v>22</v>
      </c>
      <c r="AX3754">
        <v>9</v>
      </c>
      <c r="AY3754">
        <v>29</v>
      </c>
      <c r="AZ3754">
        <v>47</v>
      </c>
      <c r="BA3754">
        <v>67</v>
      </c>
      <c r="BB3754">
        <v>32</v>
      </c>
      <c r="BC3754">
        <v>82</v>
      </c>
      <c r="BD3754">
        <v>100</v>
      </c>
      <c r="BE3754">
        <v>439</v>
      </c>
      <c r="BF3754">
        <v>4</v>
      </c>
      <c r="BG3754">
        <v>109</v>
      </c>
    </row>
    <row r="3755" spans="1:59" x14ac:dyDescent="0.25">
      <c r="A3755" t="s">
        <v>7032</v>
      </c>
      <c r="B3755" t="s">
        <v>25</v>
      </c>
      <c r="C3755" t="s">
        <v>25</v>
      </c>
      <c r="D3755" t="s">
        <v>25</v>
      </c>
      <c r="E3755" t="s">
        <v>25</v>
      </c>
      <c r="F3755" t="s">
        <v>25</v>
      </c>
      <c r="G3755">
        <v>49</v>
      </c>
      <c r="H3755">
        <v>52</v>
      </c>
      <c r="I3755">
        <v>99</v>
      </c>
      <c r="J3755">
        <v>100</v>
      </c>
      <c r="K3755">
        <v>110</v>
      </c>
      <c r="L3755">
        <v>93</v>
      </c>
      <c r="M3755">
        <v>139</v>
      </c>
      <c r="N3755">
        <v>67</v>
      </c>
      <c r="O3755">
        <v>66</v>
      </c>
      <c r="P3755">
        <v>336</v>
      </c>
      <c r="Q3755">
        <v>109</v>
      </c>
      <c r="R3755">
        <v>636</v>
      </c>
      <c r="S3755">
        <v>260</v>
      </c>
      <c r="T3755">
        <v>165</v>
      </c>
      <c r="U3755">
        <v>252</v>
      </c>
      <c r="V3755">
        <v>437</v>
      </c>
      <c r="W3755">
        <v>190</v>
      </c>
      <c r="X3755">
        <v>198</v>
      </c>
      <c r="Y3755">
        <v>107</v>
      </c>
      <c r="Z3755">
        <v>8</v>
      </c>
      <c r="AA3755">
        <v>156</v>
      </c>
      <c r="AB3755">
        <v>232</v>
      </c>
      <c r="AC3755">
        <v>79</v>
      </c>
      <c r="AD3755">
        <v>104</v>
      </c>
      <c r="AE3755">
        <v>186</v>
      </c>
      <c r="AF3755">
        <v>69</v>
      </c>
      <c r="AG3755">
        <v>92</v>
      </c>
      <c r="AH3755">
        <v>152</v>
      </c>
      <c r="AI3755">
        <v>154</v>
      </c>
      <c r="AJ3755">
        <v>73</v>
      </c>
      <c r="AK3755">
        <v>39</v>
      </c>
      <c r="AL3755">
        <v>344</v>
      </c>
      <c r="AM3755">
        <v>1</v>
      </c>
      <c r="AN3755">
        <v>131</v>
      </c>
      <c r="AO3755">
        <v>44</v>
      </c>
      <c r="AP3755">
        <v>63</v>
      </c>
      <c r="AQ3755">
        <v>129</v>
      </c>
      <c r="AR3755">
        <v>25</v>
      </c>
      <c r="AS3755">
        <v>76</v>
      </c>
      <c r="AT3755">
        <v>98</v>
      </c>
      <c r="AU3755">
        <v>39</v>
      </c>
      <c r="AV3755">
        <v>63</v>
      </c>
      <c r="AW3755">
        <v>113</v>
      </c>
      <c r="AX3755">
        <v>34</v>
      </c>
      <c r="AY3755">
        <v>76</v>
      </c>
      <c r="AZ3755">
        <v>84</v>
      </c>
      <c r="BA3755">
        <v>45</v>
      </c>
      <c r="BB3755">
        <v>46</v>
      </c>
      <c r="BC3755">
        <v>85</v>
      </c>
      <c r="BD3755">
        <v>83</v>
      </c>
      <c r="BE3755">
        <v>108</v>
      </c>
      <c r="BF3755">
        <v>1</v>
      </c>
      <c r="BG3755">
        <v>107</v>
      </c>
    </row>
    <row r="3756" spans="1:59" x14ac:dyDescent="0.25">
      <c r="A3756" t="s">
        <v>7033</v>
      </c>
      <c r="B3756" t="s">
        <v>25</v>
      </c>
      <c r="C3756" t="s">
        <v>25</v>
      </c>
      <c r="D3756" t="s">
        <v>25</v>
      </c>
      <c r="E3756" t="s">
        <v>25</v>
      </c>
      <c r="F3756" t="s">
        <v>25</v>
      </c>
      <c r="G3756">
        <v>7</v>
      </c>
      <c r="H3756">
        <v>3</v>
      </c>
      <c r="I3756">
        <v>14</v>
      </c>
      <c r="J3756">
        <v>5</v>
      </c>
      <c r="K3756">
        <v>3</v>
      </c>
      <c r="L3756">
        <v>2</v>
      </c>
      <c r="M3756">
        <v>11</v>
      </c>
      <c r="N3756">
        <v>2</v>
      </c>
      <c r="O3756">
        <v>2</v>
      </c>
      <c r="P3756">
        <v>14</v>
      </c>
      <c r="Q3756">
        <v>6</v>
      </c>
      <c r="R3756">
        <v>0</v>
      </c>
      <c r="S3756">
        <v>4</v>
      </c>
      <c r="T3756">
        <v>2</v>
      </c>
      <c r="U3756">
        <v>4</v>
      </c>
      <c r="V3756">
        <v>6</v>
      </c>
      <c r="W3756">
        <v>2</v>
      </c>
      <c r="X3756">
        <v>0</v>
      </c>
      <c r="Y3756">
        <v>2</v>
      </c>
      <c r="Z3756">
        <v>0</v>
      </c>
      <c r="AA3756">
        <v>0</v>
      </c>
      <c r="AB3756">
        <v>2</v>
      </c>
      <c r="AC3756">
        <v>0</v>
      </c>
      <c r="AD3756">
        <v>0</v>
      </c>
      <c r="AE3756">
        <v>1</v>
      </c>
      <c r="AF3756">
        <v>2</v>
      </c>
      <c r="AG3756">
        <v>3</v>
      </c>
      <c r="AH3756">
        <v>3</v>
      </c>
      <c r="AI3756">
        <v>4</v>
      </c>
      <c r="AJ3756">
        <v>3</v>
      </c>
      <c r="AK3756">
        <v>5</v>
      </c>
      <c r="AL3756">
        <v>2</v>
      </c>
      <c r="AM3756">
        <v>0</v>
      </c>
      <c r="AN3756">
        <v>10</v>
      </c>
      <c r="AO3756">
        <v>4</v>
      </c>
      <c r="AP3756">
        <v>2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1</v>
      </c>
      <c r="AX3756">
        <v>0</v>
      </c>
      <c r="AY3756">
        <v>0</v>
      </c>
      <c r="AZ3756">
        <v>1</v>
      </c>
      <c r="BA3756">
        <v>1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</row>
    <row r="3757" spans="1:59" x14ac:dyDescent="0.25">
      <c r="A3757" t="s">
        <v>7041</v>
      </c>
      <c r="B3757" t="s">
        <v>25</v>
      </c>
      <c r="C3757" t="s">
        <v>25</v>
      </c>
      <c r="D3757" t="s">
        <v>25</v>
      </c>
      <c r="E3757" t="s">
        <v>25</v>
      </c>
      <c r="F3757" t="s">
        <v>25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</row>
    <row r="3758" spans="1:59" x14ac:dyDescent="0.25">
      <c r="A3758" t="s">
        <v>7062</v>
      </c>
      <c r="B3758" t="s">
        <v>25</v>
      </c>
      <c r="C3758" t="s">
        <v>25</v>
      </c>
      <c r="D3758" t="s">
        <v>25</v>
      </c>
      <c r="E3758" t="s">
        <v>25</v>
      </c>
      <c r="F3758" t="s">
        <v>25</v>
      </c>
      <c r="G3758">
        <v>0</v>
      </c>
      <c r="H3758">
        <v>0</v>
      </c>
      <c r="I3758">
        <v>2</v>
      </c>
      <c r="J3758">
        <v>14</v>
      </c>
      <c r="K3758">
        <v>10</v>
      </c>
      <c r="L3758">
        <v>0</v>
      </c>
      <c r="M3758">
        <v>0</v>
      </c>
      <c r="N3758">
        <v>2</v>
      </c>
      <c r="O3758">
        <v>2</v>
      </c>
      <c r="P3758">
        <v>0</v>
      </c>
      <c r="Q3758">
        <v>0</v>
      </c>
      <c r="R3758">
        <v>1</v>
      </c>
      <c r="S3758">
        <v>3</v>
      </c>
      <c r="T3758">
        <v>4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1</v>
      </c>
      <c r="AA3758">
        <v>0</v>
      </c>
      <c r="AB3758">
        <v>6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20</v>
      </c>
      <c r="AI3758">
        <v>0</v>
      </c>
      <c r="AJ3758">
        <v>2</v>
      </c>
      <c r="AK3758">
        <v>0</v>
      </c>
      <c r="AL3758">
        <v>1</v>
      </c>
      <c r="AM3758">
        <v>0</v>
      </c>
      <c r="AN3758">
        <v>10</v>
      </c>
      <c r="AO3758">
        <v>0</v>
      </c>
      <c r="AP3758">
        <v>0</v>
      </c>
      <c r="AQ3758">
        <v>2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3</v>
      </c>
      <c r="BB3758">
        <v>0</v>
      </c>
      <c r="BC3758">
        <v>0</v>
      </c>
      <c r="BD3758">
        <v>0</v>
      </c>
      <c r="BE3758">
        <v>7</v>
      </c>
      <c r="BF3758">
        <v>0</v>
      </c>
      <c r="BG3758">
        <v>0</v>
      </c>
    </row>
    <row r="3759" spans="1:59" x14ac:dyDescent="0.25">
      <c r="A3759" t="s">
        <v>7078</v>
      </c>
      <c r="B3759" t="s">
        <v>25</v>
      </c>
      <c r="C3759" t="s">
        <v>25</v>
      </c>
      <c r="D3759" t="s">
        <v>25</v>
      </c>
      <c r="E3759" t="s">
        <v>25</v>
      </c>
      <c r="F3759" t="s">
        <v>25</v>
      </c>
      <c r="G3759">
        <v>22</v>
      </c>
      <c r="H3759">
        <v>13</v>
      </c>
      <c r="I3759">
        <v>38</v>
      </c>
      <c r="J3759">
        <v>33</v>
      </c>
      <c r="K3759">
        <v>19</v>
      </c>
      <c r="L3759">
        <v>6</v>
      </c>
      <c r="M3759">
        <v>12</v>
      </c>
      <c r="N3759">
        <v>2</v>
      </c>
      <c r="O3759">
        <v>5</v>
      </c>
      <c r="P3759">
        <v>2</v>
      </c>
      <c r="Q3759">
        <v>1</v>
      </c>
      <c r="R3759">
        <v>1</v>
      </c>
      <c r="S3759">
        <v>4</v>
      </c>
      <c r="T3759">
        <v>13</v>
      </c>
      <c r="U3759">
        <v>3</v>
      </c>
      <c r="V3759">
        <v>1</v>
      </c>
      <c r="W3759">
        <v>0</v>
      </c>
      <c r="X3759">
        <v>0</v>
      </c>
      <c r="Y3759">
        <v>5</v>
      </c>
      <c r="Z3759">
        <v>0</v>
      </c>
      <c r="AA3759">
        <v>1</v>
      </c>
      <c r="AB3759">
        <v>2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6</v>
      </c>
      <c r="AI3759">
        <v>2</v>
      </c>
      <c r="AJ3759">
        <v>2</v>
      </c>
      <c r="AK3759">
        <v>0</v>
      </c>
      <c r="AL3759">
        <v>0</v>
      </c>
      <c r="AM3759">
        <v>0</v>
      </c>
      <c r="AN3759">
        <v>2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</row>
    <row r="3760" spans="1:59" x14ac:dyDescent="0.25">
      <c r="A3760" t="s">
        <v>2687</v>
      </c>
      <c r="B3760" t="s">
        <v>2688</v>
      </c>
      <c r="C3760" t="s">
        <v>2689</v>
      </c>
      <c r="D3760" t="s">
        <v>2690</v>
      </c>
      <c r="E3760" t="s">
        <v>2691</v>
      </c>
      <c r="F3760" t="s">
        <v>2692</v>
      </c>
      <c r="G3760">
        <v>6</v>
      </c>
      <c r="H3760">
        <v>2</v>
      </c>
      <c r="I3760">
        <v>2</v>
      </c>
      <c r="J3760">
        <v>1</v>
      </c>
      <c r="K3760">
        <v>0</v>
      </c>
      <c r="L3760">
        <v>1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</row>
    <row r="3761" spans="1:59" x14ac:dyDescent="0.25">
      <c r="A3761" t="s">
        <v>5908</v>
      </c>
      <c r="B3761" t="s">
        <v>2688</v>
      </c>
      <c r="C3761" t="s">
        <v>2689</v>
      </c>
      <c r="D3761" t="s">
        <v>2690</v>
      </c>
      <c r="E3761" t="s">
        <v>2691</v>
      </c>
      <c r="F3761" t="s">
        <v>2692</v>
      </c>
      <c r="G3761">
        <v>0</v>
      </c>
      <c r="H3761">
        <v>0</v>
      </c>
      <c r="I3761">
        <v>0</v>
      </c>
      <c r="J3761">
        <v>1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</row>
    <row r="3762" spans="1:59" x14ac:dyDescent="0.25">
      <c r="A3762" s="3" t="s">
        <v>5579</v>
      </c>
      <c r="B3762" s="3" t="s">
        <v>781</v>
      </c>
      <c r="C3762" s="3" t="s">
        <v>782</v>
      </c>
      <c r="D3762" s="3" t="s">
        <v>783</v>
      </c>
      <c r="E3762" s="3" t="s">
        <v>5580</v>
      </c>
      <c r="F3762" s="3" t="s">
        <v>5581</v>
      </c>
      <c r="G3762" s="3">
        <v>0</v>
      </c>
      <c r="H3762" s="3">
        <v>0</v>
      </c>
      <c r="I3762" s="3">
        <v>0</v>
      </c>
      <c r="J3762" s="3">
        <v>0</v>
      </c>
      <c r="K3762" s="3">
        <v>0</v>
      </c>
      <c r="L3762" s="3">
        <v>0</v>
      </c>
      <c r="M3762" s="3">
        <v>0</v>
      </c>
      <c r="N3762" s="3">
        <v>0</v>
      </c>
      <c r="O3762" s="3">
        <v>0</v>
      </c>
      <c r="P3762" s="3">
        <v>0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3">
        <v>0</v>
      </c>
      <c r="AE3762" s="3">
        <v>0</v>
      </c>
      <c r="AF3762" s="3">
        <v>1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  <c r="AN3762" s="3">
        <v>0</v>
      </c>
      <c r="AO3762" s="3">
        <v>0</v>
      </c>
      <c r="AP3762" s="3">
        <v>0</v>
      </c>
      <c r="AQ3762" s="3">
        <v>0</v>
      </c>
      <c r="AR3762" s="3">
        <v>0</v>
      </c>
      <c r="AS3762" s="3">
        <v>0</v>
      </c>
      <c r="AT3762" s="3">
        <v>0</v>
      </c>
      <c r="AU3762" s="3">
        <v>0</v>
      </c>
      <c r="AV3762" s="3">
        <v>0</v>
      </c>
      <c r="AW3762" s="3">
        <v>0</v>
      </c>
      <c r="AX3762" s="3">
        <v>0</v>
      </c>
      <c r="AY3762" s="3">
        <v>0</v>
      </c>
      <c r="AZ3762" s="3">
        <v>0</v>
      </c>
      <c r="BA3762" s="3">
        <v>0</v>
      </c>
      <c r="BB3762" s="3">
        <v>0</v>
      </c>
      <c r="BC3762" s="3">
        <v>0</v>
      </c>
      <c r="BD3762" s="3">
        <v>0</v>
      </c>
      <c r="BE3762" s="3">
        <v>0</v>
      </c>
      <c r="BF3762" s="3">
        <v>0</v>
      </c>
      <c r="BG3762" s="3">
        <v>0</v>
      </c>
    </row>
    <row r="3763" spans="1:59" x14ac:dyDescent="0.25">
      <c r="A3763" s="3" t="s">
        <v>3499</v>
      </c>
      <c r="B3763" s="3" t="s">
        <v>781</v>
      </c>
      <c r="C3763" s="3" t="s">
        <v>782</v>
      </c>
      <c r="D3763" s="3" t="s">
        <v>783</v>
      </c>
      <c r="E3763" s="3" t="s">
        <v>3500</v>
      </c>
      <c r="F3763" s="3" t="s">
        <v>3501</v>
      </c>
      <c r="G3763" s="3">
        <v>0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3">
        <v>0</v>
      </c>
      <c r="N3763" s="3">
        <v>0</v>
      </c>
      <c r="O3763" s="3">
        <v>0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">
        <v>0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  <c r="AM3763" s="3">
        <v>0</v>
      </c>
      <c r="AN3763" s="3">
        <v>0</v>
      </c>
      <c r="AO3763" s="3">
        <v>0</v>
      </c>
      <c r="AP3763" s="3">
        <v>0</v>
      </c>
      <c r="AQ3763" s="3">
        <v>0</v>
      </c>
      <c r="AR3763" s="3">
        <v>0</v>
      </c>
      <c r="AS3763" s="3">
        <v>0</v>
      </c>
      <c r="AT3763" s="3">
        <v>0</v>
      </c>
      <c r="AU3763" s="3">
        <v>0</v>
      </c>
      <c r="AV3763" s="3">
        <v>0</v>
      </c>
      <c r="AW3763" s="3">
        <v>0</v>
      </c>
      <c r="AX3763" s="3">
        <v>0</v>
      </c>
      <c r="AY3763" s="3">
        <v>0</v>
      </c>
      <c r="AZ3763" s="3">
        <v>0</v>
      </c>
      <c r="BA3763" s="3">
        <v>0</v>
      </c>
      <c r="BB3763" s="3">
        <v>0</v>
      </c>
      <c r="BC3763" s="3">
        <v>0</v>
      </c>
      <c r="BD3763" s="3">
        <v>0</v>
      </c>
      <c r="BE3763" s="3">
        <v>0</v>
      </c>
      <c r="BF3763" s="3">
        <v>0</v>
      </c>
      <c r="BG3763" s="3">
        <v>0</v>
      </c>
    </row>
    <row r="3764" spans="1:59" x14ac:dyDescent="0.25">
      <c r="A3764" s="3" t="s">
        <v>3433</v>
      </c>
      <c r="B3764" s="3" t="s">
        <v>781</v>
      </c>
      <c r="C3764" s="3" t="s">
        <v>782</v>
      </c>
      <c r="D3764" s="3" t="s">
        <v>783</v>
      </c>
      <c r="E3764" s="3" t="s">
        <v>3434</v>
      </c>
      <c r="F3764" s="3" t="s">
        <v>3435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0</v>
      </c>
      <c r="AE3764" s="3">
        <v>0</v>
      </c>
      <c r="AF3764" s="3">
        <v>0</v>
      </c>
      <c r="AG3764" s="3">
        <v>0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  <c r="AM3764" s="3">
        <v>0</v>
      </c>
      <c r="AN3764" s="3">
        <v>0</v>
      </c>
      <c r="AO3764" s="3">
        <v>0</v>
      </c>
      <c r="AP3764" s="3">
        <v>0</v>
      </c>
      <c r="AQ3764" s="3">
        <v>0</v>
      </c>
      <c r="AR3764" s="3">
        <v>0</v>
      </c>
      <c r="AS3764" s="3">
        <v>0</v>
      </c>
      <c r="AT3764" s="3">
        <v>0</v>
      </c>
      <c r="AU3764" s="3">
        <v>0</v>
      </c>
      <c r="AV3764" s="3">
        <v>0</v>
      </c>
      <c r="AW3764" s="3">
        <v>0</v>
      </c>
      <c r="AX3764" s="3">
        <v>0</v>
      </c>
      <c r="AY3764" s="3">
        <v>0</v>
      </c>
      <c r="AZ3764" s="3">
        <v>2</v>
      </c>
      <c r="BA3764" s="3">
        <v>0</v>
      </c>
      <c r="BB3764" s="3">
        <v>0</v>
      </c>
      <c r="BC3764" s="3">
        <v>0</v>
      </c>
      <c r="BD3764" s="3">
        <v>0</v>
      </c>
      <c r="BE3764" s="3">
        <v>0</v>
      </c>
      <c r="BF3764" s="3">
        <v>0</v>
      </c>
      <c r="BG3764" s="3">
        <v>0</v>
      </c>
    </row>
    <row r="3765" spans="1:59" x14ac:dyDescent="0.25">
      <c r="A3765" s="3" t="s">
        <v>5602</v>
      </c>
      <c r="B3765" s="3" t="s">
        <v>781</v>
      </c>
      <c r="C3765" s="3" t="s">
        <v>782</v>
      </c>
      <c r="D3765" s="3" t="s">
        <v>783</v>
      </c>
      <c r="E3765" s="3" t="s">
        <v>3434</v>
      </c>
      <c r="F3765" s="3" t="s">
        <v>3435</v>
      </c>
      <c r="G3765" s="3">
        <v>0</v>
      </c>
      <c r="H3765" s="3">
        <v>0</v>
      </c>
      <c r="I3765" s="3">
        <v>0</v>
      </c>
      <c r="J3765" s="3">
        <v>0</v>
      </c>
      <c r="K3765" s="3">
        <v>0</v>
      </c>
      <c r="L3765" s="3">
        <v>0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  <c r="AN3765" s="3">
        <v>0</v>
      </c>
      <c r="AO3765" s="3">
        <v>0</v>
      </c>
      <c r="AP3765" s="3">
        <v>0</v>
      </c>
      <c r="AQ3765" s="3">
        <v>0</v>
      </c>
      <c r="AR3765" s="3">
        <v>0</v>
      </c>
      <c r="AS3765" s="3">
        <v>0</v>
      </c>
      <c r="AT3765" s="3">
        <v>0</v>
      </c>
      <c r="AU3765" s="3">
        <v>0</v>
      </c>
      <c r="AV3765" s="3">
        <v>0</v>
      </c>
      <c r="AW3765" s="3">
        <v>0</v>
      </c>
      <c r="AX3765" s="3">
        <v>0</v>
      </c>
      <c r="AY3765" s="3">
        <v>0</v>
      </c>
      <c r="AZ3765" s="3">
        <v>0</v>
      </c>
      <c r="BA3765" s="3">
        <v>0</v>
      </c>
      <c r="BB3765" s="3">
        <v>0</v>
      </c>
      <c r="BC3765" s="3">
        <v>0</v>
      </c>
      <c r="BD3765" s="3">
        <v>0</v>
      </c>
      <c r="BE3765" s="3">
        <v>0</v>
      </c>
      <c r="BF3765" s="3">
        <v>0</v>
      </c>
      <c r="BG3765" s="3">
        <v>0</v>
      </c>
    </row>
    <row r="3766" spans="1:59" x14ac:dyDescent="0.25">
      <c r="A3766" s="3" t="s">
        <v>5742</v>
      </c>
      <c r="B3766" s="3" t="s">
        <v>781</v>
      </c>
      <c r="C3766" s="3" t="s">
        <v>4801</v>
      </c>
      <c r="D3766" s="3" t="s">
        <v>4802</v>
      </c>
      <c r="E3766" s="3" t="s">
        <v>5743</v>
      </c>
      <c r="F3766" s="3" t="s">
        <v>25</v>
      </c>
      <c r="G3766" s="3">
        <v>0</v>
      </c>
      <c r="H3766" s="3">
        <v>0</v>
      </c>
      <c r="I3766" s="3">
        <v>0</v>
      </c>
      <c r="J3766" s="3">
        <v>0</v>
      </c>
      <c r="K3766" s="3">
        <v>4</v>
      </c>
      <c r="L3766" s="3">
        <v>0</v>
      </c>
      <c r="M3766" s="3">
        <v>1</v>
      </c>
      <c r="N3766" s="3">
        <v>0</v>
      </c>
      <c r="O3766" s="3">
        <v>0</v>
      </c>
      <c r="P3766" s="3">
        <v>0</v>
      </c>
      <c r="Q3766" s="3">
        <v>0</v>
      </c>
      <c r="R3766" s="3">
        <v>0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3">
        <v>0</v>
      </c>
      <c r="Z3766" s="3">
        <v>0</v>
      </c>
      <c r="AA3766" s="3">
        <v>0</v>
      </c>
      <c r="AB3766" s="3">
        <v>0</v>
      </c>
      <c r="AC3766" s="3">
        <v>0</v>
      </c>
      <c r="AD3766" s="3">
        <v>0</v>
      </c>
      <c r="AE3766" s="3">
        <v>0</v>
      </c>
      <c r="AF3766" s="3">
        <v>1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  <c r="AN3766" s="3">
        <v>0</v>
      </c>
      <c r="AO3766" s="3">
        <v>0</v>
      </c>
      <c r="AP3766" s="3">
        <v>0</v>
      </c>
      <c r="AQ3766" s="3">
        <v>0</v>
      </c>
      <c r="AR3766" s="3">
        <v>0</v>
      </c>
      <c r="AS3766" s="3">
        <v>0</v>
      </c>
      <c r="AT3766" s="3">
        <v>0</v>
      </c>
      <c r="AU3766" s="3">
        <v>0</v>
      </c>
      <c r="AV3766" s="3">
        <v>0</v>
      </c>
      <c r="AW3766" s="3">
        <v>0</v>
      </c>
      <c r="AX3766" s="3">
        <v>0</v>
      </c>
      <c r="AY3766" s="3">
        <v>0</v>
      </c>
      <c r="AZ3766" s="3">
        <v>0</v>
      </c>
      <c r="BA3766" s="3">
        <v>0</v>
      </c>
      <c r="BB3766" s="3">
        <v>0</v>
      </c>
      <c r="BC3766" s="3">
        <v>0</v>
      </c>
      <c r="BD3766" s="3">
        <v>0</v>
      </c>
      <c r="BE3766" s="3">
        <v>0</v>
      </c>
      <c r="BF3766" s="3">
        <v>0</v>
      </c>
      <c r="BG3766" s="3">
        <v>0</v>
      </c>
    </row>
    <row r="3767" spans="1:59" x14ac:dyDescent="0.25">
      <c r="A3767" s="3" t="s">
        <v>780</v>
      </c>
      <c r="B3767" s="3" t="s">
        <v>781</v>
      </c>
      <c r="C3767" s="3" t="s">
        <v>782</v>
      </c>
      <c r="D3767" s="3" t="s">
        <v>783</v>
      </c>
      <c r="E3767" s="3" t="s">
        <v>784</v>
      </c>
      <c r="F3767" s="3" t="s">
        <v>785</v>
      </c>
      <c r="G3767" s="3">
        <v>0</v>
      </c>
      <c r="H3767" s="3">
        <v>0</v>
      </c>
      <c r="I3767" s="3">
        <v>0</v>
      </c>
      <c r="J3767" s="3">
        <v>0</v>
      </c>
      <c r="K3767" s="3">
        <v>0</v>
      </c>
      <c r="L3767" s="3">
        <v>0</v>
      </c>
      <c r="M3767" s="3">
        <v>0</v>
      </c>
      <c r="N3767" s="3">
        <v>0</v>
      </c>
      <c r="O3767" s="3">
        <v>0</v>
      </c>
      <c r="P3767" s="3">
        <v>0</v>
      </c>
      <c r="Q3767" s="3">
        <v>297</v>
      </c>
      <c r="R3767" s="3">
        <v>0</v>
      </c>
      <c r="S3767" s="3">
        <v>0</v>
      </c>
      <c r="T3767" s="3">
        <v>0</v>
      </c>
      <c r="U3767" s="3">
        <v>0</v>
      </c>
      <c r="V3767" s="3">
        <v>0</v>
      </c>
      <c r="W3767" s="3">
        <v>0</v>
      </c>
      <c r="X3767" s="3">
        <v>0</v>
      </c>
      <c r="Y3767" s="3">
        <v>0</v>
      </c>
      <c r="Z3767" s="3">
        <v>3</v>
      </c>
      <c r="AA3767" s="3">
        <v>0</v>
      </c>
      <c r="AB3767" s="3">
        <v>0</v>
      </c>
      <c r="AC3767" s="3">
        <v>0</v>
      </c>
      <c r="AD3767" s="3">
        <v>0</v>
      </c>
      <c r="AE3767" s="3">
        <v>0</v>
      </c>
      <c r="AF3767" s="3">
        <v>0</v>
      </c>
      <c r="AG3767" s="3">
        <v>0</v>
      </c>
      <c r="AH3767" s="3">
        <v>5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  <c r="AN3767" s="3">
        <v>0</v>
      </c>
      <c r="AO3767" s="3">
        <v>202</v>
      </c>
      <c r="AP3767" s="3">
        <v>0</v>
      </c>
      <c r="AQ3767" s="3">
        <v>0</v>
      </c>
      <c r="AR3767" s="3">
        <v>48</v>
      </c>
      <c r="AS3767" s="3">
        <v>0</v>
      </c>
      <c r="AT3767" s="3">
        <v>0</v>
      </c>
      <c r="AU3767" s="3">
        <v>0</v>
      </c>
      <c r="AV3767" s="3">
        <v>0</v>
      </c>
      <c r="AW3767" s="3">
        <v>890</v>
      </c>
      <c r="AX3767" s="3">
        <v>379</v>
      </c>
      <c r="AY3767" s="3">
        <v>0</v>
      </c>
      <c r="AZ3767" s="3">
        <v>0</v>
      </c>
      <c r="BA3767" s="3">
        <v>474</v>
      </c>
      <c r="BB3767" s="3">
        <v>0</v>
      </c>
      <c r="BC3767" s="3">
        <v>301</v>
      </c>
      <c r="BD3767" s="3">
        <v>0</v>
      </c>
      <c r="BE3767" s="3">
        <v>0</v>
      </c>
      <c r="BF3767" s="3">
        <v>0</v>
      </c>
      <c r="BG3767" s="3">
        <v>0</v>
      </c>
    </row>
    <row r="3768" spans="1:59" x14ac:dyDescent="0.25">
      <c r="A3768" s="3" t="s">
        <v>890</v>
      </c>
      <c r="B3768" s="3" t="s">
        <v>781</v>
      </c>
      <c r="C3768" s="3" t="s">
        <v>782</v>
      </c>
      <c r="D3768" s="3" t="s">
        <v>783</v>
      </c>
      <c r="E3768" s="3" t="s">
        <v>784</v>
      </c>
      <c r="F3768" s="3" t="s">
        <v>25</v>
      </c>
      <c r="G3768" s="3">
        <v>0</v>
      </c>
      <c r="H3768" s="3">
        <v>0</v>
      </c>
      <c r="I3768" s="3">
        <v>0</v>
      </c>
      <c r="J3768" s="3">
        <v>0</v>
      </c>
      <c r="K3768" s="3">
        <v>0</v>
      </c>
      <c r="L3768" s="3">
        <v>0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  <c r="AM3768" s="3">
        <v>0</v>
      </c>
      <c r="AN3768" s="3">
        <v>0</v>
      </c>
      <c r="AO3768" s="3">
        <v>0</v>
      </c>
      <c r="AP3768" s="3">
        <v>0</v>
      </c>
      <c r="AQ3768" s="3">
        <v>0</v>
      </c>
      <c r="AR3768" s="3">
        <v>0</v>
      </c>
      <c r="AS3768" s="3">
        <v>0</v>
      </c>
      <c r="AT3768" s="3">
        <v>0</v>
      </c>
      <c r="AU3768" s="3">
        <v>0</v>
      </c>
      <c r="AV3768" s="3">
        <v>0</v>
      </c>
      <c r="AW3768" s="3">
        <v>0</v>
      </c>
      <c r="AX3768" s="3">
        <v>0</v>
      </c>
      <c r="AY3768" s="3">
        <v>0</v>
      </c>
      <c r="AZ3768" s="3">
        <v>0</v>
      </c>
      <c r="BA3768" s="3">
        <v>0</v>
      </c>
      <c r="BB3768" s="3">
        <v>0</v>
      </c>
      <c r="BC3768" s="3">
        <v>0</v>
      </c>
      <c r="BD3768" s="3">
        <v>0</v>
      </c>
      <c r="BE3768" s="3">
        <v>0</v>
      </c>
      <c r="BF3768" s="3">
        <v>0</v>
      </c>
      <c r="BG3768" s="3">
        <v>0</v>
      </c>
    </row>
    <row r="3769" spans="1:59" x14ac:dyDescent="0.25">
      <c r="A3769" s="3" t="s">
        <v>5924</v>
      </c>
      <c r="B3769" s="3" t="s">
        <v>781</v>
      </c>
      <c r="C3769" s="3" t="s">
        <v>782</v>
      </c>
      <c r="D3769" s="3" t="s">
        <v>783</v>
      </c>
      <c r="E3769" s="3" t="s">
        <v>784</v>
      </c>
      <c r="F3769" s="3" t="s">
        <v>5925</v>
      </c>
      <c r="G3769" s="3">
        <v>0</v>
      </c>
      <c r="H3769" s="3">
        <v>0</v>
      </c>
      <c r="I3769" s="3">
        <v>0</v>
      </c>
      <c r="J3769" s="3">
        <v>0</v>
      </c>
      <c r="K3769" s="3">
        <v>0</v>
      </c>
      <c r="L3769" s="3">
        <v>0</v>
      </c>
      <c r="M3769" s="3">
        <v>0</v>
      </c>
      <c r="N3769" s="3">
        <v>0</v>
      </c>
      <c r="O3769" s="3">
        <v>0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  <c r="AN3769" s="3">
        <v>0</v>
      </c>
      <c r="AO3769" s="3">
        <v>0</v>
      </c>
      <c r="AP3769" s="3">
        <v>0</v>
      </c>
      <c r="AQ3769" s="3">
        <v>0</v>
      </c>
      <c r="AR3769" s="3">
        <v>0</v>
      </c>
      <c r="AS3769" s="3">
        <v>0</v>
      </c>
      <c r="AT3769" s="3">
        <v>0</v>
      </c>
      <c r="AU3769" s="3">
        <v>0</v>
      </c>
      <c r="AV3769" s="3">
        <v>0</v>
      </c>
      <c r="AW3769" s="3">
        <v>0</v>
      </c>
      <c r="AX3769" s="3">
        <v>0</v>
      </c>
      <c r="AY3769" s="3">
        <v>0</v>
      </c>
      <c r="AZ3769" s="3">
        <v>0</v>
      </c>
      <c r="BA3769" s="3">
        <v>0</v>
      </c>
      <c r="BB3769" s="3">
        <v>0</v>
      </c>
      <c r="BC3769" s="3">
        <v>0</v>
      </c>
      <c r="BD3769" s="3">
        <v>0</v>
      </c>
      <c r="BE3769" s="3">
        <v>0</v>
      </c>
      <c r="BF3769" s="3">
        <v>0</v>
      </c>
      <c r="BG3769" s="3">
        <v>0</v>
      </c>
    </row>
    <row r="3770" spans="1:59" x14ac:dyDescent="0.25">
      <c r="A3770" s="3" t="s">
        <v>3907</v>
      </c>
      <c r="B3770" s="3" t="s">
        <v>781</v>
      </c>
      <c r="C3770" s="3" t="s">
        <v>782</v>
      </c>
      <c r="D3770" s="3" t="s">
        <v>783</v>
      </c>
      <c r="E3770" s="3" t="s">
        <v>25</v>
      </c>
      <c r="F3770" s="3" t="s">
        <v>25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0</v>
      </c>
      <c r="AN3770" s="3">
        <v>0</v>
      </c>
      <c r="AO3770" s="3">
        <v>0</v>
      </c>
      <c r="AP3770" s="3">
        <v>0</v>
      </c>
      <c r="AQ3770" s="3">
        <v>0</v>
      </c>
      <c r="AR3770" s="3">
        <v>0</v>
      </c>
      <c r="AS3770" s="3">
        <v>0</v>
      </c>
      <c r="AT3770" s="3">
        <v>0</v>
      </c>
      <c r="AU3770" s="3">
        <v>0</v>
      </c>
      <c r="AV3770" s="3">
        <v>0</v>
      </c>
      <c r="AW3770" s="3">
        <v>0</v>
      </c>
      <c r="AX3770" s="3">
        <v>0</v>
      </c>
      <c r="AY3770" s="3">
        <v>0</v>
      </c>
      <c r="AZ3770" s="3">
        <v>0</v>
      </c>
      <c r="BA3770" s="3">
        <v>0</v>
      </c>
      <c r="BB3770" s="3">
        <v>0</v>
      </c>
      <c r="BC3770" s="3">
        <v>0</v>
      </c>
      <c r="BD3770" s="3">
        <v>0</v>
      </c>
      <c r="BE3770" s="3">
        <v>0</v>
      </c>
      <c r="BF3770" s="3">
        <v>0</v>
      </c>
      <c r="BG3770" s="3">
        <v>0</v>
      </c>
    </row>
    <row r="3771" spans="1:59" x14ac:dyDescent="0.25">
      <c r="A3771" s="3" t="s">
        <v>5196</v>
      </c>
      <c r="B3771" s="3" t="s">
        <v>781</v>
      </c>
      <c r="C3771" s="3" t="s">
        <v>782</v>
      </c>
      <c r="D3771" s="3" t="s">
        <v>783</v>
      </c>
      <c r="E3771" s="3" t="s">
        <v>25</v>
      </c>
      <c r="F3771" s="3" t="s">
        <v>25</v>
      </c>
      <c r="G3771" s="3">
        <v>0</v>
      </c>
      <c r="H3771" s="3">
        <v>0</v>
      </c>
      <c r="I3771" s="3">
        <v>0</v>
      </c>
      <c r="J3771" s="3">
        <v>0</v>
      </c>
      <c r="K3771" s="3">
        <v>0</v>
      </c>
      <c r="L3771" s="3">
        <v>0</v>
      </c>
      <c r="M3771" s="3">
        <v>0</v>
      </c>
      <c r="N3771" s="3">
        <v>0</v>
      </c>
      <c r="O3771" s="3">
        <v>0</v>
      </c>
      <c r="P3771" s="3">
        <v>0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  <c r="AC3771" s="3">
        <v>0</v>
      </c>
      <c r="AD3771" s="3">
        <v>0</v>
      </c>
      <c r="AE3771" s="3">
        <v>0</v>
      </c>
      <c r="AF3771" s="3">
        <v>0</v>
      </c>
      <c r="AG3771" s="3">
        <v>0</v>
      </c>
      <c r="AH3771" s="3">
        <v>0</v>
      </c>
      <c r="AI3771" s="3">
        <v>0</v>
      </c>
      <c r="AJ3771" s="3">
        <v>0</v>
      </c>
      <c r="AK3771" s="3">
        <v>0</v>
      </c>
      <c r="AL3771" s="3">
        <v>0</v>
      </c>
      <c r="AM3771" s="3">
        <v>0</v>
      </c>
      <c r="AN3771" s="3">
        <v>0</v>
      </c>
      <c r="AO3771" s="3">
        <v>0</v>
      </c>
      <c r="AP3771" s="3">
        <v>0</v>
      </c>
      <c r="AQ3771" s="3">
        <v>0</v>
      </c>
      <c r="AR3771" s="3">
        <v>0</v>
      </c>
      <c r="AS3771" s="3">
        <v>0</v>
      </c>
      <c r="AT3771" s="3">
        <v>0</v>
      </c>
      <c r="AU3771" s="3">
        <v>0</v>
      </c>
      <c r="AV3771" s="3">
        <v>0</v>
      </c>
      <c r="AW3771" s="3">
        <v>0</v>
      </c>
      <c r="AX3771" s="3">
        <v>0</v>
      </c>
      <c r="AY3771" s="3">
        <v>0</v>
      </c>
      <c r="AZ3771" s="3">
        <v>0</v>
      </c>
      <c r="BA3771" s="3">
        <v>0</v>
      </c>
      <c r="BB3771" s="3">
        <v>0</v>
      </c>
      <c r="BC3771" s="3">
        <v>0</v>
      </c>
      <c r="BD3771" s="3">
        <v>0</v>
      </c>
      <c r="BE3771" s="3">
        <v>0</v>
      </c>
      <c r="BF3771" s="3">
        <v>0</v>
      </c>
      <c r="BG3771" s="3">
        <v>0</v>
      </c>
    </row>
    <row r="3772" spans="1:59" x14ac:dyDescent="0.25">
      <c r="A3772" s="3" t="s">
        <v>5248</v>
      </c>
      <c r="B3772" s="3" t="s">
        <v>781</v>
      </c>
      <c r="C3772" s="3" t="s">
        <v>782</v>
      </c>
      <c r="D3772" s="3" t="s">
        <v>783</v>
      </c>
      <c r="E3772" s="3" t="s">
        <v>25</v>
      </c>
      <c r="F3772" s="3" t="s">
        <v>25</v>
      </c>
      <c r="G3772" s="3">
        <v>0</v>
      </c>
      <c r="H3772" s="3">
        <v>0</v>
      </c>
      <c r="I3772" s="3">
        <v>0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  <c r="Q3772" s="3">
        <v>0</v>
      </c>
      <c r="R3772" s="3">
        <v>0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3">
        <v>0</v>
      </c>
      <c r="Z3772" s="3">
        <v>0</v>
      </c>
      <c r="AA3772" s="3">
        <v>0</v>
      </c>
      <c r="AB3772" s="3">
        <v>0</v>
      </c>
      <c r="AC3772" s="3">
        <v>0</v>
      </c>
      <c r="AD3772" s="3">
        <v>0</v>
      </c>
      <c r="AE3772" s="3">
        <v>0</v>
      </c>
      <c r="AF3772" s="3">
        <v>0</v>
      </c>
      <c r="AG3772" s="3">
        <v>0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  <c r="AM3772" s="3">
        <v>0</v>
      </c>
      <c r="AN3772" s="3">
        <v>0</v>
      </c>
      <c r="AO3772" s="3">
        <v>0</v>
      </c>
      <c r="AP3772" s="3">
        <v>0</v>
      </c>
      <c r="AQ3772" s="3">
        <v>0</v>
      </c>
      <c r="AR3772" s="3">
        <v>0</v>
      </c>
      <c r="AS3772" s="3">
        <v>0</v>
      </c>
      <c r="AT3772" s="3">
        <v>0</v>
      </c>
      <c r="AU3772" s="3">
        <v>0</v>
      </c>
      <c r="AV3772" s="3">
        <v>0</v>
      </c>
      <c r="AW3772" s="3">
        <v>0</v>
      </c>
      <c r="AX3772" s="3">
        <v>0</v>
      </c>
      <c r="AY3772" s="3">
        <v>0</v>
      </c>
      <c r="AZ3772" s="3">
        <v>0</v>
      </c>
      <c r="BA3772" s="3">
        <v>0</v>
      </c>
      <c r="BB3772" s="3">
        <v>0</v>
      </c>
      <c r="BC3772" s="3">
        <v>0</v>
      </c>
      <c r="BD3772" s="3">
        <v>0</v>
      </c>
      <c r="BE3772" s="3">
        <v>0</v>
      </c>
      <c r="BF3772" s="3">
        <v>0</v>
      </c>
      <c r="BG3772" s="3">
        <v>0</v>
      </c>
    </row>
    <row r="3773" spans="1:59" x14ac:dyDescent="0.25">
      <c r="A3773" s="3" t="s">
        <v>5841</v>
      </c>
      <c r="B3773" s="3" t="s">
        <v>781</v>
      </c>
      <c r="C3773" s="3" t="s">
        <v>4801</v>
      </c>
      <c r="D3773" s="3" t="s">
        <v>4802</v>
      </c>
      <c r="E3773" s="3" t="s">
        <v>25</v>
      </c>
      <c r="F3773" s="3" t="s">
        <v>25</v>
      </c>
      <c r="G3773" s="3">
        <v>0</v>
      </c>
      <c r="H3773" s="3">
        <v>0</v>
      </c>
      <c r="I3773" s="3">
        <v>0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3">
        <v>0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3">
        <v>0</v>
      </c>
      <c r="Z3773" s="3">
        <v>0</v>
      </c>
      <c r="AA3773" s="3">
        <v>0</v>
      </c>
      <c r="AB3773" s="3">
        <v>0</v>
      </c>
      <c r="AC3773" s="3">
        <v>0</v>
      </c>
      <c r="AD3773" s="3">
        <v>0</v>
      </c>
      <c r="AE3773" s="3">
        <v>0</v>
      </c>
      <c r="AF3773" s="3">
        <v>0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  <c r="AN3773" s="3">
        <v>0</v>
      </c>
      <c r="AO3773" s="3">
        <v>0</v>
      </c>
      <c r="AP3773" s="3">
        <v>0</v>
      </c>
      <c r="AQ3773" s="3">
        <v>0</v>
      </c>
      <c r="AR3773" s="3">
        <v>0</v>
      </c>
      <c r="AS3773" s="3">
        <v>0</v>
      </c>
      <c r="AT3773" s="3">
        <v>0</v>
      </c>
      <c r="AU3773" s="3">
        <v>0</v>
      </c>
      <c r="AV3773" s="3">
        <v>0</v>
      </c>
      <c r="AW3773" s="3">
        <v>0</v>
      </c>
      <c r="AX3773" s="3">
        <v>0</v>
      </c>
      <c r="AY3773" s="3">
        <v>0</v>
      </c>
      <c r="AZ3773" s="3">
        <v>0</v>
      </c>
      <c r="BA3773" s="3">
        <v>0</v>
      </c>
      <c r="BB3773" s="3">
        <v>0</v>
      </c>
      <c r="BC3773" s="3">
        <v>0</v>
      </c>
      <c r="BD3773" s="3">
        <v>0</v>
      </c>
      <c r="BE3773" s="3">
        <v>0</v>
      </c>
      <c r="BF3773" s="3">
        <v>0</v>
      </c>
      <c r="BG3773" s="3">
        <v>0</v>
      </c>
    </row>
    <row r="3774" spans="1:59" x14ac:dyDescent="0.25">
      <c r="A3774" s="3" t="s">
        <v>4800</v>
      </c>
      <c r="B3774" s="3" t="s">
        <v>781</v>
      </c>
      <c r="C3774" s="3" t="s">
        <v>4801</v>
      </c>
      <c r="D3774" s="3" t="s">
        <v>4802</v>
      </c>
      <c r="E3774" s="3" t="s">
        <v>4803</v>
      </c>
      <c r="F3774" s="3" t="s">
        <v>4804</v>
      </c>
      <c r="G3774" s="3">
        <v>0</v>
      </c>
      <c r="H3774" s="3">
        <v>0</v>
      </c>
      <c r="I3774" s="3">
        <v>0</v>
      </c>
      <c r="J3774" s="3">
        <v>0</v>
      </c>
      <c r="K3774" s="3">
        <v>0</v>
      </c>
      <c r="L3774" s="3">
        <v>0</v>
      </c>
      <c r="M3774" s="3">
        <v>0</v>
      </c>
      <c r="N3774" s="3">
        <v>0</v>
      </c>
      <c r="O3774" s="3">
        <v>0</v>
      </c>
      <c r="P3774" s="3">
        <v>0</v>
      </c>
      <c r="Q3774" s="3">
        <v>0</v>
      </c>
      <c r="R3774" s="3">
        <v>0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  <c r="AN3774" s="3">
        <v>0</v>
      </c>
      <c r="AO3774" s="3">
        <v>0</v>
      </c>
      <c r="AP3774" s="3">
        <v>0</v>
      </c>
      <c r="AQ3774" s="3">
        <v>0</v>
      </c>
      <c r="AR3774" s="3">
        <v>0</v>
      </c>
      <c r="AS3774" s="3">
        <v>0</v>
      </c>
      <c r="AT3774" s="3">
        <v>0</v>
      </c>
      <c r="AU3774" s="3">
        <v>0</v>
      </c>
      <c r="AV3774" s="3">
        <v>0</v>
      </c>
      <c r="AW3774" s="3">
        <v>0</v>
      </c>
      <c r="AX3774" s="3">
        <v>0</v>
      </c>
      <c r="AY3774" s="3">
        <v>0</v>
      </c>
      <c r="AZ3774" s="3">
        <v>0</v>
      </c>
      <c r="BA3774" s="3">
        <v>0</v>
      </c>
      <c r="BB3774" s="3">
        <v>0</v>
      </c>
      <c r="BC3774" s="3">
        <v>0</v>
      </c>
      <c r="BD3774" s="3">
        <v>0</v>
      </c>
      <c r="BE3774" s="3">
        <v>0</v>
      </c>
      <c r="BF3774" s="3">
        <v>0</v>
      </c>
      <c r="BG3774" s="3">
        <v>0</v>
      </c>
    </row>
    <row r="3775" spans="1:59" x14ac:dyDescent="0.25">
      <c r="A3775" s="3" t="s">
        <v>3929</v>
      </c>
      <c r="B3775" s="3" t="s">
        <v>781</v>
      </c>
      <c r="C3775" s="3" t="s">
        <v>782</v>
      </c>
      <c r="D3775" s="3" t="s">
        <v>783</v>
      </c>
      <c r="E3775" s="3" t="s">
        <v>3930</v>
      </c>
      <c r="F3775" s="3" t="s">
        <v>3931</v>
      </c>
      <c r="G3775" s="3">
        <v>0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0</v>
      </c>
      <c r="N3775" s="3">
        <v>0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  <c r="AC3775" s="3">
        <v>0</v>
      </c>
      <c r="AD3775" s="3">
        <v>0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  <c r="AN3775" s="3">
        <v>0</v>
      </c>
      <c r="AO3775" s="3">
        <v>0</v>
      </c>
      <c r="AP3775" s="3">
        <v>0</v>
      </c>
      <c r="AQ3775" s="3">
        <v>0</v>
      </c>
      <c r="AR3775" s="3">
        <v>0</v>
      </c>
      <c r="AS3775" s="3">
        <v>0</v>
      </c>
      <c r="AT3775" s="3">
        <v>0</v>
      </c>
      <c r="AU3775" s="3">
        <v>0</v>
      </c>
      <c r="AV3775" s="3">
        <v>0</v>
      </c>
      <c r="AW3775" s="3">
        <v>0</v>
      </c>
      <c r="AX3775" s="3">
        <v>0</v>
      </c>
      <c r="AY3775" s="3">
        <v>0</v>
      </c>
      <c r="AZ3775" s="3">
        <v>2</v>
      </c>
      <c r="BA3775" s="3">
        <v>1</v>
      </c>
      <c r="BB3775" s="3">
        <v>0</v>
      </c>
      <c r="BC3775" s="3">
        <v>0</v>
      </c>
      <c r="BD3775" s="3">
        <v>0</v>
      </c>
      <c r="BE3775" s="3">
        <v>0</v>
      </c>
      <c r="BF3775" s="3">
        <v>0</v>
      </c>
      <c r="BG3775" s="3">
        <v>0</v>
      </c>
    </row>
    <row r="3776" spans="1:59" x14ac:dyDescent="0.25">
      <c r="A3776" s="3" t="s">
        <v>7011</v>
      </c>
      <c r="B3776" s="3" t="s">
        <v>781</v>
      </c>
      <c r="C3776" s="3" t="s">
        <v>782</v>
      </c>
      <c r="D3776" s="3" t="s">
        <v>783</v>
      </c>
      <c r="E3776" s="3" t="s">
        <v>3930</v>
      </c>
      <c r="F3776" s="3" t="s">
        <v>25</v>
      </c>
      <c r="G3776" s="3">
        <v>0</v>
      </c>
      <c r="H3776" s="3">
        <v>0</v>
      </c>
      <c r="I3776" s="3">
        <v>0</v>
      </c>
      <c r="J3776" s="3">
        <v>0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3">
        <v>0</v>
      </c>
      <c r="AE3776" s="3">
        <v>0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  <c r="AN3776" s="3">
        <v>0</v>
      </c>
      <c r="AO3776" s="3">
        <v>0</v>
      </c>
      <c r="AP3776" s="3">
        <v>0</v>
      </c>
      <c r="AQ3776" s="3">
        <v>0</v>
      </c>
      <c r="AR3776" s="3">
        <v>0</v>
      </c>
      <c r="AS3776" s="3">
        <v>0</v>
      </c>
      <c r="AT3776" s="3">
        <v>0</v>
      </c>
      <c r="AU3776" s="3">
        <v>0</v>
      </c>
      <c r="AV3776" s="3">
        <v>0</v>
      </c>
      <c r="AW3776" s="3">
        <v>0</v>
      </c>
      <c r="AX3776" s="3">
        <v>0</v>
      </c>
      <c r="AY3776" s="3">
        <v>0</v>
      </c>
      <c r="AZ3776" s="3">
        <v>0</v>
      </c>
      <c r="BA3776" s="3">
        <v>0</v>
      </c>
      <c r="BB3776" s="3">
        <v>0</v>
      </c>
      <c r="BC3776" s="3">
        <v>0</v>
      </c>
      <c r="BD3776" s="3">
        <v>0</v>
      </c>
      <c r="BE3776" s="3">
        <v>0</v>
      </c>
      <c r="BF3776" s="3">
        <v>0</v>
      </c>
      <c r="BG3776" s="3">
        <v>0</v>
      </c>
    </row>
    <row r="3777" spans="1:59" x14ac:dyDescent="0.25">
      <c r="A3777" s="3" t="s">
        <v>3608</v>
      </c>
      <c r="B3777" s="3" t="s">
        <v>781</v>
      </c>
      <c r="C3777" s="3" t="s">
        <v>782</v>
      </c>
      <c r="D3777" s="3" t="s">
        <v>783</v>
      </c>
      <c r="E3777" s="3" t="s">
        <v>3609</v>
      </c>
      <c r="F3777" s="3" t="s">
        <v>3610</v>
      </c>
      <c r="G3777" s="3">
        <v>0</v>
      </c>
      <c r="H3777" s="3">
        <v>0</v>
      </c>
      <c r="I3777" s="3">
        <v>0</v>
      </c>
      <c r="J3777" s="3">
        <v>0</v>
      </c>
      <c r="K3777" s="3">
        <v>0</v>
      </c>
      <c r="L3777" s="3">
        <v>0</v>
      </c>
      <c r="M3777" s="3">
        <v>0</v>
      </c>
      <c r="N3777" s="3">
        <v>0</v>
      </c>
      <c r="O3777" s="3">
        <v>0</v>
      </c>
      <c r="P3777" s="3">
        <v>0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">
        <v>0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  <c r="AM3777" s="3">
        <v>0</v>
      </c>
      <c r="AN3777" s="3">
        <v>0</v>
      </c>
      <c r="AO3777" s="3">
        <v>0</v>
      </c>
      <c r="AP3777" s="3">
        <v>0</v>
      </c>
      <c r="AQ3777" s="3">
        <v>0</v>
      </c>
      <c r="AR3777" s="3">
        <v>0</v>
      </c>
      <c r="AS3777" s="3">
        <v>0</v>
      </c>
      <c r="AT3777" s="3">
        <v>0</v>
      </c>
      <c r="AU3777" s="3">
        <v>0</v>
      </c>
      <c r="AV3777" s="3">
        <v>0</v>
      </c>
      <c r="AW3777" s="3">
        <v>0</v>
      </c>
      <c r="AX3777" s="3">
        <v>0</v>
      </c>
      <c r="AY3777" s="3">
        <v>0</v>
      </c>
      <c r="AZ3777" s="3">
        <v>0</v>
      </c>
      <c r="BA3777" s="3">
        <v>0</v>
      </c>
      <c r="BB3777" s="3">
        <v>0</v>
      </c>
      <c r="BC3777" s="3">
        <v>0</v>
      </c>
      <c r="BD3777" s="3">
        <v>0</v>
      </c>
      <c r="BE3777" s="3">
        <v>0</v>
      </c>
      <c r="BF3777" s="3">
        <v>0</v>
      </c>
      <c r="BG3777" s="3">
        <v>0</v>
      </c>
    </row>
    <row r="3778" spans="1:59" x14ac:dyDescent="0.25">
      <c r="A3778" s="3" t="s">
        <v>5785</v>
      </c>
      <c r="B3778" s="3" t="s">
        <v>781</v>
      </c>
      <c r="C3778" s="3" t="s">
        <v>782</v>
      </c>
      <c r="D3778" s="3" t="s">
        <v>783</v>
      </c>
      <c r="E3778" s="3" t="s">
        <v>5786</v>
      </c>
      <c r="F3778" s="3" t="s">
        <v>25</v>
      </c>
      <c r="G3778" s="3">
        <v>0</v>
      </c>
      <c r="H3778" s="3">
        <v>0</v>
      </c>
      <c r="I3778" s="3">
        <v>0</v>
      </c>
      <c r="J3778" s="3">
        <v>0</v>
      </c>
      <c r="K3778" s="3">
        <v>0</v>
      </c>
      <c r="L3778" s="3">
        <v>0</v>
      </c>
      <c r="M3778" s="3">
        <v>0</v>
      </c>
      <c r="N3778" s="3">
        <v>0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3">
        <v>0</v>
      </c>
      <c r="Z3778" s="3">
        <v>0</v>
      </c>
      <c r="AA3778" s="3">
        <v>0</v>
      </c>
      <c r="AB3778" s="3">
        <v>0</v>
      </c>
      <c r="AC3778" s="3">
        <v>0</v>
      </c>
      <c r="AD3778" s="3">
        <v>0</v>
      </c>
      <c r="AE3778" s="3">
        <v>0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  <c r="AO3778" s="3">
        <v>0</v>
      </c>
      <c r="AP3778" s="3">
        <v>0</v>
      </c>
      <c r="AQ3778" s="3">
        <v>0</v>
      </c>
      <c r="AR3778" s="3">
        <v>0</v>
      </c>
      <c r="AS3778" s="3">
        <v>0</v>
      </c>
      <c r="AT3778" s="3">
        <v>0</v>
      </c>
      <c r="AU3778" s="3">
        <v>0</v>
      </c>
      <c r="AV3778" s="3">
        <v>0</v>
      </c>
      <c r="AW3778" s="3">
        <v>0</v>
      </c>
      <c r="AX3778" s="3">
        <v>0</v>
      </c>
      <c r="AY3778" s="3">
        <v>0</v>
      </c>
      <c r="AZ3778" s="3">
        <v>0</v>
      </c>
      <c r="BA3778" s="3">
        <v>0</v>
      </c>
      <c r="BB3778" s="3">
        <v>0</v>
      </c>
      <c r="BC3778" s="3">
        <v>0</v>
      </c>
      <c r="BD3778" s="3">
        <v>0</v>
      </c>
      <c r="BE3778" s="3">
        <v>0</v>
      </c>
      <c r="BF3778" s="3">
        <v>0</v>
      </c>
      <c r="BG3778" s="3">
        <v>0</v>
      </c>
    </row>
    <row r="3779" spans="1:59" x14ac:dyDescent="0.25">
      <c r="A3779" s="3" t="s">
        <v>1845</v>
      </c>
      <c r="B3779" s="3" t="s">
        <v>383</v>
      </c>
      <c r="C3779" s="3" t="s">
        <v>384</v>
      </c>
      <c r="D3779" s="3" t="s">
        <v>385</v>
      </c>
      <c r="E3779" s="3" t="s">
        <v>1846</v>
      </c>
      <c r="F3779" s="3" t="s">
        <v>1847</v>
      </c>
      <c r="G3779" s="3">
        <v>0</v>
      </c>
      <c r="H3779" s="3">
        <v>0</v>
      </c>
      <c r="I3779" s="3">
        <v>0</v>
      </c>
      <c r="J3779" s="3">
        <v>0</v>
      </c>
      <c r="K3779" s="3">
        <v>0</v>
      </c>
      <c r="L3779" s="3">
        <v>0</v>
      </c>
      <c r="M3779" s="3">
        <v>0</v>
      </c>
      <c r="N3779" s="3">
        <v>0</v>
      </c>
      <c r="O3779" s="3">
        <v>0</v>
      </c>
      <c r="P3779" s="3">
        <v>0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3">
        <v>0</v>
      </c>
      <c r="AE3779" s="3">
        <v>0</v>
      </c>
      <c r="AF3779" s="3">
        <v>0</v>
      </c>
      <c r="AG3779" s="3">
        <v>0</v>
      </c>
      <c r="AH3779" s="3">
        <v>3</v>
      </c>
      <c r="AI3779" s="3">
        <v>0</v>
      </c>
      <c r="AJ3779" s="3">
        <v>0</v>
      </c>
      <c r="AK3779" s="3">
        <v>0</v>
      </c>
      <c r="AL3779" s="3">
        <v>0</v>
      </c>
      <c r="AM3779" s="3">
        <v>0</v>
      </c>
      <c r="AN3779" s="3">
        <v>0</v>
      </c>
      <c r="AO3779" s="3">
        <v>0</v>
      </c>
      <c r="AP3779" s="3">
        <v>0</v>
      </c>
      <c r="AQ3779" s="3">
        <v>0</v>
      </c>
      <c r="AR3779" s="3">
        <v>1</v>
      </c>
      <c r="AS3779" s="3">
        <v>0</v>
      </c>
      <c r="AT3779" s="3">
        <v>0</v>
      </c>
      <c r="AU3779" s="3">
        <v>0</v>
      </c>
      <c r="AV3779" s="3">
        <v>2</v>
      </c>
      <c r="AW3779" s="3">
        <v>0</v>
      </c>
      <c r="AX3779" s="3">
        <v>0</v>
      </c>
      <c r="AY3779" s="3">
        <v>0</v>
      </c>
      <c r="AZ3779" s="3">
        <v>0</v>
      </c>
      <c r="BA3779" s="3">
        <v>0</v>
      </c>
      <c r="BB3779" s="3">
        <v>0</v>
      </c>
      <c r="BC3779" s="3">
        <v>0</v>
      </c>
      <c r="BD3779" s="3">
        <v>0</v>
      </c>
      <c r="BE3779" s="3">
        <v>0</v>
      </c>
      <c r="BF3779" s="3">
        <v>0</v>
      </c>
      <c r="BG3779" s="3">
        <v>0</v>
      </c>
    </row>
    <row r="3780" spans="1:59" x14ac:dyDescent="0.25">
      <c r="A3780" s="3" t="s">
        <v>3834</v>
      </c>
      <c r="B3780" s="3" t="s">
        <v>383</v>
      </c>
      <c r="C3780" s="3" t="s">
        <v>384</v>
      </c>
      <c r="D3780" s="3" t="s">
        <v>385</v>
      </c>
      <c r="E3780" s="3" t="s">
        <v>3835</v>
      </c>
      <c r="F3780" s="3" t="s">
        <v>3836</v>
      </c>
      <c r="G3780" s="3">
        <v>0</v>
      </c>
      <c r="H3780" s="3">
        <v>0</v>
      </c>
      <c r="I3780" s="3">
        <v>0</v>
      </c>
      <c r="J3780" s="3">
        <v>0</v>
      </c>
      <c r="K3780" s="3">
        <v>0</v>
      </c>
      <c r="L3780" s="3">
        <v>0</v>
      </c>
      <c r="M3780" s="3">
        <v>0</v>
      </c>
      <c r="N3780" s="3">
        <v>0</v>
      </c>
      <c r="O3780" s="3">
        <v>0</v>
      </c>
      <c r="P3780" s="3">
        <v>0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1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0</v>
      </c>
      <c r="AE3780" s="3">
        <v>0</v>
      </c>
      <c r="AF3780" s="3">
        <v>0</v>
      </c>
      <c r="AG3780" s="3">
        <v>0</v>
      </c>
      <c r="AH3780" s="3">
        <v>0</v>
      </c>
      <c r="AI3780" s="3">
        <v>0</v>
      </c>
      <c r="AJ3780" s="3">
        <v>1</v>
      </c>
      <c r="AK3780" s="3">
        <v>0</v>
      </c>
      <c r="AL3780" s="3">
        <v>0</v>
      </c>
      <c r="AM3780" s="3">
        <v>0</v>
      </c>
      <c r="AN3780" s="3">
        <v>0</v>
      </c>
      <c r="AO3780" s="3">
        <v>0</v>
      </c>
      <c r="AP3780" s="3">
        <v>0</v>
      </c>
      <c r="AQ3780" s="3">
        <v>0</v>
      </c>
      <c r="AR3780" s="3">
        <v>0</v>
      </c>
      <c r="AS3780" s="3">
        <v>0</v>
      </c>
      <c r="AT3780" s="3">
        <v>0</v>
      </c>
      <c r="AU3780" s="3">
        <v>0</v>
      </c>
      <c r="AV3780" s="3">
        <v>1</v>
      </c>
      <c r="AW3780" s="3">
        <v>4</v>
      </c>
      <c r="AX3780" s="3">
        <v>0</v>
      </c>
      <c r="AY3780" s="3">
        <v>6</v>
      </c>
      <c r="AZ3780" s="3">
        <v>6</v>
      </c>
      <c r="BA3780" s="3">
        <v>3</v>
      </c>
      <c r="BB3780" s="3">
        <v>2</v>
      </c>
      <c r="BC3780" s="3">
        <v>0</v>
      </c>
      <c r="BD3780" s="3">
        <v>1</v>
      </c>
      <c r="BE3780" s="3">
        <v>0</v>
      </c>
      <c r="BF3780" s="3">
        <v>0</v>
      </c>
      <c r="BG3780" s="3">
        <v>0</v>
      </c>
    </row>
    <row r="3781" spans="1:59" x14ac:dyDescent="0.25">
      <c r="A3781" s="3" t="s">
        <v>6020</v>
      </c>
      <c r="B3781" s="3" t="s">
        <v>383</v>
      </c>
      <c r="C3781" s="3" t="s">
        <v>384</v>
      </c>
      <c r="D3781" s="3" t="s">
        <v>385</v>
      </c>
      <c r="E3781" s="3" t="s">
        <v>6021</v>
      </c>
      <c r="F3781" s="3" t="s">
        <v>6022</v>
      </c>
      <c r="G3781" s="3">
        <v>0</v>
      </c>
      <c r="H3781" s="3">
        <v>0</v>
      </c>
      <c r="I3781" s="3">
        <v>0</v>
      </c>
      <c r="J3781" s="3">
        <v>0</v>
      </c>
      <c r="K3781" s="3">
        <v>0</v>
      </c>
      <c r="L3781" s="3">
        <v>0</v>
      </c>
      <c r="M3781" s="3">
        <v>0</v>
      </c>
      <c r="N3781" s="3">
        <v>0</v>
      </c>
      <c r="O3781" s="3">
        <v>0</v>
      </c>
      <c r="P3781" s="3">
        <v>0</v>
      </c>
      <c r="Q3781" s="3">
        <v>0</v>
      </c>
      <c r="R3781" s="3">
        <v>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0</v>
      </c>
      <c r="Z3781" s="3">
        <v>0</v>
      </c>
      <c r="AA3781" s="3">
        <v>0</v>
      </c>
      <c r="AB3781" s="3">
        <v>0</v>
      </c>
      <c r="AC3781" s="3">
        <v>0</v>
      </c>
      <c r="AD3781" s="3">
        <v>0</v>
      </c>
      <c r="AE3781" s="3">
        <v>0</v>
      </c>
      <c r="AF3781" s="3">
        <v>0</v>
      </c>
      <c r="AG3781" s="3">
        <v>0</v>
      </c>
      <c r="AH3781" s="3">
        <v>0</v>
      </c>
      <c r="AI3781" s="3">
        <v>1</v>
      </c>
      <c r="AJ3781" s="3">
        <v>0</v>
      </c>
      <c r="AK3781" s="3">
        <v>4</v>
      </c>
      <c r="AL3781" s="3">
        <v>0</v>
      </c>
      <c r="AM3781" s="3">
        <v>0</v>
      </c>
      <c r="AN3781" s="3">
        <v>0</v>
      </c>
      <c r="AO3781" s="3">
        <v>0</v>
      </c>
      <c r="AP3781" s="3">
        <v>0</v>
      </c>
      <c r="AQ3781" s="3">
        <v>0</v>
      </c>
      <c r="AR3781" s="3">
        <v>0</v>
      </c>
      <c r="AS3781" s="3">
        <v>0</v>
      </c>
      <c r="AT3781" s="3">
        <v>0</v>
      </c>
      <c r="AU3781" s="3">
        <v>0</v>
      </c>
      <c r="AV3781" s="3">
        <v>0</v>
      </c>
      <c r="AW3781" s="3">
        <v>0</v>
      </c>
      <c r="AX3781" s="3">
        <v>0</v>
      </c>
      <c r="AY3781" s="3">
        <v>0</v>
      </c>
      <c r="AZ3781" s="3">
        <v>0</v>
      </c>
      <c r="BA3781" s="3">
        <v>0</v>
      </c>
      <c r="BB3781" s="3">
        <v>0</v>
      </c>
      <c r="BC3781" s="3">
        <v>0</v>
      </c>
      <c r="BD3781" s="3">
        <v>0</v>
      </c>
      <c r="BE3781" s="3">
        <v>0</v>
      </c>
      <c r="BF3781" s="3">
        <v>0</v>
      </c>
      <c r="BG3781" s="3">
        <v>0</v>
      </c>
    </row>
    <row r="3782" spans="1:59" x14ac:dyDescent="0.25">
      <c r="A3782" s="3" t="s">
        <v>3985</v>
      </c>
      <c r="B3782" s="3" t="s">
        <v>383</v>
      </c>
      <c r="C3782" s="3" t="s">
        <v>384</v>
      </c>
      <c r="D3782" s="3" t="s">
        <v>385</v>
      </c>
      <c r="E3782" s="3" t="s">
        <v>3986</v>
      </c>
      <c r="F3782" s="3" t="s">
        <v>3987</v>
      </c>
      <c r="G3782" s="3">
        <v>134</v>
      </c>
      <c r="H3782" s="3">
        <v>188</v>
      </c>
      <c r="I3782" s="3">
        <v>368</v>
      </c>
      <c r="J3782" s="3">
        <v>328</v>
      </c>
      <c r="K3782" s="3">
        <v>46</v>
      </c>
      <c r="L3782" s="3">
        <v>48</v>
      </c>
      <c r="M3782" s="3">
        <v>3</v>
      </c>
      <c r="N3782" s="3">
        <v>6</v>
      </c>
      <c r="O3782" s="3">
        <v>1</v>
      </c>
      <c r="P3782" s="3">
        <v>6</v>
      </c>
      <c r="Q3782" s="3">
        <v>6</v>
      </c>
      <c r="R3782" s="3">
        <v>0</v>
      </c>
      <c r="S3782" s="3">
        <v>5</v>
      </c>
      <c r="T3782" s="3">
        <v>3</v>
      </c>
      <c r="U3782" s="3">
        <v>5</v>
      </c>
      <c r="V3782" s="3">
        <v>4</v>
      </c>
      <c r="W3782" s="3">
        <v>2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3">
        <v>2</v>
      </c>
      <c r="AD3782" s="3">
        <v>0</v>
      </c>
      <c r="AE3782" s="3">
        <v>0</v>
      </c>
      <c r="AF3782" s="3">
        <v>3</v>
      </c>
      <c r="AG3782" s="3">
        <v>1</v>
      </c>
      <c r="AH3782" s="3">
        <v>9</v>
      </c>
      <c r="AI3782" s="3">
        <v>19</v>
      </c>
      <c r="AJ3782" s="3">
        <v>152</v>
      </c>
      <c r="AK3782" s="3">
        <v>179</v>
      </c>
      <c r="AL3782" s="3">
        <v>0</v>
      </c>
      <c r="AM3782" s="3">
        <v>1</v>
      </c>
      <c r="AN3782" s="3">
        <v>1</v>
      </c>
      <c r="AO3782" s="3">
        <v>0</v>
      </c>
      <c r="AP3782" s="3">
        <v>0</v>
      </c>
      <c r="AQ3782" s="3">
        <v>0</v>
      </c>
      <c r="AR3782" s="3">
        <v>0</v>
      </c>
      <c r="AS3782" s="3">
        <v>0</v>
      </c>
      <c r="AT3782" s="3">
        <v>0</v>
      </c>
      <c r="AU3782" s="3">
        <v>0</v>
      </c>
      <c r="AV3782" s="3">
        <v>0</v>
      </c>
      <c r="AW3782" s="3">
        <v>4</v>
      </c>
      <c r="AX3782" s="3">
        <v>136</v>
      </c>
      <c r="AY3782" s="3">
        <v>0</v>
      </c>
      <c r="AZ3782" s="3">
        <v>1</v>
      </c>
      <c r="BA3782" s="3">
        <v>13</v>
      </c>
      <c r="BB3782" s="3">
        <v>0</v>
      </c>
      <c r="BC3782" s="3">
        <v>0</v>
      </c>
      <c r="BD3782" s="3">
        <v>0</v>
      </c>
      <c r="BE3782" s="3">
        <v>0</v>
      </c>
      <c r="BF3782" s="3">
        <v>0</v>
      </c>
      <c r="BG3782" s="3">
        <v>0</v>
      </c>
    </row>
    <row r="3783" spans="1:59" x14ac:dyDescent="0.25">
      <c r="A3783" s="3" t="s">
        <v>4542</v>
      </c>
      <c r="B3783" s="3" t="s">
        <v>383</v>
      </c>
      <c r="C3783" s="3" t="s">
        <v>384</v>
      </c>
      <c r="D3783" s="3" t="s">
        <v>385</v>
      </c>
      <c r="E3783" s="3" t="s">
        <v>3986</v>
      </c>
      <c r="F3783" s="3" t="s">
        <v>4543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1</v>
      </c>
      <c r="M3783" s="3">
        <v>2</v>
      </c>
      <c r="N3783" s="3">
        <v>0</v>
      </c>
      <c r="O3783" s="3">
        <v>0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3">
        <v>0</v>
      </c>
      <c r="Z3783" s="3">
        <v>0</v>
      </c>
      <c r="AA3783" s="3">
        <v>0</v>
      </c>
      <c r="AB3783" s="3">
        <v>0</v>
      </c>
      <c r="AC3783" s="3">
        <v>4</v>
      </c>
      <c r="AD3783" s="3">
        <v>0</v>
      </c>
      <c r="AE3783" s="3">
        <v>0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  <c r="AO3783" s="3">
        <v>0</v>
      </c>
      <c r="AP3783" s="3">
        <v>0</v>
      </c>
      <c r="AQ3783" s="3">
        <v>0</v>
      </c>
      <c r="AR3783" s="3">
        <v>0</v>
      </c>
      <c r="AS3783" s="3">
        <v>0</v>
      </c>
      <c r="AT3783" s="3">
        <v>0</v>
      </c>
      <c r="AU3783" s="3">
        <v>0</v>
      </c>
      <c r="AV3783" s="3">
        <v>0</v>
      </c>
      <c r="AW3783" s="3">
        <v>0</v>
      </c>
      <c r="AX3783" s="3">
        <v>0</v>
      </c>
      <c r="AY3783" s="3">
        <v>0</v>
      </c>
      <c r="AZ3783" s="3">
        <v>2</v>
      </c>
      <c r="BA3783" s="3">
        <v>0</v>
      </c>
      <c r="BB3783" s="3">
        <v>0</v>
      </c>
      <c r="BC3783" s="3">
        <v>0</v>
      </c>
      <c r="BD3783" s="3">
        <v>0</v>
      </c>
      <c r="BE3783" s="3">
        <v>0</v>
      </c>
      <c r="BF3783" s="3">
        <v>0</v>
      </c>
      <c r="BG3783" s="3">
        <v>0</v>
      </c>
    </row>
    <row r="3784" spans="1:59" x14ac:dyDescent="0.25">
      <c r="A3784" s="3" t="s">
        <v>591</v>
      </c>
      <c r="B3784" s="3" t="s">
        <v>383</v>
      </c>
      <c r="C3784" s="3" t="s">
        <v>384</v>
      </c>
      <c r="D3784" s="3" t="s">
        <v>385</v>
      </c>
      <c r="E3784" s="3" t="s">
        <v>592</v>
      </c>
      <c r="F3784" s="3" t="s">
        <v>593</v>
      </c>
      <c r="G3784" s="3">
        <v>0</v>
      </c>
      <c r="H3784" s="3">
        <v>0</v>
      </c>
      <c r="I3784" s="3">
        <v>0</v>
      </c>
      <c r="J3784" s="3">
        <v>0</v>
      </c>
      <c r="K3784" s="3">
        <v>0</v>
      </c>
      <c r="L3784" s="3">
        <v>0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3">
        <v>0</v>
      </c>
      <c r="AE3784" s="3">
        <v>0</v>
      </c>
      <c r="AF3784" s="3">
        <v>0</v>
      </c>
      <c r="AG3784" s="3">
        <v>0</v>
      </c>
      <c r="AH3784" s="3">
        <v>81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  <c r="AN3784" s="3">
        <v>0</v>
      </c>
      <c r="AO3784" s="3">
        <v>0</v>
      </c>
      <c r="AP3784" s="3">
        <v>0</v>
      </c>
      <c r="AQ3784" s="3">
        <v>0</v>
      </c>
      <c r="AR3784" s="3">
        <v>0</v>
      </c>
      <c r="AS3784" s="3">
        <v>0</v>
      </c>
      <c r="AT3784" s="3">
        <v>0</v>
      </c>
      <c r="AU3784" s="3">
        <v>54</v>
      </c>
      <c r="AV3784" s="3">
        <v>1</v>
      </c>
      <c r="AW3784" s="3">
        <v>0</v>
      </c>
      <c r="AX3784" s="3">
        <v>0</v>
      </c>
      <c r="AY3784" s="3">
        <v>0</v>
      </c>
      <c r="AZ3784" s="3">
        <v>26</v>
      </c>
      <c r="BA3784" s="3">
        <v>0</v>
      </c>
      <c r="BB3784" s="3">
        <v>8</v>
      </c>
      <c r="BC3784" s="3">
        <v>3</v>
      </c>
      <c r="BD3784" s="3">
        <v>13</v>
      </c>
      <c r="BE3784" s="3">
        <v>0</v>
      </c>
      <c r="BF3784" s="3">
        <v>0</v>
      </c>
      <c r="BG3784" s="3">
        <v>0</v>
      </c>
    </row>
    <row r="3785" spans="1:59" x14ac:dyDescent="0.25">
      <c r="A3785" s="3" t="s">
        <v>2506</v>
      </c>
      <c r="B3785" s="3" t="s">
        <v>383</v>
      </c>
      <c r="C3785" s="3" t="s">
        <v>384</v>
      </c>
      <c r="D3785" s="3" t="s">
        <v>385</v>
      </c>
      <c r="E3785" s="3" t="s">
        <v>592</v>
      </c>
      <c r="F3785" s="3" t="s">
        <v>593</v>
      </c>
      <c r="G3785" s="3">
        <v>0</v>
      </c>
      <c r="H3785" s="3">
        <v>0</v>
      </c>
      <c r="I3785" s="3">
        <v>0</v>
      </c>
      <c r="J3785" s="3">
        <v>0</v>
      </c>
      <c r="K3785" s="3">
        <v>0</v>
      </c>
      <c r="L3785" s="3">
        <v>1</v>
      </c>
      <c r="M3785" s="3">
        <v>0</v>
      </c>
      <c r="N3785" s="3">
        <v>1</v>
      </c>
      <c r="O3785" s="3">
        <v>0</v>
      </c>
      <c r="P3785" s="3">
        <v>0</v>
      </c>
      <c r="Q3785" s="3">
        <v>0</v>
      </c>
      <c r="R3785" s="3">
        <v>0</v>
      </c>
      <c r="S3785" s="3">
        <v>0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3">
        <v>0</v>
      </c>
      <c r="Z3785" s="3">
        <v>0</v>
      </c>
      <c r="AA3785" s="3">
        <v>0</v>
      </c>
      <c r="AB3785" s="3">
        <v>0</v>
      </c>
      <c r="AC3785" s="3">
        <v>0</v>
      </c>
      <c r="AD3785" s="3">
        <v>0</v>
      </c>
      <c r="AE3785" s="3"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  <c r="AN3785" s="3">
        <v>0</v>
      </c>
      <c r="AO3785" s="3">
        <v>0</v>
      </c>
      <c r="AP3785" s="3">
        <v>0</v>
      </c>
      <c r="AQ3785" s="3">
        <v>0</v>
      </c>
      <c r="AR3785" s="3">
        <v>0</v>
      </c>
      <c r="AS3785" s="3">
        <v>0</v>
      </c>
      <c r="AT3785" s="3">
        <v>0</v>
      </c>
      <c r="AU3785" s="3">
        <v>0</v>
      </c>
      <c r="AV3785" s="3">
        <v>0</v>
      </c>
      <c r="AW3785" s="3">
        <v>0</v>
      </c>
      <c r="AX3785" s="3">
        <v>0</v>
      </c>
      <c r="AY3785" s="3">
        <v>0</v>
      </c>
      <c r="AZ3785" s="3">
        <v>0</v>
      </c>
      <c r="BA3785" s="3">
        <v>0</v>
      </c>
      <c r="BB3785" s="3">
        <v>0</v>
      </c>
      <c r="BC3785" s="3">
        <v>0</v>
      </c>
      <c r="BD3785" s="3">
        <v>0</v>
      </c>
      <c r="BE3785" s="3">
        <v>0</v>
      </c>
      <c r="BF3785" s="3">
        <v>0</v>
      </c>
      <c r="BG3785" s="3">
        <v>0</v>
      </c>
    </row>
    <row r="3786" spans="1:59" x14ac:dyDescent="0.25">
      <c r="A3786" s="3" t="s">
        <v>4081</v>
      </c>
      <c r="B3786" s="3" t="s">
        <v>383</v>
      </c>
      <c r="C3786" s="3" t="s">
        <v>384</v>
      </c>
      <c r="D3786" s="3" t="s">
        <v>385</v>
      </c>
      <c r="E3786" s="3" t="s">
        <v>4082</v>
      </c>
      <c r="F3786" s="3" t="s">
        <v>4083</v>
      </c>
      <c r="G3786" s="3">
        <v>0</v>
      </c>
      <c r="H3786" s="3">
        <v>0</v>
      </c>
      <c r="I3786" s="3">
        <v>0</v>
      </c>
      <c r="J3786" s="3">
        <v>0</v>
      </c>
      <c r="K3786" s="3">
        <v>0</v>
      </c>
      <c r="L3786" s="3">
        <v>0</v>
      </c>
      <c r="M3786" s="3">
        <v>0</v>
      </c>
      <c r="N3786" s="3">
        <v>0</v>
      </c>
      <c r="O3786" s="3">
        <v>0</v>
      </c>
      <c r="P3786" s="3">
        <v>0</v>
      </c>
      <c r="Q3786" s="3">
        <v>0</v>
      </c>
      <c r="R3786" s="3">
        <v>0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  <c r="X3786" s="3">
        <v>0</v>
      </c>
      <c r="Y3786" s="3">
        <v>0</v>
      </c>
      <c r="Z3786" s="3">
        <v>0</v>
      </c>
      <c r="AA3786" s="3">
        <v>0</v>
      </c>
      <c r="AB3786" s="3">
        <v>0</v>
      </c>
      <c r="AC3786" s="3">
        <v>0</v>
      </c>
      <c r="AD3786" s="3">
        <v>0</v>
      </c>
      <c r="AE3786" s="3">
        <v>0</v>
      </c>
      <c r="AF3786" s="3">
        <v>0</v>
      </c>
      <c r="AG3786" s="3">
        <v>0</v>
      </c>
      <c r="AH3786" s="3">
        <v>0</v>
      </c>
      <c r="AI3786" s="3">
        <v>0</v>
      </c>
      <c r="AJ3786" s="3">
        <v>19</v>
      </c>
      <c r="AK3786" s="3">
        <v>0</v>
      </c>
      <c r="AL3786" s="3">
        <v>0</v>
      </c>
      <c r="AM3786" s="3">
        <v>0</v>
      </c>
      <c r="AN3786" s="3">
        <v>0</v>
      </c>
      <c r="AO3786" s="3">
        <v>0</v>
      </c>
      <c r="AP3786" s="3">
        <v>0</v>
      </c>
      <c r="AQ3786" s="3">
        <v>0</v>
      </c>
      <c r="AR3786" s="3">
        <v>5</v>
      </c>
      <c r="AS3786" s="3">
        <v>0</v>
      </c>
      <c r="AT3786" s="3">
        <v>0</v>
      </c>
      <c r="AU3786" s="3">
        <v>0</v>
      </c>
      <c r="AV3786" s="3">
        <v>0</v>
      </c>
      <c r="AW3786" s="3">
        <v>0</v>
      </c>
      <c r="AX3786" s="3">
        <v>0</v>
      </c>
      <c r="AY3786" s="3">
        <v>0</v>
      </c>
      <c r="AZ3786" s="3">
        <v>0</v>
      </c>
      <c r="BA3786" s="3">
        <v>0</v>
      </c>
      <c r="BB3786" s="3">
        <v>0</v>
      </c>
      <c r="BC3786" s="3">
        <v>0</v>
      </c>
      <c r="BD3786" s="3">
        <v>0</v>
      </c>
      <c r="BE3786" s="3">
        <v>0</v>
      </c>
      <c r="BF3786" s="3">
        <v>0</v>
      </c>
      <c r="BG3786" s="3">
        <v>0</v>
      </c>
    </row>
    <row r="3787" spans="1:59" x14ac:dyDescent="0.25">
      <c r="A3787" s="3" t="s">
        <v>382</v>
      </c>
      <c r="B3787" s="3" t="s">
        <v>383</v>
      </c>
      <c r="C3787" s="3" t="s">
        <v>384</v>
      </c>
      <c r="D3787" s="3" t="s">
        <v>385</v>
      </c>
      <c r="E3787" s="3" t="s">
        <v>386</v>
      </c>
      <c r="F3787" s="3" t="s">
        <v>387</v>
      </c>
      <c r="G3787" s="3">
        <v>0</v>
      </c>
      <c r="H3787" s="3">
        <v>0</v>
      </c>
      <c r="I3787" s="3">
        <v>0</v>
      </c>
      <c r="J3787" s="3">
        <v>4</v>
      </c>
      <c r="K3787" s="3">
        <v>2</v>
      </c>
      <c r="L3787" s="3">
        <v>0</v>
      </c>
      <c r="M3787" s="3">
        <v>2</v>
      </c>
      <c r="N3787" s="3">
        <v>28</v>
      </c>
      <c r="O3787" s="3">
        <v>0</v>
      </c>
      <c r="P3787" s="3">
        <v>0</v>
      </c>
      <c r="Q3787" s="3">
        <v>0</v>
      </c>
      <c r="R3787" s="3">
        <v>0</v>
      </c>
      <c r="S3787" s="3">
        <v>0</v>
      </c>
      <c r="T3787" s="3">
        <v>0</v>
      </c>
      <c r="U3787" s="3">
        <v>0</v>
      </c>
      <c r="V3787" s="3">
        <v>21</v>
      </c>
      <c r="W3787" s="3">
        <v>7</v>
      </c>
      <c r="X3787" s="3">
        <v>1</v>
      </c>
      <c r="Y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  <c r="AE3787" s="3">
        <v>0</v>
      </c>
      <c r="AF3787" s="3">
        <v>0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  <c r="AN3787" s="3">
        <v>0</v>
      </c>
      <c r="AO3787" s="3">
        <v>0</v>
      </c>
      <c r="AP3787" s="3">
        <v>0</v>
      </c>
      <c r="AQ3787" s="3">
        <v>0</v>
      </c>
      <c r="AR3787" s="3">
        <v>2</v>
      </c>
      <c r="AS3787" s="3">
        <v>0</v>
      </c>
      <c r="AT3787" s="3">
        <v>0</v>
      </c>
      <c r="AU3787" s="3">
        <v>0</v>
      </c>
      <c r="AV3787" s="3">
        <v>0</v>
      </c>
      <c r="AW3787" s="3">
        <v>0</v>
      </c>
      <c r="AX3787" s="3">
        <v>0</v>
      </c>
      <c r="AY3787" s="3">
        <v>1</v>
      </c>
      <c r="AZ3787" s="3">
        <v>0</v>
      </c>
      <c r="BA3787" s="3">
        <v>0</v>
      </c>
      <c r="BB3787" s="3">
        <v>0</v>
      </c>
      <c r="BC3787" s="3">
        <v>0</v>
      </c>
      <c r="BD3787" s="3">
        <v>0</v>
      </c>
      <c r="BE3787" s="3">
        <v>0</v>
      </c>
      <c r="BF3787" s="3">
        <v>0</v>
      </c>
      <c r="BG3787" s="3">
        <v>0</v>
      </c>
    </row>
    <row r="3788" spans="1:59" x14ac:dyDescent="0.25">
      <c r="A3788" s="3" t="s">
        <v>388</v>
      </c>
      <c r="B3788" s="3" t="s">
        <v>383</v>
      </c>
      <c r="C3788" s="3" t="s">
        <v>384</v>
      </c>
      <c r="D3788" s="3" t="s">
        <v>385</v>
      </c>
      <c r="E3788" s="3" t="s">
        <v>25</v>
      </c>
      <c r="F3788" s="3" t="s">
        <v>25</v>
      </c>
      <c r="G3788" s="3">
        <v>0</v>
      </c>
      <c r="H3788" s="3">
        <v>1</v>
      </c>
      <c r="I3788" s="3">
        <v>0</v>
      </c>
      <c r="J3788" s="3">
        <v>1</v>
      </c>
      <c r="K3788" s="3">
        <v>2</v>
      </c>
      <c r="L3788" s="3">
        <v>0</v>
      </c>
      <c r="M3788" s="3">
        <v>0</v>
      </c>
      <c r="N3788" s="3">
        <v>5</v>
      </c>
      <c r="O3788" s="3">
        <v>0</v>
      </c>
      <c r="P3788" s="3">
        <v>0</v>
      </c>
      <c r="Q3788" s="3">
        <v>1</v>
      </c>
      <c r="R3788" s="3">
        <v>0</v>
      </c>
      <c r="S3788" s="3">
        <v>0</v>
      </c>
      <c r="T3788" s="3">
        <v>1</v>
      </c>
      <c r="U3788" s="3">
        <v>1</v>
      </c>
      <c r="V3788" s="3">
        <v>1</v>
      </c>
      <c r="W3788" s="3">
        <v>0</v>
      </c>
      <c r="X3788" s="3">
        <v>0</v>
      </c>
      <c r="Y3788" s="3">
        <v>0</v>
      </c>
      <c r="Z3788" s="3">
        <v>2</v>
      </c>
      <c r="AA3788" s="3">
        <v>1</v>
      </c>
      <c r="AB3788" s="3">
        <v>2</v>
      </c>
      <c r="AC3788" s="3">
        <v>0</v>
      </c>
      <c r="AD3788" s="3">
        <v>0</v>
      </c>
      <c r="AE3788" s="3">
        <v>0</v>
      </c>
      <c r="AF3788" s="3">
        <v>0</v>
      </c>
      <c r="AG3788" s="3">
        <v>1</v>
      </c>
      <c r="AH3788" s="3">
        <v>0</v>
      </c>
      <c r="AI3788" s="3">
        <v>1</v>
      </c>
      <c r="AJ3788" s="3">
        <v>2</v>
      </c>
      <c r="AK3788" s="3">
        <v>5</v>
      </c>
      <c r="AL3788" s="3">
        <v>0</v>
      </c>
      <c r="AM3788" s="3">
        <v>0</v>
      </c>
      <c r="AN3788" s="3">
        <v>0</v>
      </c>
      <c r="AO3788" s="3">
        <v>0</v>
      </c>
      <c r="AP3788" s="3">
        <v>2</v>
      </c>
      <c r="AQ3788" s="3">
        <v>0</v>
      </c>
      <c r="AR3788" s="3">
        <v>1</v>
      </c>
      <c r="AS3788" s="3">
        <v>0</v>
      </c>
      <c r="AT3788" s="3">
        <v>0</v>
      </c>
      <c r="AU3788" s="3">
        <v>2</v>
      </c>
      <c r="AV3788" s="3">
        <v>6</v>
      </c>
      <c r="AW3788" s="3">
        <v>8</v>
      </c>
      <c r="AX3788" s="3">
        <v>9</v>
      </c>
      <c r="AY3788" s="3">
        <v>12</v>
      </c>
      <c r="AZ3788" s="3">
        <v>6</v>
      </c>
      <c r="BA3788" s="3">
        <v>0</v>
      </c>
      <c r="BB3788" s="3">
        <v>1</v>
      </c>
      <c r="BC3788" s="3">
        <v>0</v>
      </c>
      <c r="BD3788" s="3">
        <v>0</v>
      </c>
      <c r="BE3788" s="3">
        <v>17</v>
      </c>
      <c r="BF3788" s="3">
        <v>0</v>
      </c>
      <c r="BG3788" s="3">
        <v>0</v>
      </c>
    </row>
    <row r="3789" spans="1:59" x14ac:dyDescent="0.25">
      <c r="A3789" s="3" t="s">
        <v>1775</v>
      </c>
      <c r="B3789" s="3" t="s">
        <v>383</v>
      </c>
      <c r="C3789" s="3" t="s">
        <v>384</v>
      </c>
      <c r="D3789" s="3" t="s">
        <v>385</v>
      </c>
      <c r="E3789" s="3" t="s">
        <v>25</v>
      </c>
      <c r="F3789" s="3" t="s">
        <v>25</v>
      </c>
      <c r="G3789" s="3">
        <v>12</v>
      </c>
      <c r="H3789" s="3">
        <v>5</v>
      </c>
      <c r="I3789" s="3">
        <v>1</v>
      </c>
      <c r="J3789" s="3">
        <v>1</v>
      </c>
      <c r="K3789" s="3">
        <v>0</v>
      </c>
      <c r="L3789" s="3">
        <v>2</v>
      </c>
      <c r="M3789" s="3">
        <v>0</v>
      </c>
      <c r="N3789" s="3">
        <v>8</v>
      </c>
      <c r="O3789" s="3">
        <v>0</v>
      </c>
      <c r="P3789" s="3">
        <v>64</v>
      </c>
      <c r="Q3789" s="3">
        <v>0</v>
      </c>
      <c r="R3789" s="3">
        <v>50</v>
      </c>
      <c r="S3789" s="3">
        <v>0</v>
      </c>
      <c r="T3789" s="3">
        <v>0</v>
      </c>
      <c r="U3789" s="3">
        <v>63</v>
      </c>
      <c r="V3789" s="3">
        <v>0</v>
      </c>
      <c r="W3789" s="3">
        <v>0</v>
      </c>
      <c r="X3789" s="3">
        <v>2</v>
      </c>
      <c r="Y3789" s="3">
        <v>16</v>
      </c>
      <c r="Z3789" s="3">
        <v>0</v>
      </c>
      <c r="AA3789" s="3">
        <v>1</v>
      </c>
      <c r="AB3789" s="3">
        <v>0</v>
      </c>
      <c r="AC3789" s="3">
        <v>4</v>
      </c>
      <c r="AD3789" s="3">
        <v>2</v>
      </c>
      <c r="AE3789" s="3">
        <v>0</v>
      </c>
      <c r="AF3789" s="3">
        <v>0</v>
      </c>
      <c r="AG3789" s="3">
        <v>0</v>
      </c>
      <c r="AH3789" s="3">
        <v>13</v>
      </c>
      <c r="AI3789" s="3">
        <v>0</v>
      </c>
      <c r="AJ3789" s="3">
        <v>0</v>
      </c>
      <c r="AK3789" s="3">
        <v>14</v>
      </c>
      <c r="AL3789" s="3">
        <v>0</v>
      </c>
      <c r="AM3789" s="3">
        <v>0</v>
      </c>
      <c r="AN3789" s="3">
        <v>0</v>
      </c>
      <c r="AO3789" s="3">
        <v>0</v>
      </c>
      <c r="AP3789" s="3">
        <v>0</v>
      </c>
      <c r="AQ3789" s="3">
        <v>0</v>
      </c>
      <c r="AR3789" s="3">
        <v>0</v>
      </c>
      <c r="AS3789" s="3">
        <v>0</v>
      </c>
      <c r="AT3789" s="3">
        <v>0</v>
      </c>
      <c r="AU3789" s="3">
        <v>0</v>
      </c>
      <c r="AV3789" s="3">
        <v>1</v>
      </c>
      <c r="AW3789" s="3">
        <v>0</v>
      </c>
      <c r="AX3789" s="3">
        <v>0</v>
      </c>
      <c r="AY3789" s="3">
        <v>0</v>
      </c>
      <c r="AZ3789" s="3">
        <v>0</v>
      </c>
      <c r="BA3789" s="3">
        <v>0</v>
      </c>
      <c r="BB3789" s="3">
        <v>0</v>
      </c>
      <c r="BC3789" s="3">
        <v>2</v>
      </c>
      <c r="BD3789" s="3">
        <v>0</v>
      </c>
      <c r="BE3789" s="3">
        <v>0</v>
      </c>
      <c r="BF3789" s="3">
        <v>0</v>
      </c>
      <c r="BG3789" s="3">
        <v>0</v>
      </c>
    </row>
    <row r="3790" spans="1:59" x14ac:dyDescent="0.25">
      <c r="A3790" s="3" t="s">
        <v>2119</v>
      </c>
      <c r="B3790" s="3" t="s">
        <v>383</v>
      </c>
      <c r="C3790" s="3" t="s">
        <v>384</v>
      </c>
      <c r="D3790" s="3" t="s">
        <v>385</v>
      </c>
      <c r="E3790" s="3" t="s">
        <v>25</v>
      </c>
      <c r="F3790" s="3" t="s">
        <v>25</v>
      </c>
      <c r="G3790" s="3">
        <v>0</v>
      </c>
      <c r="H3790" s="3">
        <v>0</v>
      </c>
      <c r="I3790" s="3">
        <v>0</v>
      </c>
      <c r="J3790" s="3">
        <v>0</v>
      </c>
      <c r="K3790" s="3">
        <v>0</v>
      </c>
      <c r="L3790" s="3">
        <v>0</v>
      </c>
      <c r="M3790" s="3">
        <v>0</v>
      </c>
      <c r="N3790" s="3">
        <v>0</v>
      </c>
      <c r="O3790" s="3">
        <v>0</v>
      </c>
      <c r="P3790" s="3">
        <v>0</v>
      </c>
      <c r="Q3790" s="3">
        <v>0</v>
      </c>
      <c r="R3790" s="3">
        <v>0</v>
      </c>
      <c r="S3790" s="3">
        <v>0</v>
      </c>
      <c r="T3790" s="3">
        <v>1</v>
      </c>
      <c r="U3790" s="3">
        <v>1</v>
      </c>
      <c r="V3790" s="3">
        <v>0</v>
      </c>
      <c r="W3790" s="3">
        <v>0</v>
      </c>
      <c r="X3790" s="3">
        <v>1</v>
      </c>
      <c r="Y3790" s="3">
        <v>0</v>
      </c>
      <c r="Z3790" s="3">
        <v>0</v>
      </c>
      <c r="AA3790" s="3">
        <v>1</v>
      </c>
      <c r="AB3790" s="3">
        <v>1</v>
      </c>
      <c r="AC3790" s="3">
        <v>2</v>
      </c>
      <c r="AD3790" s="3">
        <v>0</v>
      </c>
      <c r="AE3790" s="3">
        <v>0</v>
      </c>
      <c r="AF3790" s="3">
        <v>0</v>
      </c>
      <c r="AG3790" s="3">
        <v>0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  <c r="AM3790" s="3">
        <v>0</v>
      </c>
      <c r="AN3790" s="3">
        <v>0</v>
      </c>
      <c r="AO3790" s="3">
        <v>0</v>
      </c>
      <c r="AP3790" s="3">
        <v>1</v>
      </c>
      <c r="AQ3790" s="3">
        <v>0</v>
      </c>
      <c r="AR3790" s="3">
        <v>0</v>
      </c>
      <c r="AS3790" s="3">
        <v>0</v>
      </c>
      <c r="AT3790" s="3">
        <v>0</v>
      </c>
      <c r="AU3790" s="3">
        <v>0</v>
      </c>
      <c r="AV3790" s="3">
        <v>3</v>
      </c>
      <c r="AW3790" s="3">
        <v>8</v>
      </c>
      <c r="AX3790" s="3">
        <v>3</v>
      </c>
      <c r="AY3790" s="3">
        <v>4</v>
      </c>
      <c r="AZ3790" s="3">
        <v>0</v>
      </c>
      <c r="BA3790" s="3">
        <v>0</v>
      </c>
      <c r="BB3790" s="3">
        <v>0</v>
      </c>
      <c r="BC3790" s="3">
        <v>0</v>
      </c>
      <c r="BD3790" s="3">
        <v>0</v>
      </c>
      <c r="BE3790" s="3">
        <v>15</v>
      </c>
      <c r="BF3790" s="3">
        <v>0</v>
      </c>
      <c r="BG3790" s="3">
        <v>0</v>
      </c>
    </row>
    <row r="3791" spans="1:59" x14ac:dyDescent="0.25">
      <c r="A3791" s="3" t="s">
        <v>4006</v>
      </c>
      <c r="B3791" s="3" t="s">
        <v>383</v>
      </c>
      <c r="C3791" s="3" t="s">
        <v>384</v>
      </c>
      <c r="D3791" s="3" t="s">
        <v>385</v>
      </c>
      <c r="E3791" s="3" t="s">
        <v>25</v>
      </c>
      <c r="F3791" s="3" t="s">
        <v>25</v>
      </c>
      <c r="G3791" s="3">
        <v>0</v>
      </c>
      <c r="H3791" s="3">
        <v>0</v>
      </c>
      <c r="I3791" s="3">
        <v>0</v>
      </c>
      <c r="J3791" s="3">
        <v>0</v>
      </c>
      <c r="K3791" s="3">
        <v>0</v>
      </c>
      <c r="L3791" s="3">
        <v>1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0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3">
        <v>0</v>
      </c>
      <c r="AE3791" s="3">
        <v>0</v>
      </c>
      <c r="AF3791" s="3">
        <v>0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  <c r="AN3791" s="3">
        <v>0</v>
      </c>
      <c r="AO3791" s="3">
        <v>0</v>
      </c>
      <c r="AP3791" s="3">
        <v>0</v>
      </c>
      <c r="AQ3791" s="3">
        <v>0</v>
      </c>
      <c r="AR3791" s="3">
        <v>0</v>
      </c>
      <c r="AS3791" s="3">
        <v>0</v>
      </c>
      <c r="AT3791" s="3">
        <v>0</v>
      </c>
      <c r="AU3791" s="3">
        <v>0</v>
      </c>
      <c r="AV3791" s="3">
        <v>4</v>
      </c>
      <c r="AW3791" s="3">
        <v>0</v>
      </c>
      <c r="AX3791" s="3">
        <v>0</v>
      </c>
      <c r="AY3791" s="3">
        <v>0</v>
      </c>
      <c r="AZ3791" s="3">
        <v>21</v>
      </c>
      <c r="BA3791" s="3">
        <v>1</v>
      </c>
      <c r="BB3791" s="3">
        <v>0</v>
      </c>
      <c r="BC3791" s="3">
        <v>0</v>
      </c>
      <c r="BD3791" s="3">
        <v>0</v>
      </c>
      <c r="BE3791" s="3">
        <v>0</v>
      </c>
      <c r="BF3791" s="3">
        <v>0</v>
      </c>
      <c r="BG3791" s="3">
        <v>0</v>
      </c>
    </row>
    <row r="3792" spans="1:59" x14ac:dyDescent="0.25">
      <c r="A3792" s="3" t="s">
        <v>4977</v>
      </c>
      <c r="B3792" s="3" t="s">
        <v>383</v>
      </c>
      <c r="C3792" s="3" t="s">
        <v>384</v>
      </c>
      <c r="D3792" s="3" t="s">
        <v>385</v>
      </c>
      <c r="E3792" s="3" t="s">
        <v>25</v>
      </c>
      <c r="F3792" s="3" t="s">
        <v>25</v>
      </c>
      <c r="G3792" s="3">
        <v>0</v>
      </c>
      <c r="H3792" s="3">
        <v>3</v>
      </c>
      <c r="I3792" s="3">
        <v>0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0</v>
      </c>
      <c r="P3792" s="3">
        <v>0</v>
      </c>
      <c r="Q3792" s="3">
        <v>0</v>
      </c>
      <c r="R3792" s="3">
        <v>0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  <c r="AE3792" s="3">
        <v>0</v>
      </c>
      <c r="AF3792" s="3">
        <v>0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  <c r="AM3792" s="3">
        <v>0</v>
      </c>
      <c r="AN3792" s="3">
        <v>0</v>
      </c>
      <c r="AO3792" s="3">
        <v>0</v>
      </c>
      <c r="AP3792" s="3">
        <v>0</v>
      </c>
      <c r="AQ3792" s="3">
        <v>0</v>
      </c>
      <c r="AR3792" s="3">
        <v>0</v>
      </c>
      <c r="AS3792" s="3">
        <v>0</v>
      </c>
      <c r="AT3792" s="3">
        <v>2</v>
      </c>
      <c r="AU3792" s="3">
        <v>0</v>
      </c>
      <c r="AV3792" s="3">
        <v>0</v>
      </c>
      <c r="AW3792" s="3">
        <v>0</v>
      </c>
      <c r="AX3792" s="3">
        <v>0</v>
      </c>
      <c r="AY3792" s="3">
        <v>0</v>
      </c>
      <c r="AZ3792" s="3">
        <v>9</v>
      </c>
      <c r="BA3792" s="3">
        <v>0</v>
      </c>
      <c r="BB3792" s="3">
        <v>0</v>
      </c>
      <c r="BC3792" s="3">
        <v>0</v>
      </c>
      <c r="BD3792" s="3">
        <v>0</v>
      </c>
      <c r="BE3792" s="3">
        <v>0</v>
      </c>
      <c r="BF3792" s="3">
        <v>0</v>
      </c>
      <c r="BG3792" s="3">
        <v>0</v>
      </c>
    </row>
    <row r="3793" spans="1:59" x14ac:dyDescent="0.25">
      <c r="A3793" s="3" t="s">
        <v>5996</v>
      </c>
      <c r="B3793" s="3" t="s">
        <v>383</v>
      </c>
      <c r="C3793" s="3" t="s">
        <v>384</v>
      </c>
      <c r="D3793" s="3" t="s">
        <v>385</v>
      </c>
      <c r="E3793" s="3" t="s">
        <v>25</v>
      </c>
      <c r="F3793" s="3" t="s">
        <v>25</v>
      </c>
      <c r="G3793" s="3">
        <v>0</v>
      </c>
      <c r="H3793" s="3">
        <v>0</v>
      </c>
      <c r="I3793" s="3">
        <v>2</v>
      </c>
      <c r="J3793" s="3">
        <v>0</v>
      </c>
      <c r="K3793" s="3">
        <v>0</v>
      </c>
      <c r="L3793" s="3">
        <v>0</v>
      </c>
      <c r="M3793" s="3">
        <v>0</v>
      </c>
      <c r="N3793" s="3">
        <v>0</v>
      </c>
      <c r="O3793" s="3">
        <v>0</v>
      </c>
      <c r="P3793" s="3">
        <v>0</v>
      </c>
      <c r="Q3793" s="3">
        <v>1</v>
      </c>
      <c r="R3793" s="3">
        <v>0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3">
        <v>0</v>
      </c>
      <c r="AE3793" s="3">
        <v>0</v>
      </c>
      <c r="AF3793" s="3">
        <v>0</v>
      </c>
      <c r="AG3793" s="3">
        <v>0</v>
      </c>
      <c r="AH3793" s="3">
        <v>2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  <c r="AN3793" s="3">
        <v>0</v>
      </c>
      <c r="AO3793" s="3">
        <v>0</v>
      </c>
      <c r="AP3793" s="3">
        <v>0</v>
      </c>
      <c r="AQ3793" s="3">
        <v>0</v>
      </c>
      <c r="AR3793" s="3">
        <v>0</v>
      </c>
      <c r="AS3793" s="3">
        <v>0</v>
      </c>
      <c r="AT3793" s="3">
        <v>0</v>
      </c>
      <c r="AU3793" s="3">
        <v>0</v>
      </c>
      <c r="AV3793" s="3">
        <v>0</v>
      </c>
      <c r="AW3793" s="3">
        <v>0</v>
      </c>
      <c r="AX3793" s="3">
        <v>0</v>
      </c>
      <c r="AY3793" s="3">
        <v>0</v>
      </c>
      <c r="AZ3793" s="3">
        <v>0</v>
      </c>
      <c r="BA3793" s="3">
        <v>0</v>
      </c>
      <c r="BB3793" s="3">
        <v>0</v>
      </c>
      <c r="BC3793" s="3">
        <v>0</v>
      </c>
      <c r="BD3793" s="3">
        <v>0</v>
      </c>
      <c r="BE3793" s="3">
        <v>0</v>
      </c>
      <c r="BF3793" s="3">
        <v>0</v>
      </c>
      <c r="BG3793" s="3">
        <v>0</v>
      </c>
    </row>
    <row r="3794" spans="1:59" x14ac:dyDescent="0.25">
      <c r="A3794" s="3" t="s">
        <v>5386</v>
      </c>
      <c r="B3794" s="3" t="s">
        <v>383</v>
      </c>
      <c r="C3794" s="3" t="s">
        <v>384</v>
      </c>
      <c r="D3794" s="3" t="s">
        <v>385</v>
      </c>
      <c r="E3794" s="3" t="s">
        <v>5387</v>
      </c>
      <c r="F3794" s="3" t="s">
        <v>5388</v>
      </c>
      <c r="G3794" s="3">
        <v>0</v>
      </c>
      <c r="H3794" s="3">
        <v>0</v>
      </c>
      <c r="I3794" s="3">
        <v>0</v>
      </c>
      <c r="J3794" s="3"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0</v>
      </c>
      <c r="P3794" s="3">
        <v>0</v>
      </c>
      <c r="Q3794" s="3">
        <v>0</v>
      </c>
      <c r="R3794" s="3">
        <v>0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  <c r="AM3794" s="3">
        <v>0</v>
      </c>
      <c r="AN3794" s="3">
        <v>0</v>
      </c>
      <c r="AO3794" s="3">
        <v>0</v>
      </c>
      <c r="AP3794" s="3">
        <v>0</v>
      </c>
      <c r="AQ3794" s="3">
        <v>0</v>
      </c>
      <c r="AR3794" s="3">
        <v>0</v>
      </c>
      <c r="AS3794" s="3">
        <v>0</v>
      </c>
      <c r="AT3794" s="3">
        <v>0</v>
      </c>
      <c r="AU3794" s="3">
        <v>2</v>
      </c>
      <c r="AV3794" s="3">
        <v>1</v>
      </c>
      <c r="AW3794" s="3">
        <v>0</v>
      </c>
      <c r="AX3794" s="3">
        <v>0</v>
      </c>
      <c r="AY3794" s="3">
        <v>0</v>
      </c>
      <c r="AZ3794" s="3">
        <v>5</v>
      </c>
      <c r="BA3794" s="3">
        <v>0</v>
      </c>
      <c r="BB3794" s="3">
        <v>1</v>
      </c>
      <c r="BC3794" s="3">
        <v>0</v>
      </c>
      <c r="BD3794" s="3">
        <v>0</v>
      </c>
      <c r="BE3794" s="3">
        <v>0</v>
      </c>
      <c r="BF3794" s="3">
        <v>0</v>
      </c>
      <c r="BG3794" s="3">
        <v>0</v>
      </c>
    </row>
    <row r="3795" spans="1:59" x14ac:dyDescent="0.25">
      <c r="A3795" s="3" t="s">
        <v>6867</v>
      </c>
      <c r="B3795" s="3" t="s">
        <v>383</v>
      </c>
      <c r="C3795" s="3" t="s">
        <v>384</v>
      </c>
      <c r="D3795" s="3" t="s">
        <v>385</v>
      </c>
      <c r="E3795" s="3" t="s">
        <v>6868</v>
      </c>
      <c r="F3795" s="3" t="s">
        <v>6869</v>
      </c>
      <c r="G3795" s="3">
        <v>2</v>
      </c>
      <c r="H3795" s="3">
        <v>0</v>
      </c>
      <c r="I3795" s="3">
        <v>0</v>
      </c>
      <c r="J3795" s="3">
        <v>0</v>
      </c>
      <c r="K3795" s="3">
        <v>0</v>
      </c>
      <c r="L3795" s="3">
        <v>0</v>
      </c>
      <c r="M3795" s="3">
        <v>1</v>
      </c>
      <c r="N3795" s="3">
        <v>0</v>
      </c>
      <c r="O3795" s="3">
        <v>0</v>
      </c>
      <c r="P3795" s="3">
        <v>0</v>
      </c>
      <c r="Q3795" s="3">
        <v>0</v>
      </c>
      <c r="R3795" s="3">
        <v>0</v>
      </c>
      <c r="S3795" s="3">
        <v>0</v>
      </c>
      <c r="T3795" s="3">
        <v>2</v>
      </c>
      <c r="U3795" s="3">
        <v>0</v>
      </c>
      <c r="V3795" s="3">
        <v>0</v>
      </c>
      <c r="W3795" s="3">
        <v>1</v>
      </c>
      <c r="X3795" s="3">
        <v>0</v>
      </c>
      <c r="Y3795" s="3">
        <v>0</v>
      </c>
      <c r="Z3795" s="3">
        <v>0</v>
      </c>
      <c r="AA3795" s="3">
        <v>0</v>
      </c>
      <c r="AB3795" s="3">
        <v>0</v>
      </c>
      <c r="AC3795" s="3">
        <v>0</v>
      </c>
      <c r="AD3795" s="3">
        <v>0</v>
      </c>
      <c r="AE3795" s="3">
        <v>0</v>
      </c>
      <c r="AF3795" s="3">
        <v>0</v>
      </c>
      <c r="AG3795" s="3">
        <v>0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  <c r="AM3795" s="3">
        <v>0</v>
      </c>
      <c r="AN3795" s="3">
        <v>0</v>
      </c>
      <c r="AO3795" s="3">
        <v>0</v>
      </c>
      <c r="AP3795" s="3">
        <v>0</v>
      </c>
      <c r="AQ3795" s="3">
        <v>0</v>
      </c>
      <c r="AR3795" s="3">
        <v>0</v>
      </c>
      <c r="AS3795" s="3">
        <v>1</v>
      </c>
      <c r="AT3795" s="3">
        <v>1</v>
      </c>
      <c r="AU3795" s="3">
        <v>0</v>
      </c>
      <c r="AV3795" s="3">
        <v>95</v>
      </c>
      <c r="AW3795" s="3">
        <v>3</v>
      </c>
      <c r="AX3795" s="3">
        <v>0</v>
      </c>
      <c r="AY3795" s="3">
        <v>2</v>
      </c>
      <c r="AZ3795" s="3">
        <v>218</v>
      </c>
      <c r="BA3795" s="3">
        <v>0</v>
      </c>
      <c r="BB3795" s="3">
        <v>0</v>
      </c>
      <c r="BC3795" s="3">
        <v>0</v>
      </c>
      <c r="BD3795" s="3">
        <v>0</v>
      </c>
      <c r="BE3795" s="3">
        <v>1</v>
      </c>
      <c r="BF3795" s="3">
        <v>0</v>
      </c>
      <c r="BG3795" s="3">
        <v>1</v>
      </c>
    </row>
    <row r="3796" spans="1:59" x14ac:dyDescent="0.25">
      <c r="A3796" t="s">
        <v>3883</v>
      </c>
      <c r="B3796" t="s">
        <v>3884</v>
      </c>
      <c r="C3796" t="s">
        <v>3885</v>
      </c>
      <c r="D3796" t="s">
        <v>3886</v>
      </c>
      <c r="E3796" t="s">
        <v>3887</v>
      </c>
      <c r="F3796" t="s">
        <v>3888</v>
      </c>
      <c r="G3796">
        <v>15</v>
      </c>
      <c r="H3796">
        <v>9</v>
      </c>
      <c r="I3796">
        <v>6</v>
      </c>
      <c r="J3796">
        <v>23</v>
      </c>
      <c r="K3796">
        <v>14</v>
      </c>
      <c r="L3796">
        <v>8</v>
      </c>
      <c r="M3796">
        <v>14</v>
      </c>
      <c r="N3796">
        <v>7</v>
      </c>
      <c r="O3796">
        <v>6</v>
      </c>
      <c r="P3796">
        <v>32</v>
      </c>
      <c r="Q3796">
        <v>6</v>
      </c>
      <c r="R3796">
        <v>6</v>
      </c>
      <c r="S3796">
        <v>5</v>
      </c>
      <c r="T3796">
        <v>5</v>
      </c>
      <c r="U3796">
        <v>8</v>
      </c>
      <c r="V3796">
        <v>11</v>
      </c>
      <c r="W3796">
        <v>2</v>
      </c>
      <c r="X3796">
        <v>4</v>
      </c>
      <c r="Y3796">
        <v>14</v>
      </c>
      <c r="Z3796">
        <v>3</v>
      </c>
      <c r="AA3796">
        <v>3</v>
      </c>
      <c r="AB3796">
        <v>8</v>
      </c>
      <c r="AC3796">
        <v>7</v>
      </c>
      <c r="AD3796">
        <v>13</v>
      </c>
      <c r="AE3796">
        <v>9</v>
      </c>
      <c r="AF3796">
        <v>7</v>
      </c>
      <c r="AG3796">
        <v>8</v>
      </c>
      <c r="AH3796">
        <v>31</v>
      </c>
      <c r="AI3796">
        <v>28</v>
      </c>
      <c r="AJ3796">
        <v>30</v>
      </c>
      <c r="AK3796">
        <v>84</v>
      </c>
      <c r="AL3796">
        <v>126</v>
      </c>
      <c r="AM3796">
        <v>4</v>
      </c>
      <c r="AN3796">
        <v>269</v>
      </c>
      <c r="AO3796">
        <v>117</v>
      </c>
      <c r="AP3796">
        <v>76</v>
      </c>
      <c r="AQ3796">
        <v>97</v>
      </c>
      <c r="AR3796">
        <v>107</v>
      </c>
      <c r="AS3796">
        <v>145</v>
      </c>
      <c r="AT3796">
        <v>227</v>
      </c>
      <c r="AU3796">
        <v>15</v>
      </c>
      <c r="AV3796">
        <v>57</v>
      </c>
      <c r="AW3796">
        <v>53</v>
      </c>
      <c r="AX3796">
        <v>20</v>
      </c>
      <c r="AY3796">
        <v>39</v>
      </c>
      <c r="AZ3796">
        <v>10</v>
      </c>
      <c r="BA3796">
        <v>16</v>
      </c>
      <c r="BB3796">
        <v>8</v>
      </c>
      <c r="BC3796">
        <v>15</v>
      </c>
      <c r="BD3796">
        <v>28</v>
      </c>
      <c r="BE3796">
        <v>46</v>
      </c>
      <c r="BF3796">
        <v>0</v>
      </c>
      <c r="BG3796">
        <v>9</v>
      </c>
    </row>
    <row r="3797" spans="1:59" x14ac:dyDescent="0.25">
      <c r="A3797" t="s">
        <v>5503</v>
      </c>
      <c r="B3797" t="s">
        <v>2184</v>
      </c>
      <c r="C3797" t="s">
        <v>2185</v>
      </c>
      <c r="D3797" t="s">
        <v>2186</v>
      </c>
      <c r="E3797" t="s">
        <v>25</v>
      </c>
      <c r="F3797" t="s">
        <v>25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1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</row>
    <row r="3798" spans="1:59" x14ac:dyDescent="0.25">
      <c r="A3798" t="s">
        <v>2183</v>
      </c>
      <c r="B3798" t="s">
        <v>2184</v>
      </c>
      <c r="C3798" t="s">
        <v>2185</v>
      </c>
      <c r="D3798" t="s">
        <v>2186</v>
      </c>
      <c r="E3798" t="s">
        <v>2187</v>
      </c>
      <c r="F3798" t="s">
        <v>2188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3</v>
      </c>
      <c r="AW3798">
        <v>0</v>
      </c>
      <c r="AX3798">
        <v>0</v>
      </c>
      <c r="AY3798">
        <v>0</v>
      </c>
      <c r="AZ3798">
        <v>1</v>
      </c>
      <c r="BA3798">
        <v>0</v>
      </c>
      <c r="BB3798">
        <v>0</v>
      </c>
      <c r="BC3798">
        <v>1</v>
      </c>
      <c r="BD3798">
        <v>1</v>
      </c>
      <c r="BE3798">
        <v>0</v>
      </c>
      <c r="BF3798">
        <v>0</v>
      </c>
      <c r="BG3798">
        <v>0</v>
      </c>
    </row>
    <row r="3799" spans="1:59" x14ac:dyDescent="0.25">
      <c r="A3799" t="s">
        <v>3376</v>
      </c>
      <c r="B3799" t="s">
        <v>2184</v>
      </c>
      <c r="C3799" t="s">
        <v>2185</v>
      </c>
      <c r="D3799" t="s">
        <v>2186</v>
      </c>
      <c r="E3799" t="s">
        <v>2187</v>
      </c>
      <c r="F3799" t="s">
        <v>2188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1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1</v>
      </c>
      <c r="AW3799">
        <v>0</v>
      </c>
      <c r="AX3799">
        <v>0</v>
      </c>
      <c r="AY3799">
        <v>0</v>
      </c>
      <c r="AZ3799">
        <v>2</v>
      </c>
      <c r="BA3799">
        <v>0</v>
      </c>
      <c r="BB3799">
        <v>0</v>
      </c>
      <c r="BC3799">
        <v>2</v>
      </c>
      <c r="BD3799">
        <v>0</v>
      </c>
      <c r="BE3799">
        <v>0</v>
      </c>
      <c r="BF3799">
        <v>0</v>
      </c>
      <c r="BG3799">
        <v>0</v>
      </c>
    </row>
    <row r="3800" spans="1:59" x14ac:dyDescent="0.25">
      <c r="A3800" t="s">
        <v>3782</v>
      </c>
      <c r="B3800" t="s">
        <v>2184</v>
      </c>
      <c r="C3800" t="s">
        <v>2185</v>
      </c>
      <c r="D3800" t="s">
        <v>2186</v>
      </c>
      <c r="E3800" t="s">
        <v>2187</v>
      </c>
      <c r="F3800" t="s">
        <v>2188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1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4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6</v>
      </c>
    </row>
    <row r="3801" spans="1:59" x14ac:dyDescent="0.25">
      <c r="A3801" t="s">
        <v>5917</v>
      </c>
      <c r="B3801" t="s">
        <v>2184</v>
      </c>
      <c r="C3801" t="s">
        <v>2185</v>
      </c>
      <c r="D3801" t="s">
        <v>2186</v>
      </c>
      <c r="E3801" t="s">
        <v>2187</v>
      </c>
      <c r="F3801" t="s">
        <v>2188</v>
      </c>
      <c r="G3801">
        <v>0</v>
      </c>
      <c r="H3801">
        <v>1</v>
      </c>
      <c r="I3801">
        <v>6</v>
      </c>
      <c r="J3801">
        <v>90</v>
      </c>
      <c r="K3801">
        <v>90</v>
      </c>
      <c r="L3801">
        <v>25</v>
      </c>
      <c r="M3801">
        <v>0</v>
      </c>
      <c r="N3801">
        <v>17</v>
      </c>
      <c r="O3801">
        <v>0</v>
      </c>
      <c r="P3801">
        <v>1</v>
      </c>
      <c r="Q3801">
        <v>0</v>
      </c>
      <c r="R3801">
        <v>0</v>
      </c>
      <c r="S3801">
        <v>2</v>
      </c>
      <c r="T3801">
        <v>0</v>
      </c>
      <c r="U3801">
        <v>9</v>
      </c>
      <c r="V3801">
        <v>189</v>
      </c>
      <c r="W3801">
        <v>7</v>
      </c>
      <c r="X3801">
        <v>2</v>
      </c>
      <c r="Y3801">
        <v>25</v>
      </c>
      <c r="Z3801">
        <v>0</v>
      </c>
      <c r="AA3801">
        <v>1</v>
      </c>
      <c r="AB3801">
        <v>217</v>
      </c>
      <c r="AC3801">
        <v>6</v>
      </c>
      <c r="AD3801">
        <v>0</v>
      </c>
      <c r="AE3801">
        <v>7</v>
      </c>
      <c r="AF3801">
        <v>1</v>
      </c>
      <c r="AG3801">
        <v>3</v>
      </c>
      <c r="AH3801">
        <v>16</v>
      </c>
      <c r="AI3801">
        <v>2</v>
      </c>
      <c r="AJ3801">
        <v>6</v>
      </c>
      <c r="AK3801">
        <v>5</v>
      </c>
      <c r="AL3801">
        <v>1</v>
      </c>
      <c r="AM3801">
        <v>0</v>
      </c>
      <c r="AN3801">
        <v>135</v>
      </c>
      <c r="AO3801">
        <v>157</v>
      </c>
      <c r="AP3801">
        <v>7</v>
      </c>
      <c r="AQ3801">
        <v>1</v>
      </c>
      <c r="AR3801">
        <v>32</v>
      </c>
      <c r="AS3801">
        <v>21</v>
      </c>
      <c r="AT3801">
        <v>43</v>
      </c>
      <c r="AU3801">
        <v>177</v>
      </c>
      <c r="AV3801">
        <v>811</v>
      </c>
      <c r="AW3801">
        <v>777</v>
      </c>
      <c r="AX3801">
        <v>294</v>
      </c>
      <c r="AY3801">
        <v>265</v>
      </c>
      <c r="AZ3801">
        <v>6833</v>
      </c>
      <c r="BA3801">
        <v>369</v>
      </c>
      <c r="BB3801">
        <v>194</v>
      </c>
      <c r="BC3801">
        <v>815</v>
      </c>
      <c r="BD3801">
        <v>386</v>
      </c>
      <c r="BE3801">
        <v>502</v>
      </c>
      <c r="BF3801">
        <v>80</v>
      </c>
      <c r="BG3801">
        <v>2342</v>
      </c>
    </row>
    <row r="3802" spans="1:59" x14ac:dyDescent="0.25">
      <c r="A3802" t="s">
        <v>6026</v>
      </c>
      <c r="B3802" t="s">
        <v>2184</v>
      </c>
      <c r="C3802" t="s">
        <v>2185</v>
      </c>
      <c r="D3802" t="s">
        <v>2186</v>
      </c>
      <c r="E3802" t="s">
        <v>2187</v>
      </c>
      <c r="F3802" t="s">
        <v>2188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5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</row>
    <row r="3803" spans="1:59" x14ac:dyDescent="0.25">
      <c r="A3803" t="s">
        <v>5310</v>
      </c>
      <c r="B3803" t="s">
        <v>5311</v>
      </c>
      <c r="C3803" t="s">
        <v>5312</v>
      </c>
      <c r="D3803" t="s">
        <v>5313</v>
      </c>
      <c r="E3803" t="s">
        <v>5314</v>
      </c>
      <c r="F3803" t="s">
        <v>5315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1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</row>
    <row r="3804" spans="1:59" x14ac:dyDescent="0.25">
      <c r="A3804" t="s">
        <v>5693</v>
      </c>
      <c r="B3804" t="s">
        <v>204</v>
      </c>
      <c r="C3804" t="s">
        <v>5694</v>
      </c>
      <c r="D3804" t="s">
        <v>5695</v>
      </c>
      <c r="E3804" t="s">
        <v>5696</v>
      </c>
      <c r="F3804" t="s">
        <v>5697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2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6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</row>
    <row r="3805" spans="1:59" x14ac:dyDescent="0.25">
      <c r="A3805" t="s">
        <v>3078</v>
      </c>
      <c r="B3805" t="s">
        <v>204</v>
      </c>
      <c r="C3805" t="s">
        <v>969</v>
      </c>
      <c r="D3805" t="s">
        <v>1010</v>
      </c>
      <c r="E3805" t="s">
        <v>3079</v>
      </c>
      <c r="F3805" t="s">
        <v>3080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4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</row>
    <row r="3806" spans="1:59" x14ac:dyDescent="0.25">
      <c r="A3806" t="s">
        <v>1009</v>
      </c>
      <c r="B3806" t="s">
        <v>204</v>
      </c>
      <c r="C3806" t="s">
        <v>969</v>
      </c>
      <c r="D3806" t="s">
        <v>1010</v>
      </c>
      <c r="E3806" t="s">
        <v>1011</v>
      </c>
      <c r="F3806" t="s">
        <v>1012</v>
      </c>
      <c r="G3806">
        <v>0</v>
      </c>
      <c r="H3806">
        <v>5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3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1</v>
      </c>
      <c r="AH3806">
        <v>0</v>
      </c>
      <c r="AI3806">
        <v>0</v>
      </c>
      <c r="AJ3806">
        <v>0</v>
      </c>
      <c r="AK3806">
        <v>0</v>
      </c>
      <c r="AL3806">
        <v>1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16</v>
      </c>
      <c r="AY3806">
        <v>0</v>
      </c>
      <c r="AZ3806">
        <v>34</v>
      </c>
      <c r="BA3806">
        <v>0</v>
      </c>
      <c r="BB3806">
        <v>1</v>
      </c>
      <c r="BC3806">
        <v>2</v>
      </c>
      <c r="BD3806">
        <v>0</v>
      </c>
      <c r="BE3806">
        <v>0</v>
      </c>
      <c r="BF3806">
        <v>0</v>
      </c>
      <c r="BG3806">
        <v>0</v>
      </c>
    </row>
    <row r="3807" spans="1:59" x14ac:dyDescent="0.25">
      <c r="A3807" t="s">
        <v>2969</v>
      </c>
      <c r="B3807" t="s">
        <v>204</v>
      </c>
      <c r="C3807" t="s">
        <v>969</v>
      </c>
      <c r="D3807" t="s">
        <v>1010</v>
      </c>
      <c r="E3807" t="s">
        <v>2970</v>
      </c>
      <c r="F3807" t="s">
        <v>2971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4</v>
      </c>
      <c r="M3807">
        <v>2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2</v>
      </c>
      <c r="U3807">
        <v>3</v>
      </c>
      <c r="V3807">
        <v>0</v>
      </c>
      <c r="W3807">
        <v>1</v>
      </c>
      <c r="X3807">
        <v>0</v>
      </c>
      <c r="Y3807">
        <v>0</v>
      </c>
      <c r="Z3807">
        <v>0</v>
      </c>
      <c r="AA3807">
        <v>0</v>
      </c>
      <c r="AB3807">
        <v>7</v>
      </c>
      <c r="AC3807">
        <v>0</v>
      </c>
      <c r="AD3807">
        <v>0</v>
      </c>
      <c r="AE3807">
        <v>0</v>
      </c>
      <c r="AF3807">
        <v>0</v>
      </c>
      <c r="AG3807">
        <v>2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2</v>
      </c>
      <c r="AS3807">
        <v>0</v>
      </c>
      <c r="AT3807">
        <v>1</v>
      </c>
      <c r="AU3807">
        <v>0</v>
      </c>
      <c r="AV3807">
        <v>0</v>
      </c>
      <c r="AW3807">
        <v>0</v>
      </c>
      <c r="AX3807">
        <v>0</v>
      </c>
      <c r="AY3807">
        <v>2</v>
      </c>
      <c r="AZ3807">
        <v>7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</row>
    <row r="3808" spans="1:59" x14ac:dyDescent="0.25">
      <c r="A3808" t="s">
        <v>2062</v>
      </c>
      <c r="B3808" t="s">
        <v>204</v>
      </c>
      <c r="C3808" t="s">
        <v>969</v>
      </c>
      <c r="D3808" t="s">
        <v>2063</v>
      </c>
      <c r="E3808" t="s">
        <v>2064</v>
      </c>
      <c r="F3808" t="s">
        <v>2065</v>
      </c>
      <c r="G3808">
        <v>0</v>
      </c>
      <c r="H3808">
        <v>1</v>
      </c>
      <c r="I3808">
        <v>1</v>
      </c>
      <c r="J3808">
        <v>2</v>
      </c>
      <c r="K3808">
        <v>0</v>
      </c>
      <c r="L3808">
        <v>0</v>
      </c>
      <c r="M3808">
        <v>2</v>
      </c>
      <c r="N3808">
        <v>1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5</v>
      </c>
      <c r="AC3808">
        <v>0</v>
      </c>
      <c r="AD3808">
        <v>0</v>
      </c>
      <c r="AE3808">
        <v>0</v>
      </c>
      <c r="AF3808">
        <v>1</v>
      </c>
      <c r="AG3808">
        <v>0</v>
      </c>
      <c r="AH3808">
        <v>0</v>
      </c>
      <c r="AI3808">
        <v>1</v>
      </c>
      <c r="AJ3808">
        <v>0</v>
      </c>
      <c r="AK3808">
        <v>0</v>
      </c>
      <c r="AL3808">
        <v>0</v>
      </c>
      <c r="AM3808">
        <v>0</v>
      </c>
      <c r="AN3808">
        <v>1</v>
      </c>
      <c r="AO3808">
        <v>0</v>
      </c>
      <c r="AP3808">
        <v>0</v>
      </c>
      <c r="AQ3808">
        <v>0</v>
      </c>
      <c r="AR3808">
        <v>0</v>
      </c>
      <c r="AS3808">
        <v>1</v>
      </c>
      <c r="AT3808">
        <v>0</v>
      </c>
      <c r="AU3808">
        <v>3</v>
      </c>
      <c r="AV3808">
        <v>4</v>
      </c>
      <c r="AW3808">
        <v>4</v>
      </c>
      <c r="AX3808">
        <v>0</v>
      </c>
      <c r="AY3808">
        <v>1</v>
      </c>
      <c r="AZ3808">
        <v>3</v>
      </c>
      <c r="BA3808">
        <v>0</v>
      </c>
      <c r="BB3808">
        <v>1</v>
      </c>
      <c r="BC3808">
        <v>8</v>
      </c>
      <c r="BD3808">
        <v>1</v>
      </c>
      <c r="BE3808">
        <v>6</v>
      </c>
      <c r="BF3808">
        <v>0</v>
      </c>
      <c r="BG3808">
        <v>0</v>
      </c>
    </row>
    <row r="3809" spans="1:59" x14ac:dyDescent="0.25">
      <c r="A3809" t="s">
        <v>6826</v>
      </c>
      <c r="B3809" t="s">
        <v>204</v>
      </c>
      <c r="C3809" t="s">
        <v>969</v>
      </c>
      <c r="D3809" t="s">
        <v>2063</v>
      </c>
      <c r="E3809" t="s">
        <v>2064</v>
      </c>
      <c r="F3809" t="s">
        <v>2065</v>
      </c>
      <c r="G3809">
        <v>0</v>
      </c>
      <c r="H3809">
        <v>1</v>
      </c>
      <c r="I3809">
        <v>1</v>
      </c>
      <c r="J3809">
        <v>0</v>
      </c>
      <c r="K3809">
        <v>2</v>
      </c>
      <c r="L3809">
        <v>0</v>
      </c>
      <c r="M3809">
        <v>0</v>
      </c>
      <c r="N3809">
        <v>0</v>
      </c>
      <c r="O3809">
        <v>0</v>
      </c>
      <c r="P3809">
        <v>1</v>
      </c>
      <c r="Q3809">
        <v>0</v>
      </c>
      <c r="R3809">
        <v>0</v>
      </c>
      <c r="S3809">
        <v>0</v>
      </c>
      <c r="T3809">
        <v>1</v>
      </c>
      <c r="U3809">
        <v>0</v>
      </c>
      <c r="V3809">
        <v>0</v>
      </c>
      <c r="W3809">
        <v>2</v>
      </c>
      <c r="X3809">
        <v>0</v>
      </c>
      <c r="Y3809">
        <v>0</v>
      </c>
      <c r="Z3809">
        <v>1</v>
      </c>
      <c r="AA3809">
        <v>2</v>
      </c>
      <c r="AB3809">
        <v>11</v>
      </c>
      <c r="AC3809">
        <v>2</v>
      </c>
      <c r="AD3809">
        <v>2</v>
      </c>
      <c r="AE3809">
        <v>2</v>
      </c>
      <c r="AF3809">
        <v>3</v>
      </c>
      <c r="AG3809">
        <v>10</v>
      </c>
      <c r="AH3809">
        <v>3</v>
      </c>
      <c r="AI3809">
        <v>8</v>
      </c>
      <c r="AJ3809">
        <v>2</v>
      </c>
      <c r="AK3809">
        <v>0</v>
      </c>
      <c r="AL3809">
        <v>0</v>
      </c>
      <c r="AM3809">
        <v>0</v>
      </c>
      <c r="AN3809">
        <v>1</v>
      </c>
      <c r="AO3809">
        <v>3</v>
      </c>
      <c r="AP3809">
        <v>2</v>
      </c>
      <c r="AQ3809">
        <v>0</v>
      </c>
      <c r="AR3809">
        <v>1</v>
      </c>
      <c r="AS3809">
        <v>0</v>
      </c>
      <c r="AT3809">
        <v>5</v>
      </c>
      <c r="AU3809">
        <v>53</v>
      </c>
      <c r="AV3809">
        <v>22</v>
      </c>
      <c r="AW3809">
        <v>13</v>
      </c>
      <c r="AX3809">
        <v>17</v>
      </c>
      <c r="AY3809">
        <v>49</v>
      </c>
      <c r="AZ3809">
        <v>13</v>
      </c>
      <c r="BA3809">
        <v>3</v>
      </c>
      <c r="BB3809">
        <v>7</v>
      </c>
      <c r="BC3809">
        <v>7</v>
      </c>
      <c r="BD3809">
        <v>6</v>
      </c>
      <c r="BE3809">
        <v>6</v>
      </c>
      <c r="BF3809">
        <v>0</v>
      </c>
      <c r="BG3809">
        <v>0</v>
      </c>
    </row>
    <row r="3810" spans="1:59" x14ac:dyDescent="0.25">
      <c r="A3810" t="s">
        <v>2477</v>
      </c>
      <c r="B3810" t="s">
        <v>204</v>
      </c>
      <c r="C3810" t="s">
        <v>338</v>
      </c>
      <c r="D3810" t="s">
        <v>339</v>
      </c>
      <c r="E3810" t="s">
        <v>25</v>
      </c>
      <c r="F3810" t="s">
        <v>25</v>
      </c>
      <c r="G3810">
        <v>11</v>
      </c>
      <c r="H3810">
        <v>7</v>
      </c>
      <c r="I3810">
        <v>0</v>
      </c>
      <c r="J3810">
        <v>0</v>
      </c>
      <c r="K3810">
        <v>0</v>
      </c>
      <c r="L3810">
        <v>0</v>
      </c>
      <c r="M3810">
        <v>14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2</v>
      </c>
      <c r="AW3810">
        <v>0</v>
      </c>
      <c r="AX3810">
        <v>1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</row>
    <row r="3811" spans="1:59" x14ac:dyDescent="0.25">
      <c r="A3811" t="s">
        <v>2813</v>
      </c>
      <c r="B3811" t="s">
        <v>204</v>
      </c>
      <c r="C3811" t="s">
        <v>338</v>
      </c>
      <c r="D3811" t="s">
        <v>339</v>
      </c>
      <c r="E3811" t="s">
        <v>25</v>
      </c>
      <c r="F3811" t="s">
        <v>25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33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</row>
    <row r="3812" spans="1:59" x14ac:dyDescent="0.25">
      <c r="A3812" t="s">
        <v>4416</v>
      </c>
      <c r="B3812" t="s">
        <v>204</v>
      </c>
      <c r="C3812" t="s">
        <v>338</v>
      </c>
      <c r="D3812" t="s">
        <v>339</v>
      </c>
      <c r="E3812" t="s">
        <v>25</v>
      </c>
      <c r="F3812" t="s">
        <v>25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</row>
    <row r="3813" spans="1:59" x14ac:dyDescent="0.25">
      <c r="A3813" t="s">
        <v>4892</v>
      </c>
      <c r="B3813" t="s">
        <v>204</v>
      </c>
      <c r="C3813" t="s">
        <v>338</v>
      </c>
      <c r="D3813" t="s">
        <v>339</v>
      </c>
      <c r="E3813" t="s">
        <v>25</v>
      </c>
      <c r="F3813" t="s">
        <v>25</v>
      </c>
      <c r="G3813">
        <v>2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</row>
    <row r="3814" spans="1:59" x14ac:dyDescent="0.25">
      <c r="A3814" t="s">
        <v>5836</v>
      </c>
      <c r="B3814" t="s">
        <v>204</v>
      </c>
      <c r="C3814" t="s">
        <v>338</v>
      </c>
      <c r="D3814" t="s">
        <v>25</v>
      </c>
      <c r="E3814" t="s">
        <v>25</v>
      </c>
      <c r="F3814" t="s">
        <v>25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</row>
    <row r="3815" spans="1:59" x14ac:dyDescent="0.25">
      <c r="A3815" t="s">
        <v>968</v>
      </c>
      <c r="B3815" t="s">
        <v>204</v>
      </c>
      <c r="C3815" t="s">
        <v>969</v>
      </c>
      <c r="D3815" t="s">
        <v>25</v>
      </c>
      <c r="E3815" t="s">
        <v>25</v>
      </c>
      <c r="F3815" t="s">
        <v>25</v>
      </c>
      <c r="G3815">
        <v>2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1</v>
      </c>
      <c r="N3815">
        <v>0</v>
      </c>
      <c r="O3815">
        <v>0</v>
      </c>
      <c r="P3815">
        <v>0</v>
      </c>
      <c r="Q3815">
        <v>1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2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1</v>
      </c>
      <c r="AI3815">
        <v>10</v>
      </c>
      <c r="AJ3815">
        <v>1</v>
      </c>
      <c r="AK3815">
        <v>0</v>
      </c>
      <c r="AL3815">
        <v>0</v>
      </c>
      <c r="AM3815">
        <v>0</v>
      </c>
      <c r="AN3815">
        <v>36</v>
      </c>
      <c r="AO3815">
        <v>0</v>
      </c>
      <c r="AP3815">
        <v>1</v>
      </c>
      <c r="AQ3815">
        <v>0</v>
      </c>
      <c r="AR3815">
        <v>1</v>
      </c>
      <c r="AS3815">
        <v>1</v>
      </c>
      <c r="AT3815">
        <v>4</v>
      </c>
      <c r="AU3815">
        <v>1</v>
      </c>
      <c r="AV3815">
        <v>2</v>
      </c>
      <c r="AW3815">
        <v>0</v>
      </c>
      <c r="AX3815">
        <v>0</v>
      </c>
      <c r="AY3815">
        <v>0</v>
      </c>
      <c r="AZ3815">
        <v>4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</row>
    <row r="3816" spans="1:59" x14ac:dyDescent="0.25">
      <c r="A3816" t="s">
        <v>1736</v>
      </c>
      <c r="B3816" t="s">
        <v>204</v>
      </c>
      <c r="C3816" t="s">
        <v>969</v>
      </c>
      <c r="D3816" t="s">
        <v>1010</v>
      </c>
      <c r="E3816" t="s">
        <v>25</v>
      </c>
      <c r="F3816" t="s">
        <v>25</v>
      </c>
      <c r="G3816">
        <v>0</v>
      </c>
      <c r="H3816">
        <v>4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4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1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6</v>
      </c>
      <c r="AV3816">
        <v>3</v>
      </c>
      <c r="AW3816">
        <v>5</v>
      </c>
      <c r="AX3816">
        <v>5</v>
      </c>
      <c r="AY3816">
        <v>27</v>
      </c>
      <c r="AZ3816">
        <v>7</v>
      </c>
      <c r="BA3816">
        <v>0</v>
      </c>
      <c r="BB3816">
        <v>5</v>
      </c>
      <c r="BC3816">
        <v>0</v>
      </c>
      <c r="BD3816">
        <v>2</v>
      </c>
      <c r="BE3816">
        <v>0</v>
      </c>
      <c r="BF3816">
        <v>0</v>
      </c>
      <c r="BG3816">
        <v>0</v>
      </c>
    </row>
    <row r="3817" spans="1:59" x14ac:dyDescent="0.25">
      <c r="A3817" t="s">
        <v>2121</v>
      </c>
      <c r="B3817" t="s">
        <v>204</v>
      </c>
      <c r="C3817" t="s">
        <v>969</v>
      </c>
      <c r="D3817" t="s">
        <v>25</v>
      </c>
      <c r="E3817" t="s">
        <v>25</v>
      </c>
      <c r="F3817" t="s">
        <v>25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2</v>
      </c>
      <c r="AU3817">
        <v>2</v>
      </c>
      <c r="AV3817">
        <v>5</v>
      </c>
      <c r="AW3817">
        <v>8</v>
      </c>
      <c r="AX3817">
        <v>0</v>
      </c>
      <c r="AY3817">
        <v>2</v>
      </c>
      <c r="AZ3817">
        <v>3</v>
      </c>
      <c r="BA3817">
        <v>4</v>
      </c>
      <c r="BB3817">
        <v>0</v>
      </c>
      <c r="BC3817">
        <v>7</v>
      </c>
      <c r="BD3817">
        <v>2</v>
      </c>
      <c r="BE3817">
        <v>0</v>
      </c>
      <c r="BF3817">
        <v>0</v>
      </c>
      <c r="BG3817">
        <v>0</v>
      </c>
    </row>
    <row r="3818" spans="1:59" x14ac:dyDescent="0.25">
      <c r="A3818" t="s">
        <v>2933</v>
      </c>
      <c r="B3818" t="s">
        <v>204</v>
      </c>
      <c r="C3818" t="s">
        <v>969</v>
      </c>
      <c r="D3818" t="s">
        <v>25</v>
      </c>
      <c r="E3818" t="s">
        <v>25</v>
      </c>
      <c r="F3818" t="s">
        <v>25</v>
      </c>
      <c r="G3818">
        <v>6</v>
      </c>
      <c r="H3818">
        <v>2</v>
      </c>
      <c r="I3818">
        <v>3</v>
      </c>
      <c r="J3818">
        <v>5</v>
      </c>
      <c r="K3818">
        <v>0</v>
      </c>
      <c r="L3818">
        <v>0</v>
      </c>
      <c r="M3818">
        <v>6</v>
      </c>
      <c r="N3818">
        <v>0</v>
      </c>
      <c r="O3818">
        <v>1</v>
      </c>
      <c r="P3818">
        <v>2</v>
      </c>
      <c r="Q3818">
        <v>0</v>
      </c>
      <c r="R3818">
        <v>0</v>
      </c>
      <c r="S3818">
        <v>0</v>
      </c>
      <c r="T3818">
        <v>2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1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</row>
    <row r="3819" spans="1:59" x14ac:dyDescent="0.25">
      <c r="A3819" t="s">
        <v>6618</v>
      </c>
      <c r="B3819" t="s">
        <v>204</v>
      </c>
      <c r="C3819" t="s">
        <v>969</v>
      </c>
      <c r="D3819" t="s">
        <v>25</v>
      </c>
      <c r="E3819" t="s">
        <v>25</v>
      </c>
      <c r="F3819" t="s">
        <v>25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2</v>
      </c>
      <c r="AD3819">
        <v>0</v>
      </c>
      <c r="AE3819">
        <v>1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1</v>
      </c>
      <c r="AT3819">
        <v>6</v>
      </c>
      <c r="AU3819">
        <v>64</v>
      </c>
      <c r="AV3819">
        <v>30</v>
      </c>
      <c r="AW3819">
        <v>39</v>
      </c>
      <c r="AX3819">
        <v>26</v>
      </c>
      <c r="AY3819">
        <v>45</v>
      </c>
      <c r="AZ3819">
        <v>41</v>
      </c>
      <c r="BA3819">
        <v>13</v>
      </c>
      <c r="BB3819">
        <v>13</v>
      </c>
      <c r="BC3819">
        <v>11</v>
      </c>
      <c r="BD3819">
        <v>7</v>
      </c>
      <c r="BE3819">
        <v>0</v>
      </c>
      <c r="BF3819">
        <v>0</v>
      </c>
      <c r="BG3819">
        <v>5</v>
      </c>
    </row>
    <row r="3820" spans="1:59" x14ac:dyDescent="0.25">
      <c r="A3820" t="s">
        <v>2447</v>
      </c>
      <c r="B3820" t="s">
        <v>204</v>
      </c>
      <c r="C3820" t="s">
        <v>2448</v>
      </c>
      <c r="D3820" t="s">
        <v>2449</v>
      </c>
      <c r="E3820" t="s">
        <v>2450</v>
      </c>
      <c r="F3820" t="s">
        <v>2451</v>
      </c>
      <c r="G3820">
        <v>1</v>
      </c>
      <c r="H3820">
        <v>4</v>
      </c>
      <c r="I3820">
        <v>9</v>
      </c>
      <c r="J3820">
        <v>4</v>
      </c>
      <c r="K3820">
        <v>1</v>
      </c>
      <c r="L3820">
        <v>2</v>
      </c>
      <c r="M3820">
        <v>4</v>
      </c>
      <c r="N3820">
        <v>4</v>
      </c>
      <c r="O3820">
        <v>0</v>
      </c>
      <c r="P3820">
        <v>2</v>
      </c>
      <c r="Q3820">
        <v>0</v>
      </c>
      <c r="R3820">
        <v>1</v>
      </c>
      <c r="S3820">
        <v>2</v>
      </c>
      <c r="T3820">
        <v>3</v>
      </c>
      <c r="U3820">
        <v>1</v>
      </c>
      <c r="V3820">
        <v>1</v>
      </c>
      <c r="W3820">
        <v>1</v>
      </c>
      <c r="X3820">
        <v>0</v>
      </c>
      <c r="Y3820">
        <v>1</v>
      </c>
      <c r="Z3820">
        <v>0</v>
      </c>
      <c r="AA3820">
        <v>1</v>
      </c>
      <c r="AB3820">
        <v>0</v>
      </c>
      <c r="AC3820">
        <v>0</v>
      </c>
      <c r="AD3820">
        <v>0</v>
      </c>
      <c r="AE3820">
        <v>0</v>
      </c>
      <c r="AF3820">
        <v>1</v>
      </c>
      <c r="AG3820">
        <v>0</v>
      </c>
      <c r="AH3820">
        <v>1</v>
      </c>
      <c r="AI3820">
        <v>1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</row>
    <row r="3821" spans="1:59" x14ac:dyDescent="0.25">
      <c r="A3821" t="s">
        <v>4217</v>
      </c>
      <c r="B3821" t="s">
        <v>204</v>
      </c>
      <c r="C3821" t="s">
        <v>969</v>
      </c>
      <c r="D3821" t="s">
        <v>1010</v>
      </c>
      <c r="E3821" t="s">
        <v>4218</v>
      </c>
      <c r="F3821" t="s">
        <v>4219</v>
      </c>
      <c r="G3821">
        <v>0</v>
      </c>
      <c r="H3821">
        <v>0</v>
      </c>
      <c r="I3821">
        <v>0</v>
      </c>
      <c r="J3821">
        <v>0</v>
      </c>
      <c r="K3821">
        <v>2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1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1</v>
      </c>
      <c r="AS3821">
        <v>0</v>
      </c>
      <c r="AT3821">
        <v>0</v>
      </c>
      <c r="AU3821">
        <v>0</v>
      </c>
      <c r="AV3821">
        <v>1</v>
      </c>
      <c r="AW3821">
        <v>0</v>
      </c>
      <c r="AX3821">
        <v>0</v>
      </c>
      <c r="AY3821">
        <v>0</v>
      </c>
      <c r="AZ3821">
        <v>6</v>
      </c>
      <c r="BA3821">
        <v>0</v>
      </c>
      <c r="BB3821">
        <v>2</v>
      </c>
      <c r="BC3821">
        <v>0</v>
      </c>
      <c r="BD3821">
        <v>3</v>
      </c>
      <c r="BE3821">
        <v>0</v>
      </c>
      <c r="BF3821">
        <v>0</v>
      </c>
      <c r="BG3821">
        <v>0</v>
      </c>
    </row>
    <row r="3822" spans="1:59" x14ac:dyDescent="0.25">
      <c r="A3822" t="s">
        <v>3015</v>
      </c>
      <c r="B3822" t="s">
        <v>204</v>
      </c>
      <c r="C3822" t="s">
        <v>969</v>
      </c>
      <c r="D3822" t="s">
        <v>1010</v>
      </c>
      <c r="E3822" t="s">
        <v>3016</v>
      </c>
      <c r="F3822" t="s">
        <v>3017</v>
      </c>
      <c r="G3822">
        <v>0</v>
      </c>
      <c r="H3822">
        <v>5</v>
      </c>
      <c r="I3822">
        <v>0</v>
      </c>
      <c r="J3822">
        <v>1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1</v>
      </c>
      <c r="Q3822">
        <v>1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1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1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1</v>
      </c>
      <c r="AT3822">
        <v>0</v>
      </c>
      <c r="AU3822">
        <v>0</v>
      </c>
      <c r="AV3822">
        <v>1</v>
      </c>
      <c r="AW3822">
        <v>0</v>
      </c>
      <c r="AX3822">
        <v>1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</row>
    <row r="3823" spans="1:59" x14ac:dyDescent="0.25">
      <c r="A3823" t="s">
        <v>4004</v>
      </c>
      <c r="B3823" t="s">
        <v>204</v>
      </c>
      <c r="C3823" t="s">
        <v>969</v>
      </c>
      <c r="D3823" t="s">
        <v>1010</v>
      </c>
      <c r="E3823" t="s">
        <v>3016</v>
      </c>
      <c r="F3823" t="s">
        <v>4005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11</v>
      </c>
      <c r="M3823">
        <v>0</v>
      </c>
      <c r="N3823">
        <v>1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</row>
    <row r="3824" spans="1:59" x14ac:dyDescent="0.25">
      <c r="A3824" t="s">
        <v>4266</v>
      </c>
      <c r="B3824" t="s">
        <v>204</v>
      </c>
      <c r="C3824" t="s">
        <v>969</v>
      </c>
      <c r="D3824" t="s">
        <v>4267</v>
      </c>
      <c r="E3824" t="s">
        <v>4268</v>
      </c>
      <c r="F3824" t="s">
        <v>4269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6</v>
      </c>
      <c r="AJ3824">
        <v>0</v>
      </c>
      <c r="AK3824">
        <v>8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4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5</v>
      </c>
    </row>
    <row r="3825" spans="1:59" x14ac:dyDescent="0.25">
      <c r="A3825" t="s">
        <v>4591</v>
      </c>
      <c r="B3825" t="s">
        <v>204</v>
      </c>
      <c r="C3825" t="s">
        <v>969</v>
      </c>
      <c r="D3825" t="s">
        <v>4267</v>
      </c>
      <c r="E3825" t="s">
        <v>4268</v>
      </c>
      <c r="F3825" t="s">
        <v>4269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11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</row>
    <row r="3826" spans="1:59" x14ac:dyDescent="0.25">
      <c r="A3826" t="s">
        <v>203</v>
      </c>
      <c r="B3826" t="s">
        <v>204</v>
      </c>
      <c r="C3826" t="s">
        <v>205</v>
      </c>
      <c r="D3826" t="s">
        <v>206</v>
      </c>
      <c r="E3826" t="s">
        <v>207</v>
      </c>
      <c r="F3826" t="s">
        <v>25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122</v>
      </c>
      <c r="AJ3826">
        <v>8</v>
      </c>
      <c r="AK3826">
        <v>0</v>
      </c>
      <c r="AL3826">
        <v>1</v>
      </c>
      <c r="AM3826">
        <v>0</v>
      </c>
      <c r="AN3826">
        <v>0</v>
      </c>
      <c r="AO3826">
        <v>0</v>
      </c>
      <c r="AP3826">
        <v>20</v>
      </c>
      <c r="AQ3826">
        <v>0</v>
      </c>
      <c r="AR3826">
        <v>0</v>
      </c>
      <c r="AS3826">
        <v>1</v>
      </c>
      <c r="AT3826">
        <v>1</v>
      </c>
      <c r="AU3826">
        <v>0</v>
      </c>
      <c r="AV3826">
        <v>18</v>
      </c>
      <c r="AW3826">
        <v>13</v>
      </c>
      <c r="AX3826">
        <v>0</v>
      </c>
      <c r="AY3826">
        <v>0</v>
      </c>
      <c r="AZ3826">
        <v>1</v>
      </c>
      <c r="BA3826">
        <v>0</v>
      </c>
      <c r="BB3826">
        <v>6</v>
      </c>
      <c r="BC3826">
        <v>0</v>
      </c>
      <c r="BD3826">
        <v>17</v>
      </c>
      <c r="BE3826">
        <v>0</v>
      </c>
      <c r="BF3826">
        <v>0</v>
      </c>
      <c r="BG3826">
        <v>0</v>
      </c>
    </row>
    <row r="3827" spans="1:59" x14ac:dyDescent="0.25">
      <c r="A3827" t="s">
        <v>4414</v>
      </c>
      <c r="B3827" t="s">
        <v>204</v>
      </c>
      <c r="C3827" t="s">
        <v>205</v>
      </c>
      <c r="D3827" t="s">
        <v>206</v>
      </c>
      <c r="E3827" t="s">
        <v>207</v>
      </c>
      <c r="F3827" t="s">
        <v>4415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2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</row>
    <row r="3828" spans="1:59" x14ac:dyDescent="0.25">
      <c r="A3828" t="s">
        <v>4419</v>
      </c>
      <c r="B3828" t="s">
        <v>204</v>
      </c>
      <c r="C3828" t="s">
        <v>205</v>
      </c>
      <c r="D3828" t="s">
        <v>206</v>
      </c>
      <c r="E3828" t="s">
        <v>207</v>
      </c>
      <c r="F3828" t="s">
        <v>4415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</row>
    <row r="3829" spans="1:59" x14ac:dyDescent="0.25">
      <c r="A3829" t="s">
        <v>5893</v>
      </c>
      <c r="B3829" t="s">
        <v>204</v>
      </c>
      <c r="C3829" t="s">
        <v>205</v>
      </c>
      <c r="D3829" t="s">
        <v>206</v>
      </c>
      <c r="E3829" t="s">
        <v>207</v>
      </c>
      <c r="F3829" t="s">
        <v>25</v>
      </c>
      <c r="G3829">
        <v>0</v>
      </c>
      <c r="H3829">
        <v>0</v>
      </c>
      <c r="I3829">
        <v>5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</row>
    <row r="3830" spans="1:59" x14ac:dyDescent="0.25">
      <c r="A3830" t="s">
        <v>337</v>
      </c>
      <c r="B3830" t="s">
        <v>204</v>
      </c>
      <c r="C3830" t="s">
        <v>338</v>
      </c>
      <c r="D3830" t="s">
        <v>339</v>
      </c>
      <c r="E3830" t="s">
        <v>340</v>
      </c>
      <c r="F3830" t="s">
        <v>341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</row>
    <row r="3831" spans="1:59" x14ac:dyDescent="0.25">
      <c r="A3831" t="s">
        <v>5401</v>
      </c>
      <c r="B3831" t="s">
        <v>204</v>
      </c>
      <c r="C3831" t="s">
        <v>338</v>
      </c>
      <c r="D3831" t="s">
        <v>339</v>
      </c>
      <c r="E3831" t="s">
        <v>340</v>
      </c>
      <c r="F3831" t="s">
        <v>5402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</row>
    <row r="3832" spans="1:59" x14ac:dyDescent="0.25">
      <c r="A3832" t="s">
        <v>4011</v>
      </c>
      <c r="B3832" t="s">
        <v>204</v>
      </c>
      <c r="C3832" t="s">
        <v>969</v>
      </c>
      <c r="D3832" t="s">
        <v>1010</v>
      </c>
      <c r="E3832" t="s">
        <v>4012</v>
      </c>
      <c r="F3832" t="s">
        <v>4013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13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3</v>
      </c>
      <c r="AQ3832">
        <v>0</v>
      </c>
      <c r="AR3832">
        <v>0</v>
      </c>
      <c r="AS3832">
        <v>0</v>
      </c>
      <c r="AT3832">
        <v>0</v>
      </c>
      <c r="AU3832">
        <v>1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</row>
    <row r="3833" spans="1:59" x14ac:dyDescent="0.25">
      <c r="A3833" t="s">
        <v>2769</v>
      </c>
      <c r="B3833" t="s">
        <v>204</v>
      </c>
      <c r="C3833" t="s">
        <v>205</v>
      </c>
      <c r="D3833" t="s">
        <v>2770</v>
      </c>
      <c r="E3833" t="s">
        <v>2771</v>
      </c>
      <c r="F3833" t="s">
        <v>2772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</row>
    <row r="3834" spans="1:59" x14ac:dyDescent="0.25">
      <c r="A3834" t="s">
        <v>7053</v>
      </c>
      <c r="B3834" t="s">
        <v>204</v>
      </c>
      <c r="C3834" t="s">
        <v>205</v>
      </c>
      <c r="D3834" t="s">
        <v>2770</v>
      </c>
      <c r="E3834" t="s">
        <v>2771</v>
      </c>
      <c r="F3834" t="s">
        <v>2772</v>
      </c>
      <c r="G3834">
        <v>0</v>
      </c>
      <c r="H3834">
        <v>2</v>
      </c>
      <c r="I3834">
        <v>14</v>
      </c>
      <c r="J3834">
        <v>0</v>
      </c>
      <c r="K3834">
        <v>1</v>
      </c>
      <c r="L3834">
        <v>0</v>
      </c>
      <c r="M3834">
        <v>6</v>
      </c>
      <c r="N3834">
        <v>1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2</v>
      </c>
      <c r="U3834">
        <v>2</v>
      </c>
      <c r="V3834">
        <v>2</v>
      </c>
      <c r="W3834">
        <v>0</v>
      </c>
      <c r="X3834">
        <v>0</v>
      </c>
      <c r="Y3834">
        <v>0</v>
      </c>
      <c r="Z3834">
        <v>0</v>
      </c>
      <c r="AA3834">
        <v>2</v>
      </c>
      <c r="AB3834">
        <v>0</v>
      </c>
      <c r="AC3834">
        <v>0</v>
      </c>
      <c r="AD3834">
        <v>0</v>
      </c>
      <c r="AE3834">
        <v>0</v>
      </c>
      <c r="AF3834">
        <v>3</v>
      </c>
      <c r="AG3834">
        <v>1</v>
      </c>
      <c r="AH3834">
        <v>0</v>
      </c>
      <c r="AI3834">
        <v>0</v>
      </c>
      <c r="AJ3834">
        <v>13</v>
      </c>
      <c r="AK3834">
        <v>0</v>
      </c>
      <c r="AL3834">
        <v>0</v>
      </c>
      <c r="AM3834">
        <v>0</v>
      </c>
      <c r="AN3834">
        <v>12</v>
      </c>
      <c r="AO3834">
        <v>0</v>
      </c>
      <c r="AP3834">
        <v>1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7</v>
      </c>
      <c r="AY3834">
        <v>0</v>
      </c>
      <c r="AZ3834">
        <v>0</v>
      </c>
      <c r="BA3834">
        <v>4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</row>
    <row r="3835" spans="1:59" x14ac:dyDescent="0.25">
      <c r="A3835" t="s">
        <v>4128</v>
      </c>
      <c r="B3835" t="s">
        <v>204</v>
      </c>
      <c r="C3835" t="s">
        <v>338</v>
      </c>
      <c r="D3835" t="s">
        <v>339</v>
      </c>
      <c r="E3835" t="s">
        <v>4129</v>
      </c>
      <c r="F3835" t="s">
        <v>25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4</v>
      </c>
      <c r="AD3835">
        <v>0</v>
      </c>
      <c r="AE3835">
        <v>0</v>
      </c>
      <c r="AF3835">
        <v>2</v>
      </c>
      <c r="AG3835">
        <v>0</v>
      </c>
      <c r="AH3835">
        <v>0</v>
      </c>
      <c r="AI3835">
        <v>0</v>
      </c>
      <c r="AJ3835">
        <v>0</v>
      </c>
      <c r="AK3835">
        <v>1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</row>
    <row r="3836" spans="1:59" x14ac:dyDescent="0.25">
      <c r="A3836" t="s">
        <v>4692</v>
      </c>
      <c r="B3836" t="s">
        <v>74</v>
      </c>
      <c r="C3836" t="s">
        <v>75</v>
      </c>
      <c r="D3836" t="s">
        <v>4693</v>
      </c>
      <c r="E3836" t="s">
        <v>4694</v>
      </c>
      <c r="F3836" t="s">
        <v>4695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1</v>
      </c>
      <c r="AW3836">
        <v>0</v>
      </c>
      <c r="AX3836">
        <v>1</v>
      </c>
      <c r="AY3836">
        <v>1</v>
      </c>
      <c r="AZ3836">
        <v>0</v>
      </c>
      <c r="BA3836">
        <v>0</v>
      </c>
      <c r="BB3836">
        <v>0</v>
      </c>
      <c r="BC3836">
        <v>1</v>
      </c>
      <c r="BD3836">
        <v>0</v>
      </c>
      <c r="BE3836">
        <v>0</v>
      </c>
      <c r="BF3836">
        <v>0</v>
      </c>
      <c r="BG3836">
        <v>0</v>
      </c>
    </row>
    <row r="3837" spans="1:59" x14ac:dyDescent="0.25">
      <c r="A3837" t="s">
        <v>1968</v>
      </c>
      <c r="B3837" t="s">
        <v>74</v>
      </c>
      <c r="C3837" t="s">
        <v>75</v>
      </c>
      <c r="D3837" t="s">
        <v>498</v>
      </c>
      <c r="E3837" t="s">
        <v>1969</v>
      </c>
      <c r="F3837" t="s">
        <v>1970</v>
      </c>
      <c r="G3837">
        <v>2</v>
      </c>
      <c r="H3837">
        <v>0</v>
      </c>
      <c r="I3837">
        <v>5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1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2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4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2</v>
      </c>
      <c r="AW3837">
        <v>8</v>
      </c>
      <c r="AX3837">
        <v>6</v>
      </c>
      <c r="AY3837">
        <v>3</v>
      </c>
      <c r="AZ3837">
        <v>3</v>
      </c>
      <c r="BA3837">
        <v>3</v>
      </c>
      <c r="BB3837">
        <v>1</v>
      </c>
      <c r="BC3837">
        <v>0</v>
      </c>
      <c r="BD3837">
        <v>1</v>
      </c>
      <c r="BE3837">
        <v>2</v>
      </c>
      <c r="BF3837">
        <v>0</v>
      </c>
      <c r="BG3837">
        <v>1</v>
      </c>
    </row>
    <row r="3838" spans="1:59" x14ac:dyDescent="0.25">
      <c r="A3838" t="s">
        <v>3591</v>
      </c>
      <c r="B3838" t="s">
        <v>74</v>
      </c>
      <c r="C3838" t="s">
        <v>75</v>
      </c>
      <c r="D3838" t="s">
        <v>498</v>
      </c>
      <c r="E3838" t="s">
        <v>1969</v>
      </c>
      <c r="F3838" t="s">
        <v>1970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1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2</v>
      </c>
      <c r="AW3838">
        <v>1</v>
      </c>
      <c r="AX3838">
        <v>0</v>
      </c>
      <c r="AY3838">
        <v>0</v>
      </c>
      <c r="AZ3838">
        <v>0</v>
      </c>
      <c r="BA3838">
        <v>0</v>
      </c>
      <c r="BB3838">
        <v>1</v>
      </c>
      <c r="BC3838">
        <v>0</v>
      </c>
      <c r="BD3838">
        <v>0</v>
      </c>
      <c r="BE3838">
        <v>0</v>
      </c>
      <c r="BF3838">
        <v>0</v>
      </c>
      <c r="BG3838">
        <v>0</v>
      </c>
    </row>
    <row r="3839" spans="1:59" x14ac:dyDescent="0.25">
      <c r="A3839" t="s">
        <v>497</v>
      </c>
      <c r="B3839" t="s">
        <v>74</v>
      </c>
      <c r="C3839" t="s">
        <v>75</v>
      </c>
      <c r="D3839" t="s">
        <v>498</v>
      </c>
      <c r="E3839" t="s">
        <v>499</v>
      </c>
      <c r="F3839" t="s">
        <v>25</v>
      </c>
      <c r="G3839">
        <v>0</v>
      </c>
      <c r="H3839">
        <v>0</v>
      </c>
      <c r="I3839">
        <v>4</v>
      </c>
      <c r="J3839">
        <v>2</v>
      </c>
      <c r="K3839">
        <v>0</v>
      </c>
      <c r="L3839">
        <v>0</v>
      </c>
      <c r="M3839">
        <v>0</v>
      </c>
      <c r="N3839">
        <v>1</v>
      </c>
      <c r="O3839">
        <v>0</v>
      </c>
      <c r="P3839">
        <v>4</v>
      </c>
      <c r="Q3839">
        <v>0</v>
      </c>
      <c r="R3839">
        <v>0</v>
      </c>
      <c r="S3839">
        <v>1</v>
      </c>
      <c r="T3839">
        <v>0</v>
      </c>
      <c r="U3839">
        <v>3</v>
      </c>
      <c r="V3839">
        <v>6</v>
      </c>
      <c r="W3839">
        <v>0</v>
      </c>
      <c r="X3839">
        <v>1</v>
      </c>
      <c r="Y3839">
        <v>1</v>
      </c>
      <c r="Z3839">
        <v>0</v>
      </c>
      <c r="AA3839">
        <v>1</v>
      </c>
      <c r="AB3839">
        <v>4</v>
      </c>
      <c r="AC3839">
        <v>1</v>
      </c>
      <c r="AD3839">
        <v>1</v>
      </c>
      <c r="AE3839">
        <v>2</v>
      </c>
      <c r="AF3839">
        <v>2</v>
      </c>
      <c r="AG3839">
        <v>3</v>
      </c>
      <c r="AH3839">
        <v>6</v>
      </c>
      <c r="AI3839">
        <v>10</v>
      </c>
      <c r="AJ3839">
        <v>4</v>
      </c>
      <c r="AK3839">
        <v>8</v>
      </c>
      <c r="AL3839">
        <v>7</v>
      </c>
      <c r="AM3839">
        <v>0</v>
      </c>
      <c r="AN3839">
        <v>21</v>
      </c>
      <c r="AO3839">
        <v>11</v>
      </c>
      <c r="AP3839">
        <v>9</v>
      </c>
      <c r="AQ3839">
        <v>19</v>
      </c>
      <c r="AR3839">
        <v>13</v>
      </c>
      <c r="AS3839">
        <v>13</v>
      </c>
      <c r="AT3839">
        <v>9</v>
      </c>
      <c r="AU3839">
        <v>0</v>
      </c>
      <c r="AV3839">
        <v>3</v>
      </c>
      <c r="AW3839">
        <v>1</v>
      </c>
      <c r="AX3839">
        <v>0</v>
      </c>
      <c r="AY3839">
        <v>0</v>
      </c>
      <c r="AZ3839">
        <v>0</v>
      </c>
      <c r="BA3839">
        <v>1</v>
      </c>
      <c r="BB3839">
        <v>0</v>
      </c>
      <c r="BC3839">
        <v>0</v>
      </c>
      <c r="BD3839">
        <v>1</v>
      </c>
      <c r="BE3839">
        <v>4</v>
      </c>
      <c r="BF3839">
        <v>0</v>
      </c>
      <c r="BG3839">
        <v>0</v>
      </c>
    </row>
    <row r="3840" spans="1:59" x14ac:dyDescent="0.25">
      <c r="A3840" t="s">
        <v>991</v>
      </c>
      <c r="B3840" t="s">
        <v>74</v>
      </c>
      <c r="C3840" t="s">
        <v>75</v>
      </c>
      <c r="D3840" t="s">
        <v>498</v>
      </c>
      <c r="E3840" t="s">
        <v>499</v>
      </c>
      <c r="F3840" t="s">
        <v>25</v>
      </c>
      <c r="G3840">
        <v>0</v>
      </c>
      <c r="H3840">
        <v>0</v>
      </c>
      <c r="I3840">
        <v>0</v>
      </c>
      <c r="J3840">
        <v>2</v>
      </c>
      <c r="K3840">
        <v>1</v>
      </c>
      <c r="L3840">
        <v>0</v>
      </c>
      <c r="M3840">
        <v>0</v>
      </c>
      <c r="N3840">
        <v>0</v>
      </c>
      <c r="O3840">
        <v>1</v>
      </c>
      <c r="P3840">
        <v>0</v>
      </c>
      <c r="Q3840">
        <v>2</v>
      </c>
      <c r="R3840">
        <v>0</v>
      </c>
      <c r="S3840">
        <v>6</v>
      </c>
      <c r="T3840">
        <v>1</v>
      </c>
      <c r="U3840">
        <v>7</v>
      </c>
      <c r="V3840">
        <v>5</v>
      </c>
      <c r="W3840">
        <v>1</v>
      </c>
      <c r="X3840">
        <v>4</v>
      </c>
      <c r="Y3840">
        <v>4</v>
      </c>
      <c r="Z3840">
        <v>0</v>
      </c>
      <c r="AA3840">
        <v>3</v>
      </c>
      <c r="AB3840">
        <v>13</v>
      </c>
      <c r="AC3840">
        <v>2</v>
      </c>
      <c r="AD3840">
        <v>2</v>
      </c>
      <c r="AE3840">
        <v>1</v>
      </c>
      <c r="AF3840">
        <v>1</v>
      </c>
      <c r="AG3840">
        <v>3</v>
      </c>
      <c r="AH3840">
        <v>6</v>
      </c>
      <c r="AI3840">
        <v>6</v>
      </c>
      <c r="AJ3840">
        <v>9</v>
      </c>
      <c r="AK3840">
        <v>5</v>
      </c>
      <c r="AL3840">
        <v>4</v>
      </c>
      <c r="AM3840">
        <v>2</v>
      </c>
      <c r="AN3840">
        <v>3</v>
      </c>
      <c r="AO3840">
        <v>1</v>
      </c>
      <c r="AP3840">
        <v>0</v>
      </c>
      <c r="AQ3840">
        <v>1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3</v>
      </c>
      <c r="BE3840">
        <v>16</v>
      </c>
      <c r="BF3840">
        <v>0</v>
      </c>
      <c r="BG3840">
        <v>0</v>
      </c>
    </row>
    <row r="3841" spans="1:59" x14ac:dyDescent="0.25">
      <c r="A3841" t="s">
        <v>1599</v>
      </c>
      <c r="B3841" t="s">
        <v>74</v>
      </c>
      <c r="C3841" t="s">
        <v>75</v>
      </c>
      <c r="D3841" t="s">
        <v>498</v>
      </c>
      <c r="E3841" t="s">
        <v>499</v>
      </c>
      <c r="F3841" t="s">
        <v>25</v>
      </c>
      <c r="G3841">
        <v>0</v>
      </c>
      <c r="H3841">
        <v>1</v>
      </c>
      <c r="I3841">
        <v>0</v>
      </c>
      <c r="J3841">
        <v>4</v>
      </c>
      <c r="K3841">
        <v>0</v>
      </c>
      <c r="L3841">
        <v>2</v>
      </c>
      <c r="M3841">
        <v>0</v>
      </c>
      <c r="N3841">
        <v>1</v>
      </c>
      <c r="O3841">
        <v>1</v>
      </c>
      <c r="P3841">
        <v>3</v>
      </c>
      <c r="Q3841">
        <v>2</v>
      </c>
      <c r="R3841">
        <v>0</v>
      </c>
      <c r="S3841">
        <v>0</v>
      </c>
      <c r="T3841">
        <v>0</v>
      </c>
      <c r="U3841">
        <v>0</v>
      </c>
      <c r="V3841">
        <v>1</v>
      </c>
      <c r="W3841">
        <v>0</v>
      </c>
      <c r="X3841">
        <v>3</v>
      </c>
      <c r="Y3841">
        <v>0</v>
      </c>
      <c r="Z3841">
        <v>0</v>
      </c>
      <c r="AA3841">
        <v>0</v>
      </c>
      <c r="AB3841">
        <v>1</v>
      </c>
      <c r="AC3841">
        <v>1</v>
      </c>
      <c r="AD3841">
        <v>0</v>
      </c>
      <c r="AE3841">
        <v>0</v>
      </c>
      <c r="AF3841">
        <v>1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2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10</v>
      </c>
      <c r="BA3841">
        <v>2</v>
      </c>
      <c r="BB3841">
        <v>1</v>
      </c>
      <c r="BC3841">
        <v>0</v>
      </c>
      <c r="BD3841">
        <v>0</v>
      </c>
      <c r="BE3841">
        <v>0</v>
      </c>
      <c r="BF3841">
        <v>0</v>
      </c>
      <c r="BG3841">
        <v>0</v>
      </c>
    </row>
    <row r="3842" spans="1:59" x14ac:dyDescent="0.25">
      <c r="A3842" t="s">
        <v>1672</v>
      </c>
      <c r="B3842" t="s">
        <v>74</v>
      </c>
      <c r="C3842" t="s">
        <v>75</v>
      </c>
      <c r="D3842" t="s">
        <v>498</v>
      </c>
      <c r="E3842" t="s">
        <v>499</v>
      </c>
      <c r="F3842" t="s">
        <v>25</v>
      </c>
      <c r="G3842">
        <v>0</v>
      </c>
      <c r="H3842">
        <v>0</v>
      </c>
      <c r="I3842">
        <v>2</v>
      </c>
      <c r="J3842">
        <v>5</v>
      </c>
      <c r="K3842">
        <v>4</v>
      </c>
      <c r="L3842">
        <v>4</v>
      </c>
      <c r="M3842">
        <v>12</v>
      </c>
      <c r="N3842">
        <v>9</v>
      </c>
      <c r="O3842">
        <v>1</v>
      </c>
      <c r="P3842">
        <v>4</v>
      </c>
      <c r="Q3842">
        <v>1</v>
      </c>
      <c r="R3842">
        <v>1</v>
      </c>
      <c r="S3842">
        <v>2</v>
      </c>
      <c r="T3842">
        <v>6</v>
      </c>
      <c r="U3842">
        <v>3</v>
      </c>
      <c r="V3842">
        <v>4</v>
      </c>
      <c r="W3842">
        <v>1</v>
      </c>
      <c r="X3842">
        <v>0</v>
      </c>
      <c r="Y3842">
        <v>1</v>
      </c>
      <c r="Z3842">
        <v>0</v>
      </c>
      <c r="AA3842">
        <v>0</v>
      </c>
      <c r="AB3842">
        <v>2</v>
      </c>
      <c r="AC3842">
        <v>1</v>
      </c>
      <c r="AD3842">
        <v>0</v>
      </c>
      <c r="AE3842">
        <v>0</v>
      </c>
      <c r="AF3842">
        <v>1</v>
      </c>
      <c r="AG3842">
        <v>0</v>
      </c>
      <c r="AH3842">
        <v>1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1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</row>
    <row r="3843" spans="1:59" x14ac:dyDescent="0.25">
      <c r="A3843" t="s">
        <v>2663</v>
      </c>
      <c r="B3843" t="s">
        <v>74</v>
      </c>
      <c r="C3843" t="s">
        <v>75</v>
      </c>
      <c r="D3843" t="s">
        <v>498</v>
      </c>
      <c r="E3843" t="s">
        <v>499</v>
      </c>
      <c r="F3843" t="s">
        <v>2664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1</v>
      </c>
      <c r="N3843">
        <v>0</v>
      </c>
      <c r="O3843">
        <v>3</v>
      </c>
      <c r="P3843">
        <v>0</v>
      </c>
      <c r="Q3843">
        <v>0</v>
      </c>
      <c r="R3843">
        <v>1</v>
      </c>
      <c r="S3843">
        <v>1</v>
      </c>
      <c r="T3843">
        <v>3</v>
      </c>
      <c r="U3843">
        <v>5</v>
      </c>
      <c r="V3843">
        <v>2</v>
      </c>
      <c r="W3843">
        <v>2</v>
      </c>
      <c r="X3843">
        <v>1</v>
      </c>
      <c r="Y3843">
        <v>2</v>
      </c>
      <c r="Z3843">
        <v>0</v>
      </c>
      <c r="AA3843">
        <v>0</v>
      </c>
      <c r="AB3843">
        <v>5</v>
      </c>
      <c r="AC3843">
        <v>1</v>
      </c>
      <c r="AD3843">
        <v>0</v>
      </c>
      <c r="AE3843">
        <v>0</v>
      </c>
      <c r="AF3843">
        <v>0</v>
      </c>
      <c r="AG3843">
        <v>1</v>
      </c>
      <c r="AH3843">
        <v>0</v>
      </c>
      <c r="AI3843">
        <v>0</v>
      </c>
      <c r="AJ3843">
        <v>1</v>
      </c>
      <c r="AK3843">
        <v>0</v>
      </c>
      <c r="AL3843">
        <v>0</v>
      </c>
      <c r="AM3843">
        <v>0</v>
      </c>
      <c r="AN3843">
        <v>9</v>
      </c>
      <c r="AO3843">
        <v>0</v>
      </c>
      <c r="AP3843">
        <v>0</v>
      </c>
      <c r="AQ3843">
        <v>1</v>
      </c>
      <c r="AR3843">
        <v>2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1</v>
      </c>
      <c r="BD3843">
        <v>1</v>
      </c>
      <c r="BE3843">
        <v>1</v>
      </c>
      <c r="BF3843">
        <v>0</v>
      </c>
      <c r="BG3843">
        <v>0</v>
      </c>
    </row>
    <row r="3844" spans="1:59" x14ac:dyDescent="0.25">
      <c r="A3844" t="s">
        <v>3810</v>
      </c>
      <c r="B3844" t="s">
        <v>74</v>
      </c>
      <c r="C3844" t="s">
        <v>75</v>
      </c>
      <c r="D3844" t="s">
        <v>498</v>
      </c>
      <c r="E3844" t="s">
        <v>499</v>
      </c>
      <c r="F3844" t="s">
        <v>2664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1</v>
      </c>
      <c r="AW3844">
        <v>0</v>
      </c>
      <c r="AX3844">
        <v>0</v>
      </c>
      <c r="AY3844">
        <v>0</v>
      </c>
      <c r="AZ3844">
        <v>8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</row>
    <row r="3845" spans="1:59" x14ac:dyDescent="0.25">
      <c r="A3845" t="s">
        <v>5349</v>
      </c>
      <c r="B3845" t="s">
        <v>74</v>
      </c>
      <c r="C3845" t="s">
        <v>75</v>
      </c>
      <c r="D3845" t="s">
        <v>498</v>
      </c>
      <c r="E3845" t="s">
        <v>499</v>
      </c>
      <c r="F3845" t="s">
        <v>25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1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</row>
    <row r="3846" spans="1:59" x14ac:dyDescent="0.25">
      <c r="A3846" t="s">
        <v>5575</v>
      </c>
      <c r="B3846" t="s">
        <v>74</v>
      </c>
      <c r="C3846" t="s">
        <v>75</v>
      </c>
      <c r="D3846" t="s">
        <v>498</v>
      </c>
      <c r="E3846" t="s">
        <v>499</v>
      </c>
      <c r="F3846" t="s">
        <v>25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</row>
    <row r="3847" spans="1:59" x14ac:dyDescent="0.25">
      <c r="A3847" t="s">
        <v>5766</v>
      </c>
      <c r="B3847" t="s">
        <v>74</v>
      </c>
      <c r="C3847" t="s">
        <v>75</v>
      </c>
      <c r="D3847" t="s">
        <v>498</v>
      </c>
      <c r="E3847" t="s">
        <v>499</v>
      </c>
      <c r="F3847" t="s">
        <v>25</v>
      </c>
      <c r="G3847">
        <v>1</v>
      </c>
      <c r="H3847">
        <v>4</v>
      </c>
      <c r="I3847">
        <v>4</v>
      </c>
      <c r="J3847">
        <v>9</v>
      </c>
      <c r="K3847">
        <v>6</v>
      </c>
      <c r="L3847">
        <v>4</v>
      </c>
      <c r="M3847">
        <v>16</v>
      </c>
      <c r="N3847">
        <v>8</v>
      </c>
      <c r="O3847">
        <v>12</v>
      </c>
      <c r="P3847">
        <v>17</v>
      </c>
      <c r="Q3847">
        <v>23</v>
      </c>
      <c r="R3847">
        <v>11</v>
      </c>
      <c r="S3847">
        <v>21</v>
      </c>
      <c r="T3847">
        <v>58</v>
      </c>
      <c r="U3847">
        <v>44</v>
      </c>
      <c r="V3847">
        <v>34</v>
      </c>
      <c r="W3847">
        <v>11</v>
      </c>
      <c r="X3847">
        <v>26</v>
      </c>
      <c r="Y3847">
        <v>24</v>
      </c>
      <c r="Z3847">
        <v>7</v>
      </c>
      <c r="AA3847">
        <v>22</v>
      </c>
      <c r="AB3847">
        <v>73</v>
      </c>
      <c r="AC3847">
        <v>29</v>
      </c>
      <c r="AD3847">
        <v>16</v>
      </c>
      <c r="AE3847">
        <v>42</v>
      </c>
      <c r="AF3847">
        <v>26</v>
      </c>
      <c r="AG3847">
        <v>25</v>
      </c>
      <c r="AH3847">
        <v>96</v>
      </c>
      <c r="AI3847">
        <v>71</v>
      </c>
      <c r="AJ3847">
        <v>58</v>
      </c>
      <c r="AK3847">
        <v>98</v>
      </c>
      <c r="AL3847">
        <v>109</v>
      </c>
      <c r="AM3847">
        <v>6</v>
      </c>
      <c r="AN3847">
        <v>61</v>
      </c>
      <c r="AO3847">
        <v>13</v>
      </c>
      <c r="AP3847">
        <v>2</v>
      </c>
      <c r="AQ3847">
        <v>1</v>
      </c>
      <c r="AR3847">
        <v>0</v>
      </c>
      <c r="AS3847">
        <v>2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4</v>
      </c>
      <c r="BB3847">
        <v>1</v>
      </c>
      <c r="BC3847">
        <v>2</v>
      </c>
      <c r="BD3847">
        <v>8</v>
      </c>
      <c r="BE3847">
        <v>93</v>
      </c>
      <c r="BF3847">
        <v>0</v>
      </c>
      <c r="BG3847">
        <v>6</v>
      </c>
    </row>
    <row r="3848" spans="1:59" x14ac:dyDescent="0.25">
      <c r="A3848" t="s">
        <v>6493</v>
      </c>
      <c r="B3848" t="s">
        <v>74</v>
      </c>
      <c r="C3848" t="s">
        <v>75</v>
      </c>
      <c r="D3848" t="s">
        <v>498</v>
      </c>
      <c r="E3848" t="s">
        <v>499</v>
      </c>
      <c r="F3848" t="s">
        <v>2664</v>
      </c>
      <c r="G3848">
        <v>0</v>
      </c>
      <c r="H3848">
        <v>2</v>
      </c>
      <c r="I3848">
        <v>1</v>
      </c>
      <c r="J3848">
        <v>2</v>
      </c>
      <c r="K3848">
        <v>9</v>
      </c>
      <c r="L3848">
        <v>5</v>
      </c>
      <c r="M3848">
        <v>15</v>
      </c>
      <c r="N3848">
        <v>6</v>
      </c>
      <c r="O3848">
        <v>16</v>
      </c>
      <c r="P3848">
        <v>34</v>
      </c>
      <c r="Q3848">
        <v>19</v>
      </c>
      <c r="R3848">
        <v>7</v>
      </c>
      <c r="S3848">
        <v>31</v>
      </c>
      <c r="T3848">
        <v>36</v>
      </c>
      <c r="U3848">
        <v>61</v>
      </c>
      <c r="V3848">
        <v>33</v>
      </c>
      <c r="W3848">
        <v>9</v>
      </c>
      <c r="X3848">
        <v>15</v>
      </c>
      <c r="Y3848">
        <v>19</v>
      </c>
      <c r="Z3848">
        <v>2</v>
      </c>
      <c r="AA3848">
        <v>36</v>
      </c>
      <c r="AB3848">
        <v>57</v>
      </c>
      <c r="AC3848">
        <v>34</v>
      </c>
      <c r="AD3848">
        <v>11</v>
      </c>
      <c r="AE3848">
        <v>19</v>
      </c>
      <c r="AF3848">
        <v>30</v>
      </c>
      <c r="AG3848">
        <v>23</v>
      </c>
      <c r="AH3848">
        <v>41</v>
      </c>
      <c r="AI3848">
        <v>3</v>
      </c>
      <c r="AJ3848">
        <v>12</v>
      </c>
      <c r="AK3848">
        <v>10</v>
      </c>
      <c r="AL3848">
        <v>8</v>
      </c>
      <c r="AM3848">
        <v>1</v>
      </c>
      <c r="AN3848">
        <v>6</v>
      </c>
      <c r="AO3848">
        <v>2</v>
      </c>
      <c r="AP3848">
        <v>2</v>
      </c>
      <c r="AQ3848">
        <v>1</v>
      </c>
      <c r="AR3848">
        <v>0</v>
      </c>
      <c r="AS3848">
        <v>0</v>
      </c>
      <c r="AT3848">
        <v>0</v>
      </c>
      <c r="AU3848">
        <v>1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1</v>
      </c>
      <c r="BB3848">
        <v>0</v>
      </c>
      <c r="BC3848">
        <v>1</v>
      </c>
      <c r="BD3848">
        <v>0</v>
      </c>
      <c r="BE3848">
        <v>2</v>
      </c>
      <c r="BF3848">
        <v>0</v>
      </c>
      <c r="BG3848">
        <v>0</v>
      </c>
    </row>
    <row r="3849" spans="1:59" x14ac:dyDescent="0.25">
      <c r="A3849" t="s">
        <v>6924</v>
      </c>
      <c r="B3849" t="s">
        <v>74</v>
      </c>
      <c r="C3849" t="s">
        <v>75</v>
      </c>
      <c r="D3849" t="s">
        <v>498</v>
      </c>
      <c r="E3849" t="s">
        <v>499</v>
      </c>
      <c r="F3849" t="s">
        <v>2664</v>
      </c>
      <c r="G3849">
        <v>2</v>
      </c>
      <c r="H3849">
        <v>6</v>
      </c>
      <c r="I3849">
        <v>5</v>
      </c>
      <c r="J3849">
        <v>3</v>
      </c>
      <c r="K3849">
        <v>0</v>
      </c>
      <c r="L3849">
        <v>1</v>
      </c>
      <c r="M3849">
        <v>6</v>
      </c>
      <c r="N3849">
        <v>0</v>
      </c>
      <c r="O3849">
        <v>2</v>
      </c>
      <c r="P3849">
        <v>5</v>
      </c>
      <c r="Q3849">
        <v>1</v>
      </c>
      <c r="R3849">
        <v>4</v>
      </c>
      <c r="S3849">
        <v>0</v>
      </c>
      <c r="T3849">
        <v>1</v>
      </c>
      <c r="U3849">
        <v>2</v>
      </c>
      <c r="V3849">
        <v>4</v>
      </c>
      <c r="W3849">
        <v>5</v>
      </c>
      <c r="X3849">
        <v>0</v>
      </c>
      <c r="Y3849">
        <v>4</v>
      </c>
      <c r="Z3849">
        <v>0</v>
      </c>
      <c r="AA3849">
        <v>0</v>
      </c>
      <c r="AB3849">
        <v>0</v>
      </c>
      <c r="AC3849">
        <v>0</v>
      </c>
      <c r="AD3849">
        <v>1</v>
      </c>
      <c r="AE3849">
        <v>0</v>
      </c>
      <c r="AF3849">
        <v>2</v>
      </c>
      <c r="AG3849">
        <v>0</v>
      </c>
      <c r="AH3849">
        <v>2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1</v>
      </c>
      <c r="AS3849">
        <v>0</v>
      </c>
      <c r="AT3849">
        <v>0</v>
      </c>
      <c r="AU3849">
        <v>0</v>
      </c>
      <c r="AV3849">
        <v>0</v>
      </c>
      <c r="AW3849">
        <v>1</v>
      </c>
      <c r="AX3849">
        <v>3</v>
      </c>
      <c r="AY3849">
        <v>0</v>
      </c>
      <c r="AZ3849">
        <v>7</v>
      </c>
      <c r="BA3849">
        <v>0</v>
      </c>
      <c r="BB3849">
        <v>0</v>
      </c>
      <c r="BC3849">
        <v>0</v>
      </c>
      <c r="BD3849">
        <v>0</v>
      </c>
      <c r="BE3849">
        <v>1</v>
      </c>
      <c r="BF3849">
        <v>0</v>
      </c>
      <c r="BG3849">
        <v>0</v>
      </c>
    </row>
    <row r="3850" spans="1:59" x14ac:dyDescent="0.25">
      <c r="A3850" t="s">
        <v>1766</v>
      </c>
      <c r="B3850" t="s">
        <v>74</v>
      </c>
      <c r="C3850" t="s">
        <v>75</v>
      </c>
      <c r="D3850" t="s">
        <v>1767</v>
      </c>
      <c r="E3850" t="s">
        <v>1768</v>
      </c>
      <c r="F3850" t="s">
        <v>25</v>
      </c>
      <c r="G3850">
        <v>0</v>
      </c>
      <c r="H3850">
        <v>0</v>
      </c>
      <c r="I3850">
        <v>0</v>
      </c>
      <c r="J3850">
        <v>0</v>
      </c>
      <c r="K3850">
        <v>2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</row>
    <row r="3851" spans="1:59" x14ac:dyDescent="0.25">
      <c r="A3851" t="s">
        <v>5181</v>
      </c>
      <c r="B3851" t="s">
        <v>74</v>
      </c>
      <c r="C3851" t="s">
        <v>75</v>
      </c>
      <c r="D3851" t="s">
        <v>5182</v>
      </c>
      <c r="E3851" t="s">
        <v>5183</v>
      </c>
      <c r="F3851" t="s">
        <v>5184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</row>
    <row r="3852" spans="1:59" x14ac:dyDescent="0.25">
      <c r="A3852" t="s">
        <v>1221</v>
      </c>
      <c r="B3852" t="s">
        <v>74</v>
      </c>
      <c r="C3852" t="s">
        <v>75</v>
      </c>
      <c r="D3852" t="s">
        <v>498</v>
      </c>
      <c r="E3852" t="s">
        <v>25</v>
      </c>
      <c r="F3852" t="s">
        <v>25</v>
      </c>
      <c r="G3852">
        <v>8</v>
      </c>
      <c r="H3852">
        <v>9</v>
      </c>
      <c r="I3852">
        <v>8</v>
      </c>
      <c r="J3852">
        <v>11</v>
      </c>
      <c r="K3852">
        <v>8</v>
      </c>
      <c r="L3852">
        <v>4</v>
      </c>
      <c r="M3852">
        <v>4</v>
      </c>
      <c r="N3852">
        <v>3</v>
      </c>
      <c r="O3852">
        <v>1</v>
      </c>
      <c r="P3852">
        <v>6</v>
      </c>
      <c r="Q3852">
        <v>0</v>
      </c>
      <c r="R3852">
        <v>0</v>
      </c>
      <c r="S3852">
        <v>1</v>
      </c>
      <c r="T3852">
        <v>2</v>
      </c>
      <c r="U3852">
        <v>2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3</v>
      </c>
      <c r="AB3852">
        <v>0</v>
      </c>
      <c r="AC3852">
        <v>0</v>
      </c>
      <c r="AD3852">
        <v>0</v>
      </c>
      <c r="AE3852">
        <v>1</v>
      </c>
      <c r="AF3852">
        <v>0</v>
      </c>
      <c r="AG3852">
        <v>1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1</v>
      </c>
      <c r="BD3852">
        <v>0</v>
      </c>
      <c r="BE3852">
        <v>0</v>
      </c>
      <c r="BF3852">
        <v>0</v>
      </c>
      <c r="BG3852">
        <v>0</v>
      </c>
    </row>
    <row r="3853" spans="1:59" x14ac:dyDescent="0.25">
      <c r="A3853" t="s">
        <v>1545</v>
      </c>
      <c r="B3853" t="s">
        <v>74</v>
      </c>
      <c r="C3853" t="s">
        <v>75</v>
      </c>
      <c r="D3853" t="s">
        <v>25</v>
      </c>
      <c r="E3853" t="s">
        <v>25</v>
      </c>
      <c r="F3853" t="s">
        <v>25</v>
      </c>
      <c r="G3853">
        <v>2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1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2</v>
      </c>
      <c r="AG3853">
        <v>0</v>
      </c>
      <c r="AH3853">
        <v>4</v>
      </c>
      <c r="AI3853">
        <v>0</v>
      </c>
      <c r="AJ3853">
        <v>0</v>
      </c>
      <c r="AK3853">
        <v>0</v>
      </c>
      <c r="AL3853">
        <v>2</v>
      </c>
      <c r="AM3853">
        <v>0</v>
      </c>
      <c r="AN3853">
        <v>0</v>
      </c>
      <c r="AO3853">
        <v>1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1</v>
      </c>
      <c r="BA3853">
        <v>1</v>
      </c>
      <c r="BB3853">
        <v>0</v>
      </c>
      <c r="BC3853">
        <v>0</v>
      </c>
      <c r="BD3853">
        <v>1</v>
      </c>
      <c r="BE3853">
        <v>0</v>
      </c>
      <c r="BF3853">
        <v>0</v>
      </c>
      <c r="BG3853">
        <v>2</v>
      </c>
    </row>
    <row r="3854" spans="1:59" x14ac:dyDescent="0.25">
      <c r="A3854" t="s">
        <v>1721</v>
      </c>
      <c r="B3854" t="s">
        <v>74</v>
      </c>
      <c r="C3854" t="s">
        <v>75</v>
      </c>
      <c r="D3854" t="s">
        <v>498</v>
      </c>
      <c r="E3854" t="s">
        <v>25</v>
      </c>
      <c r="F3854" t="s">
        <v>25</v>
      </c>
      <c r="G3854">
        <v>4</v>
      </c>
      <c r="H3854">
        <v>3</v>
      </c>
      <c r="I3854">
        <v>14</v>
      </c>
      <c r="J3854">
        <v>12</v>
      </c>
      <c r="K3854">
        <v>11</v>
      </c>
      <c r="L3854">
        <v>6</v>
      </c>
      <c r="M3854">
        <v>3</v>
      </c>
      <c r="N3854">
        <v>1</v>
      </c>
      <c r="O3854">
        <v>1</v>
      </c>
      <c r="P3854">
        <v>3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1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</row>
    <row r="3855" spans="1:59" x14ac:dyDescent="0.25">
      <c r="A3855" t="s">
        <v>2079</v>
      </c>
      <c r="B3855" t="s">
        <v>74</v>
      </c>
      <c r="C3855" t="s">
        <v>75</v>
      </c>
      <c r="D3855" t="s">
        <v>498</v>
      </c>
      <c r="E3855" t="s">
        <v>25</v>
      </c>
      <c r="F3855" t="s">
        <v>25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2</v>
      </c>
      <c r="O3855">
        <v>0</v>
      </c>
      <c r="P3855">
        <v>4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1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2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1</v>
      </c>
      <c r="AP3855">
        <v>0</v>
      </c>
      <c r="AQ3855">
        <v>0</v>
      </c>
      <c r="AR3855">
        <v>0</v>
      </c>
      <c r="AS3855">
        <v>2</v>
      </c>
      <c r="AT3855">
        <v>0</v>
      </c>
      <c r="AU3855">
        <v>0</v>
      </c>
      <c r="AV3855">
        <v>2</v>
      </c>
      <c r="AW3855">
        <v>1</v>
      </c>
      <c r="AX3855">
        <v>0</v>
      </c>
      <c r="AY3855">
        <v>0</v>
      </c>
      <c r="AZ3855">
        <v>1</v>
      </c>
      <c r="BA3855">
        <v>1</v>
      </c>
      <c r="BB3855">
        <v>3</v>
      </c>
      <c r="BC3855">
        <v>1</v>
      </c>
      <c r="BD3855">
        <v>2</v>
      </c>
      <c r="BE3855">
        <v>0</v>
      </c>
      <c r="BF3855">
        <v>0</v>
      </c>
      <c r="BG3855">
        <v>0</v>
      </c>
    </row>
    <row r="3856" spans="1:59" x14ac:dyDescent="0.25">
      <c r="A3856" t="s">
        <v>2113</v>
      </c>
      <c r="B3856" t="s">
        <v>74</v>
      </c>
      <c r="C3856" t="s">
        <v>75</v>
      </c>
      <c r="D3856" t="s">
        <v>25</v>
      </c>
      <c r="E3856" t="s">
        <v>25</v>
      </c>
      <c r="F3856" t="s">
        <v>25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3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2</v>
      </c>
      <c r="AI3856">
        <v>1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</row>
    <row r="3857" spans="1:59" x14ac:dyDescent="0.25">
      <c r="A3857" t="s">
        <v>2332</v>
      </c>
      <c r="B3857" t="s">
        <v>74</v>
      </c>
      <c r="C3857" t="s">
        <v>75</v>
      </c>
      <c r="D3857" t="s">
        <v>25</v>
      </c>
      <c r="E3857" t="s">
        <v>25</v>
      </c>
      <c r="F3857" t="s">
        <v>25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1</v>
      </c>
      <c r="V3857">
        <v>5</v>
      </c>
      <c r="W3857">
        <v>10</v>
      </c>
      <c r="X3857">
        <v>15</v>
      </c>
      <c r="Y3857">
        <v>8</v>
      </c>
      <c r="Z3857">
        <v>0</v>
      </c>
      <c r="AA3857">
        <v>3</v>
      </c>
      <c r="AB3857">
        <v>8</v>
      </c>
      <c r="AC3857">
        <v>0</v>
      </c>
      <c r="AD3857">
        <v>1</v>
      </c>
      <c r="AE3857">
        <v>1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1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</row>
    <row r="3858" spans="1:59" x14ac:dyDescent="0.25">
      <c r="A3858" t="s">
        <v>2553</v>
      </c>
      <c r="B3858" t="s">
        <v>74</v>
      </c>
      <c r="C3858" t="s">
        <v>75</v>
      </c>
      <c r="D3858" t="s">
        <v>25</v>
      </c>
      <c r="E3858" t="s">
        <v>25</v>
      </c>
      <c r="F3858" t="s">
        <v>25</v>
      </c>
      <c r="G3858">
        <v>0</v>
      </c>
      <c r="H3858">
        <v>0</v>
      </c>
      <c r="I3858">
        <v>0</v>
      </c>
      <c r="J3858">
        <v>1</v>
      </c>
      <c r="K3858">
        <v>1</v>
      </c>
      <c r="L3858">
        <v>3</v>
      </c>
      <c r="M3858">
        <v>1</v>
      </c>
      <c r="N3858">
        <v>2</v>
      </c>
      <c r="O3858">
        <v>1</v>
      </c>
      <c r="P3858">
        <v>0</v>
      </c>
      <c r="Q3858">
        <v>0</v>
      </c>
      <c r="R3858">
        <v>2</v>
      </c>
      <c r="S3858">
        <v>1</v>
      </c>
      <c r="T3858">
        <v>0</v>
      </c>
      <c r="U3858">
        <v>1</v>
      </c>
      <c r="V3858">
        <v>1</v>
      </c>
      <c r="W3858">
        <v>0</v>
      </c>
      <c r="X3858">
        <v>0</v>
      </c>
      <c r="Y3858">
        <v>1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1</v>
      </c>
      <c r="AH3858">
        <v>2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1</v>
      </c>
      <c r="AP3858">
        <v>0</v>
      </c>
      <c r="AQ3858">
        <v>0</v>
      </c>
      <c r="AR3858">
        <v>0</v>
      </c>
      <c r="AS3858">
        <v>0</v>
      </c>
      <c r="AT3858">
        <v>1</v>
      </c>
      <c r="AU3858">
        <v>3</v>
      </c>
      <c r="AV3858">
        <v>3</v>
      </c>
      <c r="AW3858">
        <v>0</v>
      </c>
      <c r="AX3858">
        <v>0</v>
      </c>
      <c r="AY3858">
        <v>0</v>
      </c>
      <c r="AZ3858">
        <v>1</v>
      </c>
      <c r="BA3858">
        <v>1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</row>
    <row r="3859" spans="1:59" x14ac:dyDescent="0.25">
      <c r="A3859" t="s">
        <v>3329</v>
      </c>
      <c r="B3859" t="s">
        <v>74</v>
      </c>
      <c r="C3859" t="s">
        <v>75</v>
      </c>
      <c r="D3859" t="s">
        <v>25</v>
      </c>
      <c r="E3859" t="s">
        <v>25</v>
      </c>
      <c r="F3859" t="s">
        <v>25</v>
      </c>
      <c r="G3859">
        <v>3</v>
      </c>
      <c r="H3859">
        <v>2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1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1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1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1</v>
      </c>
      <c r="AT3859">
        <v>0</v>
      </c>
      <c r="AU3859">
        <v>0</v>
      </c>
      <c r="AV3859">
        <v>0</v>
      </c>
      <c r="AW3859">
        <v>2</v>
      </c>
      <c r="AX3859">
        <v>1</v>
      </c>
      <c r="AY3859">
        <v>0</v>
      </c>
      <c r="AZ3859">
        <v>2</v>
      </c>
      <c r="BA3859">
        <v>0</v>
      </c>
      <c r="BB3859">
        <v>0</v>
      </c>
      <c r="BC3859">
        <v>1</v>
      </c>
      <c r="BD3859">
        <v>0</v>
      </c>
      <c r="BE3859">
        <v>1</v>
      </c>
      <c r="BF3859">
        <v>0</v>
      </c>
      <c r="BG3859">
        <v>0</v>
      </c>
    </row>
    <row r="3860" spans="1:59" x14ac:dyDescent="0.25">
      <c r="A3860" t="s">
        <v>3372</v>
      </c>
      <c r="B3860" t="s">
        <v>74</v>
      </c>
      <c r="C3860" t="s">
        <v>75</v>
      </c>
      <c r="D3860" t="s">
        <v>25</v>
      </c>
      <c r="E3860" t="s">
        <v>25</v>
      </c>
      <c r="F3860" t="s">
        <v>25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1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1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1</v>
      </c>
      <c r="AY3860">
        <v>1</v>
      </c>
      <c r="AZ3860">
        <v>6</v>
      </c>
      <c r="BA3860">
        <v>1</v>
      </c>
      <c r="BB3860">
        <v>1</v>
      </c>
      <c r="BC3860">
        <v>1</v>
      </c>
      <c r="BD3860">
        <v>0</v>
      </c>
      <c r="BE3860">
        <v>0</v>
      </c>
      <c r="BF3860">
        <v>0</v>
      </c>
      <c r="BG3860">
        <v>0</v>
      </c>
    </row>
    <row r="3861" spans="1:59" x14ac:dyDescent="0.25">
      <c r="A3861" t="s">
        <v>3558</v>
      </c>
      <c r="B3861" t="s">
        <v>74</v>
      </c>
      <c r="C3861" t="s">
        <v>75</v>
      </c>
      <c r="D3861" t="s">
        <v>498</v>
      </c>
      <c r="E3861" t="s">
        <v>25</v>
      </c>
      <c r="F3861" t="s">
        <v>25</v>
      </c>
      <c r="G3861">
        <v>0</v>
      </c>
      <c r="H3861">
        <v>4</v>
      </c>
      <c r="I3861">
        <v>0</v>
      </c>
      <c r="J3861">
        <v>0</v>
      </c>
      <c r="K3861">
        <v>3</v>
      </c>
      <c r="L3861">
        <v>1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1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</row>
    <row r="3862" spans="1:59" x14ac:dyDescent="0.25">
      <c r="A3862" t="s">
        <v>4324</v>
      </c>
      <c r="B3862" t="s">
        <v>74</v>
      </c>
      <c r="C3862" t="s">
        <v>75</v>
      </c>
      <c r="D3862" t="s">
        <v>25</v>
      </c>
      <c r="E3862" t="s">
        <v>25</v>
      </c>
      <c r="F3862" t="s">
        <v>25</v>
      </c>
      <c r="G3862">
        <v>0</v>
      </c>
      <c r="H3862">
        <v>0</v>
      </c>
      <c r="I3862">
        <v>0</v>
      </c>
      <c r="J3862">
        <v>1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4</v>
      </c>
      <c r="Q3862">
        <v>0</v>
      </c>
      <c r="R3862">
        <v>1</v>
      </c>
      <c r="S3862">
        <v>0</v>
      </c>
      <c r="T3862">
        <v>2</v>
      </c>
      <c r="U3862">
        <v>1</v>
      </c>
      <c r="V3862">
        <v>2</v>
      </c>
      <c r="W3862">
        <v>1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1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1</v>
      </c>
      <c r="AO3862">
        <v>0</v>
      </c>
      <c r="AP3862">
        <v>0</v>
      </c>
      <c r="AQ3862">
        <v>0</v>
      </c>
      <c r="AR3862">
        <v>1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4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</row>
    <row r="3863" spans="1:59" x14ac:dyDescent="0.25">
      <c r="A3863" t="s">
        <v>4768</v>
      </c>
      <c r="B3863" t="s">
        <v>74</v>
      </c>
      <c r="C3863" t="s">
        <v>75</v>
      </c>
      <c r="D3863" t="s">
        <v>25</v>
      </c>
      <c r="E3863" t="s">
        <v>25</v>
      </c>
      <c r="F3863" t="s">
        <v>25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1</v>
      </c>
      <c r="X3863">
        <v>1</v>
      </c>
      <c r="Y3863">
        <v>1</v>
      </c>
      <c r="Z3863">
        <v>0</v>
      </c>
      <c r="AA3863">
        <v>0</v>
      </c>
      <c r="AB3863">
        <v>1</v>
      </c>
      <c r="AC3863">
        <v>0</v>
      </c>
      <c r="AD3863">
        <v>0</v>
      </c>
      <c r="AE3863">
        <v>0</v>
      </c>
      <c r="AF3863">
        <v>0</v>
      </c>
      <c r="AG3863">
        <v>1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</row>
    <row r="3864" spans="1:59" x14ac:dyDescent="0.25">
      <c r="A3864" t="s">
        <v>4835</v>
      </c>
      <c r="B3864" t="s">
        <v>74</v>
      </c>
      <c r="C3864" t="s">
        <v>75</v>
      </c>
      <c r="D3864" t="s">
        <v>25</v>
      </c>
      <c r="E3864" t="s">
        <v>25</v>
      </c>
      <c r="F3864" t="s">
        <v>25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5</v>
      </c>
      <c r="AI3864">
        <v>0</v>
      </c>
      <c r="AJ3864">
        <v>0</v>
      </c>
      <c r="AK3864">
        <v>1</v>
      </c>
      <c r="AL3864">
        <v>0</v>
      </c>
      <c r="AM3864">
        <v>0</v>
      </c>
      <c r="AN3864">
        <v>2</v>
      </c>
      <c r="AO3864">
        <v>0</v>
      </c>
      <c r="AP3864">
        <v>0</v>
      </c>
      <c r="AQ3864">
        <v>1</v>
      </c>
      <c r="AR3864">
        <v>0</v>
      </c>
      <c r="AS3864">
        <v>1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1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</row>
    <row r="3865" spans="1:59" x14ac:dyDescent="0.25">
      <c r="A3865" t="s">
        <v>4840</v>
      </c>
      <c r="B3865" t="s">
        <v>74</v>
      </c>
      <c r="C3865" t="s">
        <v>75</v>
      </c>
      <c r="D3865" t="s">
        <v>25</v>
      </c>
      <c r="E3865" t="s">
        <v>25</v>
      </c>
      <c r="F3865" t="s">
        <v>25</v>
      </c>
      <c r="G3865">
        <v>0</v>
      </c>
      <c r="H3865">
        <v>1</v>
      </c>
      <c r="I3865">
        <v>1</v>
      </c>
      <c r="J3865">
        <v>0</v>
      </c>
      <c r="K3865">
        <v>0</v>
      </c>
      <c r="L3865">
        <v>0</v>
      </c>
      <c r="M3865">
        <v>1</v>
      </c>
      <c r="N3865">
        <v>2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2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</row>
    <row r="3866" spans="1:59" x14ac:dyDescent="0.25">
      <c r="A3866" t="s">
        <v>5171</v>
      </c>
      <c r="B3866" t="s">
        <v>74</v>
      </c>
      <c r="C3866" t="s">
        <v>75</v>
      </c>
      <c r="D3866" t="s">
        <v>25</v>
      </c>
      <c r="E3866" t="s">
        <v>25</v>
      </c>
      <c r="F3866" t="s">
        <v>25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1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</row>
    <row r="3867" spans="1:59" x14ac:dyDescent="0.25">
      <c r="A3867" t="s">
        <v>5198</v>
      </c>
      <c r="B3867" t="s">
        <v>74</v>
      </c>
      <c r="C3867" t="s">
        <v>75</v>
      </c>
      <c r="D3867" t="s">
        <v>25</v>
      </c>
      <c r="E3867" t="s">
        <v>25</v>
      </c>
      <c r="F3867" t="s">
        <v>25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</row>
    <row r="3868" spans="1:59" x14ac:dyDescent="0.25">
      <c r="A3868" t="s">
        <v>5372</v>
      </c>
      <c r="B3868" t="s">
        <v>74</v>
      </c>
      <c r="C3868" t="s">
        <v>75</v>
      </c>
      <c r="D3868" t="s">
        <v>25</v>
      </c>
      <c r="E3868" t="s">
        <v>25</v>
      </c>
      <c r="F3868" t="s">
        <v>25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1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3</v>
      </c>
      <c r="AZ3868">
        <v>0</v>
      </c>
      <c r="BA3868">
        <v>0</v>
      </c>
      <c r="BB3868">
        <v>0</v>
      </c>
      <c r="BC3868">
        <v>1</v>
      </c>
      <c r="BD3868">
        <v>1</v>
      </c>
      <c r="BE3868">
        <v>0</v>
      </c>
      <c r="BF3868">
        <v>0</v>
      </c>
      <c r="BG3868">
        <v>0</v>
      </c>
    </row>
    <row r="3869" spans="1:59" x14ac:dyDescent="0.25">
      <c r="A3869" t="s">
        <v>5500</v>
      </c>
      <c r="B3869" t="s">
        <v>74</v>
      </c>
      <c r="C3869" t="s">
        <v>75</v>
      </c>
      <c r="D3869" t="s">
        <v>25</v>
      </c>
      <c r="E3869" t="s">
        <v>25</v>
      </c>
      <c r="F3869" t="s">
        <v>25</v>
      </c>
      <c r="G3869">
        <v>2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1</v>
      </c>
      <c r="U3869">
        <v>8</v>
      </c>
      <c r="V3869">
        <v>41</v>
      </c>
      <c r="W3869">
        <v>89</v>
      </c>
      <c r="X3869">
        <v>137</v>
      </c>
      <c r="Y3869">
        <v>92</v>
      </c>
      <c r="Z3869">
        <v>64</v>
      </c>
      <c r="AA3869">
        <v>69</v>
      </c>
      <c r="AB3869">
        <v>90</v>
      </c>
      <c r="AC3869">
        <v>34</v>
      </c>
      <c r="AD3869">
        <v>3</v>
      </c>
      <c r="AE3869">
        <v>5</v>
      </c>
      <c r="AF3869">
        <v>10</v>
      </c>
      <c r="AG3869">
        <v>13</v>
      </c>
      <c r="AH3869">
        <v>0</v>
      </c>
      <c r="AI3869">
        <v>4</v>
      </c>
      <c r="AJ3869">
        <v>0</v>
      </c>
      <c r="AK3869">
        <v>1</v>
      </c>
      <c r="AL3869">
        <v>0</v>
      </c>
      <c r="AM3869">
        <v>0</v>
      </c>
      <c r="AN3869">
        <v>0</v>
      </c>
      <c r="AO3869">
        <v>0</v>
      </c>
      <c r="AP3869">
        <v>3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3</v>
      </c>
      <c r="BA3869">
        <v>1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</row>
    <row r="3870" spans="1:59" x14ac:dyDescent="0.25">
      <c r="A3870" t="s">
        <v>6984</v>
      </c>
      <c r="B3870" t="s">
        <v>74</v>
      </c>
      <c r="C3870" t="s">
        <v>75</v>
      </c>
      <c r="D3870" t="s">
        <v>25</v>
      </c>
      <c r="E3870" t="s">
        <v>25</v>
      </c>
      <c r="F3870" t="s">
        <v>25</v>
      </c>
      <c r="G3870">
        <v>8</v>
      </c>
      <c r="H3870">
        <v>2</v>
      </c>
      <c r="I3870">
        <v>1</v>
      </c>
      <c r="J3870">
        <v>2</v>
      </c>
      <c r="K3870">
        <v>7</v>
      </c>
      <c r="L3870">
        <v>2</v>
      </c>
      <c r="M3870">
        <v>9</v>
      </c>
      <c r="N3870">
        <v>3</v>
      </c>
      <c r="O3870">
        <v>2</v>
      </c>
      <c r="P3870">
        <v>5</v>
      </c>
      <c r="Q3870">
        <v>5</v>
      </c>
      <c r="R3870">
        <v>0</v>
      </c>
      <c r="S3870">
        <v>0</v>
      </c>
      <c r="T3870">
        <v>4</v>
      </c>
      <c r="U3870">
        <v>7</v>
      </c>
      <c r="V3870">
        <v>6</v>
      </c>
      <c r="W3870">
        <v>1</v>
      </c>
      <c r="X3870">
        <v>2</v>
      </c>
      <c r="Y3870">
        <v>6</v>
      </c>
      <c r="Z3870">
        <v>0</v>
      </c>
      <c r="AA3870">
        <v>0</v>
      </c>
      <c r="AB3870">
        <v>4</v>
      </c>
      <c r="AC3870">
        <v>1</v>
      </c>
      <c r="AD3870">
        <v>0</v>
      </c>
      <c r="AE3870">
        <v>1</v>
      </c>
      <c r="AF3870">
        <v>0</v>
      </c>
      <c r="AG3870">
        <v>2</v>
      </c>
      <c r="AH3870">
        <v>2</v>
      </c>
      <c r="AI3870">
        <v>2</v>
      </c>
      <c r="AJ3870">
        <v>2</v>
      </c>
      <c r="AK3870">
        <v>3</v>
      </c>
      <c r="AL3870">
        <v>3</v>
      </c>
      <c r="AM3870">
        <v>0</v>
      </c>
      <c r="AN3870">
        <v>2</v>
      </c>
      <c r="AO3870">
        <v>2</v>
      </c>
      <c r="AP3870">
        <v>0</v>
      </c>
      <c r="AQ3870">
        <v>0</v>
      </c>
      <c r="AR3870">
        <v>0</v>
      </c>
      <c r="AS3870">
        <v>3</v>
      </c>
      <c r="AT3870">
        <v>0</v>
      </c>
      <c r="AU3870">
        <v>0</v>
      </c>
      <c r="AV3870">
        <v>0</v>
      </c>
      <c r="AW3870">
        <v>0</v>
      </c>
      <c r="AX3870">
        <v>1</v>
      </c>
      <c r="AY3870">
        <v>8</v>
      </c>
      <c r="AZ3870">
        <v>19</v>
      </c>
      <c r="BA3870">
        <v>4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1</v>
      </c>
    </row>
    <row r="3871" spans="1:59" x14ac:dyDescent="0.25">
      <c r="A3871" t="s">
        <v>73</v>
      </c>
      <c r="B3871" t="s">
        <v>74</v>
      </c>
      <c r="C3871" t="s">
        <v>75</v>
      </c>
      <c r="D3871" t="s">
        <v>76</v>
      </c>
      <c r="E3871" t="s">
        <v>77</v>
      </c>
      <c r="F3871" t="s">
        <v>25</v>
      </c>
      <c r="G3871">
        <v>12</v>
      </c>
      <c r="H3871">
        <v>2</v>
      </c>
      <c r="I3871">
        <v>4</v>
      </c>
      <c r="J3871">
        <v>8</v>
      </c>
      <c r="K3871">
        <v>2</v>
      </c>
      <c r="L3871">
        <v>5</v>
      </c>
      <c r="M3871">
        <v>0</v>
      </c>
      <c r="N3871">
        <v>5</v>
      </c>
      <c r="O3871">
        <v>0</v>
      </c>
      <c r="P3871">
        <v>0</v>
      </c>
      <c r="Q3871">
        <v>5</v>
      </c>
      <c r="R3871">
        <v>0</v>
      </c>
      <c r="S3871">
        <v>0</v>
      </c>
      <c r="T3871">
        <v>4</v>
      </c>
      <c r="U3871">
        <v>0</v>
      </c>
      <c r="V3871">
        <v>6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5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</row>
    <row r="3872" spans="1:59" x14ac:dyDescent="0.25">
      <c r="A3872" t="s">
        <v>1570</v>
      </c>
      <c r="B3872" t="s">
        <v>74</v>
      </c>
      <c r="C3872" t="s">
        <v>75</v>
      </c>
      <c r="D3872" t="s">
        <v>76</v>
      </c>
      <c r="E3872" t="s">
        <v>77</v>
      </c>
      <c r="F3872" t="s">
        <v>1571</v>
      </c>
      <c r="G3872">
        <v>7</v>
      </c>
      <c r="H3872">
        <v>1</v>
      </c>
      <c r="I3872">
        <v>0</v>
      </c>
      <c r="J3872">
        <v>0</v>
      </c>
      <c r="K3872">
        <v>0</v>
      </c>
      <c r="L3872">
        <v>0</v>
      </c>
      <c r="M3872">
        <v>3</v>
      </c>
      <c r="N3872">
        <v>3</v>
      </c>
      <c r="O3872">
        <v>0</v>
      </c>
      <c r="P3872">
        <v>2</v>
      </c>
      <c r="Q3872">
        <v>6</v>
      </c>
      <c r="R3872">
        <v>0</v>
      </c>
      <c r="S3872">
        <v>3</v>
      </c>
      <c r="T3872">
        <v>0</v>
      </c>
      <c r="U3872">
        <v>2</v>
      </c>
      <c r="V3872">
        <v>3</v>
      </c>
      <c r="W3872">
        <v>0</v>
      </c>
      <c r="X3872">
        <v>0</v>
      </c>
      <c r="Y3872">
        <v>1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1</v>
      </c>
      <c r="AH3872">
        <v>1</v>
      </c>
      <c r="AI3872">
        <v>0</v>
      </c>
      <c r="AJ3872">
        <v>2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</row>
    <row r="3873" spans="1:59" x14ac:dyDescent="0.25">
      <c r="A3873" t="s">
        <v>2797</v>
      </c>
      <c r="B3873" t="s">
        <v>74</v>
      </c>
      <c r="C3873" t="s">
        <v>75</v>
      </c>
      <c r="D3873" t="s">
        <v>76</v>
      </c>
      <c r="E3873" t="s">
        <v>77</v>
      </c>
      <c r="F3873" t="s">
        <v>25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1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1</v>
      </c>
      <c r="AL3873">
        <v>0</v>
      </c>
      <c r="AM3873">
        <v>1</v>
      </c>
      <c r="AN3873">
        <v>0</v>
      </c>
      <c r="AO3873">
        <v>1</v>
      </c>
      <c r="AP3873">
        <v>0</v>
      </c>
      <c r="AQ3873">
        <v>0</v>
      </c>
      <c r="AR3873">
        <v>1</v>
      </c>
      <c r="AS3873">
        <v>1</v>
      </c>
      <c r="AT3873">
        <v>1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</row>
    <row r="3874" spans="1:59" x14ac:dyDescent="0.25">
      <c r="A3874" t="s">
        <v>4593</v>
      </c>
      <c r="B3874" t="s">
        <v>74</v>
      </c>
      <c r="C3874" t="s">
        <v>75</v>
      </c>
      <c r="D3874" t="s">
        <v>76</v>
      </c>
      <c r="E3874" t="s">
        <v>77</v>
      </c>
      <c r="F3874" t="s">
        <v>1571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2</v>
      </c>
      <c r="AZ3874">
        <v>0</v>
      </c>
      <c r="BA3874">
        <v>1</v>
      </c>
      <c r="BB3874">
        <v>2</v>
      </c>
      <c r="BC3874">
        <v>4</v>
      </c>
      <c r="BD3874">
        <v>3</v>
      </c>
      <c r="BE3874">
        <v>2</v>
      </c>
      <c r="BF3874">
        <v>0</v>
      </c>
      <c r="BG3874">
        <v>2</v>
      </c>
    </row>
    <row r="3875" spans="1:59" x14ac:dyDescent="0.25">
      <c r="A3875" t="s">
        <v>5928</v>
      </c>
      <c r="B3875" t="s">
        <v>74</v>
      </c>
      <c r="C3875" t="s">
        <v>75</v>
      </c>
      <c r="D3875" t="s">
        <v>76</v>
      </c>
      <c r="E3875" t="s">
        <v>77</v>
      </c>
      <c r="F3875" t="s">
        <v>5929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</row>
    <row r="3876" spans="1:59" x14ac:dyDescent="0.25">
      <c r="A3876" t="s">
        <v>6509</v>
      </c>
      <c r="B3876" t="s">
        <v>74</v>
      </c>
      <c r="C3876" t="s">
        <v>75</v>
      </c>
      <c r="D3876" t="s">
        <v>76</v>
      </c>
      <c r="E3876" t="s">
        <v>77</v>
      </c>
      <c r="F3876" t="s">
        <v>1571</v>
      </c>
      <c r="G3876">
        <v>0</v>
      </c>
      <c r="H3876">
        <v>1</v>
      </c>
      <c r="I3876">
        <v>0</v>
      </c>
      <c r="J3876">
        <v>2</v>
      </c>
      <c r="K3876">
        <v>4</v>
      </c>
      <c r="L3876">
        <v>0</v>
      </c>
      <c r="M3876">
        <v>2</v>
      </c>
      <c r="N3876">
        <v>6</v>
      </c>
      <c r="O3876">
        <v>0</v>
      </c>
      <c r="P3876">
        <v>0</v>
      </c>
      <c r="Q3876">
        <v>0</v>
      </c>
      <c r="R3876">
        <v>0</v>
      </c>
      <c r="S3876">
        <v>1</v>
      </c>
      <c r="T3876">
        <v>0</v>
      </c>
      <c r="U3876">
        <v>0</v>
      </c>
      <c r="V3876">
        <v>2</v>
      </c>
      <c r="W3876">
        <v>0</v>
      </c>
      <c r="X3876">
        <v>0</v>
      </c>
      <c r="Y3876">
        <v>1</v>
      </c>
      <c r="Z3876">
        <v>0</v>
      </c>
      <c r="AA3876">
        <v>0</v>
      </c>
      <c r="AB3876">
        <v>1</v>
      </c>
      <c r="AC3876">
        <v>2</v>
      </c>
      <c r="AD3876">
        <v>0</v>
      </c>
      <c r="AE3876">
        <v>1</v>
      </c>
      <c r="AF3876">
        <v>0</v>
      </c>
      <c r="AG3876">
        <v>0</v>
      </c>
      <c r="AH3876">
        <v>3</v>
      </c>
      <c r="AI3876">
        <v>10</v>
      </c>
      <c r="AJ3876">
        <v>5</v>
      </c>
      <c r="AK3876">
        <v>7</v>
      </c>
      <c r="AL3876">
        <v>3</v>
      </c>
      <c r="AM3876">
        <v>0</v>
      </c>
      <c r="AN3876">
        <v>0</v>
      </c>
      <c r="AO3876">
        <v>1</v>
      </c>
      <c r="AP3876">
        <v>0</v>
      </c>
      <c r="AQ3876">
        <v>1</v>
      </c>
      <c r="AR3876">
        <v>1</v>
      </c>
      <c r="AS3876">
        <v>3</v>
      </c>
      <c r="AT3876">
        <v>4</v>
      </c>
      <c r="AU3876">
        <v>9</v>
      </c>
      <c r="AV3876">
        <v>6</v>
      </c>
      <c r="AW3876">
        <v>8</v>
      </c>
      <c r="AX3876">
        <v>7</v>
      </c>
      <c r="AY3876">
        <v>15</v>
      </c>
      <c r="AZ3876">
        <v>6</v>
      </c>
      <c r="BA3876">
        <v>3</v>
      </c>
      <c r="BB3876">
        <v>5</v>
      </c>
      <c r="BC3876">
        <v>5</v>
      </c>
      <c r="BD3876">
        <v>5</v>
      </c>
      <c r="BE3876">
        <v>5</v>
      </c>
      <c r="BF3876">
        <v>0</v>
      </c>
      <c r="BG3876">
        <v>1</v>
      </c>
    </row>
    <row r="3877" spans="1:59" x14ac:dyDescent="0.25">
      <c r="A3877" t="s">
        <v>6528</v>
      </c>
      <c r="B3877" t="s">
        <v>74</v>
      </c>
      <c r="C3877" t="s">
        <v>75</v>
      </c>
      <c r="D3877" t="s">
        <v>76</v>
      </c>
      <c r="E3877" t="s">
        <v>77</v>
      </c>
      <c r="F3877" t="s">
        <v>5929</v>
      </c>
      <c r="G3877">
        <v>0</v>
      </c>
      <c r="H3877">
        <v>2</v>
      </c>
      <c r="I3877">
        <v>0</v>
      </c>
      <c r="J3877">
        <v>0</v>
      </c>
      <c r="K3877">
        <v>0</v>
      </c>
      <c r="L3877">
        <v>1</v>
      </c>
      <c r="M3877">
        <v>0</v>
      </c>
      <c r="N3877">
        <v>2</v>
      </c>
      <c r="O3877">
        <v>0</v>
      </c>
      <c r="P3877">
        <v>0</v>
      </c>
      <c r="Q3877">
        <v>2</v>
      </c>
      <c r="R3877">
        <v>0</v>
      </c>
      <c r="S3877">
        <v>2</v>
      </c>
      <c r="T3877">
        <v>1</v>
      </c>
      <c r="U3877">
        <v>1</v>
      </c>
      <c r="V3877">
        <v>3</v>
      </c>
      <c r="W3877">
        <v>4</v>
      </c>
      <c r="X3877">
        <v>4</v>
      </c>
      <c r="Y3877">
        <v>2</v>
      </c>
      <c r="Z3877">
        <v>2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1</v>
      </c>
      <c r="AH3877">
        <v>4</v>
      </c>
      <c r="AI3877">
        <v>0</v>
      </c>
      <c r="AJ3877">
        <v>1</v>
      </c>
      <c r="AK3877">
        <v>1</v>
      </c>
      <c r="AL3877">
        <v>0</v>
      </c>
      <c r="AM3877">
        <v>1</v>
      </c>
      <c r="AN3877">
        <v>8</v>
      </c>
      <c r="AO3877">
        <v>1</v>
      </c>
      <c r="AP3877">
        <v>2</v>
      </c>
      <c r="AQ3877">
        <v>1</v>
      </c>
      <c r="AR3877">
        <v>0</v>
      </c>
      <c r="AS3877">
        <v>5</v>
      </c>
      <c r="AT3877">
        <v>3</v>
      </c>
      <c r="AU3877">
        <v>0</v>
      </c>
      <c r="AV3877">
        <v>1</v>
      </c>
      <c r="AW3877">
        <v>0</v>
      </c>
      <c r="AX3877">
        <v>0</v>
      </c>
      <c r="AY3877">
        <v>1</v>
      </c>
      <c r="AZ3877">
        <v>0</v>
      </c>
      <c r="BA3877">
        <v>0</v>
      </c>
      <c r="BB3877">
        <v>0</v>
      </c>
      <c r="BC3877">
        <v>1</v>
      </c>
      <c r="BD3877">
        <v>0</v>
      </c>
      <c r="BE3877">
        <v>0</v>
      </c>
      <c r="BF3877">
        <v>0</v>
      </c>
      <c r="BG3877">
        <v>0</v>
      </c>
    </row>
    <row r="3878" spans="1:59" x14ac:dyDescent="0.25">
      <c r="A3878" t="s">
        <v>4287</v>
      </c>
      <c r="B3878" t="s">
        <v>74</v>
      </c>
      <c r="C3878" t="s">
        <v>75</v>
      </c>
      <c r="D3878" t="s">
        <v>1767</v>
      </c>
      <c r="E3878" t="s">
        <v>4288</v>
      </c>
      <c r="F3878" t="s">
        <v>4289</v>
      </c>
      <c r="G3878">
        <v>2</v>
      </c>
      <c r="H3878">
        <v>0</v>
      </c>
      <c r="I3878">
        <v>4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1</v>
      </c>
      <c r="P3878">
        <v>1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1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2</v>
      </c>
      <c r="BA3878">
        <v>2</v>
      </c>
      <c r="BB3878">
        <v>0</v>
      </c>
      <c r="BC3878">
        <v>1</v>
      </c>
      <c r="BD3878">
        <v>5</v>
      </c>
      <c r="BE3878">
        <v>0</v>
      </c>
      <c r="BF3878">
        <v>0</v>
      </c>
      <c r="BG3878">
        <v>0</v>
      </c>
    </row>
    <row r="3879" spans="1:59" x14ac:dyDescent="0.25">
      <c r="A3879" t="s">
        <v>5348</v>
      </c>
      <c r="B3879" t="s">
        <v>74</v>
      </c>
      <c r="C3879" t="s">
        <v>75</v>
      </c>
      <c r="D3879" t="s">
        <v>1767</v>
      </c>
      <c r="E3879" t="s">
        <v>4288</v>
      </c>
      <c r="F3879" t="s">
        <v>4289</v>
      </c>
      <c r="G3879">
        <v>0</v>
      </c>
      <c r="H3879">
        <v>0</v>
      </c>
      <c r="I3879">
        <v>0</v>
      </c>
      <c r="J3879">
        <v>1</v>
      </c>
      <c r="K3879">
        <v>0</v>
      </c>
      <c r="L3879">
        <v>0</v>
      </c>
      <c r="M3879">
        <v>0</v>
      </c>
      <c r="N3879">
        <v>2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</row>
    <row r="3880" spans="1:59" x14ac:dyDescent="0.25">
      <c r="A3880" t="s">
        <v>1075</v>
      </c>
      <c r="B3880" t="s">
        <v>74</v>
      </c>
      <c r="C3880" t="s">
        <v>75</v>
      </c>
      <c r="D3880" t="s">
        <v>1076</v>
      </c>
      <c r="E3880" t="s">
        <v>1077</v>
      </c>
      <c r="F3880" t="s">
        <v>1078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7</v>
      </c>
      <c r="BA3880">
        <v>2</v>
      </c>
      <c r="BB3880">
        <v>0</v>
      </c>
      <c r="BC3880">
        <v>1</v>
      </c>
      <c r="BD3880">
        <v>1</v>
      </c>
      <c r="BE3880">
        <v>1</v>
      </c>
      <c r="BF3880">
        <v>0</v>
      </c>
      <c r="BG3880">
        <v>0</v>
      </c>
    </row>
    <row r="3881" spans="1:59" x14ac:dyDescent="0.25">
      <c r="A3881" t="s">
        <v>1197</v>
      </c>
      <c r="B3881" t="s">
        <v>1198</v>
      </c>
      <c r="C3881" t="s">
        <v>1199</v>
      </c>
      <c r="D3881" t="s">
        <v>1200</v>
      </c>
      <c r="E3881" t="s">
        <v>1201</v>
      </c>
      <c r="F3881" t="s">
        <v>1202</v>
      </c>
      <c r="G3881">
        <v>0</v>
      </c>
      <c r="H3881">
        <v>0</v>
      </c>
      <c r="I3881">
        <v>0</v>
      </c>
      <c r="J3881">
        <v>1</v>
      </c>
      <c r="K3881">
        <v>0</v>
      </c>
      <c r="L3881">
        <v>0</v>
      </c>
      <c r="M3881">
        <v>0</v>
      </c>
      <c r="N3881">
        <v>3</v>
      </c>
      <c r="O3881">
        <v>18</v>
      </c>
      <c r="P3881">
        <v>1</v>
      </c>
      <c r="Q3881">
        <v>12</v>
      </c>
      <c r="R3881">
        <v>0</v>
      </c>
      <c r="S3881">
        <v>1</v>
      </c>
      <c r="T3881">
        <v>5</v>
      </c>
      <c r="U3881">
        <v>0</v>
      </c>
      <c r="V3881">
        <v>8</v>
      </c>
      <c r="W3881">
        <v>1</v>
      </c>
      <c r="X3881">
        <v>4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1</v>
      </c>
      <c r="AR3881">
        <v>0</v>
      </c>
      <c r="AS3881">
        <v>0</v>
      </c>
      <c r="AT3881">
        <v>6</v>
      </c>
      <c r="AU3881">
        <v>1</v>
      </c>
      <c r="AV3881">
        <v>2</v>
      </c>
      <c r="AW3881">
        <v>0</v>
      </c>
      <c r="AX3881">
        <v>0</v>
      </c>
      <c r="AY3881">
        <v>15</v>
      </c>
      <c r="AZ3881">
        <v>3</v>
      </c>
      <c r="BA3881">
        <v>1</v>
      </c>
      <c r="BB3881">
        <v>0</v>
      </c>
      <c r="BC3881">
        <v>0</v>
      </c>
      <c r="BD3881">
        <v>0</v>
      </c>
      <c r="BE3881">
        <v>1</v>
      </c>
      <c r="BF3881">
        <v>0</v>
      </c>
      <c r="BG3881">
        <v>0</v>
      </c>
    </row>
    <row r="3882" spans="1:59" x14ac:dyDescent="0.25">
      <c r="A3882" t="s">
        <v>3411</v>
      </c>
      <c r="B3882" t="s">
        <v>1198</v>
      </c>
      <c r="C3882" t="s">
        <v>1199</v>
      </c>
      <c r="D3882" t="s">
        <v>1200</v>
      </c>
      <c r="E3882" t="s">
        <v>1201</v>
      </c>
      <c r="F3882" t="s">
        <v>1202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1</v>
      </c>
      <c r="N3882">
        <v>0</v>
      </c>
      <c r="O3882">
        <v>0</v>
      </c>
      <c r="P3882">
        <v>1</v>
      </c>
      <c r="Q3882">
        <v>1</v>
      </c>
      <c r="R3882">
        <v>0</v>
      </c>
      <c r="S3882">
        <v>1</v>
      </c>
      <c r="T3882">
        <v>0</v>
      </c>
      <c r="U3882">
        <v>0</v>
      </c>
      <c r="V3882">
        <v>1</v>
      </c>
      <c r="W3882">
        <v>3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1</v>
      </c>
      <c r="AS3882">
        <v>0</v>
      </c>
      <c r="AT3882">
        <v>0</v>
      </c>
      <c r="AU3882">
        <v>0</v>
      </c>
      <c r="AV3882">
        <v>1</v>
      </c>
      <c r="AW3882">
        <v>1</v>
      </c>
      <c r="AX3882">
        <v>0</v>
      </c>
      <c r="AY3882">
        <v>0</v>
      </c>
      <c r="AZ3882">
        <v>1</v>
      </c>
      <c r="BA3882">
        <v>0</v>
      </c>
      <c r="BB3882">
        <v>2</v>
      </c>
      <c r="BC3882">
        <v>0</v>
      </c>
      <c r="BD3882">
        <v>0</v>
      </c>
      <c r="BE3882">
        <v>0</v>
      </c>
      <c r="BF3882">
        <v>0</v>
      </c>
      <c r="BG3882">
        <v>0</v>
      </c>
    </row>
    <row r="3883" spans="1:59" x14ac:dyDescent="0.25">
      <c r="A3883" t="s">
        <v>3567</v>
      </c>
      <c r="B3883" t="s">
        <v>1198</v>
      </c>
      <c r="C3883" t="s">
        <v>1199</v>
      </c>
      <c r="D3883" t="s">
        <v>1200</v>
      </c>
      <c r="E3883" t="s">
        <v>1201</v>
      </c>
      <c r="F3883" t="s">
        <v>1202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1</v>
      </c>
      <c r="P3883">
        <v>0</v>
      </c>
      <c r="Q3883">
        <v>0</v>
      </c>
      <c r="R3883">
        <v>0</v>
      </c>
      <c r="S3883">
        <v>2</v>
      </c>
      <c r="T3883">
        <v>0</v>
      </c>
      <c r="U3883">
        <v>12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1</v>
      </c>
      <c r="AT3883">
        <v>1</v>
      </c>
      <c r="AU3883">
        <v>0</v>
      </c>
      <c r="AV3883">
        <v>5</v>
      </c>
      <c r="AW3883">
        <v>0</v>
      </c>
      <c r="AX3883">
        <v>0</v>
      </c>
      <c r="AY3883">
        <v>2</v>
      </c>
      <c r="AZ3883">
        <v>0</v>
      </c>
      <c r="BA3883">
        <v>1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</row>
    <row r="3884" spans="1:59" x14ac:dyDescent="0.25">
      <c r="A3884" t="s">
        <v>6032</v>
      </c>
      <c r="B3884" t="s">
        <v>1198</v>
      </c>
      <c r="C3884" t="s">
        <v>1199</v>
      </c>
      <c r="D3884" t="s">
        <v>1200</v>
      </c>
      <c r="E3884" t="s">
        <v>1201</v>
      </c>
      <c r="F3884" t="s">
        <v>1202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</row>
    <row r="3885" spans="1:59" x14ac:dyDescent="0.25">
      <c r="A3885" t="s">
        <v>6274</v>
      </c>
      <c r="B3885" t="s">
        <v>1198</v>
      </c>
      <c r="C3885" t="s">
        <v>1199</v>
      </c>
      <c r="D3885" t="s">
        <v>1200</v>
      </c>
      <c r="E3885" t="s">
        <v>1201</v>
      </c>
      <c r="F3885" t="s">
        <v>1202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</row>
    <row r="3886" spans="1:59" x14ac:dyDescent="0.25">
      <c r="A3886" t="s">
        <v>6459</v>
      </c>
      <c r="B3886" t="s">
        <v>1198</v>
      </c>
      <c r="C3886" t="s">
        <v>1199</v>
      </c>
      <c r="D3886" t="s">
        <v>1200</v>
      </c>
      <c r="E3886" t="s">
        <v>1201</v>
      </c>
      <c r="F3886" t="s">
        <v>1202</v>
      </c>
      <c r="G3886">
        <v>6</v>
      </c>
      <c r="H3886">
        <v>6</v>
      </c>
      <c r="I3886">
        <v>1</v>
      </c>
      <c r="J3886">
        <v>32</v>
      </c>
      <c r="K3886">
        <v>39</v>
      </c>
      <c r="L3886">
        <v>291</v>
      </c>
      <c r="M3886">
        <v>59</v>
      </c>
      <c r="N3886">
        <v>659</v>
      </c>
      <c r="O3886">
        <v>779</v>
      </c>
      <c r="P3886">
        <v>1134</v>
      </c>
      <c r="Q3886">
        <v>963</v>
      </c>
      <c r="R3886">
        <v>211</v>
      </c>
      <c r="S3886">
        <v>786</v>
      </c>
      <c r="T3886">
        <v>394</v>
      </c>
      <c r="U3886">
        <v>3235</v>
      </c>
      <c r="V3886">
        <v>3147</v>
      </c>
      <c r="W3886">
        <v>421</v>
      </c>
      <c r="X3886">
        <v>899</v>
      </c>
      <c r="Y3886">
        <v>14</v>
      </c>
      <c r="Z3886">
        <v>4</v>
      </c>
      <c r="AA3886">
        <v>3</v>
      </c>
      <c r="AB3886">
        <v>3</v>
      </c>
      <c r="AC3886">
        <v>10</v>
      </c>
      <c r="AD3886">
        <v>5</v>
      </c>
      <c r="AE3886">
        <v>1</v>
      </c>
      <c r="AF3886">
        <v>2</v>
      </c>
      <c r="AG3886">
        <v>0</v>
      </c>
      <c r="AH3886">
        <v>19</v>
      </c>
      <c r="AI3886">
        <v>12</v>
      </c>
      <c r="AJ3886">
        <v>4</v>
      </c>
      <c r="AK3886">
        <v>15</v>
      </c>
      <c r="AL3886">
        <v>15</v>
      </c>
      <c r="AM3886">
        <v>1</v>
      </c>
      <c r="AN3886">
        <v>14</v>
      </c>
      <c r="AO3886">
        <v>7</v>
      </c>
      <c r="AP3886">
        <v>22</v>
      </c>
      <c r="AQ3886">
        <v>92</v>
      </c>
      <c r="AR3886">
        <v>181</v>
      </c>
      <c r="AS3886">
        <v>225</v>
      </c>
      <c r="AT3886">
        <v>1010</v>
      </c>
      <c r="AU3886">
        <v>172</v>
      </c>
      <c r="AV3886">
        <v>387</v>
      </c>
      <c r="AW3886">
        <v>662</v>
      </c>
      <c r="AX3886">
        <v>203</v>
      </c>
      <c r="AY3886">
        <v>825</v>
      </c>
      <c r="AZ3886">
        <v>498</v>
      </c>
      <c r="BA3886">
        <v>360</v>
      </c>
      <c r="BB3886">
        <v>322</v>
      </c>
      <c r="BC3886">
        <v>605</v>
      </c>
      <c r="BD3886">
        <v>126</v>
      </c>
      <c r="BE3886">
        <v>85</v>
      </c>
      <c r="BF3886">
        <v>30</v>
      </c>
      <c r="BG3886">
        <v>64</v>
      </c>
    </row>
    <row r="3887" spans="1:59" x14ac:dyDescent="0.25">
      <c r="A3887" t="s">
        <v>2456</v>
      </c>
      <c r="B3887" t="s">
        <v>2457</v>
      </c>
      <c r="C3887" t="s">
        <v>2458</v>
      </c>
      <c r="D3887" t="s">
        <v>2459</v>
      </c>
      <c r="E3887" t="s">
        <v>2460</v>
      </c>
      <c r="F3887" t="s">
        <v>25</v>
      </c>
      <c r="G3887">
        <v>0</v>
      </c>
      <c r="H3887">
        <v>0</v>
      </c>
      <c r="I3887">
        <v>0</v>
      </c>
      <c r="J3887">
        <v>1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1</v>
      </c>
      <c r="AK3887">
        <v>1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</row>
    <row r="3888" spans="1:59" x14ac:dyDescent="0.25">
      <c r="A3888" t="s">
        <v>4425</v>
      </c>
      <c r="B3888" t="s">
        <v>763</v>
      </c>
      <c r="C3888" t="s">
        <v>4426</v>
      </c>
      <c r="D3888" t="s">
        <v>4427</v>
      </c>
      <c r="E3888" t="s">
        <v>4428</v>
      </c>
      <c r="F3888" t="s">
        <v>25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1</v>
      </c>
      <c r="AU3888">
        <v>0</v>
      </c>
      <c r="AV3888">
        <v>0</v>
      </c>
      <c r="AW3888">
        <v>2</v>
      </c>
      <c r="AX3888">
        <v>0</v>
      </c>
      <c r="AY3888">
        <v>0</v>
      </c>
      <c r="AZ3888">
        <v>3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</row>
    <row r="3889" spans="1:59" x14ac:dyDescent="0.25">
      <c r="A3889" t="s">
        <v>2195</v>
      </c>
      <c r="B3889" t="s">
        <v>763</v>
      </c>
      <c r="C3889" t="s">
        <v>25</v>
      </c>
      <c r="D3889" t="s">
        <v>25</v>
      </c>
      <c r="E3889" t="s">
        <v>25</v>
      </c>
      <c r="F3889" t="s">
        <v>25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1</v>
      </c>
      <c r="R3889">
        <v>0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1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1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</row>
    <row r="3890" spans="1:59" x14ac:dyDescent="0.25">
      <c r="A3890" t="s">
        <v>762</v>
      </c>
      <c r="B3890" t="s">
        <v>763</v>
      </c>
      <c r="C3890" t="s">
        <v>764</v>
      </c>
      <c r="D3890" t="s">
        <v>25</v>
      </c>
      <c r="E3890" t="s">
        <v>25</v>
      </c>
      <c r="F3890" t="s">
        <v>25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3</v>
      </c>
      <c r="AF3890">
        <v>0</v>
      </c>
      <c r="AG3890">
        <v>1</v>
      </c>
      <c r="AH3890">
        <v>2</v>
      </c>
      <c r="AI3890">
        <v>11</v>
      </c>
      <c r="AJ3890">
        <v>9</v>
      </c>
      <c r="AK3890">
        <v>1</v>
      </c>
      <c r="AL3890">
        <v>2</v>
      </c>
      <c r="AM3890">
        <v>0</v>
      </c>
      <c r="AN3890">
        <v>7</v>
      </c>
      <c r="AO3890">
        <v>3</v>
      </c>
      <c r="AP3890">
        <v>0</v>
      </c>
      <c r="AQ3890">
        <v>2</v>
      </c>
      <c r="AR3890">
        <v>1</v>
      </c>
      <c r="AS3890">
        <v>2</v>
      </c>
      <c r="AT3890">
        <v>0</v>
      </c>
      <c r="AU3890">
        <v>0</v>
      </c>
      <c r="AV3890">
        <v>0</v>
      </c>
      <c r="AW3890">
        <v>0</v>
      </c>
      <c r="AX3890">
        <v>1</v>
      </c>
      <c r="AY3890">
        <v>1</v>
      </c>
      <c r="AZ3890">
        <v>5</v>
      </c>
      <c r="BA3890">
        <v>0</v>
      </c>
      <c r="BB3890">
        <v>3</v>
      </c>
      <c r="BC3890">
        <v>4</v>
      </c>
      <c r="BD3890">
        <v>4</v>
      </c>
      <c r="BE3890">
        <v>6</v>
      </c>
      <c r="BF3890">
        <v>0</v>
      </c>
      <c r="BG3890">
        <v>2</v>
      </c>
    </row>
    <row r="3891" spans="1:59" x14ac:dyDescent="0.25">
      <c r="A3891" t="s">
        <v>1662</v>
      </c>
      <c r="B3891" t="s">
        <v>763</v>
      </c>
      <c r="C3891" t="s">
        <v>764</v>
      </c>
      <c r="D3891" t="s">
        <v>1663</v>
      </c>
      <c r="E3891" t="s">
        <v>25</v>
      </c>
      <c r="F3891" t="s">
        <v>25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0</v>
      </c>
      <c r="AH3891">
        <v>2</v>
      </c>
      <c r="AI3891">
        <v>4</v>
      </c>
      <c r="AJ3891">
        <v>0</v>
      </c>
      <c r="AK3891">
        <v>1</v>
      </c>
      <c r="AL3891">
        <v>0</v>
      </c>
      <c r="AM3891">
        <v>0</v>
      </c>
      <c r="AN3891">
        <v>5</v>
      </c>
      <c r="AO3891">
        <v>4</v>
      </c>
      <c r="AP3891">
        <v>1</v>
      </c>
      <c r="AQ3891">
        <v>0</v>
      </c>
      <c r="AR3891">
        <v>0</v>
      </c>
      <c r="AS3891">
        <v>2</v>
      </c>
      <c r="AT3891">
        <v>0</v>
      </c>
      <c r="AU3891">
        <v>0</v>
      </c>
      <c r="AV3891">
        <v>0</v>
      </c>
      <c r="AW3891">
        <v>0</v>
      </c>
      <c r="AX3891">
        <v>1</v>
      </c>
      <c r="AY3891">
        <v>0</v>
      </c>
      <c r="AZ3891">
        <v>1</v>
      </c>
      <c r="BA3891">
        <v>0</v>
      </c>
      <c r="BB3891">
        <v>0</v>
      </c>
      <c r="BC3891">
        <v>2</v>
      </c>
      <c r="BD3891">
        <v>3</v>
      </c>
      <c r="BE3891">
        <v>0</v>
      </c>
      <c r="BF3891">
        <v>0</v>
      </c>
      <c r="BG3891">
        <v>0</v>
      </c>
    </row>
    <row r="3892" spans="1:59" x14ac:dyDescent="0.25">
      <c r="A3892" t="s">
        <v>4198</v>
      </c>
      <c r="B3892" t="s">
        <v>763</v>
      </c>
      <c r="C3892" t="s">
        <v>764</v>
      </c>
      <c r="D3892" t="s">
        <v>25</v>
      </c>
      <c r="E3892" t="s">
        <v>25</v>
      </c>
      <c r="F3892" t="s">
        <v>25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1</v>
      </c>
      <c r="AF3892">
        <v>0</v>
      </c>
      <c r="AG3892">
        <v>0</v>
      </c>
      <c r="AH3892">
        <v>3</v>
      </c>
      <c r="AI3892">
        <v>0</v>
      </c>
      <c r="AJ3892">
        <v>0</v>
      </c>
      <c r="AK3892">
        <v>1</v>
      </c>
      <c r="AL3892">
        <v>1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1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2</v>
      </c>
      <c r="BE3892">
        <v>2</v>
      </c>
      <c r="BF3892">
        <v>0</v>
      </c>
      <c r="BG3892">
        <v>4</v>
      </c>
    </row>
    <row r="3893" spans="1:59" x14ac:dyDescent="0.25">
      <c r="A3893" t="s">
        <v>3301</v>
      </c>
      <c r="B3893" t="s">
        <v>763</v>
      </c>
      <c r="C3893" t="s">
        <v>764</v>
      </c>
      <c r="D3893" t="s">
        <v>1663</v>
      </c>
      <c r="E3893" t="s">
        <v>3302</v>
      </c>
      <c r="F3893" t="s">
        <v>3303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1</v>
      </c>
      <c r="Q3893">
        <v>0</v>
      </c>
      <c r="R3893">
        <v>0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2</v>
      </c>
      <c r="AW3893">
        <v>0</v>
      </c>
      <c r="AX3893">
        <v>0</v>
      </c>
      <c r="AY3893">
        <v>0</v>
      </c>
      <c r="AZ3893">
        <v>0</v>
      </c>
      <c r="BA3893">
        <v>1</v>
      </c>
      <c r="BB3893">
        <v>0</v>
      </c>
      <c r="BC3893">
        <v>2</v>
      </c>
      <c r="BD3893">
        <v>2</v>
      </c>
      <c r="BE3893">
        <v>1</v>
      </c>
      <c r="BF3893">
        <v>0</v>
      </c>
      <c r="BG3893">
        <v>0</v>
      </c>
    </row>
    <row r="3894" spans="1:59" x14ac:dyDescent="0.25">
      <c r="A3894" t="s">
        <v>6421</v>
      </c>
      <c r="B3894" t="s">
        <v>763</v>
      </c>
      <c r="C3894" t="s">
        <v>764</v>
      </c>
      <c r="D3894" t="s">
        <v>6422</v>
      </c>
      <c r="E3894" t="s">
        <v>6423</v>
      </c>
      <c r="F3894" t="s">
        <v>6424</v>
      </c>
      <c r="G3894">
        <v>3</v>
      </c>
      <c r="H3894">
        <v>5</v>
      </c>
      <c r="I3894">
        <v>11</v>
      </c>
      <c r="J3894">
        <v>9</v>
      </c>
      <c r="K3894">
        <v>8</v>
      </c>
      <c r="L3894">
        <v>9</v>
      </c>
      <c r="M3894">
        <v>7</v>
      </c>
      <c r="N3894">
        <v>4</v>
      </c>
      <c r="O3894">
        <v>4</v>
      </c>
      <c r="P3894">
        <v>9</v>
      </c>
      <c r="Q3894">
        <v>10</v>
      </c>
      <c r="R3894">
        <v>0</v>
      </c>
      <c r="S3894">
        <v>7</v>
      </c>
      <c r="T3894">
        <v>4</v>
      </c>
      <c r="U3894">
        <v>5</v>
      </c>
      <c r="V3894">
        <v>7</v>
      </c>
      <c r="W3894">
        <v>1</v>
      </c>
      <c r="X3894">
        <v>3</v>
      </c>
      <c r="Y3894">
        <v>3</v>
      </c>
      <c r="Z3894">
        <v>0</v>
      </c>
      <c r="AA3894">
        <v>3</v>
      </c>
      <c r="AB3894">
        <v>2</v>
      </c>
      <c r="AC3894">
        <v>0</v>
      </c>
      <c r="AD3894">
        <v>1</v>
      </c>
      <c r="AE3894">
        <v>0</v>
      </c>
      <c r="AF3894">
        <v>3</v>
      </c>
      <c r="AG3894">
        <v>0</v>
      </c>
      <c r="AH3894">
        <v>7</v>
      </c>
      <c r="AI3894">
        <v>2</v>
      </c>
      <c r="AJ3894">
        <v>5</v>
      </c>
      <c r="AK3894">
        <v>2</v>
      </c>
      <c r="AL3894">
        <v>1</v>
      </c>
      <c r="AM3894">
        <v>0</v>
      </c>
      <c r="AN3894">
        <v>2</v>
      </c>
      <c r="AO3894">
        <v>4</v>
      </c>
      <c r="AP3894">
        <v>1</v>
      </c>
      <c r="AQ3894">
        <v>1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1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2</v>
      </c>
    </row>
    <row r="3895" spans="1:59" x14ac:dyDescent="0.25">
      <c r="A3895" t="s">
        <v>4628</v>
      </c>
      <c r="B3895" t="s">
        <v>4629</v>
      </c>
      <c r="C3895" t="s">
        <v>4630</v>
      </c>
      <c r="D3895" t="s">
        <v>4631</v>
      </c>
      <c r="E3895" t="s">
        <v>4632</v>
      </c>
      <c r="F3895" t="s">
        <v>25</v>
      </c>
      <c r="G3895">
        <v>0</v>
      </c>
      <c r="H3895">
        <v>0</v>
      </c>
      <c r="I3895">
        <v>1</v>
      </c>
      <c r="J3895">
        <v>0</v>
      </c>
      <c r="K3895">
        <v>0</v>
      </c>
      <c r="L3895">
        <v>0</v>
      </c>
      <c r="M3895">
        <v>2</v>
      </c>
      <c r="N3895">
        <v>0</v>
      </c>
      <c r="O3895">
        <v>1</v>
      </c>
      <c r="P3895">
        <v>0</v>
      </c>
      <c r="Q3895">
        <v>0</v>
      </c>
      <c r="R3895">
        <v>0</v>
      </c>
      <c r="S3895">
        <v>0</v>
      </c>
      <c r="T3895">
        <v>2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1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</row>
    <row r="3896" spans="1:59" x14ac:dyDescent="0.25">
      <c r="A3896" t="s">
        <v>5843</v>
      </c>
      <c r="B3896" t="s">
        <v>4629</v>
      </c>
      <c r="C3896" t="s">
        <v>4630</v>
      </c>
      <c r="D3896" t="s">
        <v>4631</v>
      </c>
      <c r="E3896" t="s">
        <v>4632</v>
      </c>
      <c r="F3896" t="s">
        <v>25</v>
      </c>
      <c r="G3896">
        <v>5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1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</row>
    <row r="3897" spans="1:59" x14ac:dyDescent="0.25">
      <c r="A3897" t="s">
        <v>494</v>
      </c>
      <c r="B3897" t="s">
        <v>160</v>
      </c>
      <c r="C3897" t="s">
        <v>161</v>
      </c>
      <c r="D3897" t="s">
        <v>162</v>
      </c>
      <c r="E3897" t="s">
        <v>495</v>
      </c>
      <c r="F3897" t="s">
        <v>496</v>
      </c>
      <c r="G3897">
        <v>23</v>
      </c>
      <c r="H3897">
        <v>85</v>
      </c>
      <c r="I3897">
        <v>2094</v>
      </c>
      <c r="J3897">
        <v>1485</v>
      </c>
      <c r="K3897">
        <v>1284</v>
      </c>
      <c r="L3897">
        <v>21</v>
      </c>
      <c r="M3897">
        <v>24</v>
      </c>
      <c r="N3897">
        <v>14</v>
      </c>
      <c r="O3897">
        <v>13</v>
      </c>
      <c r="P3897">
        <v>712</v>
      </c>
      <c r="Q3897">
        <v>281</v>
      </c>
      <c r="R3897">
        <v>18</v>
      </c>
      <c r="S3897">
        <v>1248</v>
      </c>
      <c r="T3897">
        <v>86</v>
      </c>
      <c r="U3897">
        <v>239</v>
      </c>
      <c r="V3897">
        <v>103</v>
      </c>
      <c r="W3897">
        <v>18</v>
      </c>
      <c r="X3897">
        <v>29</v>
      </c>
      <c r="Y3897">
        <v>3</v>
      </c>
      <c r="Z3897">
        <v>2</v>
      </c>
      <c r="AA3897">
        <v>3</v>
      </c>
      <c r="AB3897">
        <v>33</v>
      </c>
      <c r="AC3897">
        <v>18</v>
      </c>
      <c r="AD3897">
        <v>7</v>
      </c>
      <c r="AE3897">
        <v>27</v>
      </c>
      <c r="AF3897">
        <v>19</v>
      </c>
      <c r="AG3897">
        <v>29</v>
      </c>
      <c r="AH3897">
        <v>8</v>
      </c>
      <c r="AI3897">
        <v>7</v>
      </c>
      <c r="AJ3897">
        <v>10</v>
      </c>
      <c r="AK3897">
        <v>49</v>
      </c>
      <c r="AL3897">
        <v>31</v>
      </c>
      <c r="AM3897">
        <v>3</v>
      </c>
      <c r="AN3897">
        <v>65</v>
      </c>
      <c r="AO3897">
        <v>21</v>
      </c>
      <c r="AP3897">
        <v>6</v>
      </c>
      <c r="AQ3897">
        <v>1</v>
      </c>
      <c r="AR3897">
        <v>1</v>
      </c>
      <c r="AS3897">
        <v>10</v>
      </c>
      <c r="AT3897">
        <v>4</v>
      </c>
      <c r="AU3897">
        <v>11</v>
      </c>
      <c r="AV3897">
        <v>38</v>
      </c>
      <c r="AW3897">
        <v>7</v>
      </c>
      <c r="AX3897">
        <v>15</v>
      </c>
      <c r="AY3897">
        <v>7</v>
      </c>
      <c r="AZ3897">
        <v>46</v>
      </c>
      <c r="BA3897">
        <v>6</v>
      </c>
      <c r="BB3897">
        <v>8</v>
      </c>
      <c r="BC3897">
        <v>9</v>
      </c>
      <c r="BD3897">
        <v>26</v>
      </c>
      <c r="BE3897">
        <v>21</v>
      </c>
      <c r="BF3897">
        <v>2</v>
      </c>
      <c r="BG3897">
        <v>1</v>
      </c>
    </row>
    <row r="3898" spans="1:59" x14ac:dyDescent="0.25">
      <c r="A3898" t="s">
        <v>1789</v>
      </c>
      <c r="B3898" t="s">
        <v>160</v>
      </c>
      <c r="C3898" t="s">
        <v>161</v>
      </c>
      <c r="D3898" t="s">
        <v>162</v>
      </c>
      <c r="E3898" t="s">
        <v>495</v>
      </c>
      <c r="F3898" t="s">
        <v>25</v>
      </c>
      <c r="G3898">
        <v>0</v>
      </c>
      <c r="H3898">
        <v>0</v>
      </c>
      <c r="I3898">
        <v>0</v>
      </c>
      <c r="J3898">
        <v>0</v>
      </c>
      <c r="K3898">
        <v>1</v>
      </c>
      <c r="L3898">
        <v>0</v>
      </c>
      <c r="M3898">
        <v>0</v>
      </c>
      <c r="N3898">
        <v>2</v>
      </c>
      <c r="O3898">
        <v>0</v>
      </c>
      <c r="P3898">
        <v>1</v>
      </c>
      <c r="Q3898">
        <v>0</v>
      </c>
      <c r="R3898">
        <v>0</v>
      </c>
      <c r="S3898">
        <v>2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2</v>
      </c>
      <c r="BG3898">
        <v>0</v>
      </c>
    </row>
    <row r="3899" spans="1:59" x14ac:dyDescent="0.25">
      <c r="A3899" t="s">
        <v>1948</v>
      </c>
      <c r="B3899" t="s">
        <v>160</v>
      </c>
      <c r="C3899" t="s">
        <v>161</v>
      </c>
      <c r="D3899" t="s">
        <v>162</v>
      </c>
      <c r="E3899" t="s">
        <v>495</v>
      </c>
      <c r="F3899" t="s">
        <v>25</v>
      </c>
      <c r="G3899">
        <v>0</v>
      </c>
      <c r="H3899">
        <v>0</v>
      </c>
      <c r="I3899">
        <v>2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1</v>
      </c>
      <c r="Q3899">
        <v>2</v>
      </c>
      <c r="R3899">
        <v>0</v>
      </c>
      <c r="S3899">
        <v>2</v>
      </c>
      <c r="T3899">
        <v>0</v>
      </c>
      <c r="U3899">
        <v>1</v>
      </c>
      <c r="V3899">
        <v>1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1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1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1</v>
      </c>
      <c r="BD3899">
        <v>0</v>
      </c>
      <c r="BE3899">
        <v>0</v>
      </c>
      <c r="BF3899">
        <v>1</v>
      </c>
      <c r="BG3899">
        <v>0</v>
      </c>
    </row>
    <row r="3900" spans="1:59" x14ac:dyDescent="0.25">
      <c r="A3900" t="s">
        <v>6961</v>
      </c>
      <c r="B3900" t="s">
        <v>160</v>
      </c>
      <c r="C3900" t="s">
        <v>161</v>
      </c>
      <c r="D3900" t="s">
        <v>162</v>
      </c>
      <c r="E3900" t="s">
        <v>6962</v>
      </c>
      <c r="F3900" t="s">
        <v>25</v>
      </c>
      <c r="G3900">
        <v>6</v>
      </c>
      <c r="H3900">
        <v>0</v>
      </c>
      <c r="I3900">
        <v>3</v>
      </c>
      <c r="J3900">
        <v>2</v>
      </c>
      <c r="K3900">
        <v>0</v>
      </c>
      <c r="L3900">
        <v>1</v>
      </c>
      <c r="M3900">
        <v>8</v>
      </c>
      <c r="N3900">
        <v>1</v>
      </c>
      <c r="O3900">
        <v>0</v>
      </c>
      <c r="P3900">
        <v>7</v>
      </c>
      <c r="Q3900">
        <v>1</v>
      </c>
      <c r="R3900">
        <v>0</v>
      </c>
      <c r="S3900">
        <v>1</v>
      </c>
      <c r="T3900">
        <v>3</v>
      </c>
      <c r="U3900">
        <v>2</v>
      </c>
      <c r="V3900">
        <v>22</v>
      </c>
      <c r="W3900">
        <v>0</v>
      </c>
      <c r="X3900">
        <v>0</v>
      </c>
      <c r="Y3900">
        <v>2</v>
      </c>
      <c r="Z3900">
        <v>0</v>
      </c>
      <c r="AA3900">
        <v>0</v>
      </c>
      <c r="AB3900">
        <v>0</v>
      </c>
      <c r="AC3900">
        <v>1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2</v>
      </c>
      <c r="AJ3900">
        <v>0</v>
      </c>
      <c r="AK3900">
        <v>3</v>
      </c>
      <c r="AL3900">
        <v>0</v>
      </c>
      <c r="AM3900">
        <v>0</v>
      </c>
      <c r="AN3900">
        <v>0</v>
      </c>
      <c r="AO3900">
        <v>2</v>
      </c>
      <c r="AP3900">
        <v>0</v>
      </c>
      <c r="AQ3900">
        <v>1</v>
      </c>
      <c r="AR3900">
        <v>15</v>
      </c>
      <c r="AS3900">
        <v>1</v>
      </c>
      <c r="AT3900">
        <v>1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3</v>
      </c>
      <c r="BA3900">
        <v>3</v>
      </c>
      <c r="BB3900">
        <v>1</v>
      </c>
      <c r="BC3900">
        <v>2</v>
      </c>
      <c r="BD3900">
        <v>0</v>
      </c>
      <c r="BE3900">
        <v>8</v>
      </c>
      <c r="BF3900">
        <v>0</v>
      </c>
      <c r="BG3900">
        <v>0</v>
      </c>
    </row>
    <row r="3901" spans="1:59" x14ac:dyDescent="0.25">
      <c r="A3901" t="s">
        <v>2711</v>
      </c>
      <c r="B3901" t="s">
        <v>160</v>
      </c>
      <c r="C3901" t="s">
        <v>161</v>
      </c>
      <c r="D3901" t="s">
        <v>162</v>
      </c>
      <c r="E3901" t="s">
        <v>2712</v>
      </c>
      <c r="F3901" t="s">
        <v>2713</v>
      </c>
      <c r="G3901">
        <v>0</v>
      </c>
      <c r="H3901">
        <v>9</v>
      </c>
      <c r="I3901">
        <v>607</v>
      </c>
      <c r="J3901">
        <v>341</v>
      </c>
      <c r="K3901">
        <v>229</v>
      </c>
      <c r="L3901">
        <v>2</v>
      </c>
      <c r="M3901">
        <v>0</v>
      </c>
      <c r="N3901">
        <v>0</v>
      </c>
      <c r="O3901">
        <v>1</v>
      </c>
      <c r="P3901">
        <v>148</v>
      </c>
      <c r="Q3901">
        <v>71</v>
      </c>
      <c r="R3901">
        <v>1</v>
      </c>
      <c r="S3901">
        <v>215</v>
      </c>
      <c r="T3901">
        <v>2</v>
      </c>
      <c r="U3901">
        <v>0</v>
      </c>
      <c r="V3901">
        <v>6</v>
      </c>
      <c r="W3901">
        <v>1</v>
      </c>
      <c r="X3901">
        <v>1</v>
      </c>
      <c r="Y3901">
        <v>0</v>
      </c>
      <c r="Z3901">
        <v>0</v>
      </c>
      <c r="AA3901">
        <v>0</v>
      </c>
      <c r="AB3901">
        <v>2</v>
      </c>
      <c r="AC3901">
        <v>0</v>
      </c>
      <c r="AD3901">
        <v>1</v>
      </c>
      <c r="AE3901">
        <v>0</v>
      </c>
      <c r="AF3901">
        <v>1</v>
      </c>
      <c r="AG3901">
        <v>0</v>
      </c>
      <c r="AH3901">
        <v>3</v>
      </c>
      <c r="AI3901">
        <v>0</v>
      </c>
      <c r="AJ3901">
        <v>1</v>
      </c>
      <c r="AK3901">
        <v>0</v>
      </c>
      <c r="AL3901">
        <v>0</v>
      </c>
      <c r="AM3901">
        <v>0</v>
      </c>
      <c r="AN3901">
        <v>0</v>
      </c>
      <c r="AO3901">
        <v>4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1</v>
      </c>
      <c r="BA3901">
        <v>6</v>
      </c>
      <c r="BB3901">
        <v>3</v>
      </c>
      <c r="BC3901">
        <v>3</v>
      </c>
      <c r="BD3901">
        <v>6</v>
      </c>
      <c r="BE3901">
        <v>1</v>
      </c>
      <c r="BF3901">
        <v>0</v>
      </c>
      <c r="BG3901">
        <v>1</v>
      </c>
    </row>
    <row r="3902" spans="1:59" x14ac:dyDescent="0.25">
      <c r="A3902" t="s">
        <v>5594</v>
      </c>
      <c r="B3902" t="s">
        <v>160</v>
      </c>
      <c r="C3902" t="s">
        <v>25</v>
      </c>
      <c r="D3902" t="s">
        <v>25</v>
      </c>
      <c r="E3902" t="s">
        <v>25</v>
      </c>
      <c r="F3902" t="s">
        <v>25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</row>
    <row r="3903" spans="1:59" x14ac:dyDescent="0.25">
      <c r="A3903" t="s">
        <v>6045</v>
      </c>
      <c r="B3903" t="s">
        <v>160</v>
      </c>
      <c r="C3903" t="s">
        <v>25</v>
      </c>
      <c r="D3903" t="s">
        <v>25</v>
      </c>
      <c r="E3903" t="s">
        <v>25</v>
      </c>
      <c r="F3903" t="s">
        <v>25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</row>
    <row r="3904" spans="1:59" x14ac:dyDescent="0.25">
      <c r="A3904" t="s">
        <v>6727</v>
      </c>
      <c r="B3904" t="s">
        <v>160</v>
      </c>
      <c r="C3904" t="s">
        <v>25</v>
      </c>
      <c r="D3904" t="s">
        <v>25</v>
      </c>
      <c r="E3904" t="s">
        <v>25</v>
      </c>
      <c r="F3904" t="s">
        <v>25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2</v>
      </c>
      <c r="U3904">
        <v>1</v>
      </c>
      <c r="V3904">
        <v>0</v>
      </c>
      <c r="W3904">
        <v>0</v>
      </c>
      <c r="X3904">
        <v>0</v>
      </c>
      <c r="Y3904">
        <v>1</v>
      </c>
      <c r="Z3904">
        <v>0</v>
      </c>
      <c r="AA3904">
        <v>0</v>
      </c>
      <c r="AB3904">
        <v>0</v>
      </c>
      <c r="AC3904">
        <v>0</v>
      </c>
      <c r="AD3904">
        <v>1</v>
      </c>
      <c r="AE3904">
        <v>6</v>
      </c>
      <c r="AF3904">
        <v>0</v>
      </c>
      <c r="AG3904">
        <v>1</v>
      </c>
      <c r="AH3904">
        <v>3</v>
      </c>
      <c r="AI3904">
        <v>2</v>
      </c>
      <c r="AJ3904">
        <v>8</v>
      </c>
      <c r="AK3904">
        <v>25</v>
      </c>
      <c r="AL3904">
        <v>0</v>
      </c>
      <c r="AM3904">
        <v>1</v>
      </c>
      <c r="AN3904">
        <v>2</v>
      </c>
      <c r="AO3904">
        <v>3</v>
      </c>
      <c r="AP3904">
        <v>6</v>
      </c>
      <c r="AQ3904">
        <v>0</v>
      </c>
      <c r="AR3904">
        <v>2</v>
      </c>
      <c r="AS3904">
        <v>4</v>
      </c>
      <c r="AT3904">
        <v>3</v>
      </c>
      <c r="AU3904">
        <v>0</v>
      </c>
      <c r="AV3904">
        <v>13</v>
      </c>
      <c r="AW3904">
        <v>1</v>
      </c>
      <c r="AX3904">
        <v>5</v>
      </c>
      <c r="AY3904">
        <v>0</v>
      </c>
      <c r="AZ3904">
        <v>48</v>
      </c>
      <c r="BA3904">
        <v>11</v>
      </c>
      <c r="BB3904">
        <v>12</v>
      </c>
      <c r="BC3904">
        <v>9</v>
      </c>
      <c r="BD3904">
        <v>3</v>
      </c>
      <c r="BE3904">
        <v>3</v>
      </c>
      <c r="BF3904">
        <v>0</v>
      </c>
      <c r="BG3904">
        <v>0</v>
      </c>
    </row>
    <row r="3905" spans="1:59" x14ac:dyDescent="0.25">
      <c r="A3905" t="s">
        <v>159</v>
      </c>
      <c r="B3905" t="s">
        <v>160</v>
      </c>
      <c r="C3905" t="s">
        <v>161</v>
      </c>
      <c r="D3905" t="s">
        <v>162</v>
      </c>
      <c r="E3905" t="s">
        <v>25</v>
      </c>
      <c r="F3905" t="s">
        <v>25</v>
      </c>
      <c r="G3905">
        <v>1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3</v>
      </c>
      <c r="W3905">
        <v>1</v>
      </c>
      <c r="X3905">
        <v>0</v>
      </c>
      <c r="Y3905">
        <v>0</v>
      </c>
      <c r="Z3905">
        <v>0</v>
      </c>
      <c r="AA3905">
        <v>0</v>
      </c>
      <c r="AB3905">
        <v>2</v>
      </c>
      <c r="AC3905">
        <v>0</v>
      </c>
      <c r="AD3905">
        <v>0</v>
      </c>
      <c r="AE3905">
        <v>1</v>
      </c>
      <c r="AF3905">
        <v>0</v>
      </c>
      <c r="AG3905">
        <v>2</v>
      </c>
      <c r="AH3905">
        <v>3</v>
      </c>
      <c r="AI3905">
        <v>0</v>
      </c>
      <c r="AJ3905">
        <v>3</v>
      </c>
      <c r="AK3905">
        <v>12</v>
      </c>
      <c r="AL3905">
        <v>6</v>
      </c>
      <c r="AM3905">
        <v>1</v>
      </c>
      <c r="AN3905">
        <v>1</v>
      </c>
      <c r="AO3905">
        <v>4</v>
      </c>
      <c r="AP3905">
        <v>0</v>
      </c>
      <c r="AQ3905">
        <v>2</v>
      </c>
      <c r="AR3905">
        <v>1</v>
      </c>
      <c r="AS3905">
        <v>2</v>
      </c>
      <c r="AT3905">
        <v>3</v>
      </c>
      <c r="AU3905">
        <v>1</v>
      </c>
      <c r="AV3905">
        <v>1</v>
      </c>
      <c r="AW3905">
        <v>2</v>
      </c>
      <c r="AX3905">
        <v>2</v>
      </c>
      <c r="AY3905">
        <v>1</v>
      </c>
      <c r="AZ3905">
        <v>8</v>
      </c>
      <c r="BA3905">
        <v>8</v>
      </c>
      <c r="BB3905">
        <v>4</v>
      </c>
      <c r="BC3905">
        <v>5</v>
      </c>
      <c r="BD3905">
        <v>2</v>
      </c>
      <c r="BE3905">
        <v>0</v>
      </c>
      <c r="BF3905">
        <v>0</v>
      </c>
      <c r="BG3905">
        <v>0</v>
      </c>
    </row>
    <row r="3906" spans="1:59" x14ac:dyDescent="0.25">
      <c r="A3906" t="s">
        <v>1094</v>
      </c>
      <c r="B3906" t="s">
        <v>160</v>
      </c>
      <c r="C3906" t="s">
        <v>161</v>
      </c>
      <c r="D3906" t="s">
        <v>162</v>
      </c>
      <c r="E3906" t="s">
        <v>25</v>
      </c>
      <c r="F3906" t="s">
        <v>25</v>
      </c>
      <c r="G3906">
        <v>11</v>
      </c>
      <c r="H3906">
        <v>4</v>
      </c>
      <c r="I3906">
        <v>5</v>
      </c>
      <c r="J3906">
        <v>4</v>
      </c>
      <c r="K3906">
        <v>7</v>
      </c>
      <c r="L3906">
        <v>5</v>
      </c>
      <c r="M3906">
        <v>26</v>
      </c>
      <c r="N3906">
        <v>2</v>
      </c>
      <c r="O3906">
        <v>4</v>
      </c>
      <c r="P3906">
        <v>48</v>
      </c>
      <c r="Q3906">
        <v>16</v>
      </c>
      <c r="R3906">
        <v>2</v>
      </c>
      <c r="S3906">
        <v>12</v>
      </c>
      <c r="T3906">
        <v>10</v>
      </c>
      <c r="U3906">
        <v>14</v>
      </c>
      <c r="V3906">
        <v>60</v>
      </c>
      <c r="W3906">
        <v>5</v>
      </c>
      <c r="X3906">
        <v>16</v>
      </c>
      <c r="Y3906">
        <v>8</v>
      </c>
      <c r="Z3906">
        <v>6</v>
      </c>
      <c r="AA3906">
        <v>1</v>
      </c>
      <c r="AB3906">
        <v>7</v>
      </c>
      <c r="AC3906">
        <v>13</v>
      </c>
      <c r="AD3906">
        <v>4</v>
      </c>
      <c r="AE3906">
        <v>6</v>
      </c>
      <c r="AF3906">
        <v>9</v>
      </c>
      <c r="AG3906">
        <v>31</v>
      </c>
      <c r="AH3906">
        <v>14</v>
      </c>
      <c r="AI3906">
        <v>70</v>
      </c>
      <c r="AJ3906">
        <v>85</v>
      </c>
      <c r="AK3906">
        <v>66</v>
      </c>
      <c r="AL3906">
        <v>58</v>
      </c>
      <c r="AM3906">
        <v>6</v>
      </c>
      <c r="AN3906">
        <v>80</v>
      </c>
      <c r="AO3906">
        <v>59</v>
      </c>
      <c r="AP3906">
        <v>27</v>
      </c>
      <c r="AQ3906">
        <v>7</v>
      </c>
      <c r="AR3906">
        <v>64</v>
      </c>
      <c r="AS3906">
        <v>51</v>
      </c>
      <c r="AT3906">
        <v>93</v>
      </c>
      <c r="AU3906">
        <v>5</v>
      </c>
      <c r="AV3906">
        <v>67</v>
      </c>
      <c r="AW3906">
        <v>29</v>
      </c>
      <c r="AX3906">
        <v>24</v>
      </c>
      <c r="AY3906">
        <v>59</v>
      </c>
      <c r="AZ3906">
        <v>165</v>
      </c>
      <c r="BA3906">
        <v>81</v>
      </c>
      <c r="BB3906">
        <v>49</v>
      </c>
      <c r="BC3906">
        <v>54</v>
      </c>
      <c r="BD3906">
        <v>50</v>
      </c>
      <c r="BE3906">
        <v>34</v>
      </c>
      <c r="BF3906">
        <v>2</v>
      </c>
      <c r="BG3906">
        <v>3</v>
      </c>
    </row>
    <row r="3907" spans="1:59" x14ac:dyDescent="0.25">
      <c r="A3907" t="s">
        <v>1122</v>
      </c>
      <c r="B3907" t="s">
        <v>160</v>
      </c>
      <c r="C3907" t="s">
        <v>161</v>
      </c>
      <c r="D3907" t="s">
        <v>162</v>
      </c>
      <c r="E3907" t="s">
        <v>25</v>
      </c>
      <c r="F3907" t="s">
        <v>25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1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2</v>
      </c>
      <c r="AJ3907">
        <v>1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1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1</v>
      </c>
      <c r="BD3907">
        <v>1</v>
      </c>
      <c r="BE3907">
        <v>0</v>
      </c>
      <c r="BF3907">
        <v>2</v>
      </c>
      <c r="BG3907">
        <v>0</v>
      </c>
    </row>
    <row r="3908" spans="1:59" x14ac:dyDescent="0.25">
      <c r="A3908" t="s">
        <v>1503</v>
      </c>
      <c r="B3908" t="s">
        <v>160</v>
      </c>
      <c r="C3908" t="s">
        <v>161</v>
      </c>
      <c r="D3908" t="s">
        <v>162</v>
      </c>
      <c r="E3908" t="s">
        <v>25</v>
      </c>
      <c r="F3908" t="s">
        <v>25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1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1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1</v>
      </c>
      <c r="BC3908">
        <v>0</v>
      </c>
      <c r="BD3908">
        <v>0</v>
      </c>
      <c r="BE3908">
        <v>0</v>
      </c>
      <c r="BF3908">
        <v>0</v>
      </c>
      <c r="BG3908">
        <v>0</v>
      </c>
    </row>
    <row r="3909" spans="1:59" x14ac:dyDescent="0.25">
      <c r="A3909" t="s">
        <v>1858</v>
      </c>
      <c r="B3909" t="s">
        <v>160</v>
      </c>
      <c r="C3909" t="s">
        <v>161</v>
      </c>
      <c r="D3909" t="s">
        <v>162</v>
      </c>
      <c r="E3909" t="s">
        <v>25</v>
      </c>
      <c r="F3909" t="s">
        <v>25</v>
      </c>
      <c r="G3909">
        <v>3</v>
      </c>
      <c r="H3909">
        <v>0</v>
      </c>
      <c r="I3909">
        <v>7</v>
      </c>
      <c r="J3909">
        <v>5</v>
      </c>
      <c r="K3909">
        <v>1</v>
      </c>
      <c r="L3909">
        <v>2</v>
      </c>
      <c r="M3909">
        <v>21</v>
      </c>
      <c r="N3909">
        <v>3</v>
      </c>
      <c r="O3909">
        <v>2</v>
      </c>
      <c r="P3909">
        <v>27</v>
      </c>
      <c r="Q3909">
        <v>10</v>
      </c>
      <c r="R3909">
        <v>1</v>
      </c>
      <c r="S3909">
        <v>11</v>
      </c>
      <c r="T3909">
        <v>7</v>
      </c>
      <c r="U3909">
        <v>7</v>
      </c>
      <c r="V3909">
        <v>35</v>
      </c>
      <c r="W3909">
        <v>3</v>
      </c>
      <c r="X3909">
        <v>9</v>
      </c>
      <c r="Y3909">
        <v>8</v>
      </c>
      <c r="Z3909">
        <v>0</v>
      </c>
      <c r="AA3909">
        <v>3</v>
      </c>
      <c r="AB3909">
        <v>7</v>
      </c>
      <c r="AC3909">
        <v>11</v>
      </c>
      <c r="AD3909">
        <v>1</v>
      </c>
      <c r="AE3909">
        <v>3</v>
      </c>
      <c r="AF3909">
        <v>4</v>
      </c>
      <c r="AG3909">
        <v>28</v>
      </c>
      <c r="AH3909">
        <v>8</v>
      </c>
      <c r="AI3909">
        <v>10</v>
      </c>
      <c r="AJ3909">
        <v>14</v>
      </c>
      <c r="AK3909">
        <v>12</v>
      </c>
      <c r="AL3909">
        <v>7</v>
      </c>
      <c r="AM3909">
        <v>2</v>
      </c>
      <c r="AN3909">
        <v>9</v>
      </c>
      <c r="AO3909">
        <v>21</v>
      </c>
      <c r="AP3909">
        <v>8</v>
      </c>
      <c r="AQ3909">
        <v>0</v>
      </c>
      <c r="AR3909">
        <v>8</v>
      </c>
      <c r="AS3909">
        <v>14</v>
      </c>
      <c r="AT3909">
        <v>14</v>
      </c>
      <c r="AU3909">
        <v>1</v>
      </c>
      <c r="AV3909">
        <v>25</v>
      </c>
      <c r="AW3909">
        <v>9</v>
      </c>
      <c r="AX3909">
        <v>3</v>
      </c>
      <c r="AY3909">
        <v>19</v>
      </c>
      <c r="AZ3909">
        <v>73</v>
      </c>
      <c r="BA3909">
        <v>63</v>
      </c>
      <c r="BB3909">
        <v>27</v>
      </c>
      <c r="BC3909">
        <v>30</v>
      </c>
      <c r="BD3909">
        <v>30</v>
      </c>
      <c r="BE3909">
        <v>11</v>
      </c>
      <c r="BF3909">
        <v>1</v>
      </c>
      <c r="BG3909">
        <v>0</v>
      </c>
    </row>
    <row r="3910" spans="1:59" x14ac:dyDescent="0.25">
      <c r="A3910" t="s">
        <v>1919</v>
      </c>
      <c r="B3910" t="s">
        <v>160</v>
      </c>
      <c r="C3910" t="s">
        <v>161</v>
      </c>
      <c r="D3910" t="s">
        <v>162</v>
      </c>
      <c r="E3910" t="s">
        <v>25</v>
      </c>
      <c r="F3910" t="s">
        <v>25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2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1</v>
      </c>
      <c r="AW3910">
        <v>0</v>
      </c>
      <c r="AX3910">
        <v>0</v>
      </c>
      <c r="AY3910">
        <v>1</v>
      </c>
      <c r="AZ3910">
        <v>2</v>
      </c>
      <c r="BA3910">
        <v>1</v>
      </c>
      <c r="BB3910">
        <v>0</v>
      </c>
      <c r="BC3910">
        <v>1</v>
      </c>
      <c r="BD3910">
        <v>0</v>
      </c>
      <c r="BE3910">
        <v>0</v>
      </c>
      <c r="BF3910">
        <v>0</v>
      </c>
      <c r="BG3910">
        <v>0</v>
      </c>
    </row>
    <row r="3911" spans="1:59" x14ac:dyDescent="0.25">
      <c r="A3911" t="s">
        <v>2414</v>
      </c>
      <c r="B3911" t="s">
        <v>160</v>
      </c>
      <c r="C3911" t="s">
        <v>161</v>
      </c>
      <c r="D3911" t="s">
        <v>162</v>
      </c>
      <c r="E3911" t="s">
        <v>25</v>
      </c>
      <c r="F3911" t="s">
        <v>25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1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</row>
    <row r="3912" spans="1:59" x14ac:dyDescent="0.25">
      <c r="A3912" t="s">
        <v>3749</v>
      </c>
      <c r="B3912" t="s">
        <v>160</v>
      </c>
      <c r="C3912" t="s">
        <v>161</v>
      </c>
      <c r="D3912" t="s">
        <v>162</v>
      </c>
      <c r="E3912" t="s">
        <v>25</v>
      </c>
      <c r="F3912" t="s">
        <v>25</v>
      </c>
      <c r="G3912">
        <v>0</v>
      </c>
      <c r="H3912">
        <v>1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2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2</v>
      </c>
      <c r="AJ3912">
        <v>2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</row>
    <row r="3913" spans="1:59" x14ac:dyDescent="0.25">
      <c r="A3913" t="s">
        <v>5599</v>
      </c>
      <c r="B3913" t="s">
        <v>160</v>
      </c>
      <c r="C3913" t="s">
        <v>161</v>
      </c>
      <c r="D3913" t="s">
        <v>162</v>
      </c>
      <c r="E3913" t="s">
        <v>25</v>
      </c>
      <c r="F3913" t="s">
        <v>25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</row>
    <row r="3914" spans="1:59" x14ac:dyDescent="0.25">
      <c r="A3914" t="s">
        <v>5392</v>
      </c>
      <c r="B3914" t="s">
        <v>160</v>
      </c>
      <c r="C3914" t="s">
        <v>161</v>
      </c>
      <c r="D3914" t="s">
        <v>162</v>
      </c>
      <c r="E3914" t="s">
        <v>5393</v>
      </c>
      <c r="F3914" t="s">
        <v>25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1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</row>
    <row r="3915" spans="1:59" x14ac:dyDescent="0.25">
      <c r="A3915" t="s">
        <v>5484</v>
      </c>
      <c r="B3915" t="s">
        <v>160</v>
      </c>
      <c r="C3915" t="s">
        <v>161</v>
      </c>
      <c r="D3915" t="s">
        <v>162</v>
      </c>
      <c r="E3915" t="s">
        <v>5393</v>
      </c>
      <c r="F3915" t="s">
        <v>25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1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1</v>
      </c>
      <c r="AM3915">
        <v>0</v>
      </c>
      <c r="AN3915">
        <v>1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1</v>
      </c>
      <c r="AU3915">
        <v>0</v>
      </c>
      <c r="AV3915">
        <v>0</v>
      </c>
      <c r="AW3915">
        <v>0</v>
      </c>
      <c r="AX3915">
        <v>0</v>
      </c>
      <c r="AY3915">
        <v>1</v>
      </c>
      <c r="AZ3915">
        <v>0</v>
      </c>
      <c r="BA3915">
        <v>0</v>
      </c>
      <c r="BB3915">
        <v>0</v>
      </c>
      <c r="BC3915">
        <v>1</v>
      </c>
      <c r="BD3915">
        <v>0</v>
      </c>
      <c r="BE3915">
        <v>0</v>
      </c>
      <c r="BF3915">
        <v>0</v>
      </c>
      <c r="BG3915">
        <v>0</v>
      </c>
    </row>
    <row r="3916" spans="1:59" x14ac:dyDescent="0.25">
      <c r="A3916" t="s">
        <v>6241</v>
      </c>
      <c r="B3916" t="s">
        <v>160</v>
      </c>
      <c r="C3916" t="s">
        <v>161</v>
      </c>
      <c r="D3916" t="s">
        <v>162</v>
      </c>
      <c r="E3916" t="s">
        <v>5393</v>
      </c>
      <c r="F3916" t="s">
        <v>25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</row>
    <row r="3917" spans="1:59" x14ac:dyDescent="0.25">
      <c r="A3917" t="s">
        <v>1984</v>
      </c>
      <c r="B3917" t="s">
        <v>160</v>
      </c>
      <c r="C3917" t="s">
        <v>161</v>
      </c>
      <c r="D3917" t="s">
        <v>162</v>
      </c>
      <c r="E3917" t="s">
        <v>1985</v>
      </c>
      <c r="F3917" t="s">
        <v>1986</v>
      </c>
      <c r="G3917">
        <v>66</v>
      </c>
      <c r="H3917">
        <v>63</v>
      </c>
      <c r="I3917">
        <v>240</v>
      </c>
      <c r="J3917">
        <v>214</v>
      </c>
      <c r="K3917">
        <v>109</v>
      </c>
      <c r="L3917">
        <v>13</v>
      </c>
      <c r="M3917">
        <v>57</v>
      </c>
      <c r="N3917">
        <v>23</v>
      </c>
      <c r="O3917">
        <v>5</v>
      </c>
      <c r="P3917">
        <v>73</v>
      </c>
      <c r="Q3917">
        <v>11</v>
      </c>
      <c r="R3917">
        <v>3</v>
      </c>
      <c r="S3917">
        <v>17</v>
      </c>
      <c r="T3917">
        <v>25</v>
      </c>
      <c r="U3917">
        <v>12</v>
      </c>
      <c r="V3917">
        <v>18</v>
      </c>
      <c r="W3917">
        <v>0</v>
      </c>
      <c r="X3917">
        <v>10</v>
      </c>
      <c r="Y3917">
        <v>14</v>
      </c>
      <c r="Z3917">
        <v>1</v>
      </c>
      <c r="AA3917">
        <v>1</v>
      </c>
      <c r="AB3917">
        <v>3</v>
      </c>
      <c r="AC3917">
        <v>10</v>
      </c>
      <c r="AD3917">
        <v>2</v>
      </c>
      <c r="AE3917">
        <v>7</v>
      </c>
      <c r="AF3917">
        <v>3</v>
      </c>
      <c r="AG3917">
        <v>5</v>
      </c>
      <c r="AH3917">
        <v>16</v>
      </c>
      <c r="AI3917">
        <v>13</v>
      </c>
      <c r="AJ3917">
        <v>7</v>
      </c>
      <c r="AK3917">
        <v>11</v>
      </c>
      <c r="AL3917">
        <v>8</v>
      </c>
      <c r="AM3917">
        <v>1</v>
      </c>
      <c r="AN3917">
        <v>11</v>
      </c>
      <c r="AO3917">
        <v>3</v>
      </c>
      <c r="AP3917">
        <v>1</v>
      </c>
      <c r="AQ3917">
        <v>0</v>
      </c>
      <c r="AR3917">
        <v>0</v>
      </c>
      <c r="AS3917">
        <v>3</v>
      </c>
      <c r="AT3917">
        <v>2</v>
      </c>
      <c r="AU3917">
        <v>0</v>
      </c>
      <c r="AV3917">
        <v>9</v>
      </c>
      <c r="AW3917">
        <v>19</v>
      </c>
      <c r="AX3917">
        <v>5</v>
      </c>
      <c r="AY3917">
        <v>7</v>
      </c>
      <c r="AZ3917">
        <v>101</v>
      </c>
      <c r="BA3917">
        <v>23</v>
      </c>
      <c r="BB3917">
        <v>9</v>
      </c>
      <c r="BC3917">
        <v>17</v>
      </c>
      <c r="BD3917">
        <v>1</v>
      </c>
      <c r="BE3917">
        <v>4</v>
      </c>
      <c r="BF3917">
        <v>1</v>
      </c>
      <c r="BG3917">
        <v>9</v>
      </c>
    </row>
    <row r="3918" spans="1:59" x14ac:dyDescent="0.25">
      <c r="A3918" t="s">
        <v>3891</v>
      </c>
      <c r="B3918" t="s">
        <v>160</v>
      </c>
      <c r="C3918" t="s">
        <v>161</v>
      </c>
      <c r="D3918" t="s">
        <v>162</v>
      </c>
      <c r="E3918" t="s">
        <v>1985</v>
      </c>
      <c r="F3918" t="s">
        <v>1986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</row>
    <row r="3919" spans="1:59" x14ac:dyDescent="0.25">
      <c r="A3919" t="s">
        <v>7026</v>
      </c>
      <c r="B3919" t="s">
        <v>160</v>
      </c>
      <c r="C3919" t="s">
        <v>161</v>
      </c>
      <c r="D3919" t="s">
        <v>162</v>
      </c>
      <c r="E3919" t="s">
        <v>7027</v>
      </c>
      <c r="F3919" t="s">
        <v>7028</v>
      </c>
      <c r="G3919">
        <v>3</v>
      </c>
      <c r="H3919">
        <v>2</v>
      </c>
      <c r="I3919">
        <v>52</v>
      </c>
      <c r="J3919">
        <v>23</v>
      </c>
      <c r="K3919">
        <v>1</v>
      </c>
      <c r="L3919">
        <v>0</v>
      </c>
      <c r="M3919">
        <v>4</v>
      </c>
      <c r="N3919">
        <v>1</v>
      </c>
      <c r="O3919">
        <v>0</v>
      </c>
      <c r="P3919">
        <v>8</v>
      </c>
      <c r="Q3919">
        <v>13</v>
      </c>
      <c r="R3919">
        <v>0</v>
      </c>
      <c r="S3919">
        <v>0</v>
      </c>
      <c r="T3919">
        <v>0</v>
      </c>
      <c r="U3919">
        <v>6</v>
      </c>
      <c r="V3919">
        <v>22</v>
      </c>
      <c r="W3919">
        <v>0</v>
      </c>
      <c r="X3919">
        <v>0</v>
      </c>
      <c r="Y3919">
        <v>1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1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</row>
    <row r="3920" spans="1:59" x14ac:dyDescent="0.25">
      <c r="A3920" t="s">
        <v>4922</v>
      </c>
      <c r="B3920" t="s">
        <v>2241</v>
      </c>
      <c r="C3920" t="s">
        <v>2242</v>
      </c>
      <c r="D3920" t="s">
        <v>2980</v>
      </c>
      <c r="E3920" t="s">
        <v>4923</v>
      </c>
      <c r="F3920" t="s">
        <v>25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1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3</v>
      </c>
      <c r="AV3920">
        <v>0</v>
      </c>
      <c r="AW3920">
        <v>0</v>
      </c>
      <c r="AX3920">
        <v>2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</row>
    <row r="3921" spans="1:59" x14ac:dyDescent="0.25">
      <c r="A3921" t="s">
        <v>2979</v>
      </c>
      <c r="B3921" t="s">
        <v>2241</v>
      </c>
      <c r="C3921" t="s">
        <v>2242</v>
      </c>
      <c r="D3921" t="s">
        <v>2980</v>
      </c>
      <c r="E3921" t="s">
        <v>2981</v>
      </c>
      <c r="F3921" t="s">
        <v>2982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1</v>
      </c>
      <c r="T3921">
        <v>1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6</v>
      </c>
      <c r="AV3921">
        <v>0</v>
      </c>
      <c r="AW3921">
        <v>0</v>
      </c>
      <c r="AX3921">
        <v>0</v>
      </c>
      <c r="AY3921">
        <v>0</v>
      </c>
      <c r="AZ3921">
        <v>1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</row>
    <row r="3922" spans="1:59" x14ac:dyDescent="0.25">
      <c r="A3922" t="s">
        <v>3845</v>
      </c>
      <c r="B3922" t="s">
        <v>2241</v>
      </c>
      <c r="C3922" t="s">
        <v>2659</v>
      </c>
      <c r="D3922" t="s">
        <v>2660</v>
      </c>
      <c r="E3922" t="s">
        <v>3846</v>
      </c>
      <c r="F3922" t="s">
        <v>3847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1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4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</row>
    <row r="3923" spans="1:59" x14ac:dyDescent="0.25">
      <c r="A3923" t="s">
        <v>4759</v>
      </c>
      <c r="B3923" t="s">
        <v>2241</v>
      </c>
      <c r="C3923" t="s">
        <v>2659</v>
      </c>
      <c r="D3923" t="s">
        <v>2660</v>
      </c>
      <c r="E3923" t="s">
        <v>3846</v>
      </c>
      <c r="F3923" t="s">
        <v>3847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1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</row>
    <row r="3924" spans="1:59" x14ac:dyDescent="0.25">
      <c r="A3924" t="s">
        <v>3742</v>
      </c>
      <c r="B3924" t="s">
        <v>2241</v>
      </c>
      <c r="C3924" t="s">
        <v>3743</v>
      </c>
      <c r="D3924" t="s">
        <v>3744</v>
      </c>
      <c r="E3924" t="s">
        <v>3745</v>
      </c>
      <c r="F3924" t="s">
        <v>3746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1</v>
      </c>
      <c r="N3924">
        <v>1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2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1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1</v>
      </c>
      <c r="AZ3924">
        <v>6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</row>
    <row r="3925" spans="1:59" x14ac:dyDescent="0.25">
      <c r="A3925" t="s">
        <v>3997</v>
      </c>
      <c r="B3925" t="s">
        <v>2241</v>
      </c>
      <c r="C3925" t="s">
        <v>3743</v>
      </c>
      <c r="D3925" t="s">
        <v>3744</v>
      </c>
      <c r="E3925" t="s">
        <v>3745</v>
      </c>
      <c r="F3925" t="s">
        <v>3746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8</v>
      </c>
      <c r="AO3925">
        <v>0</v>
      </c>
      <c r="AP3925">
        <v>0</v>
      </c>
      <c r="AQ3925">
        <v>0</v>
      </c>
      <c r="AR3925">
        <v>0</v>
      </c>
      <c r="AS3925">
        <v>1</v>
      </c>
      <c r="AT3925">
        <v>0</v>
      </c>
      <c r="AU3925">
        <v>0</v>
      </c>
      <c r="AV3925">
        <v>3</v>
      </c>
      <c r="AW3925">
        <v>0</v>
      </c>
      <c r="AX3925">
        <v>0</v>
      </c>
      <c r="AY3925">
        <v>0</v>
      </c>
      <c r="AZ3925">
        <v>11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</row>
    <row r="3926" spans="1:59" x14ac:dyDescent="0.25">
      <c r="A3926" t="s">
        <v>4562</v>
      </c>
      <c r="B3926" t="s">
        <v>2241</v>
      </c>
      <c r="C3926" t="s">
        <v>3743</v>
      </c>
      <c r="D3926" t="s">
        <v>3744</v>
      </c>
      <c r="E3926" t="s">
        <v>3745</v>
      </c>
      <c r="F3926" t="s">
        <v>3746</v>
      </c>
      <c r="G3926">
        <v>0</v>
      </c>
      <c r="H3926">
        <v>0</v>
      </c>
      <c r="I3926">
        <v>0</v>
      </c>
      <c r="J3926">
        <v>5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8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</row>
    <row r="3927" spans="1:59" x14ac:dyDescent="0.25">
      <c r="A3927" t="s">
        <v>5495</v>
      </c>
      <c r="B3927" t="s">
        <v>2241</v>
      </c>
      <c r="C3927" t="s">
        <v>3743</v>
      </c>
      <c r="D3927" t="s">
        <v>3744</v>
      </c>
      <c r="E3927" t="s">
        <v>3745</v>
      </c>
      <c r="F3927" t="s">
        <v>3746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8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</row>
    <row r="3928" spans="1:59" x14ac:dyDescent="0.25">
      <c r="A3928" t="s">
        <v>5833</v>
      </c>
      <c r="B3928" t="s">
        <v>2241</v>
      </c>
      <c r="C3928" t="s">
        <v>3743</v>
      </c>
      <c r="D3928" t="s">
        <v>3744</v>
      </c>
      <c r="E3928" t="s">
        <v>3745</v>
      </c>
      <c r="F3928" t="s">
        <v>3746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</row>
    <row r="3929" spans="1:59" x14ac:dyDescent="0.25">
      <c r="A3929" t="s">
        <v>5953</v>
      </c>
      <c r="B3929" t="s">
        <v>2241</v>
      </c>
      <c r="C3929" t="s">
        <v>3743</v>
      </c>
      <c r="D3929" t="s">
        <v>3744</v>
      </c>
      <c r="E3929" t="s">
        <v>3745</v>
      </c>
      <c r="F3929" t="s">
        <v>3746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2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</row>
    <row r="3930" spans="1:59" x14ac:dyDescent="0.25">
      <c r="A3930" t="s">
        <v>5267</v>
      </c>
      <c r="B3930" t="s">
        <v>2241</v>
      </c>
      <c r="C3930" t="s">
        <v>3743</v>
      </c>
      <c r="D3930" t="s">
        <v>3744</v>
      </c>
      <c r="E3930" t="s">
        <v>5268</v>
      </c>
      <c r="F3930" t="s">
        <v>5269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1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1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</row>
    <row r="3931" spans="1:59" x14ac:dyDescent="0.25">
      <c r="A3931" t="s">
        <v>5403</v>
      </c>
      <c r="B3931" t="s">
        <v>2241</v>
      </c>
      <c r="C3931" t="s">
        <v>3743</v>
      </c>
      <c r="D3931" t="s">
        <v>3744</v>
      </c>
      <c r="E3931" t="s">
        <v>5268</v>
      </c>
      <c r="F3931" t="s">
        <v>5269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</row>
    <row r="3932" spans="1:59" x14ac:dyDescent="0.25">
      <c r="A3932" t="s">
        <v>5122</v>
      </c>
      <c r="B3932" t="s">
        <v>2241</v>
      </c>
      <c r="C3932" t="s">
        <v>5123</v>
      </c>
      <c r="D3932" t="s">
        <v>5124</v>
      </c>
      <c r="E3932" t="s">
        <v>5125</v>
      </c>
      <c r="F3932" t="s">
        <v>5126</v>
      </c>
      <c r="G3932">
        <v>0</v>
      </c>
      <c r="H3932">
        <v>0</v>
      </c>
      <c r="I3932">
        <v>0</v>
      </c>
      <c r="J3932">
        <v>0</v>
      </c>
      <c r="K3932">
        <v>1</v>
      </c>
      <c r="L3932">
        <v>0</v>
      </c>
      <c r="M3932">
        <v>1</v>
      </c>
      <c r="N3932">
        <v>0</v>
      </c>
      <c r="O3932">
        <v>2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2</v>
      </c>
      <c r="AE3932">
        <v>0</v>
      </c>
      <c r="AF3932">
        <v>0</v>
      </c>
      <c r="AG3932">
        <v>0</v>
      </c>
      <c r="AH3932">
        <v>1</v>
      </c>
      <c r="AI3932">
        <v>2</v>
      </c>
      <c r="AJ3932">
        <v>0</v>
      </c>
      <c r="AK3932">
        <v>0</v>
      </c>
      <c r="AL3932">
        <v>0</v>
      </c>
      <c r="AM3932">
        <v>0</v>
      </c>
      <c r="AN3932">
        <v>2</v>
      </c>
      <c r="AO3932">
        <v>0</v>
      </c>
      <c r="AP3932">
        <v>1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</row>
    <row r="3933" spans="1:59" x14ac:dyDescent="0.25">
      <c r="A3933" t="s">
        <v>6175</v>
      </c>
      <c r="B3933" t="s">
        <v>2241</v>
      </c>
      <c r="C3933" t="s">
        <v>2659</v>
      </c>
      <c r="D3933" t="s">
        <v>2660</v>
      </c>
      <c r="E3933" t="s">
        <v>6176</v>
      </c>
      <c r="F3933" t="s">
        <v>6177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1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2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</row>
    <row r="3934" spans="1:59" x14ac:dyDescent="0.25">
      <c r="A3934" t="s">
        <v>6154</v>
      </c>
      <c r="B3934" t="s">
        <v>2241</v>
      </c>
      <c r="C3934" t="s">
        <v>2659</v>
      </c>
      <c r="D3934" t="s">
        <v>2660</v>
      </c>
      <c r="E3934" t="s">
        <v>25</v>
      </c>
      <c r="F3934" t="s">
        <v>25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3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</row>
    <row r="3935" spans="1:59" x14ac:dyDescent="0.25">
      <c r="A3935" t="s">
        <v>3100</v>
      </c>
      <c r="B3935" t="s">
        <v>2241</v>
      </c>
      <c r="C3935" t="s">
        <v>2242</v>
      </c>
      <c r="D3935" t="s">
        <v>25</v>
      </c>
      <c r="E3935" t="s">
        <v>25</v>
      </c>
      <c r="F3935" t="s">
        <v>25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2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2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4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1</v>
      </c>
      <c r="BD3935">
        <v>1</v>
      </c>
      <c r="BE3935">
        <v>0</v>
      </c>
      <c r="BF3935">
        <v>0</v>
      </c>
      <c r="BG3935">
        <v>0</v>
      </c>
    </row>
    <row r="3936" spans="1:59" x14ac:dyDescent="0.25">
      <c r="A3936" t="s">
        <v>6060</v>
      </c>
      <c r="B3936" t="s">
        <v>2241</v>
      </c>
      <c r="C3936" t="s">
        <v>6061</v>
      </c>
      <c r="D3936" t="s">
        <v>6062</v>
      </c>
      <c r="E3936" t="s">
        <v>6063</v>
      </c>
      <c r="F3936" t="s">
        <v>6064</v>
      </c>
      <c r="G3936">
        <v>1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1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1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</row>
    <row r="3937" spans="1:59" x14ac:dyDescent="0.25">
      <c r="A3937" t="s">
        <v>2240</v>
      </c>
      <c r="B3937" t="s">
        <v>2241</v>
      </c>
      <c r="C3937" t="s">
        <v>2242</v>
      </c>
      <c r="D3937" t="s">
        <v>2243</v>
      </c>
      <c r="E3937" t="s">
        <v>2244</v>
      </c>
      <c r="F3937" t="s">
        <v>2245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2</v>
      </c>
      <c r="P3937">
        <v>2</v>
      </c>
      <c r="Q3937">
        <v>0</v>
      </c>
      <c r="R3937">
        <v>0</v>
      </c>
      <c r="S3937">
        <v>0</v>
      </c>
      <c r="T3937">
        <v>3</v>
      </c>
      <c r="U3937">
        <v>1</v>
      </c>
      <c r="V3937">
        <v>0</v>
      </c>
      <c r="W3937">
        <v>3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1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</row>
    <row r="3938" spans="1:59" x14ac:dyDescent="0.25">
      <c r="A3938" t="s">
        <v>4071</v>
      </c>
      <c r="B3938" t="s">
        <v>2241</v>
      </c>
      <c r="C3938" t="s">
        <v>2242</v>
      </c>
      <c r="D3938" t="s">
        <v>2243</v>
      </c>
      <c r="E3938" t="s">
        <v>2244</v>
      </c>
      <c r="F3938" t="s">
        <v>2245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</row>
    <row r="3939" spans="1:59" x14ac:dyDescent="0.25">
      <c r="A3939" t="s">
        <v>4087</v>
      </c>
      <c r="B3939" t="s">
        <v>2241</v>
      </c>
      <c r="C3939" t="s">
        <v>2242</v>
      </c>
      <c r="D3939" t="s">
        <v>2243</v>
      </c>
      <c r="E3939" t="s">
        <v>2244</v>
      </c>
      <c r="F3939" t="s">
        <v>2245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</row>
    <row r="3940" spans="1:59" x14ac:dyDescent="0.25">
      <c r="A3940" t="s">
        <v>2658</v>
      </c>
      <c r="B3940" t="s">
        <v>2241</v>
      </c>
      <c r="C3940" t="s">
        <v>2659</v>
      </c>
      <c r="D3940" t="s">
        <v>2660</v>
      </c>
      <c r="E3940" t="s">
        <v>2661</v>
      </c>
      <c r="F3940" t="s">
        <v>2662</v>
      </c>
      <c r="G3940">
        <v>5</v>
      </c>
      <c r="H3940">
        <v>0</v>
      </c>
      <c r="I3940">
        <v>0</v>
      </c>
      <c r="J3940">
        <v>2</v>
      </c>
      <c r="K3940">
        <v>4</v>
      </c>
      <c r="L3940">
        <v>0</v>
      </c>
      <c r="M3940">
        <v>20</v>
      </c>
      <c r="N3940">
        <v>1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1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1</v>
      </c>
      <c r="AO3940">
        <v>0</v>
      </c>
      <c r="AP3940">
        <v>1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1</v>
      </c>
      <c r="BB3940">
        <v>0</v>
      </c>
      <c r="BC3940">
        <v>0</v>
      </c>
      <c r="BD3940">
        <v>0</v>
      </c>
      <c r="BE3940">
        <v>2</v>
      </c>
      <c r="BF3940">
        <v>0</v>
      </c>
      <c r="BG3940">
        <v>0</v>
      </c>
    </row>
    <row r="3941" spans="1:59" x14ac:dyDescent="0.25">
      <c r="A3941" t="s">
        <v>3116</v>
      </c>
      <c r="B3941" t="s">
        <v>2241</v>
      </c>
      <c r="C3941" t="s">
        <v>2659</v>
      </c>
      <c r="D3941" t="s">
        <v>2660</v>
      </c>
      <c r="E3941" t="s">
        <v>2661</v>
      </c>
      <c r="F3941" t="s">
        <v>2662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36</v>
      </c>
      <c r="BA3941">
        <v>0</v>
      </c>
      <c r="BB3941">
        <v>0</v>
      </c>
      <c r="BC3941">
        <v>1</v>
      </c>
      <c r="BD3941">
        <v>0</v>
      </c>
      <c r="BE3941">
        <v>0</v>
      </c>
      <c r="BF3941">
        <v>0</v>
      </c>
      <c r="BG3941">
        <v>0</v>
      </c>
    </row>
    <row r="3942" spans="1:59" x14ac:dyDescent="0.25">
      <c r="A3942" t="s">
        <v>2962</v>
      </c>
      <c r="B3942" t="s">
        <v>56</v>
      </c>
      <c r="C3942" t="s">
        <v>57</v>
      </c>
      <c r="D3942" t="s">
        <v>58</v>
      </c>
      <c r="E3942" t="s">
        <v>2963</v>
      </c>
      <c r="F3942" t="s">
        <v>2964</v>
      </c>
      <c r="G3942">
        <v>0</v>
      </c>
      <c r="H3942">
        <v>0</v>
      </c>
      <c r="I3942">
        <v>1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1</v>
      </c>
      <c r="R3942">
        <v>0</v>
      </c>
      <c r="S3942">
        <v>2</v>
      </c>
      <c r="T3942">
        <v>0</v>
      </c>
      <c r="U3942">
        <v>0</v>
      </c>
      <c r="V3942">
        <v>1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2</v>
      </c>
      <c r="AK3942">
        <v>0</v>
      </c>
      <c r="AL3942">
        <v>0</v>
      </c>
      <c r="AM3942">
        <v>0</v>
      </c>
      <c r="AN3942">
        <v>1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1</v>
      </c>
      <c r="AV3942">
        <v>7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1</v>
      </c>
      <c r="BF3942">
        <v>1</v>
      </c>
      <c r="BG3942">
        <v>1</v>
      </c>
    </row>
    <row r="3943" spans="1:59" x14ac:dyDescent="0.25">
      <c r="A3943" t="s">
        <v>5317</v>
      </c>
      <c r="B3943" t="s">
        <v>56</v>
      </c>
      <c r="C3943" t="s">
        <v>57</v>
      </c>
      <c r="D3943" t="s">
        <v>58</v>
      </c>
      <c r="E3943" t="s">
        <v>2963</v>
      </c>
      <c r="F3943" t="s">
        <v>2964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1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1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1</v>
      </c>
      <c r="BG3943">
        <v>0</v>
      </c>
    </row>
    <row r="3944" spans="1:59" x14ac:dyDescent="0.25">
      <c r="A3944" t="s">
        <v>55</v>
      </c>
      <c r="B3944" t="s">
        <v>56</v>
      </c>
      <c r="C3944" t="s">
        <v>57</v>
      </c>
      <c r="D3944" t="s">
        <v>58</v>
      </c>
      <c r="E3944" t="s">
        <v>59</v>
      </c>
      <c r="F3944" t="s">
        <v>60</v>
      </c>
      <c r="G3944">
        <v>440</v>
      </c>
      <c r="H3944">
        <v>354</v>
      </c>
      <c r="I3944">
        <v>448</v>
      </c>
      <c r="J3944">
        <v>412</v>
      </c>
      <c r="K3944">
        <v>243</v>
      </c>
      <c r="L3944">
        <v>132</v>
      </c>
      <c r="M3944">
        <v>72</v>
      </c>
      <c r="N3944">
        <v>57</v>
      </c>
      <c r="O3944">
        <v>55</v>
      </c>
      <c r="P3944">
        <v>144</v>
      </c>
      <c r="Q3944">
        <v>45</v>
      </c>
      <c r="R3944">
        <v>37</v>
      </c>
      <c r="S3944">
        <v>76</v>
      </c>
      <c r="T3944">
        <v>267</v>
      </c>
      <c r="U3944">
        <v>237</v>
      </c>
      <c r="V3944">
        <v>319</v>
      </c>
      <c r="W3944">
        <v>81</v>
      </c>
      <c r="X3944">
        <v>83</v>
      </c>
      <c r="Y3944">
        <v>311</v>
      </c>
      <c r="Z3944">
        <v>8</v>
      </c>
      <c r="AA3944">
        <v>141</v>
      </c>
      <c r="AB3944">
        <v>227</v>
      </c>
      <c r="AC3944">
        <v>63</v>
      </c>
      <c r="AD3944">
        <v>49</v>
      </c>
      <c r="AE3944">
        <v>62</v>
      </c>
      <c r="AF3944">
        <v>157</v>
      </c>
      <c r="AG3944">
        <v>176</v>
      </c>
      <c r="AH3944">
        <v>129</v>
      </c>
      <c r="AI3944">
        <v>64</v>
      </c>
      <c r="AJ3944">
        <v>163</v>
      </c>
      <c r="AK3944">
        <v>37</v>
      </c>
      <c r="AL3944">
        <v>69</v>
      </c>
      <c r="AM3944">
        <v>0</v>
      </c>
      <c r="AN3944">
        <v>98</v>
      </c>
      <c r="AO3944">
        <v>60</v>
      </c>
      <c r="AP3944">
        <v>32</v>
      </c>
      <c r="AQ3944">
        <v>55</v>
      </c>
      <c r="AR3944">
        <v>24</v>
      </c>
      <c r="AS3944">
        <v>53</v>
      </c>
      <c r="AT3944">
        <v>45</v>
      </c>
      <c r="AU3944">
        <v>241</v>
      </c>
      <c r="AV3944">
        <v>308</v>
      </c>
      <c r="AW3944">
        <v>203</v>
      </c>
      <c r="AX3944">
        <v>118</v>
      </c>
      <c r="AY3944">
        <v>325</v>
      </c>
      <c r="AZ3944">
        <v>255</v>
      </c>
      <c r="BA3944">
        <v>101</v>
      </c>
      <c r="BB3944">
        <v>133</v>
      </c>
      <c r="BC3944">
        <v>162</v>
      </c>
      <c r="BD3944">
        <v>197</v>
      </c>
      <c r="BE3944">
        <v>164</v>
      </c>
      <c r="BF3944">
        <v>0</v>
      </c>
      <c r="BG3944">
        <v>480</v>
      </c>
    </row>
    <row r="3945" spans="1:59" x14ac:dyDescent="0.25">
      <c r="A3945" t="s">
        <v>98</v>
      </c>
      <c r="B3945" t="s">
        <v>56</v>
      </c>
      <c r="C3945" t="s">
        <v>57</v>
      </c>
      <c r="D3945" t="s">
        <v>58</v>
      </c>
      <c r="E3945" t="s">
        <v>59</v>
      </c>
      <c r="F3945" t="s">
        <v>60</v>
      </c>
      <c r="G3945">
        <v>1</v>
      </c>
      <c r="H3945">
        <v>2</v>
      </c>
      <c r="I3945">
        <v>3</v>
      </c>
      <c r="J3945">
        <v>2</v>
      </c>
      <c r="K3945">
        <v>0</v>
      </c>
      <c r="L3945">
        <v>0</v>
      </c>
      <c r="M3945">
        <v>0</v>
      </c>
      <c r="N3945">
        <v>3</v>
      </c>
      <c r="O3945">
        <v>0</v>
      </c>
      <c r="P3945">
        <v>5</v>
      </c>
      <c r="Q3945">
        <v>0</v>
      </c>
      <c r="R3945">
        <v>2</v>
      </c>
      <c r="S3945">
        <v>1</v>
      </c>
      <c r="T3945">
        <v>6</v>
      </c>
      <c r="U3945">
        <v>4</v>
      </c>
      <c r="V3945">
        <v>7</v>
      </c>
      <c r="W3945">
        <v>4</v>
      </c>
      <c r="X3945">
        <v>2</v>
      </c>
      <c r="Y3945">
        <v>7</v>
      </c>
      <c r="Z3945">
        <v>0</v>
      </c>
      <c r="AA3945">
        <v>7</v>
      </c>
      <c r="AB3945">
        <v>8</v>
      </c>
      <c r="AC3945">
        <v>1</v>
      </c>
      <c r="AD3945">
        <v>0</v>
      </c>
      <c r="AE3945">
        <v>4</v>
      </c>
      <c r="AF3945">
        <v>5</v>
      </c>
      <c r="AG3945">
        <v>5</v>
      </c>
      <c r="AH3945">
        <v>0</v>
      </c>
      <c r="AI3945">
        <v>1</v>
      </c>
      <c r="AJ3945">
        <v>4</v>
      </c>
      <c r="AK3945">
        <v>0</v>
      </c>
      <c r="AL3945">
        <v>1</v>
      </c>
      <c r="AM3945">
        <v>0</v>
      </c>
      <c r="AN3945">
        <v>0</v>
      </c>
      <c r="AO3945">
        <v>3</v>
      </c>
      <c r="AP3945">
        <v>0</v>
      </c>
      <c r="AQ3945">
        <v>0</v>
      </c>
      <c r="AR3945">
        <v>1</v>
      </c>
      <c r="AS3945">
        <v>0</v>
      </c>
      <c r="AT3945">
        <v>4</v>
      </c>
      <c r="AU3945">
        <v>12</v>
      </c>
      <c r="AV3945">
        <v>21</v>
      </c>
      <c r="AW3945">
        <v>7</v>
      </c>
      <c r="AX3945">
        <v>5</v>
      </c>
      <c r="AY3945">
        <v>22</v>
      </c>
      <c r="AZ3945">
        <v>13</v>
      </c>
      <c r="BA3945">
        <v>3</v>
      </c>
      <c r="BB3945">
        <v>8</v>
      </c>
      <c r="BC3945">
        <v>7</v>
      </c>
      <c r="BD3945">
        <v>8</v>
      </c>
      <c r="BE3945">
        <v>5</v>
      </c>
      <c r="BF3945">
        <v>0</v>
      </c>
      <c r="BG3945">
        <v>8</v>
      </c>
    </row>
    <row r="3946" spans="1:59" x14ac:dyDescent="0.25">
      <c r="A3946" t="s">
        <v>1356</v>
      </c>
      <c r="B3946" t="s">
        <v>56</v>
      </c>
      <c r="C3946" t="s">
        <v>57</v>
      </c>
      <c r="D3946" t="s">
        <v>58</v>
      </c>
      <c r="E3946" t="s">
        <v>59</v>
      </c>
      <c r="F3946" t="s">
        <v>60</v>
      </c>
      <c r="G3946">
        <v>1</v>
      </c>
      <c r="H3946">
        <v>0</v>
      </c>
      <c r="I3946">
        <v>3</v>
      </c>
      <c r="J3946">
        <v>1</v>
      </c>
      <c r="K3946">
        <v>2</v>
      </c>
      <c r="L3946">
        <v>0</v>
      </c>
      <c r="M3946">
        <v>1</v>
      </c>
      <c r="N3946">
        <v>1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2</v>
      </c>
      <c r="Z3946">
        <v>0</v>
      </c>
      <c r="AA3946">
        <v>0</v>
      </c>
      <c r="AB3946">
        <v>0</v>
      </c>
      <c r="AC3946">
        <v>1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1</v>
      </c>
      <c r="AL3946">
        <v>0</v>
      </c>
      <c r="AM3946">
        <v>0</v>
      </c>
      <c r="AN3946">
        <v>1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2</v>
      </c>
      <c r="BA3946">
        <v>0</v>
      </c>
      <c r="BB3946">
        <v>1</v>
      </c>
      <c r="BC3946">
        <v>2</v>
      </c>
      <c r="BD3946">
        <v>3</v>
      </c>
      <c r="BE3946">
        <v>5</v>
      </c>
      <c r="BF3946">
        <v>0</v>
      </c>
      <c r="BG3946">
        <v>34</v>
      </c>
    </row>
    <row r="3947" spans="1:59" x14ac:dyDescent="0.25">
      <c r="A3947" t="s">
        <v>2122</v>
      </c>
      <c r="B3947" t="s">
        <v>56</v>
      </c>
      <c r="C3947" t="s">
        <v>57</v>
      </c>
      <c r="D3947" t="s">
        <v>58</v>
      </c>
      <c r="E3947" t="s">
        <v>59</v>
      </c>
      <c r="F3947" t="s">
        <v>60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1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1</v>
      </c>
    </row>
    <row r="3948" spans="1:59" x14ac:dyDescent="0.25">
      <c r="A3948" t="s">
        <v>4852</v>
      </c>
      <c r="B3948" t="s">
        <v>56</v>
      </c>
      <c r="C3948" t="s">
        <v>57</v>
      </c>
      <c r="D3948" t="s">
        <v>58</v>
      </c>
      <c r="E3948" t="s">
        <v>59</v>
      </c>
      <c r="F3948" t="s">
        <v>60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3</v>
      </c>
      <c r="AF3948">
        <v>0</v>
      </c>
      <c r="AG3948">
        <v>1</v>
      </c>
      <c r="AH3948">
        <v>2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1</v>
      </c>
      <c r="AR3948">
        <v>1</v>
      </c>
      <c r="AS3948">
        <v>1</v>
      </c>
      <c r="AT3948">
        <v>2</v>
      </c>
      <c r="AU3948">
        <v>5</v>
      </c>
      <c r="AV3948">
        <v>12</v>
      </c>
      <c r="AW3948">
        <v>8</v>
      </c>
      <c r="AX3948">
        <v>9</v>
      </c>
      <c r="AY3948">
        <v>22</v>
      </c>
      <c r="AZ3948">
        <v>120</v>
      </c>
      <c r="BA3948">
        <v>22</v>
      </c>
      <c r="BB3948">
        <v>23</v>
      </c>
      <c r="BC3948">
        <v>14</v>
      </c>
      <c r="BD3948">
        <v>18</v>
      </c>
      <c r="BE3948">
        <v>8</v>
      </c>
      <c r="BF3948">
        <v>0</v>
      </c>
      <c r="BG3948">
        <v>15</v>
      </c>
    </row>
    <row r="3949" spans="1:59" x14ac:dyDescent="0.25">
      <c r="A3949" t="s">
        <v>5702</v>
      </c>
      <c r="B3949" t="s">
        <v>56</v>
      </c>
      <c r="C3949" t="s">
        <v>57</v>
      </c>
      <c r="D3949" t="s">
        <v>58</v>
      </c>
      <c r="E3949" t="s">
        <v>59</v>
      </c>
      <c r="F3949" t="s">
        <v>60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2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1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3</v>
      </c>
      <c r="AW3949">
        <v>0</v>
      </c>
      <c r="AX3949">
        <v>1</v>
      </c>
      <c r="AY3949">
        <v>1</v>
      </c>
      <c r="AZ3949">
        <v>5</v>
      </c>
      <c r="BA3949">
        <v>0</v>
      </c>
      <c r="BB3949">
        <v>1</v>
      </c>
      <c r="BC3949">
        <v>4</v>
      </c>
      <c r="BD3949">
        <v>4</v>
      </c>
      <c r="BE3949">
        <v>4</v>
      </c>
      <c r="BF3949">
        <v>0</v>
      </c>
      <c r="BG3949">
        <v>11</v>
      </c>
    </row>
    <row r="3950" spans="1:59" x14ac:dyDescent="0.25">
      <c r="A3950" t="s">
        <v>6429</v>
      </c>
      <c r="B3950" t="s">
        <v>56</v>
      </c>
      <c r="C3950" t="s">
        <v>57</v>
      </c>
      <c r="D3950" t="s">
        <v>58</v>
      </c>
      <c r="E3950" t="s">
        <v>59</v>
      </c>
      <c r="F3950" t="s">
        <v>60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1</v>
      </c>
      <c r="BF3950">
        <v>0</v>
      </c>
      <c r="BG3950">
        <v>4</v>
      </c>
    </row>
    <row r="3951" spans="1:59" x14ac:dyDescent="0.25">
      <c r="A3951" t="s">
        <v>6796</v>
      </c>
      <c r="B3951" t="s">
        <v>56</v>
      </c>
      <c r="C3951" t="s">
        <v>57</v>
      </c>
      <c r="D3951" t="s">
        <v>58</v>
      </c>
      <c r="E3951" t="s">
        <v>59</v>
      </c>
      <c r="F3951" t="s">
        <v>60</v>
      </c>
      <c r="G3951">
        <v>0</v>
      </c>
      <c r="H3951">
        <v>1</v>
      </c>
      <c r="I3951">
        <v>2</v>
      </c>
      <c r="J3951">
        <v>0</v>
      </c>
      <c r="K3951">
        <v>0</v>
      </c>
      <c r="L3951">
        <v>0</v>
      </c>
      <c r="M3951">
        <v>0</v>
      </c>
      <c r="N3951">
        <v>1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3</v>
      </c>
      <c r="AJ3951">
        <v>0</v>
      </c>
      <c r="AK3951">
        <v>0</v>
      </c>
      <c r="AL3951">
        <v>0</v>
      </c>
      <c r="AM3951">
        <v>1</v>
      </c>
      <c r="AN3951">
        <v>0</v>
      </c>
      <c r="AO3951">
        <v>0</v>
      </c>
      <c r="AP3951">
        <v>0</v>
      </c>
      <c r="AQ3951">
        <v>0</v>
      </c>
      <c r="AR3951">
        <v>1</v>
      </c>
      <c r="AS3951">
        <v>2</v>
      </c>
      <c r="AT3951">
        <v>1</v>
      </c>
      <c r="AU3951">
        <v>9</v>
      </c>
      <c r="AV3951">
        <v>5</v>
      </c>
      <c r="AW3951">
        <v>8</v>
      </c>
      <c r="AX3951">
        <v>5</v>
      </c>
      <c r="AY3951">
        <v>17</v>
      </c>
      <c r="AZ3951">
        <v>55</v>
      </c>
      <c r="BA3951">
        <v>13</v>
      </c>
      <c r="BB3951">
        <v>26</v>
      </c>
      <c r="BC3951">
        <v>19</v>
      </c>
      <c r="BD3951">
        <v>30</v>
      </c>
      <c r="BE3951">
        <v>44</v>
      </c>
      <c r="BF3951">
        <v>0</v>
      </c>
      <c r="BG3951">
        <v>45</v>
      </c>
    </row>
    <row r="3952" spans="1:59" x14ac:dyDescent="0.25">
      <c r="A3952" t="s">
        <v>6862</v>
      </c>
      <c r="B3952" t="s">
        <v>56</v>
      </c>
      <c r="C3952" t="s">
        <v>57</v>
      </c>
      <c r="D3952" t="s">
        <v>58</v>
      </c>
      <c r="E3952" t="s">
        <v>59</v>
      </c>
      <c r="F3952" t="s">
        <v>60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2</v>
      </c>
      <c r="AR3952">
        <v>0</v>
      </c>
      <c r="AS3952">
        <v>0</v>
      </c>
      <c r="AT3952">
        <v>5</v>
      </c>
      <c r="AU3952">
        <v>28</v>
      </c>
      <c r="AV3952">
        <v>117</v>
      </c>
      <c r="AW3952">
        <v>27</v>
      </c>
      <c r="AX3952">
        <v>15</v>
      </c>
      <c r="AY3952">
        <v>34</v>
      </c>
      <c r="AZ3952">
        <v>3</v>
      </c>
      <c r="BA3952">
        <v>0</v>
      </c>
      <c r="BB3952">
        <v>0</v>
      </c>
      <c r="BC3952">
        <v>1</v>
      </c>
      <c r="BD3952">
        <v>4</v>
      </c>
      <c r="BE3952">
        <v>3</v>
      </c>
      <c r="BF3952">
        <v>0</v>
      </c>
      <c r="BG3952">
        <v>0</v>
      </c>
    </row>
    <row r="3953" spans="1:59" x14ac:dyDescent="0.25">
      <c r="A3953" t="s">
        <v>3748</v>
      </c>
      <c r="B3953" t="s">
        <v>82</v>
      </c>
      <c r="C3953" t="s">
        <v>83</v>
      </c>
      <c r="D3953" t="s">
        <v>84</v>
      </c>
      <c r="E3953" t="s">
        <v>25</v>
      </c>
      <c r="F3953" t="s">
        <v>25</v>
      </c>
      <c r="G3953">
        <v>0</v>
      </c>
      <c r="H3953">
        <v>2</v>
      </c>
      <c r="I3953">
        <v>0</v>
      </c>
      <c r="J3953">
        <v>0</v>
      </c>
      <c r="K3953">
        <v>0</v>
      </c>
      <c r="L3953">
        <v>0</v>
      </c>
      <c r="M3953">
        <v>1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3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1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</row>
    <row r="3954" spans="1:59" x14ac:dyDescent="0.25">
      <c r="A3954" t="s">
        <v>4044</v>
      </c>
      <c r="B3954" t="s">
        <v>82</v>
      </c>
      <c r="C3954" t="s">
        <v>83</v>
      </c>
      <c r="D3954" t="s">
        <v>84</v>
      </c>
      <c r="E3954" t="s">
        <v>4045</v>
      </c>
      <c r="F3954" t="s">
        <v>4046</v>
      </c>
      <c r="G3954">
        <v>1</v>
      </c>
      <c r="H3954">
        <v>0</v>
      </c>
      <c r="I3954">
        <v>2</v>
      </c>
      <c r="J3954">
        <v>0</v>
      </c>
      <c r="K3954">
        <v>2</v>
      </c>
      <c r="L3954">
        <v>0</v>
      </c>
      <c r="M3954">
        <v>1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1</v>
      </c>
      <c r="AK3954">
        <v>0</v>
      </c>
      <c r="AL3954">
        <v>0</v>
      </c>
      <c r="AM3954">
        <v>0</v>
      </c>
      <c r="AN3954">
        <v>0</v>
      </c>
      <c r="AO3954">
        <v>1</v>
      </c>
      <c r="AP3954">
        <v>0</v>
      </c>
      <c r="AQ3954">
        <v>0</v>
      </c>
      <c r="AR3954">
        <v>0</v>
      </c>
      <c r="AS3954">
        <v>1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1</v>
      </c>
      <c r="BB3954">
        <v>0</v>
      </c>
      <c r="BC3954">
        <v>0</v>
      </c>
      <c r="BD3954">
        <v>2</v>
      </c>
      <c r="BE3954">
        <v>0</v>
      </c>
      <c r="BF3954">
        <v>0</v>
      </c>
      <c r="BG3954">
        <v>0</v>
      </c>
    </row>
    <row r="3955" spans="1:59" x14ac:dyDescent="0.25">
      <c r="A3955" t="s">
        <v>4076</v>
      </c>
      <c r="B3955" t="s">
        <v>82</v>
      </c>
      <c r="C3955" t="s">
        <v>83</v>
      </c>
      <c r="D3955" t="s">
        <v>84</v>
      </c>
      <c r="E3955" t="s">
        <v>4045</v>
      </c>
      <c r="F3955" t="s">
        <v>4077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2</v>
      </c>
      <c r="Y3955">
        <v>0</v>
      </c>
      <c r="Z3955">
        <v>0</v>
      </c>
      <c r="AA3955">
        <v>0</v>
      </c>
      <c r="AB3955">
        <v>0</v>
      </c>
      <c r="AC3955">
        <v>1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1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</row>
    <row r="3956" spans="1:59" x14ac:dyDescent="0.25">
      <c r="A3956" t="s">
        <v>5367</v>
      </c>
      <c r="B3956" t="s">
        <v>82</v>
      </c>
      <c r="C3956" t="s">
        <v>83</v>
      </c>
      <c r="D3956" t="s">
        <v>84</v>
      </c>
      <c r="E3956" t="s">
        <v>4045</v>
      </c>
      <c r="F3956" t="s">
        <v>4077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1</v>
      </c>
      <c r="AA3956">
        <v>1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1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</row>
    <row r="3957" spans="1:59" x14ac:dyDescent="0.25">
      <c r="A3957" t="s">
        <v>5479</v>
      </c>
      <c r="B3957" t="s">
        <v>82</v>
      </c>
      <c r="C3957" t="s">
        <v>83</v>
      </c>
      <c r="D3957" t="s">
        <v>84</v>
      </c>
      <c r="E3957" t="s">
        <v>4045</v>
      </c>
      <c r="F3957" t="s">
        <v>4046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1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</row>
    <row r="3958" spans="1:59" x14ac:dyDescent="0.25">
      <c r="A3958" t="s">
        <v>5682</v>
      </c>
      <c r="B3958" t="s">
        <v>82</v>
      </c>
      <c r="C3958" t="s">
        <v>83</v>
      </c>
      <c r="D3958" t="s">
        <v>84</v>
      </c>
      <c r="E3958" t="s">
        <v>4045</v>
      </c>
      <c r="F3958" t="s">
        <v>25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3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4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</row>
    <row r="3959" spans="1:59" x14ac:dyDescent="0.25">
      <c r="A3959" t="s">
        <v>81</v>
      </c>
      <c r="B3959" t="s">
        <v>82</v>
      </c>
      <c r="C3959" t="s">
        <v>83</v>
      </c>
      <c r="D3959" t="s">
        <v>84</v>
      </c>
      <c r="E3959" t="s">
        <v>85</v>
      </c>
      <c r="F3959" t="s">
        <v>86</v>
      </c>
      <c r="G3959">
        <v>11</v>
      </c>
      <c r="H3959">
        <v>24</v>
      </c>
      <c r="I3959">
        <v>0</v>
      </c>
      <c r="J3959">
        <v>0</v>
      </c>
      <c r="K3959">
        <v>0</v>
      </c>
      <c r="L3959">
        <v>0</v>
      </c>
      <c r="M3959">
        <v>72</v>
      </c>
      <c r="N3959">
        <v>0</v>
      </c>
      <c r="O3959">
        <v>0</v>
      </c>
      <c r="P3959">
        <v>5</v>
      </c>
      <c r="Q3959">
        <v>0</v>
      </c>
      <c r="R3959">
        <v>0</v>
      </c>
      <c r="S3959">
        <v>1</v>
      </c>
      <c r="T3959">
        <v>0</v>
      </c>
      <c r="U3959">
        <v>2</v>
      </c>
      <c r="V3959">
        <v>1</v>
      </c>
      <c r="W3959">
        <v>0</v>
      </c>
      <c r="X3959">
        <v>0</v>
      </c>
      <c r="Y3959">
        <v>1</v>
      </c>
      <c r="Z3959">
        <v>0</v>
      </c>
      <c r="AA3959">
        <v>1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1</v>
      </c>
      <c r="AK3959">
        <v>0</v>
      </c>
      <c r="AL3959">
        <v>0</v>
      </c>
      <c r="AM3959">
        <v>0</v>
      </c>
      <c r="AN3959">
        <v>0</v>
      </c>
      <c r="AO3959">
        <v>1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4</v>
      </c>
      <c r="BA3959">
        <v>0</v>
      </c>
      <c r="BB3959">
        <v>3</v>
      </c>
      <c r="BC3959">
        <v>0</v>
      </c>
      <c r="BD3959">
        <v>0</v>
      </c>
      <c r="BE3959">
        <v>0</v>
      </c>
      <c r="BF3959">
        <v>0</v>
      </c>
      <c r="BG3959">
        <v>0</v>
      </c>
    </row>
    <row r="3960" spans="1:59" x14ac:dyDescent="0.25">
      <c r="A3960" t="s">
        <v>811</v>
      </c>
      <c r="B3960" t="s">
        <v>82</v>
      </c>
      <c r="C3960" t="s">
        <v>83</v>
      </c>
      <c r="D3960" t="s">
        <v>84</v>
      </c>
      <c r="E3960" t="s">
        <v>85</v>
      </c>
      <c r="F3960" t="s">
        <v>86</v>
      </c>
      <c r="G3960">
        <v>1</v>
      </c>
      <c r="H3960">
        <v>4</v>
      </c>
      <c r="I3960">
        <v>4</v>
      </c>
      <c r="J3960">
        <v>3</v>
      </c>
      <c r="K3960">
        <v>1</v>
      </c>
      <c r="L3960">
        <v>2</v>
      </c>
      <c r="M3960">
        <v>7</v>
      </c>
      <c r="N3960">
        <v>2</v>
      </c>
      <c r="O3960">
        <v>1</v>
      </c>
      <c r="P3960">
        <v>3</v>
      </c>
      <c r="Q3960">
        <v>1</v>
      </c>
      <c r="R3960">
        <v>1</v>
      </c>
      <c r="S3960">
        <v>0</v>
      </c>
      <c r="T3960">
        <v>7</v>
      </c>
      <c r="U3960">
        <v>1</v>
      </c>
      <c r="V3960">
        <v>4</v>
      </c>
      <c r="W3960">
        <v>0</v>
      </c>
      <c r="X3960">
        <v>0</v>
      </c>
      <c r="Y3960">
        <v>0</v>
      </c>
      <c r="Z3960">
        <v>0</v>
      </c>
      <c r="AA3960">
        <v>1</v>
      </c>
      <c r="AB3960">
        <v>1</v>
      </c>
      <c r="AC3960">
        <v>2</v>
      </c>
      <c r="AD3960">
        <v>0</v>
      </c>
      <c r="AE3960">
        <v>0</v>
      </c>
      <c r="AF3960">
        <v>0</v>
      </c>
      <c r="AG3960">
        <v>0</v>
      </c>
      <c r="AH3960">
        <v>2</v>
      </c>
      <c r="AI3960">
        <v>0</v>
      </c>
      <c r="AJ3960">
        <v>1</v>
      </c>
      <c r="AK3960">
        <v>0</v>
      </c>
      <c r="AL3960">
        <v>0</v>
      </c>
      <c r="AM3960">
        <v>0</v>
      </c>
      <c r="AN3960">
        <v>4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1</v>
      </c>
      <c r="AZ3960">
        <v>8</v>
      </c>
      <c r="BA3960">
        <v>0</v>
      </c>
      <c r="BB3960">
        <v>1</v>
      </c>
      <c r="BC3960">
        <v>1</v>
      </c>
      <c r="BD3960">
        <v>0</v>
      </c>
      <c r="BE3960">
        <v>0</v>
      </c>
      <c r="BF3960">
        <v>0</v>
      </c>
      <c r="BG3960">
        <v>4</v>
      </c>
    </row>
    <row r="3961" spans="1:59" x14ac:dyDescent="0.25">
      <c r="A3961" t="s">
        <v>1114</v>
      </c>
      <c r="B3961" t="s">
        <v>82</v>
      </c>
      <c r="C3961" t="s">
        <v>83</v>
      </c>
      <c r="D3961" t="s">
        <v>84</v>
      </c>
      <c r="E3961" t="s">
        <v>85</v>
      </c>
      <c r="F3961" t="s">
        <v>86</v>
      </c>
      <c r="G3961">
        <v>13</v>
      </c>
      <c r="H3961">
        <v>16</v>
      </c>
      <c r="I3961">
        <v>20</v>
      </c>
      <c r="J3961">
        <v>27</v>
      </c>
      <c r="K3961">
        <v>7</v>
      </c>
      <c r="L3961">
        <v>5</v>
      </c>
      <c r="M3961">
        <v>8</v>
      </c>
      <c r="N3961">
        <v>1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1</v>
      </c>
      <c r="AB3961">
        <v>1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</row>
    <row r="3962" spans="1:59" x14ac:dyDescent="0.25">
      <c r="A3962" t="s">
        <v>1329</v>
      </c>
      <c r="B3962" t="s">
        <v>82</v>
      </c>
      <c r="C3962" t="s">
        <v>83</v>
      </c>
      <c r="D3962" t="s">
        <v>84</v>
      </c>
      <c r="E3962" t="s">
        <v>85</v>
      </c>
      <c r="F3962" t="s">
        <v>86</v>
      </c>
      <c r="G3962">
        <v>0</v>
      </c>
      <c r="H3962">
        <v>2</v>
      </c>
      <c r="I3962">
        <v>0</v>
      </c>
      <c r="J3962">
        <v>0</v>
      </c>
      <c r="K3962">
        <v>1</v>
      </c>
      <c r="L3962">
        <v>0</v>
      </c>
      <c r="M3962">
        <v>2</v>
      </c>
      <c r="N3962">
        <v>0</v>
      </c>
      <c r="O3962">
        <v>0</v>
      </c>
      <c r="P3962">
        <v>2</v>
      </c>
      <c r="Q3962">
        <v>0</v>
      </c>
      <c r="R3962">
        <v>0</v>
      </c>
      <c r="S3962">
        <v>0</v>
      </c>
      <c r="T3962">
        <v>0</v>
      </c>
      <c r="U3962">
        <v>2</v>
      </c>
      <c r="V3962">
        <v>1</v>
      </c>
      <c r="W3962">
        <v>0</v>
      </c>
      <c r="X3962">
        <v>0</v>
      </c>
      <c r="Y3962">
        <v>1</v>
      </c>
      <c r="Z3962">
        <v>0</v>
      </c>
      <c r="AA3962">
        <v>0</v>
      </c>
      <c r="AB3962">
        <v>1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1</v>
      </c>
      <c r="AI3962">
        <v>0</v>
      </c>
      <c r="AJ3962">
        <v>4</v>
      </c>
      <c r="AK3962">
        <v>0</v>
      </c>
      <c r="AL3962">
        <v>1</v>
      </c>
      <c r="AM3962">
        <v>0</v>
      </c>
      <c r="AN3962">
        <v>4</v>
      </c>
      <c r="AO3962">
        <v>1</v>
      </c>
      <c r="AP3962">
        <v>0</v>
      </c>
      <c r="AQ3962">
        <v>0</v>
      </c>
      <c r="AR3962">
        <v>1</v>
      </c>
      <c r="AS3962">
        <v>1</v>
      </c>
      <c r="AT3962">
        <v>1</v>
      </c>
      <c r="AU3962">
        <v>0</v>
      </c>
      <c r="AV3962">
        <v>2</v>
      </c>
      <c r="AW3962">
        <v>1</v>
      </c>
      <c r="AX3962">
        <v>0</v>
      </c>
      <c r="AY3962">
        <v>0</v>
      </c>
      <c r="AZ3962">
        <v>0</v>
      </c>
      <c r="BA3962">
        <v>0</v>
      </c>
      <c r="BB3962">
        <v>1</v>
      </c>
      <c r="BC3962">
        <v>2</v>
      </c>
      <c r="BD3962">
        <v>0</v>
      </c>
      <c r="BE3962">
        <v>8</v>
      </c>
      <c r="BF3962">
        <v>0</v>
      </c>
      <c r="BG3962">
        <v>4</v>
      </c>
    </row>
    <row r="3963" spans="1:59" x14ac:dyDescent="0.25">
      <c r="A3963" t="s">
        <v>3271</v>
      </c>
      <c r="B3963" t="s">
        <v>82</v>
      </c>
      <c r="C3963" t="s">
        <v>83</v>
      </c>
      <c r="D3963" t="s">
        <v>84</v>
      </c>
      <c r="E3963" t="s">
        <v>85</v>
      </c>
      <c r="F3963" t="s">
        <v>86</v>
      </c>
      <c r="G3963">
        <v>1</v>
      </c>
      <c r="H3963">
        <v>7</v>
      </c>
      <c r="I3963">
        <v>5</v>
      </c>
      <c r="J3963">
        <v>2</v>
      </c>
      <c r="K3963">
        <v>1</v>
      </c>
      <c r="L3963">
        <v>7</v>
      </c>
      <c r="M3963">
        <v>4</v>
      </c>
      <c r="N3963">
        <v>8</v>
      </c>
      <c r="O3963">
        <v>2</v>
      </c>
      <c r="P3963">
        <v>7</v>
      </c>
      <c r="Q3963">
        <v>8</v>
      </c>
      <c r="R3963">
        <v>5</v>
      </c>
      <c r="S3963">
        <v>2</v>
      </c>
      <c r="T3963">
        <v>16</v>
      </c>
      <c r="U3963">
        <v>14</v>
      </c>
      <c r="V3963">
        <v>62</v>
      </c>
      <c r="W3963">
        <v>146</v>
      </c>
      <c r="X3963">
        <v>248</v>
      </c>
      <c r="Y3963">
        <v>341</v>
      </c>
      <c r="Z3963">
        <v>20</v>
      </c>
      <c r="AA3963">
        <v>473</v>
      </c>
      <c r="AB3963">
        <v>515</v>
      </c>
      <c r="AC3963">
        <v>181</v>
      </c>
      <c r="AD3963">
        <v>19</v>
      </c>
      <c r="AE3963">
        <v>34</v>
      </c>
      <c r="AF3963">
        <v>12</v>
      </c>
      <c r="AG3963">
        <v>31</v>
      </c>
      <c r="AH3963">
        <v>15</v>
      </c>
      <c r="AI3963">
        <v>6</v>
      </c>
      <c r="AJ3963">
        <v>2</v>
      </c>
      <c r="AK3963">
        <v>5</v>
      </c>
      <c r="AL3963">
        <v>0</v>
      </c>
      <c r="AM3963">
        <v>0</v>
      </c>
      <c r="AN3963">
        <v>2</v>
      </c>
      <c r="AO3963">
        <v>4</v>
      </c>
      <c r="AP3963">
        <v>8</v>
      </c>
      <c r="AQ3963">
        <v>0</v>
      </c>
      <c r="AR3963">
        <v>2</v>
      </c>
      <c r="AS3963">
        <v>6</v>
      </c>
      <c r="AT3963">
        <v>5</v>
      </c>
      <c r="AU3963">
        <v>8</v>
      </c>
      <c r="AV3963">
        <v>4</v>
      </c>
      <c r="AW3963">
        <v>6</v>
      </c>
      <c r="AX3963">
        <v>10</v>
      </c>
      <c r="AY3963">
        <v>6</v>
      </c>
      <c r="AZ3963">
        <v>18</v>
      </c>
      <c r="BA3963">
        <v>11</v>
      </c>
      <c r="BB3963">
        <v>4</v>
      </c>
      <c r="BC3963">
        <v>4</v>
      </c>
      <c r="BD3963">
        <v>7</v>
      </c>
      <c r="BE3963">
        <v>7</v>
      </c>
      <c r="BF3963">
        <v>0</v>
      </c>
      <c r="BG3963">
        <v>7</v>
      </c>
    </row>
    <row r="3964" spans="1:59" x14ac:dyDescent="0.25">
      <c r="A3964" t="s">
        <v>3858</v>
      </c>
      <c r="B3964" t="s">
        <v>82</v>
      </c>
      <c r="C3964" t="s">
        <v>83</v>
      </c>
      <c r="D3964" t="s">
        <v>84</v>
      </c>
      <c r="E3964" t="s">
        <v>85</v>
      </c>
      <c r="F3964" t="s">
        <v>86</v>
      </c>
      <c r="G3964">
        <v>10</v>
      </c>
      <c r="H3964">
        <v>3</v>
      </c>
      <c r="I3964">
        <v>3</v>
      </c>
      <c r="J3964">
        <v>0</v>
      </c>
      <c r="K3964">
        <v>0</v>
      </c>
      <c r="L3964">
        <v>2</v>
      </c>
      <c r="M3964">
        <v>1</v>
      </c>
      <c r="N3964">
        <v>0</v>
      </c>
      <c r="O3964">
        <v>0</v>
      </c>
      <c r="P3964">
        <v>2</v>
      </c>
      <c r="Q3964">
        <v>0</v>
      </c>
      <c r="R3964">
        <v>2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1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</row>
    <row r="3965" spans="1:59" x14ac:dyDescent="0.25">
      <c r="A3965" t="s">
        <v>3897</v>
      </c>
      <c r="B3965" t="s">
        <v>82</v>
      </c>
      <c r="C3965" t="s">
        <v>83</v>
      </c>
      <c r="D3965" t="s">
        <v>84</v>
      </c>
      <c r="E3965" t="s">
        <v>85</v>
      </c>
      <c r="F3965" t="s">
        <v>86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2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1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1</v>
      </c>
      <c r="AP3965">
        <v>1</v>
      </c>
      <c r="AQ3965">
        <v>0</v>
      </c>
      <c r="AR3965">
        <v>0</v>
      </c>
      <c r="AS3965">
        <v>0</v>
      </c>
      <c r="AT3965">
        <v>2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6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</row>
    <row r="3966" spans="1:59" x14ac:dyDescent="0.25">
      <c r="A3966" t="s">
        <v>4653</v>
      </c>
      <c r="B3966" t="s">
        <v>82</v>
      </c>
      <c r="C3966" t="s">
        <v>83</v>
      </c>
      <c r="D3966" t="s">
        <v>84</v>
      </c>
      <c r="E3966" t="s">
        <v>85</v>
      </c>
      <c r="F3966" t="s">
        <v>86</v>
      </c>
      <c r="G3966">
        <v>305</v>
      </c>
      <c r="H3966">
        <v>186</v>
      </c>
      <c r="I3966">
        <v>225</v>
      </c>
      <c r="J3966">
        <v>220</v>
      </c>
      <c r="K3966">
        <v>104</v>
      </c>
      <c r="L3966">
        <v>64</v>
      </c>
      <c r="M3966">
        <v>22</v>
      </c>
      <c r="N3966">
        <v>14</v>
      </c>
      <c r="O3966">
        <v>15</v>
      </c>
      <c r="P3966">
        <v>35</v>
      </c>
      <c r="Q3966">
        <v>5</v>
      </c>
      <c r="R3966">
        <v>5</v>
      </c>
      <c r="S3966">
        <v>18</v>
      </c>
      <c r="T3966">
        <v>21</v>
      </c>
      <c r="U3966">
        <v>15</v>
      </c>
      <c r="V3966">
        <v>2</v>
      </c>
      <c r="W3966">
        <v>0</v>
      </c>
      <c r="X3966">
        <v>0</v>
      </c>
      <c r="Y3966">
        <v>43</v>
      </c>
      <c r="Z3966">
        <v>3</v>
      </c>
      <c r="AA3966">
        <v>10</v>
      </c>
      <c r="AB3966">
        <v>11</v>
      </c>
      <c r="AC3966">
        <v>10</v>
      </c>
      <c r="AD3966">
        <v>0</v>
      </c>
      <c r="AE3966">
        <v>3</v>
      </c>
      <c r="AF3966">
        <v>5</v>
      </c>
      <c r="AG3966">
        <v>13</v>
      </c>
      <c r="AH3966">
        <v>2</v>
      </c>
      <c r="AI3966">
        <v>6</v>
      </c>
      <c r="AJ3966">
        <v>5</v>
      </c>
      <c r="AK3966">
        <v>0</v>
      </c>
      <c r="AL3966">
        <v>0</v>
      </c>
      <c r="AM3966">
        <v>0</v>
      </c>
      <c r="AN3966">
        <v>15</v>
      </c>
      <c r="AO3966">
        <v>4</v>
      </c>
      <c r="AP3966">
        <v>2</v>
      </c>
      <c r="AQ3966">
        <v>0</v>
      </c>
      <c r="AR3966">
        <v>1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</row>
    <row r="3967" spans="1:59" x14ac:dyDescent="0.25">
      <c r="A3967" t="s">
        <v>6392</v>
      </c>
      <c r="B3967" t="s">
        <v>82</v>
      </c>
      <c r="C3967" t="s">
        <v>83</v>
      </c>
      <c r="D3967" t="s">
        <v>84</v>
      </c>
      <c r="E3967" t="s">
        <v>85</v>
      </c>
      <c r="F3967" t="s">
        <v>86</v>
      </c>
      <c r="G3967">
        <v>3</v>
      </c>
      <c r="H3967">
        <v>2</v>
      </c>
      <c r="I3967">
        <v>11</v>
      </c>
      <c r="J3967">
        <v>3</v>
      </c>
      <c r="K3967">
        <v>8</v>
      </c>
      <c r="L3967">
        <v>3</v>
      </c>
      <c r="M3967">
        <v>12</v>
      </c>
      <c r="N3967">
        <v>4</v>
      </c>
      <c r="O3967">
        <v>9</v>
      </c>
      <c r="P3967">
        <v>13</v>
      </c>
      <c r="Q3967">
        <v>4</v>
      </c>
      <c r="R3967">
        <v>1</v>
      </c>
      <c r="S3967">
        <v>2</v>
      </c>
      <c r="T3967">
        <v>3</v>
      </c>
      <c r="U3967">
        <v>3</v>
      </c>
      <c r="V3967">
        <v>0</v>
      </c>
      <c r="W3967">
        <v>5</v>
      </c>
      <c r="X3967">
        <v>1</v>
      </c>
      <c r="Y3967">
        <v>3</v>
      </c>
      <c r="Z3967">
        <v>1</v>
      </c>
      <c r="AA3967">
        <v>4</v>
      </c>
      <c r="AB3967">
        <v>2</v>
      </c>
      <c r="AC3967">
        <v>1</v>
      </c>
      <c r="AD3967">
        <v>0</v>
      </c>
      <c r="AE3967">
        <v>0</v>
      </c>
      <c r="AF3967">
        <v>2</v>
      </c>
      <c r="AG3967">
        <v>13</v>
      </c>
      <c r="AH3967">
        <v>19</v>
      </c>
      <c r="AI3967">
        <v>14</v>
      </c>
      <c r="AJ3967">
        <v>20</v>
      </c>
      <c r="AK3967">
        <v>15</v>
      </c>
      <c r="AL3967">
        <v>16</v>
      </c>
      <c r="AM3967">
        <v>0</v>
      </c>
      <c r="AN3967">
        <v>28</v>
      </c>
      <c r="AO3967">
        <v>22</v>
      </c>
      <c r="AP3967">
        <v>19</v>
      </c>
      <c r="AQ3967">
        <v>18</v>
      </c>
      <c r="AR3967">
        <v>1</v>
      </c>
      <c r="AS3967">
        <v>16</v>
      </c>
      <c r="AT3967">
        <v>16</v>
      </c>
      <c r="AU3967">
        <v>2</v>
      </c>
      <c r="AV3967">
        <v>9</v>
      </c>
      <c r="AW3967">
        <v>4</v>
      </c>
      <c r="AX3967">
        <v>2</v>
      </c>
      <c r="AY3967">
        <v>1</v>
      </c>
      <c r="AZ3967">
        <v>25</v>
      </c>
      <c r="BA3967">
        <v>17</v>
      </c>
      <c r="BB3967">
        <v>14</v>
      </c>
      <c r="BC3967">
        <v>11</v>
      </c>
      <c r="BD3967">
        <v>18</v>
      </c>
      <c r="BE3967">
        <v>39</v>
      </c>
      <c r="BF3967">
        <v>0</v>
      </c>
      <c r="BG3967">
        <v>24</v>
      </c>
    </row>
    <row r="3968" spans="1:59" x14ac:dyDescent="0.25">
      <c r="A3968" t="s">
        <v>1899</v>
      </c>
      <c r="B3968" t="s">
        <v>1900</v>
      </c>
      <c r="C3968" t="s">
        <v>1901</v>
      </c>
      <c r="D3968" t="s">
        <v>1902</v>
      </c>
      <c r="E3968" t="s">
        <v>1903</v>
      </c>
      <c r="F3968" t="s">
        <v>1904</v>
      </c>
      <c r="G3968">
        <v>0</v>
      </c>
      <c r="H3968">
        <v>0</v>
      </c>
      <c r="I3968">
        <v>0</v>
      </c>
      <c r="J3968">
        <v>0</v>
      </c>
      <c r="K3968">
        <v>1</v>
      </c>
      <c r="L3968">
        <v>0</v>
      </c>
      <c r="M3968">
        <v>0</v>
      </c>
      <c r="N3968">
        <v>0</v>
      </c>
      <c r="O3968">
        <v>1</v>
      </c>
      <c r="P3968">
        <v>4</v>
      </c>
      <c r="Q3968">
        <v>0</v>
      </c>
      <c r="R3968">
        <v>1</v>
      </c>
      <c r="S3968">
        <v>0</v>
      </c>
      <c r="T3968">
        <v>14</v>
      </c>
      <c r="U3968">
        <v>0</v>
      </c>
      <c r="V3968">
        <v>5</v>
      </c>
      <c r="W3968">
        <v>1</v>
      </c>
      <c r="X3968">
        <v>0</v>
      </c>
      <c r="Y3968">
        <v>0</v>
      </c>
      <c r="Z3968">
        <v>0</v>
      </c>
      <c r="AA3968">
        <v>0</v>
      </c>
      <c r="AB3968">
        <v>4</v>
      </c>
      <c r="AC3968">
        <v>0</v>
      </c>
      <c r="AD3968">
        <v>0</v>
      </c>
      <c r="AE3968">
        <v>1</v>
      </c>
      <c r="AF3968">
        <v>0</v>
      </c>
      <c r="AG3968">
        <v>4</v>
      </c>
      <c r="AH3968">
        <v>1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3</v>
      </c>
      <c r="AP3968">
        <v>0</v>
      </c>
      <c r="AQ3968">
        <v>0</v>
      </c>
      <c r="AR3968">
        <v>2</v>
      </c>
      <c r="AS3968">
        <v>0</v>
      </c>
      <c r="AT3968">
        <v>2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2</v>
      </c>
      <c r="BA3968">
        <v>3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</row>
    <row r="3969" spans="1:59" x14ac:dyDescent="0.25">
      <c r="A3969" t="s">
        <v>5817</v>
      </c>
      <c r="B3969" t="s">
        <v>1900</v>
      </c>
      <c r="C3969" t="s">
        <v>1901</v>
      </c>
      <c r="D3969" t="s">
        <v>5818</v>
      </c>
      <c r="E3969" t="s">
        <v>5819</v>
      </c>
      <c r="F3969" t="s">
        <v>5820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7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</row>
    <row r="3970" spans="1:59" x14ac:dyDescent="0.25">
      <c r="A3970" t="s">
        <v>147</v>
      </c>
      <c r="B3970" t="s">
        <v>148</v>
      </c>
      <c r="C3970" t="s">
        <v>149</v>
      </c>
      <c r="D3970" t="s">
        <v>150</v>
      </c>
      <c r="E3970" t="s">
        <v>151</v>
      </c>
      <c r="F3970" t="s">
        <v>152</v>
      </c>
      <c r="G3970">
        <v>0</v>
      </c>
      <c r="H3970">
        <v>0</v>
      </c>
      <c r="I3970">
        <v>0</v>
      </c>
      <c r="J3970">
        <v>1</v>
      </c>
      <c r="K3970">
        <v>0</v>
      </c>
      <c r="L3970">
        <v>0</v>
      </c>
      <c r="M3970">
        <v>1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1</v>
      </c>
      <c r="T3970">
        <v>2</v>
      </c>
      <c r="U3970">
        <v>1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1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1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</row>
    <row r="3971" spans="1:59" x14ac:dyDescent="0.25">
      <c r="A3971" t="s">
        <v>1819</v>
      </c>
      <c r="B3971" t="s">
        <v>148</v>
      </c>
      <c r="C3971" t="s">
        <v>149</v>
      </c>
      <c r="D3971" t="s">
        <v>150</v>
      </c>
      <c r="E3971" t="s">
        <v>151</v>
      </c>
      <c r="F3971" t="s">
        <v>152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3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1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</row>
    <row r="3972" spans="1:59" x14ac:dyDescent="0.25">
      <c r="A3972" t="s">
        <v>2407</v>
      </c>
      <c r="B3972" t="s">
        <v>148</v>
      </c>
      <c r="C3972" t="s">
        <v>149</v>
      </c>
      <c r="D3972" t="s">
        <v>2408</v>
      </c>
      <c r="E3972" t="s">
        <v>2409</v>
      </c>
      <c r="F3972" t="s">
        <v>2410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2</v>
      </c>
      <c r="M3972">
        <v>14</v>
      </c>
      <c r="N3972">
        <v>0</v>
      </c>
      <c r="O3972">
        <v>0</v>
      </c>
      <c r="P3972">
        <v>3</v>
      </c>
      <c r="Q3972">
        <v>1</v>
      </c>
      <c r="R3972">
        <v>0</v>
      </c>
      <c r="S3972">
        <v>1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1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1</v>
      </c>
      <c r="AQ3972">
        <v>0</v>
      </c>
      <c r="AR3972">
        <v>0</v>
      </c>
      <c r="AS3972">
        <v>0</v>
      </c>
      <c r="AT3972">
        <v>0</v>
      </c>
      <c r="AU3972">
        <v>3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</row>
    <row r="3973" spans="1:59" x14ac:dyDescent="0.25">
      <c r="A3973" t="s">
        <v>716</v>
      </c>
      <c r="B3973" t="s">
        <v>148</v>
      </c>
      <c r="C3973" t="s">
        <v>149</v>
      </c>
      <c r="D3973" t="s">
        <v>150</v>
      </c>
      <c r="E3973" t="s">
        <v>717</v>
      </c>
      <c r="F3973" t="s">
        <v>718</v>
      </c>
      <c r="G3973">
        <v>7</v>
      </c>
      <c r="H3973">
        <v>5</v>
      </c>
      <c r="I3973">
        <v>4</v>
      </c>
      <c r="J3973">
        <v>11</v>
      </c>
      <c r="K3973">
        <v>10</v>
      </c>
      <c r="L3973">
        <v>10</v>
      </c>
      <c r="M3973">
        <v>0</v>
      </c>
      <c r="N3973">
        <v>0</v>
      </c>
      <c r="O3973">
        <v>1</v>
      </c>
      <c r="P3973">
        <v>4</v>
      </c>
      <c r="Q3973">
        <v>0</v>
      </c>
      <c r="R3973">
        <v>0</v>
      </c>
      <c r="S3973">
        <v>0</v>
      </c>
      <c r="T3973">
        <v>5</v>
      </c>
      <c r="U3973">
        <v>2</v>
      </c>
      <c r="V3973">
        <v>0</v>
      </c>
      <c r="W3973">
        <v>0</v>
      </c>
      <c r="X3973">
        <v>0</v>
      </c>
      <c r="Y3973">
        <v>4</v>
      </c>
      <c r="Z3973">
        <v>0</v>
      </c>
      <c r="AA3973">
        <v>2</v>
      </c>
      <c r="AB3973">
        <v>4</v>
      </c>
      <c r="AC3973">
        <v>3</v>
      </c>
      <c r="AD3973">
        <v>4</v>
      </c>
      <c r="AE3973">
        <v>0</v>
      </c>
      <c r="AF3973">
        <v>1</v>
      </c>
      <c r="AG3973">
        <v>0</v>
      </c>
      <c r="AH3973">
        <v>17</v>
      </c>
      <c r="AI3973">
        <v>2</v>
      </c>
      <c r="AJ3973">
        <v>7</v>
      </c>
      <c r="AK3973">
        <v>2</v>
      </c>
      <c r="AL3973">
        <v>9</v>
      </c>
      <c r="AM3973">
        <v>0</v>
      </c>
      <c r="AN3973">
        <v>13</v>
      </c>
      <c r="AO3973">
        <v>1</v>
      </c>
      <c r="AP3973">
        <v>1</v>
      </c>
      <c r="AQ3973">
        <v>0</v>
      </c>
      <c r="AR3973">
        <v>0</v>
      </c>
      <c r="AS3973">
        <v>1</v>
      </c>
      <c r="AT3973">
        <v>2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1</v>
      </c>
      <c r="BE3973">
        <v>1</v>
      </c>
      <c r="BF3973">
        <v>0</v>
      </c>
      <c r="BG3973">
        <v>14</v>
      </c>
    </row>
    <row r="3974" spans="1:59" x14ac:dyDescent="0.25">
      <c r="A3974" s="3" t="s">
        <v>1993</v>
      </c>
      <c r="B3974" s="3" t="s">
        <v>1485</v>
      </c>
      <c r="C3974" s="3" t="s">
        <v>1486</v>
      </c>
      <c r="D3974" s="3" t="s">
        <v>1487</v>
      </c>
      <c r="E3974" s="3" t="s">
        <v>1994</v>
      </c>
      <c r="F3974" s="3" t="s">
        <v>1995</v>
      </c>
      <c r="G3974" s="3">
        <v>0</v>
      </c>
      <c r="H3974" s="3">
        <v>0</v>
      </c>
      <c r="I3974" s="3">
        <v>0</v>
      </c>
      <c r="J3974" s="3">
        <v>0</v>
      </c>
      <c r="K3974" s="3">
        <v>0</v>
      </c>
      <c r="L3974" s="3">
        <v>0</v>
      </c>
      <c r="M3974" s="3">
        <v>0</v>
      </c>
      <c r="N3974" s="3">
        <v>0</v>
      </c>
      <c r="O3974" s="3">
        <v>0</v>
      </c>
      <c r="P3974" s="3">
        <v>0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2</v>
      </c>
      <c r="AL3974" s="3">
        <v>0</v>
      </c>
      <c r="AM3974" s="3">
        <v>0</v>
      </c>
      <c r="AN3974" s="3">
        <v>0</v>
      </c>
      <c r="AO3974" s="3">
        <v>0</v>
      </c>
      <c r="AP3974" s="3">
        <v>0</v>
      </c>
      <c r="AQ3974" s="3">
        <v>0</v>
      </c>
      <c r="AR3974" s="3">
        <v>0</v>
      </c>
      <c r="AS3974" s="3">
        <v>0</v>
      </c>
      <c r="AT3974" s="3">
        <v>0</v>
      </c>
      <c r="AU3974" s="3">
        <v>0</v>
      </c>
      <c r="AV3974" s="3">
        <v>0</v>
      </c>
      <c r="AW3974" s="3">
        <v>0</v>
      </c>
      <c r="AX3974" s="3">
        <v>0</v>
      </c>
      <c r="AY3974" s="3">
        <v>0</v>
      </c>
      <c r="AZ3974" s="3">
        <v>0</v>
      </c>
      <c r="BA3974" s="3">
        <v>0</v>
      </c>
      <c r="BB3974" s="3">
        <v>0</v>
      </c>
      <c r="BC3974" s="3">
        <v>0</v>
      </c>
      <c r="BD3974" s="3">
        <v>1</v>
      </c>
      <c r="BE3974" s="3">
        <v>0</v>
      </c>
      <c r="BF3974" s="3">
        <v>0</v>
      </c>
      <c r="BG3974" s="3">
        <v>0</v>
      </c>
    </row>
    <row r="3975" spans="1:59" x14ac:dyDescent="0.25">
      <c r="A3975" s="3" t="s">
        <v>2932</v>
      </c>
      <c r="B3975" s="3" t="s">
        <v>1485</v>
      </c>
      <c r="C3975" s="3" t="s">
        <v>1486</v>
      </c>
      <c r="D3975" s="3" t="s">
        <v>1487</v>
      </c>
      <c r="E3975" s="3" t="s">
        <v>1994</v>
      </c>
      <c r="F3975" s="3" t="s">
        <v>1995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0</v>
      </c>
      <c r="M3975" s="3">
        <v>0</v>
      </c>
      <c r="N3975" s="3">
        <v>0</v>
      </c>
      <c r="O3975" s="3">
        <v>0</v>
      </c>
      <c r="P3975" s="3">
        <v>0</v>
      </c>
      <c r="Q3975" s="3">
        <v>0</v>
      </c>
      <c r="R3975" s="3">
        <v>0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0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  <c r="AN3975" s="3">
        <v>0</v>
      </c>
      <c r="AO3975" s="3">
        <v>0</v>
      </c>
      <c r="AP3975" s="3">
        <v>0</v>
      </c>
      <c r="AQ3975" s="3">
        <v>0</v>
      </c>
      <c r="AR3975" s="3">
        <v>0</v>
      </c>
      <c r="AS3975" s="3">
        <v>0</v>
      </c>
      <c r="AT3975" s="3">
        <v>0</v>
      </c>
      <c r="AU3975" s="3">
        <v>0</v>
      </c>
      <c r="AV3975" s="3">
        <v>0</v>
      </c>
      <c r="AW3975" s="3">
        <v>0</v>
      </c>
      <c r="AX3975" s="3">
        <v>0</v>
      </c>
      <c r="AY3975" s="3">
        <v>0</v>
      </c>
      <c r="AZ3975" s="3">
        <v>0</v>
      </c>
      <c r="BA3975" s="3">
        <v>0</v>
      </c>
      <c r="BB3975" s="3">
        <v>0</v>
      </c>
      <c r="BC3975" s="3">
        <v>0</v>
      </c>
      <c r="BD3975" s="3">
        <v>0</v>
      </c>
      <c r="BE3975" s="3">
        <v>0</v>
      </c>
      <c r="BF3975" s="3">
        <v>0</v>
      </c>
      <c r="BG3975" s="3">
        <v>0</v>
      </c>
    </row>
    <row r="3976" spans="1:59" x14ac:dyDescent="0.25">
      <c r="A3976" s="3" t="s">
        <v>3047</v>
      </c>
      <c r="B3976" s="3" t="s">
        <v>1485</v>
      </c>
      <c r="C3976" s="3" t="s">
        <v>1486</v>
      </c>
      <c r="D3976" s="3" t="s">
        <v>1487</v>
      </c>
      <c r="E3976" s="3" t="s">
        <v>1994</v>
      </c>
      <c r="F3976" s="3" t="s">
        <v>1995</v>
      </c>
      <c r="G3976" s="3">
        <v>0</v>
      </c>
      <c r="H3976" s="3">
        <v>0</v>
      </c>
      <c r="I3976" s="3">
        <v>0</v>
      </c>
      <c r="J3976" s="3">
        <v>0</v>
      </c>
      <c r="K3976" s="3">
        <v>0</v>
      </c>
      <c r="L3976" s="3">
        <v>0</v>
      </c>
      <c r="M3976" s="3">
        <v>0</v>
      </c>
      <c r="N3976" s="3">
        <v>0</v>
      </c>
      <c r="O3976" s="3">
        <v>0</v>
      </c>
      <c r="P3976" s="3">
        <v>0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  <c r="AO3976" s="3">
        <v>0</v>
      </c>
      <c r="AP3976" s="3">
        <v>0</v>
      </c>
      <c r="AQ3976" s="3">
        <v>0</v>
      </c>
      <c r="AR3976" s="3">
        <v>0</v>
      </c>
      <c r="AS3976" s="3">
        <v>0</v>
      </c>
      <c r="AT3976" s="3">
        <v>0</v>
      </c>
      <c r="AU3976" s="3">
        <v>0</v>
      </c>
      <c r="AV3976" s="3">
        <v>0</v>
      </c>
      <c r="AW3976" s="3">
        <v>0</v>
      </c>
      <c r="AX3976" s="3">
        <v>0</v>
      </c>
      <c r="AY3976" s="3">
        <v>0</v>
      </c>
      <c r="AZ3976" s="3">
        <v>0</v>
      </c>
      <c r="BA3976" s="3">
        <v>0</v>
      </c>
      <c r="BB3976" s="3">
        <v>0</v>
      </c>
      <c r="BC3976" s="3">
        <v>0</v>
      </c>
      <c r="BD3976" s="3">
        <v>0</v>
      </c>
      <c r="BE3976" s="3">
        <v>0</v>
      </c>
      <c r="BF3976" s="3">
        <v>0</v>
      </c>
      <c r="BG3976" s="3">
        <v>0</v>
      </c>
    </row>
    <row r="3977" spans="1:59" x14ac:dyDescent="0.25">
      <c r="A3977" s="3" t="s">
        <v>5351</v>
      </c>
      <c r="B3977" s="3" t="s">
        <v>1485</v>
      </c>
      <c r="C3977" s="3" t="s">
        <v>1486</v>
      </c>
      <c r="D3977" s="3" t="s">
        <v>1487</v>
      </c>
      <c r="E3977" s="3" t="s">
        <v>5352</v>
      </c>
      <c r="F3977" s="3" t="s">
        <v>5353</v>
      </c>
      <c r="G3977" s="3">
        <v>0</v>
      </c>
      <c r="H3977" s="3">
        <v>0</v>
      </c>
      <c r="I3977" s="3">
        <v>0</v>
      </c>
      <c r="J3977" s="3">
        <v>1</v>
      </c>
      <c r="K3977" s="3">
        <v>0</v>
      </c>
      <c r="L3977" s="3">
        <v>0</v>
      </c>
      <c r="M3977" s="3">
        <v>0</v>
      </c>
      <c r="N3977" s="3">
        <v>0</v>
      </c>
      <c r="O3977" s="3">
        <v>0</v>
      </c>
      <c r="P3977" s="3">
        <v>0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3">
        <v>0</v>
      </c>
      <c r="AE3977" s="3">
        <v>0</v>
      </c>
      <c r="AF3977" s="3">
        <v>0</v>
      </c>
      <c r="AG3977" s="3">
        <v>0</v>
      </c>
      <c r="AH3977" s="3">
        <v>0</v>
      </c>
      <c r="AI3977" s="3">
        <v>0</v>
      </c>
      <c r="AJ3977" s="3">
        <v>0</v>
      </c>
      <c r="AK3977" s="3">
        <v>0</v>
      </c>
      <c r="AL3977" s="3">
        <v>0</v>
      </c>
      <c r="AM3977" s="3">
        <v>0</v>
      </c>
      <c r="AN3977" s="3">
        <v>0</v>
      </c>
      <c r="AO3977" s="3">
        <v>0</v>
      </c>
      <c r="AP3977" s="3">
        <v>0</v>
      </c>
      <c r="AQ3977" s="3">
        <v>0</v>
      </c>
      <c r="AR3977" s="3">
        <v>0</v>
      </c>
      <c r="AS3977" s="3">
        <v>0</v>
      </c>
      <c r="AT3977" s="3">
        <v>0</v>
      </c>
      <c r="AU3977" s="3">
        <v>0</v>
      </c>
      <c r="AV3977" s="3">
        <v>0</v>
      </c>
      <c r="AW3977" s="3">
        <v>0</v>
      </c>
      <c r="AX3977" s="3">
        <v>0</v>
      </c>
      <c r="AY3977" s="3">
        <v>0</v>
      </c>
      <c r="AZ3977" s="3">
        <v>6</v>
      </c>
      <c r="BA3977" s="3">
        <v>1</v>
      </c>
      <c r="BB3977" s="3">
        <v>0</v>
      </c>
      <c r="BC3977" s="3">
        <v>0</v>
      </c>
      <c r="BD3977" s="3">
        <v>0</v>
      </c>
      <c r="BE3977" s="3">
        <v>0</v>
      </c>
      <c r="BF3977" s="3">
        <v>0</v>
      </c>
      <c r="BG3977" s="3">
        <v>0</v>
      </c>
    </row>
    <row r="3978" spans="1:59" x14ac:dyDescent="0.25">
      <c r="A3978" s="3" t="s">
        <v>5988</v>
      </c>
      <c r="B3978" s="3" t="s">
        <v>1485</v>
      </c>
      <c r="C3978" s="3" t="s">
        <v>1486</v>
      </c>
      <c r="D3978" s="3" t="s">
        <v>1487</v>
      </c>
      <c r="E3978" s="3" t="s">
        <v>5989</v>
      </c>
      <c r="F3978" s="3" t="s">
        <v>5990</v>
      </c>
      <c r="G3978" s="3">
        <v>0</v>
      </c>
      <c r="H3978" s="3">
        <v>0</v>
      </c>
      <c r="I3978" s="3">
        <v>0</v>
      </c>
      <c r="J3978" s="3">
        <v>0</v>
      </c>
      <c r="K3978" s="3">
        <v>0</v>
      </c>
      <c r="L3978" s="3">
        <v>0</v>
      </c>
      <c r="M3978" s="3">
        <v>0</v>
      </c>
      <c r="N3978" s="3">
        <v>0</v>
      </c>
      <c r="O3978" s="3">
        <v>0</v>
      </c>
      <c r="P3978" s="3">
        <v>0</v>
      </c>
      <c r="Q3978" s="3">
        <v>0</v>
      </c>
      <c r="R3978" s="3">
        <v>0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3">
        <v>0</v>
      </c>
      <c r="AE3978" s="3">
        <v>0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1</v>
      </c>
      <c r="AM3978" s="3">
        <v>0</v>
      </c>
      <c r="AN3978" s="3">
        <v>0</v>
      </c>
      <c r="AO3978" s="3">
        <v>0</v>
      </c>
      <c r="AP3978" s="3">
        <v>0</v>
      </c>
      <c r="AQ3978" s="3">
        <v>0</v>
      </c>
      <c r="AR3978" s="3">
        <v>0</v>
      </c>
      <c r="AS3978" s="3">
        <v>0</v>
      </c>
      <c r="AT3978" s="3">
        <v>0</v>
      </c>
      <c r="AU3978" s="3">
        <v>0</v>
      </c>
      <c r="AV3978" s="3">
        <v>0</v>
      </c>
      <c r="AW3978" s="3">
        <v>0</v>
      </c>
      <c r="AX3978" s="3">
        <v>0</v>
      </c>
      <c r="AY3978" s="3">
        <v>0</v>
      </c>
      <c r="AZ3978" s="3">
        <v>0</v>
      </c>
      <c r="BA3978" s="3">
        <v>0</v>
      </c>
      <c r="BB3978" s="3">
        <v>0</v>
      </c>
      <c r="BC3978" s="3">
        <v>1</v>
      </c>
      <c r="BD3978" s="3">
        <v>0</v>
      </c>
      <c r="BE3978" s="3">
        <v>0</v>
      </c>
      <c r="BF3978" s="3">
        <v>0</v>
      </c>
      <c r="BG3978" s="3">
        <v>0</v>
      </c>
    </row>
    <row r="3979" spans="1:59" x14ac:dyDescent="0.25">
      <c r="A3979" s="3" t="s">
        <v>1664</v>
      </c>
      <c r="B3979" s="3" t="s">
        <v>1485</v>
      </c>
      <c r="C3979" s="3" t="s">
        <v>1486</v>
      </c>
      <c r="D3979" s="3" t="s">
        <v>1665</v>
      </c>
      <c r="E3979" s="3" t="s">
        <v>1666</v>
      </c>
      <c r="F3979" s="3" t="s">
        <v>1667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0</v>
      </c>
      <c r="M3979" s="3">
        <v>0</v>
      </c>
      <c r="N3979" s="3">
        <v>0</v>
      </c>
      <c r="O3979" s="3">
        <v>0</v>
      </c>
      <c r="P3979" s="3">
        <v>0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  <c r="AM3979" s="3">
        <v>0</v>
      </c>
      <c r="AN3979" s="3">
        <v>0</v>
      </c>
      <c r="AO3979" s="3">
        <v>0</v>
      </c>
      <c r="AP3979" s="3">
        <v>0</v>
      </c>
      <c r="AQ3979" s="3">
        <v>0</v>
      </c>
      <c r="AR3979" s="3">
        <v>0</v>
      </c>
      <c r="AS3979" s="3">
        <v>0</v>
      </c>
      <c r="AT3979" s="3">
        <v>0</v>
      </c>
      <c r="AU3979" s="3">
        <v>0</v>
      </c>
      <c r="AV3979" s="3">
        <v>0</v>
      </c>
      <c r="AW3979" s="3">
        <v>0</v>
      </c>
      <c r="AX3979" s="3">
        <v>0</v>
      </c>
      <c r="AY3979" s="3">
        <v>0</v>
      </c>
      <c r="AZ3979" s="3">
        <v>0</v>
      </c>
      <c r="BA3979" s="3">
        <v>0</v>
      </c>
      <c r="BB3979" s="3">
        <v>0</v>
      </c>
      <c r="BC3979" s="3">
        <v>0</v>
      </c>
      <c r="BD3979" s="3">
        <v>0</v>
      </c>
      <c r="BE3979" s="3">
        <v>0</v>
      </c>
      <c r="BF3979" s="3">
        <v>60</v>
      </c>
      <c r="BG3979" s="3">
        <v>0</v>
      </c>
    </row>
    <row r="3980" spans="1:59" x14ac:dyDescent="0.25">
      <c r="A3980" s="3" t="s">
        <v>6847</v>
      </c>
      <c r="B3980" s="3" t="s">
        <v>1485</v>
      </c>
      <c r="C3980" s="3" t="s">
        <v>1486</v>
      </c>
      <c r="D3980" s="3" t="s">
        <v>1665</v>
      </c>
      <c r="E3980" s="3" t="s">
        <v>1666</v>
      </c>
      <c r="F3980" s="3" t="s">
        <v>1667</v>
      </c>
      <c r="G3980" s="3">
        <v>0</v>
      </c>
      <c r="H3980" s="3">
        <v>1</v>
      </c>
      <c r="I3980" s="3">
        <v>0</v>
      </c>
      <c r="J3980" s="3">
        <v>1</v>
      </c>
      <c r="K3980" s="3">
        <v>0</v>
      </c>
      <c r="L3980" s="3">
        <v>2</v>
      </c>
      <c r="M3980" s="3">
        <v>0</v>
      </c>
      <c r="N3980" s="3">
        <v>0</v>
      </c>
      <c r="O3980" s="3">
        <v>0</v>
      </c>
      <c r="P3980" s="3">
        <v>0</v>
      </c>
      <c r="Q3980" s="3">
        <v>0</v>
      </c>
      <c r="R3980" s="3">
        <v>0</v>
      </c>
      <c r="S3980" s="3">
        <v>0</v>
      </c>
      <c r="T3980" s="3">
        <v>1</v>
      </c>
      <c r="U3980" s="3">
        <v>0</v>
      </c>
      <c r="V3980" s="3">
        <v>2</v>
      </c>
      <c r="W3980" s="3">
        <v>0</v>
      </c>
      <c r="X3980" s="3">
        <v>0</v>
      </c>
      <c r="Y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1</v>
      </c>
      <c r="AJ3980" s="3">
        <v>0</v>
      </c>
      <c r="AK3980" s="3">
        <v>3</v>
      </c>
      <c r="AL3980" s="3">
        <v>0</v>
      </c>
      <c r="AM3980" s="3">
        <v>0</v>
      </c>
      <c r="AN3980" s="3">
        <v>0</v>
      </c>
      <c r="AO3980" s="3">
        <v>0</v>
      </c>
      <c r="AP3980" s="3">
        <v>0</v>
      </c>
      <c r="AQ3980" s="3">
        <v>0</v>
      </c>
      <c r="AR3980" s="3">
        <v>0</v>
      </c>
      <c r="AS3980" s="3">
        <v>19</v>
      </c>
      <c r="AT3980" s="3">
        <v>0</v>
      </c>
      <c r="AU3980" s="3">
        <v>0</v>
      </c>
      <c r="AV3980" s="3">
        <v>15</v>
      </c>
      <c r="AW3980" s="3">
        <v>2</v>
      </c>
      <c r="AX3980" s="3">
        <v>2</v>
      </c>
      <c r="AY3980" s="3">
        <v>1</v>
      </c>
      <c r="AZ3980" s="3">
        <v>20</v>
      </c>
      <c r="BA3980" s="3">
        <v>2</v>
      </c>
      <c r="BB3980" s="3">
        <v>1</v>
      </c>
      <c r="BC3980" s="3">
        <v>9</v>
      </c>
      <c r="BD3980" s="3">
        <v>43</v>
      </c>
      <c r="BE3980" s="3">
        <v>66</v>
      </c>
      <c r="BF3980" s="3">
        <v>12979</v>
      </c>
      <c r="BG3980" s="3">
        <v>6</v>
      </c>
    </row>
    <row r="3981" spans="1:59" x14ac:dyDescent="0.25">
      <c r="A3981" s="3" t="s">
        <v>5825</v>
      </c>
      <c r="B3981" s="3" t="s">
        <v>1485</v>
      </c>
      <c r="C3981" s="3" t="s">
        <v>1486</v>
      </c>
      <c r="D3981" s="3" t="s">
        <v>5826</v>
      </c>
      <c r="E3981" s="3" t="s">
        <v>5827</v>
      </c>
      <c r="F3981" s="3" t="s">
        <v>5828</v>
      </c>
      <c r="G3981" s="3">
        <v>0</v>
      </c>
      <c r="H3981" s="3">
        <v>0</v>
      </c>
      <c r="I3981" s="3">
        <v>0</v>
      </c>
      <c r="J3981" s="3">
        <v>0</v>
      </c>
      <c r="K3981" s="3">
        <v>0</v>
      </c>
      <c r="L3981" s="3">
        <v>0</v>
      </c>
      <c r="M3981" s="3">
        <v>0</v>
      </c>
      <c r="N3981" s="3">
        <v>0</v>
      </c>
      <c r="O3981" s="3">
        <v>0</v>
      </c>
      <c r="P3981" s="3">
        <v>0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  <c r="AE3981" s="3">
        <v>0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0</v>
      </c>
      <c r="AN3981" s="3">
        <v>0</v>
      </c>
      <c r="AO3981" s="3">
        <v>0</v>
      </c>
      <c r="AP3981" s="3">
        <v>0</v>
      </c>
      <c r="AQ3981" s="3">
        <v>0</v>
      </c>
      <c r="AR3981" s="3">
        <v>0</v>
      </c>
      <c r="AS3981" s="3">
        <v>0</v>
      </c>
      <c r="AT3981" s="3">
        <v>0</v>
      </c>
      <c r="AU3981" s="3">
        <v>0</v>
      </c>
      <c r="AV3981" s="3">
        <v>0</v>
      </c>
      <c r="AW3981" s="3">
        <v>0</v>
      </c>
      <c r="AX3981" s="3">
        <v>0</v>
      </c>
      <c r="AY3981" s="3">
        <v>0</v>
      </c>
      <c r="AZ3981" s="3">
        <v>0</v>
      </c>
      <c r="BA3981" s="3">
        <v>0</v>
      </c>
      <c r="BB3981" s="3">
        <v>0</v>
      </c>
      <c r="BC3981" s="3">
        <v>0</v>
      </c>
      <c r="BD3981" s="3">
        <v>0</v>
      </c>
      <c r="BE3981" s="3">
        <v>0</v>
      </c>
      <c r="BF3981" s="3">
        <v>0</v>
      </c>
      <c r="BG3981" s="3">
        <v>0</v>
      </c>
    </row>
    <row r="3982" spans="1:59" x14ac:dyDescent="0.25">
      <c r="A3982" s="3" t="s">
        <v>4473</v>
      </c>
      <c r="B3982" s="3" t="s">
        <v>1485</v>
      </c>
      <c r="C3982" s="3" t="s">
        <v>1486</v>
      </c>
      <c r="D3982" s="3" t="s">
        <v>4474</v>
      </c>
      <c r="E3982" s="3" t="s">
        <v>25</v>
      </c>
      <c r="F3982" s="3" t="s">
        <v>25</v>
      </c>
      <c r="G3982" s="3">
        <v>0</v>
      </c>
      <c r="H3982" s="3">
        <v>0</v>
      </c>
      <c r="I3982" s="3">
        <v>0</v>
      </c>
      <c r="J3982" s="3">
        <v>4</v>
      </c>
      <c r="K3982" s="3">
        <v>0</v>
      </c>
      <c r="L3982" s="3">
        <v>0</v>
      </c>
      <c r="M3982" s="3">
        <v>0</v>
      </c>
      <c r="N3982" s="3">
        <v>0</v>
      </c>
      <c r="O3982" s="3">
        <v>0</v>
      </c>
      <c r="P3982" s="3">
        <v>0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0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0</v>
      </c>
      <c r="AN3982" s="3">
        <v>0</v>
      </c>
      <c r="AO3982" s="3">
        <v>0</v>
      </c>
      <c r="AP3982" s="3">
        <v>0</v>
      </c>
      <c r="AQ3982" s="3">
        <v>0</v>
      </c>
      <c r="AR3982" s="3">
        <v>0</v>
      </c>
      <c r="AS3982" s="3">
        <v>0</v>
      </c>
      <c r="AT3982" s="3">
        <v>0</v>
      </c>
      <c r="AU3982" s="3">
        <v>2</v>
      </c>
      <c r="AV3982" s="3">
        <v>0</v>
      </c>
      <c r="AW3982" s="3">
        <v>0</v>
      </c>
      <c r="AX3982" s="3">
        <v>0</v>
      </c>
      <c r="AY3982" s="3">
        <v>0</v>
      </c>
      <c r="AZ3982" s="3">
        <v>0</v>
      </c>
      <c r="BA3982" s="3">
        <v>0</v>
      </c>
      <c r="BB3982" s="3">
        <v>0</v>
      </c>
      <c r="BC3982" s="3">
        <v>0</v>
      </c>
      <c r="BD3982" s="3">
        <v>0</v>
      </c>
      <c r="BE3982" s="3">
        <v>0</v>
      </c>
      <c r="BF3982" s="3">
        <v>0</v>
      </c>
      <c r="BG3982" s="3">
        <v>0</v>
      </c>
    </row>
    <row r="3983" spans="1:59" x14ac:dyDescent="0.25">
      <c r="A3983" s="3" t="s">
        <v>4997</v>
      </c>
      <c r="B3983" s="3" t="s">
        <v>1485</v>
      </c>
      <c r="C3983" s="3" t="s">
        <v>1486</v>
      </c>
      <c r="D3983" s="3" t="s">
        <v>1487</v>
      </c>
      <c r="E3983" s="3" t="s">
        <v>25</v>
      </c>
      <c r="F3983" s="3" t="s">
        <v>25</v>
      </c>
      <c r="G3983" s="3">
        <v>0</v>
      </c>
      <c r="H3983" s="3">
        <v>0</v>
      </c>
      <c r="I3983" s="3">
        <v>0</v>
      </c>
      <c r="J3983" s="3">
        <v>0</v>
      </c>
      <c r="K3983" s="3">
        <v>0</v>
      </c>
      <c r="L3983" s="3">
        <v>0</v>
      </c>
      <c r="M3983" s="3">
        <v>0</v>
      </c>
      <c r="N3983" s="3">
        <v>0</v>
      </c>
      <c r="O3983" s="3">
        <v>0</v>
      </c>
      <c r="P3983" s="3">
        <v>0</v>
      </c>
      <c r="Q3983" s="3">
        <v>1</v>
      </c>
      <c r="R3983" s="3">
        <v>0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0</v>
      </c>
      <c r="AN3983" s="3">
        <v>0</v>
      </c>
      <c r="AO3983" s="3">
        <v>0</v>
      </c>
      <c r="AP3983" s="3">
        <v>0</v>
      </c>
      <c r="AQ3983" s="3">
        <v>0</v>
      </c>
      <c r="AR3983" s="3">
        <v>0</v>
      </c>
      <c r="AS3983" s="3">
        <v>0</v>
      </c>
      <c r="AT3983" s="3">
        <v>0</v>
      </c>
      <c r="AU3983" s="3">
        <v>0</v>
      </c>
      <c r="AV3983" s="3">
        <v>0</v>
      </c>
      <c r="AW3983" s="3">
        <v>0</v>
      </c>
      <c r="AX3983" s="3">
        <v>0</v>
      </c>
      <c r="AY3983" s="3">
        <v>0</v>
      </c>
      <c r="AZ3983" s="3">
        <v>13</v>
      </c>
      <c r="BA3983" s="3">
        <v>0</v>
      </c>
      <c r="BB3983" s="3">
        <v>0</v>
      </c>
      <c r="BC3983" s="3">
        <v>0</v>
      </c>
      <c r="BD3983" s="3">
        <v>0</v>
      </c>
      <c r="BE3983" s="3">
        <v>0</v>
      </c>
      <c r="BF3983" s="3">
        <v>0</v>
      </c>
      <c r="BG3983" s="3">
        <v>0</v>
      </c>
    </row>
    <row r="3984" spans="1:59" x14ac:dyDescent="0.25">
      <c r="A3984" s="3" t="s">
        <v>5025</v>
      </c>
      <c r="B3984" s="3" t="s">
        <v>1485</v>
      </c>
      <c r="C3984" s="3" t="s">
        <v>1486</v>
      </c>
      <c r="D3984" s="3" t="s">
        <v>1487</v>
      </c>
      <c r="E3984" s="3" t="s">
        <v>25</v>
      </c>
      <c r="F3984" s="3" t="s">
        <v>25</v>
      </c>
      <c r="G3984" s="3">
        <v>0</v>
      </c>
      <c r="H3984" s="3">
        <v>0</v>
      </c>
      <c r="I3984" s="3">
        <v>0</v>
      </c>
      <c r="J3984" s="3">
        <v>0</v>
      </c>
      <c r="K3984" s="3">
        <v>0</v>
      </c>
      <c r="L3984" s="3">
        <v>0</v>
      </c>
      <c r="M3984" s="3">
        <v>0</v>
      </c>
      <c r="N3984" s="3">
        <v>0</v>
      </c>
      <c r="O3984" s="3">
        <v>0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3">
        <v>0</v>
      </c>
      <c r="AF3984" s="3">
        <v>14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  <c r="AO3984" s="3">
        <v>0</v>
      </c>
      <c r="AP3984" s="3">
        <v>0</v>
      </c>
      <c r="AQ3984" s="3">
        <v>0</v>
      </c>
      <c r="AR3984" s="3">
        <v>0</v>
      </c>
      <c r="AS3984" s="3">
        <v>0</v>
      </c>
      <c r="AT3984" s="3">
        <v>0</v>
      </c>
      <c r="AU3984" s="3">
        <v>0</v>
      </c>
      <c r="AV3984" s="3">
        <v>0</v>
      </c>
      <c r="AW3984" s="3">
        <v>0</v>
      </c>
      <c r="AX3984" s="3">
        <v>0</v>
      </c>
      <c r="AY3984" s="3">
        <v>0</v>
      </c>
      <c r="AZ3984" s="3">
        <v>0</v>
      </c>
      <c r="BA3984" s="3">
        <v>0</v>
      </c>
      <c r="BB3984" s="3">
        <v>0</v>
      </c>
      <c r="BC3984" s="3">
        <v>0</v>
      </c>
      <c r="BD3984" s="3">
        <v>0</v>
      </c>
      <c r="BE3984" s="3">
        <v>0</v>
      </c>
      <c r="BF3984" s="3">
        <v>0</v>
      </c>
      <c r="BG3984" s="3">
        <v>0</v>
      </c>
    </row>
    <row r="3985" spans="1:59" x14ac:dyDescent="0.25">
      <c r="A3985" s="3" t="s">
        <v>5324</v>
      </c>
      <c r="B3985" s="3" t="s">
        <v>1485</v>
      </c>
      <c r="C3985" s="3" t="s">
        <v>1486</v>
      </c>
      <c r="D3985" s="3" t="s">
        <v>1487</v>
      </c>
      <c r="E3985" s="3" t="s">
        <v>25</v>
      </c>
      <c r="F3985" s="3" t="s">
        <v>25</v>
      </c>
      <c r="G3985" s="3">
        <v>0</v>
      </c>
      <c r="H3985" s="3">
        <v>0</v>
      </c>
      <c r="I3985" s="3">
        <v>0</v>
      </c>
      <c r="J3985" s="3">
        <v>0</v>
      </c>
      <c r="K3985" s="3">
        <v>0</v>
      </c>
      <c r="L3985" s="3">
        <v>0</v>
      </c>
      <c r="M3985" s="3">
        <v>0</v>
      </c>
      <c r="N3985" s="3">
        <v>0</v>
      </c>
      <c r="O3985" s="3">
        <v>0</v>
      </c>
      <c r="P3985" s="3">
        <v>0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3">
        <v>0</v>
      </c>
      <c r="AD3985" s="3">
        <v>0</v>
      </c>
      <c r="AE3985" s="3">
        <v>0</v>
      </c>
      <c r="AF3985" s="3">
        <v>0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0</v>
      </c>
      <c r="AN3985" s="3">
        <v>0</v>
      </c>
      <c r="AO3985" s="3">
        <v>0</v>
      </c>
      <c r="AP3985" s="3">
        <v>0</v>
      </c>
      <c r="AQ3985" s="3">
        <v>0</v>
      </c>
      <c r="AR3985" s="3">
        <v>0</v>
      </c>
      <c r="AS3985" s="3">
        <v>0</v>
      </c>
      <c r="AT3985" s="3">
        <v>0</v>
      </c>
      <c r="AU3985" s="3">
        <v>0</v>
      </c>
      <c r="AV3985" s="3">
        <v>0</v>
      </c>
      <c r="AW3985" s="3">
        <v>0</v>
      </c>
      <c r="AX3985" s="3">
        <v>0</v>
      </c>
      <c r="AY3985" s="3">
        <v>0</v>
      </c>
      <c r="AZ3985" s="3">
        <v>0</v>
      </c>
      <c r="BA3985" s="3">
        <v>0</v>
      </c>
      <c r="BB3985" s="3">
        <v>0</v>
      </c>
      <c r="BC3985" s="3">
        <v>0</v>
      </c>
      <c r="BD3985" s="3">
        <v>0</v>
      </c>
      <c r="BE3985" s="3">
        <v>0</v>
      </c>
      <c r="BF3985" s="3">
        <v>0</v>
      </c>
      <c r="BG3985" s="3">
        <v>0</v>
      </c>
    </row>
    <row r="3986" spans="1:59" x14ac:dyDescent="0.25">
      <c r="A3986" s="3" t="s">
        <v>6053</v>
      </c>
      <c r="B3986" s="3" t="s">
        <v>1485</v>
      </c>
      <c r="C3986" s="3" t="s">
        <v>1486</v>
      </c>
      <c r="D3986" s="3" t="s">
        <v>1487</v>
      </c>
      <c r="E3986" s="3" t="s">
        <v>6054</v>
      </c>
      <c r="F3986" s="3" t="s">
        <v>6055</v>
      </c>
      <c r="G3986" s="3">
        <v>0</v>
      </c>
      <c r="H3986" s="3">
        <v>0</v>
      </c>
      <c r="I3986" s="3">
        <v>0</v>
      </c>
      <c r="J3986" s="3">
        <v>0</v>
      </c>
      <c r="K3986" s="3">
        <v>0</v>
      </c>
      <c r="L3986" s="3">
        <v>0</v>
      </c>
      <c r="M3986" s="3">
        <v>0</v>
      </c>
      <c r="N3986" s="3">
        <v>0</v>
      </c>
      <c r="O3986" s="3">
        <v>0</v>
      </c>
      <c r="P3986" s="3">
        <v>0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0</v>
      </c>
      <c r="AI3986" s="3">
        <v>0</v>
      </c>
      <c r="AJ3986" s="3">
        <v>0</v>
      </c>
      <c r="AK3986" s="3">
        <v>0</v>
      </c>
      <c r="AL3986" s="3">
        <v>0</v>
      </c>
      <c r="AM3986" s="3">
        <v>0</v>
      </c>
      <c r="AN3986" s="3">
        <v>0</v>
      </c>
      <c r="AO3986" s="3">
        <v>0</v>
      </c>
      <c r="AP3986" s="3">
        <v>0</v>
      </c>
      <c r="AQ3986" s="3">
        <v>0</v>
      </c>
      <c r="AR3986" s="3">
        <v>0</v>
      </c>
      <c r="AS3986" s="3">
        <v>0</v>
      </c>
      <c r="AT3986" s="3">
        <v>0</v>
      </c>
      <c r="AU3986" s="3">
        <v>0</v>
      </c>
      <c r="AV3986" s="3">
        <v>0</v>
      </c>
      <c r="AW3986" s="3">
        <v>0</v>
      </c>
      <c r="AX3986" s="3">
        <v>0</v>
      </c>
      <c r="AY3986" s="3">
        <v>0</v>
      </c>
      <c r="AZ3986" s="3">
        <v>0</v>
      </c>
      <c r="BA3986" s="3">
        <v>0</v>
      </c>
      <c r="BB3986" s="3">
        <v>0</v>
      </c>
      <c r="BC3986" s="3">
        <v>0</v>
      </c>
      <c r="BD3986" s="3">
        <v>0</v>
      </c>
      <c r="BE3986" s="3">
        <v>0</v>
      </c>
      <c r="BF3986" s="3">
        <v>0</v>
      </c>
      <c r="BG3986" s="3">
        <v>0</v>
      </c>
    </row>
    <row r="3987" spans="1:59" x14ac:dyDescent="0.25">
      <c r="A3987" s="3" t="s">
        <v>1484</v>
      </c>
      <c r="B3987" s="3" t="s">
        <v>1485</v>
      </c>
      <c r="C3987" s="3" t="s">
        <v>1486</v>
      </c>
      <c r="D3987" s="3" t="s">
        <v>1487</v>
      </c>
      <c r="E3987" s="3" t="s">
        <v>1488</v>
      </c>
      <c r="F3987" s="3" t="s">
        <v>1489</v>
      </c>
      <c r="G3987" s="3">
        <v>0</v>
      </c>
      <c r="H3987" s="3">
        <v>0</v>
      </c>
      <c r="I3987" s="3">
        <v>0</v>
      </c>
      <c r="J3987" s="3">
        <v>0</v>
      </c>
      <c r="K3987" s="3">
        <v>0</v>
      </c>
      <c r="L3987" s="3">
        <v>0</v>
      </c>
      <c r="M3987" s="3">
        <v>0</v>
      </c>
      <c r="N3987" s="3">
        <v>0</v>
      </c>
      <c r="O3987" s="3">
        <v>0</v>
      </c>
      <c r="P3987" s="3">
        <v>0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  <c r="AE3987" s="3">
        <v>0</v>
      </c>
      <c r="AF3987" s="3">
        <v>0</v>
      </c>
      <c r="AG3987" s="3">
        <v>0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  <c r="AM3987" s="3">
        <v>0</v>
      </c>
      <c r="AN3987" s="3">
        <v>0</v>
      </c>
      <c r="AO3987" s="3">
        <v>0</v>
      </c>
      <c r="AP3987" s="3">
        <v>0</v>
      </c>
      <c r="AQ3987" s="3">
        <v>0</v>
      </c>
      <c r="AR3987" s="3">
        <v>0</v>
      </c>
      <c r="AS3987" s="3">
        <v>0</v>
      </c>
      <c r="AT3987" s="3">
        <v>0</v>
      </c>
      <c r="AU3987" s="3">
        <v>0</v>
      </c>
      <c r="AV3987" s="3">
        <v>0</v>
      </c>
      <c r="AW3987" s="3">
        <v>0</v>
      </c>
      <c r="AX3987" s="3">
        <v>0</v>
      </c>
      <c r="AY3987" s="3">
        <v>0</v>
      </c>
      <c r="AZ3987" s="3">
        <v>0</v>
      </c>
      <c r="BA3987" s="3">
        <v>0</v>
      </c>
      <c r="BB3987" s="3">
        <v>0</v>
      </c>
      <c r="BC3987" s="3">
        <v>0</v>
      </c>
      <c r="BD3987" s="3">
        <v>0</v>
      </c>
      <c r="BE3987" s="3">
        <v>0</v>
      </c>
      <c r="BF3987" s="3">
        <v>0</v>
      </c>
      <c r="BG3987" s="3">
        <v>0</v>
      </c>
    </row>
    <row r="3988" spans="1:59" x14ac:dyDescent="0.25">
      <c r="A3988" s="3" t="s">
        <v>3584</v>
      </c>
      <c r="B3988" s="3" t="s">
        <v>1485</v>
      </c>
      <c r="C3988" s="3" t="s">
        <v>1486</v>
      </c>
      <c r="D3988" s="3" t="s">
        <v>1487</v>
      </c>
      <c r="E3988" s="3" t="s">
        <v>1488</v>
      </c>
      <c r="F3988" s="3" t="s">
        <v>1489</v>
      </c>
      <c r="G3988" s="3">
        <v>0</v>
      </c>
      <c r="H3988" s="3">
        <v>0</v>
      </c>
      <c r="I3988" s="3">
        <v>0</v>
      </c>
      <c r="J3988" s="3">
        <v>0</v>
      </c>
      <c r="K3988" s="3">
        <v>0</v>
      </c>
      <c r="L3988" s="3">
        <v>0</v>
      </c>
      <c r="M3988" s="3">
        <v>0</v>
      </c>
      <c r="N3988" s="3">
        <v>0</v>
      </c>
      <c r="O3988" s="3">
        <v>0</v>
      </c>
      <c r="P3988" s="3">
        <v>35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">
        <v>0</v>
      </c>
      <c r="AH3988" s="3">
        <v>0</v>
      </c>
      <c r="AI3988" s="3">
        <v>0</v>
      </c>
      <c r="AJ3988" s="3">
        <v>0</v>
      </c>
      <c r="AK3988" s="3">
        <v>0</v>
      </c>
      <c r="AL3988" s="3">
        <v>0</v>
      </c>
      <c r="AM3988" s="3">
        <v>0</v>
      </c>
      <c r="AN3988" s="3">
        <v>0</v>
      </c>
      <c r="AO3988" s="3">
        <v>0</v>
      </c>
      <c r="AP3988" s="3">
        <v>0</v>
      </c>
      <c r="AQ3988" s="3">
        <v>0</v>
      </c>
      <c r="AR3988" s="3">
        <v>0</v>
      </c>
      <c r="AS3988" s="3">
        <v>0</v>
      </c>
      <c r="AT3988" s="3">
        <v>0</v>
      </c>
      <c r="AU3988" s="3">
        <v>0</v>
      </c>
      <c r="AV3988" s="3">
        <v>0</v>
      </c>
      <c r="AW3988" s="3">
        <v>0</v>
      </c>
      <c r="AX3988" s="3">
        <v>0</v>
      </c>
      <c r="AY3988" s="3">
        <v>0</v>
      </c>
      <c r="AZ3988" s="3">
        <v>0</v>
      </c>
      <c r="BA3988" s="3">
        <v>0</v>
      </c>
      <c r="BB3988" s="3">
        <v>0</v>
      </c>
      <c r="BC3988" s="3">
        <v>0</v>
      </c>
      <c r="BD3988" s="3">
        <v>0</v>
      </c>
      <c r="BE3988" s="3">
        <v>0</v>
      </c>
      <c r="BF3988" s="3">
        <v>0</v>
      </c>
      <c r="BG3988" s="3">
        <v>0</v>
      </c>
    </row>
    <row r="3989" spans="1:59" x14ac:dyDescent="0.25">
      <c r="A3989" s="3" t="s">
        <v>4807</v>
      </c>
      <c r="B3989" s="3" t="s">
        <v>1485</v>
      </c>
      <c r="C3989" s="3" t="s">
        <v>1486</v>
      </c>
      <c r="D3989" s="3" t="s">
        <v>1487</v>
      </c>
      <c r="E3989" s="3" t="s">
        <v>4808</v>
      </c>
      <c r="F3989" s="3" t="s">
        <v>4809</v>
      </c>
      <c r="G3989" s="3">
        <v>0</v>
      </c>
      <c r="H3989" s="3">
        <v>0</v>
      </c>
      <c r="I3989" s="3">
        <v>0</v>
      </c>
      <c r="J3989" s="3">
        <v>0</v>
      </c>
      <c r="K3989" s="3">
        <v>0</v>
      </c>
      <c r="L3989" s="3">
        <v>0</v>
      </c>
      <c r="M3989" s="3">
        <v>0</v>
      </c>
      <c r="N3989" s="3">
        <v>0</v>
      </c>
      <c r="O3989" s="3">
        <v>0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  <c r="AE3989" s="3">
        <v>0</v>
      </c>
      <c r="AF3989" s="3">
        <v>0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0</v>
      </c>
      <c r="AN3989" s="3">
        <v>0</v>
      </c>
      <c r="AO3989" s="3">
        <v>0</v>
      </c>
      <c r="AP3989" s="3">
        <v>0</v>
      </c>
      <c r="AQ3989" s="3">
        <v>0</v>
      </c>
      <c r="AR3989" s="3">
        <v>0</v>
      </c>
      <c r="AS3989" s="3">
        <v>0</v>
      </c>
      <c r="AT3989" s="3">
        <v>0</v>
      </c>
      <c r="AU3989" s="3">
        <v>0</v>
      </c>
      <c r="AV3989" s="3">
        <v>0</v>
      </c>
      <c r="AW3989" s="3">
        <v>0</v>
      </c>
      <c r="AX3989" s="3">
        <v>0</v>
      </c>
      <c r="AY3989" s="3">
        <v>0</v>
      </c>
      <c r="AZ3989" s="3">
        <v>0</v>
      </c>
      <c r="BA3989" s="3">
        <v>0</v>
      </c>
      <c r="BB3989" s="3">
        <v>0</v>
      </c>
      <c r="BC3989" s="3">
        <v>0</v>
      </c>
      <c r="BD3989" s="3">
        <v>0</v>
      </c>
      <c r="BE3989" s="3">
        <v>0</v>
      </c>
      <c r="BF3989" s="3">
        <v>0</v>
      </c>
      <c r="BG3989" s="3">
        <v>0</v>
      </c>
    </row>
    <row r="3990" spans="1:59" x14ac:dyDescent="0.25">
      <c r="A3990" s="3" t="s">
        <v>5723</v>
      </c>
      <c r="B3990" s="3" t="s">
        <v>1485</v>
      </c>
      <c r="C3990" s="3" t="s">
        <v>1486</v>
      </c>
      <c r="D3990" s="3" t="s">
        <v>2343</v>
      </c>
      <c r="E3990" s="3" t="s">
        <v>5724</v>
      </c>
      <c r="F3990" s="3" t="s">
        <v>5725</v>
      </c>
      <c r="G3990" s="3">
        <v>0</v>
      </c>
      <c r="H3990" s="3">
        <v>0</v>
      </c>
      <c r="I3990" s="3">
        <v>0</v>
      </c>
      <c r="J3990" s="3">
        <v>0</v>
      </c>
      <c r="K3990" s="3">
        <v>0</v>
      </c>
      <c r="L3990" s="3">
        <v>0</v>
      </c>
      <c r="M3990" s="3">
        <v>0</v>
      </c>
      <c r="N3990" s="3">
        <v>0</v>
      </c>
      <c r="O3990" s="3">
        <v>0</v>
      </c>
      <c r="P3990" s="3">
        <v>0</v>
      </c>
      <c r="Q3990" s="3">
        <v>0</v>
      </c>
      <c r="R3990" s="3">
        <v>0</v>
      </c>
      <c r="S3990" s="3">
        <v>0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  <c r="AO3990" s="3">
        <v>0</v>
      </c>
      <c r="AP3990" s="3">
        <v>0</v>
      </c>
      <c r="AQ3990" s="3">
        <v>0</v>
      </c>
      <c r="AR3990" s="3">
        <v>0</v>
      </c>
      <c r="AS3990" s="3">
        <v>0</v>
      </c>
      <c r="AT3990" s="3">
        <v>0</v>
      </c>
      <c r="AU3990" s="3">
        <v>0</v>
      </c>
      <c r="AV3990" s="3">
        <v>0</v>
      </c>
      <c r="AW3990" s="3">
        <v>0</v>
      </c>
      <c r="AX3990" s="3">
        <v>0</v>
      </c>
      <c r="AY3990" s="3">
        <v>0</v>
      </c>
      <c r="AZ3990" s="3">
        <v>0</v>
      </c>
      <c r="BA3990" s="3">
        <v>0</v>
      </c>
      <c r="BB3990" s="3">
        <v>0</v>
      </c>
      <c r="BC3990" s="3">
        <v>0</v>
      </c>
      <c r="BD3990" s="3">
        <v>0</v>
      </c>
      <c r="BE3990" s="3">
        <v>0</v>
      </c>
      <c r="BF3990" s="3">
        <v>0</v>
      </c>
      <c r="BG3990" s="3">
        <v>0</v>
      </c>
    </row>
    <row r="3991" spans="1:59" x14ac:dyDescent="0.25">
      <c r="A3991" s="3" t="s">
        <v>2577</v>
      </c>
      <c r="B3991" s="3" t="s">
        <v>1485</v>
      </c>
      <c r="C3991" s="3" t="s">
        <v>1486</v>
      </c>
      <c r="D3991" s="3" t="s">
        <v>1487</v>
      </c>
      <c r="E3991" s="3" t="s">
        <v>2578</v>
      </c>
      <c r="F3991" s="3" t="s">
        <v>2579</v>
      </c>
      <c r="G3991" s="3">
        <v>0</v>
      </c>
      <c r="H3991" s="3">
        <v>0</v>
      </c>
      <c r="I3991" s="3">
        <v>0</v>
      </c>
      <c r="J3991" s="3">
        <v>0</v>
      </c>
      <c r="K3991" s="3">
        <v>0</v>
      </c>
      <c r="L3991" s="3">
        <v>0</v>
      </c>
      <c r="M3991" s="3">
        <v>0</v>
      </c>
      <c r="N3991" s="3">
        <v>0</v>
      </c>
      <c r="O3991" s="3">
        <v>0</v>
      </c>
      <c r="P3991" s="3">
        <v>0</v>
      </c>
      <c r="Q3991" s="3">
        <v>0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0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  <c r="AN3991" s="3">
        <v>0</v>
      </c>
      <c r="AO3991" s="3">
        <v>0</v>
      </c>
      <c r="AP3991" s="3">
        <v>0</v>
      </c>
      <c r="AQ3991" s="3">
        <v>0</v>
      </c>
      <c r="AR3991" s="3">
        <v>0</v>
      </c>
      <c r="AS3991" s="3">
        <v>0</v>
      </c>
      <c r="AT3991" s="3">
        <v>0</v>
      </c>
      <c r="AU3991" s="3">
        <v>0</v>
      </c>
      <c r="AV3991" s="3">
        <v>0</v>
      </c>
      <c r="AW3991" s="3">
        <v>0</v>
      </c>
      <c r="AX3991" s="3">
        <v>0</v>
      </c>
      <c r="AY3991" s="3">
        <v>0</v>
      </c>
      <c r="AZ3991" s="3">
        <v>0</v>
      </c>
      <c r="BA3991" s="3">
        <v>0</v>
      </c>
      <c r="BB3991" s="3">
        <v>0</v>
      </c>
      <c r="BC3991" s="3">
        <v>0</v>
      </c>
      <c r="BD3991" s="3">
        <v>0</v>
      </c>
      <c r="BE3991" s="3">
        <v>0</v>
      </c>
      <c r="BF3991" s="3">
        <v>0</v>
      </c>
      <c r="BG3991" s="3">
        <v>0</v>
      </c>
    </row>
    <row r="3992" spans="1:59" x14ac:dyDescent="0.25">
      <c r="A3992" s="3" t="s">
        <v>5284</v>
      </c>
      <c r="B3992" s="3" t="s">
        <v>1485</v>
      </c>
      <c r="C3992" s="3" t="s">
        <v>1486</v>
      </c>
      <c r="D3992" s="3" t="s">
        <v>1487</v>
      </c>
      <c r="E3992" s="3" t="s">
        <v>2578</v>
      </c>
      <c r="F3992" s="3" t="s">
        <v>5285</v>
      </c>
      <c r="G3992" s="3">
        <v>0</v>
      </c>
      <c r="H3992" s="3">
        <v>0</v>
      </c>
      <c r="I3992" s="3">
        <v>0</v>
      </c>
      <c r="J3992" s="3">
        <v>0</v>
      </c>
      <c r="K3992" s="3">
        <v>0</v>
      </c>
      <c r="L3992" s="3">
        <v>0</v>
      </c>
      <c r="M3992" s="3">
        <v>0</v>
      </c>
      <c r="N3992" s="3">
        <v>0</v>
      </c>
      <c r="O3992" s="3">
        <v>0</v>
      </c>
      <c r="P3992" s="3">
        <v>0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0</v>
      </c>
      <c r="AG3992" s="3">
        <v>0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  <c r="AN3992" s="3">
        <v>0</v>
      </c>
      <c r="AO3992" s="3">
        <v>0</v>
      </c>
      <c r="AP3992" s="3">
        <v>0</v>
      </c>
      <c r="AQ3992" s="3">
        <v>0</v>
      </c>
      <c r="AR3992" s="3">
        <v>0</v>
      </c>
      <c r="AS3992" s="3">
        <v>0</v>
      </c>
      <c r="AT3992" s="3">
        <v>0</v>
      </c>
      <c r="AU3992" s="3">
        <v>0</v>
      </c>
      <c r="AV3992" s="3">
        <v>0</v>
      </c>
      <c r="AW3992" s="3">
        <v>0</v>
      </c>
      <c r="AX3992" s="3">
        <v>0</v>
      </c>
      <c r="AY3992" s="3">
        <v>0</v>
      </c>
      <c r="AZ3992" s="3">
        <v>0</v>
      </c>
      <c r="BA3992" s="3">
        <v>0</v>
      </c>
      <c r="BB3992" s="3">
        <v>0</v>
      </c>
      <c r="BC3992" s="3">
        <v>0</v>
      </c>
      <c r="BD3992" s="3">
        <v>0</v>
      </c>
      <c r="BE3992" s="3">
        <v>0</v>
      </c>
      <c r="BF3992" s="3">
        <v>0</v>
      </c>
      <c r="BG3992" s="3">
        <v>0</v>
      </c>
    </row>
    <row r="3993" spans="1:59" x14ac:dyDescent="0.25">
      <c r="A3993" s="3" t="s">
        <v>5719</v>
      </c>
      <c r="B3993" s="3" t="s">
        <v>1485</v>
      </c>
      <c r="C3993" s="3" t="s">
        <v>1486</v>
      </c>
      <c r="D3993" s="3" t="s">
        <v>2343</v>
      </c>
      <c r="E3993" s="3" t="s">
        <v>5720</v>
      </c>
      <c r="F3993" s="3" t="s">
        <v>5721</v>
      </c>
      <c r="G3993" s="3">
        <v>0</v>
      </c>
      <c r="H3993" s="3">
        <v>0</v>
      </c>
      <c r="I3993" s="3">
        <v>0</v>
      </c>
      <c r="J3993" s="3">
        <v>0</v>
      </c>
      <c r="K3993" s="3">
        <v>0</v>
      </c>
      <c r="L3993" s="3">
        <v>0</v>
      </c>
      <c r="M3993" s="3">
        <v>0</v>
      </c>
      <c r="N3993" s="3">
        <v>0</v>
      </c>
      <c r="O3993" s="3">
        <v>0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3">
        <v>0</v>
      </c>
      <c r="AF3993" s="3">
        <v>0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  <c r="AN3993" s="3">
        <v>0</v>
      </c>
      <c r="AO3993" s="3">
        <v>0</v>
      </c>
      <c r="AP3993" s="3">
        <v>0</v>
      </c>
      <c r="AQ3993" s="3">
        <v>0</v>
      </c>
      <c r="AR3993" s="3">
        <v>0</v>
      </c>
      <c r="AS3993" s="3">
        <v>0</v>
      </c>
      <c r="AT3993" s="3">
        <v>0</v>
      </c>
      <c r="AU3993" s="3">
        <v>0</v>
      </c>
      <c r="AV3993" s="3">
        <v>0</v>
      </c>
      <c r="AW3993" s="3">
        <v>0</v>
      </c>
      <c r="AX3993" s="3">
        <v>0</v>
      </c>
      <c r="AY3993" s="3">
        <v>0</v>
      </c>
      <c r="AZ3993" s="3">
        <v>0</v>
      </c>
      <c r="BA3993" s="3">
        <v>0</v>
      </c>
      <c r="BB3993" s="3">
        <v>0</v>
      </c>
      <c r="BC3993" s="3">
        <v>0</v>
      </c>
      <c r="BD3993" s="3">
        <v>0</v>
      </c>
      <c r="BE3993" s="3">
        <v>0</v>
      </c>
      <c r="BF3993" s="3">
        <v>0</v>
      </c>
      <c r="BG3993" s="3">
        <v>0</v>
      </c>
    </row>
    <row r="3994" spans="1:59" x14ac:dyDescent="0.25">
      <c r="A3994" s="3" t="s">
        <v>2342</v>
      </c>
      <c r="B3994" s="3" t="s">
        <v>1485</v>
      </c>
      <c r="C3994" s="3" t="s">
        <v>1486</v>
      </c>
      <c r="D3994" s="3" t="s">
        <v>2343</v>
      </c>
      <c r="E3994" s="3" t="s">
        <v>2344</v>
      </c>
      <c r="F3994" s="3" t="s">
        <v>2345</v>
      </c>
      <c r="G3994" s="3">
        <v>0</v>
      </c>
      <c r="H3994" s="3">
        <v>0</v>
      </c>
      <c r="I3994" s="3">
        <v>0</v>
      </c>
      <c r="J3994" s="3"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0</v>
      </c>
      <c r="P3994" s="3">
        <v>0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  <c r="AE3994" s="3">
        <v>0</v>
      </c>
      <c r="AF3994" s="3">
        <v>0</v>
      </c>
      <c r="AG3994" s="3">
        <v>0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  <c r="AM3994" s="3">
        <v>0</v>
      </c>
      <c r="AN3994" s="3">
        <v>0</v>
      </c>
      <c r="AO3994" s="3">
        <v>0</v>
      </c>
      <c r="AP3994" s="3">
        <v>0</v>
      </c>
      <c r="AQ3994" s="3">
        <v>0</v>
      </c>
      <c r="AR3994" s="3">
        <v>0</v>
      </c>
      <c r="AS3994" s="3">
        <v>0</v>
      </c>
      <c r="AT3994" s="3">
        <v>0</v>
      </c>
      <c r="AU3994" s="3">
        <v>0</v>
      </c>
      <c r="AV3994" s="3">
        <v>0</v>
      </c>
      <c r="AW3994" s="3">
        <v>0</v>
      </c>
      <c r="AX3994" s="3">
        <v>0</v>
      </c>
      <c r="AY3994" s="3">
        <v>0</v>
      </c>
      <c r="AZ3994" s="3">
        <v>0</v>
      </c>
      <c r="BA3994" s="3">
        <v>0</v>
      </c>
      <c r="BB3994" s="3">
        <v>0</v>
      </c>
      <c r="BC3994" s="3">
        <v>0</v>
      </c>
      <c r="BD3994" s="3">
        <v>0</v>
      </c>
      <c r="BE3994" s="3">
        <v>0</v>
      </c>
      <c r="BF3994" s="3">
        <v>0</v>
      </c>
      <c r="BG3994" s="3">
        <v>0</v>
      </c>
    </row>
    <row r="3995" spans="1:59" x14ac:dyDescent="0.25">
      <c r="A3995" s="3" t="s">
        <v>655</v>
      </c>
      <c r="B3995" s="3" t="s">
        <v>512</v>
      </c>
      <c r="C3995" s="3" t="s">
        <v>513</v>
      </c>
      <c r="D3995" s="3" t="s">
        <v>514</v>
      </c>
      <c r="E3995" s="3" t="s">
        <v>656</v>
      </c>
      <c r="F3995" s="3" t="s">
        <v>657</v>
      </c>
      <c r="G3995" s="3">
        <v>1</v>
      </c>
      <c r="H3995" s="3">
        <v>0</v>
      </c>
      <c r="I3995" s="3">
        <v>0</v>
      </c>
      <c r="J3995" s="3">
        <v>0</v>
      </c>
      <c r="K3995" s="3">
        <v>0</v>
      </c>
      <c r="L3995" s="3">
        <v>0</v>
      </c>
      <c r="M3995" s="3">
        <v>0</v>
      </c>
      <c r="N3995" s="3">
        <v>0</v>
      </c>
      <c r="O3995" s="3">
        <v>0</v>
      </c>
      <c r="P3995" s="3">
        <v>0</v>
      </c>
      <c r="Q3995" s="3">
        <v>0</v>
      </c>
      <c r="R3995" s="3">
        <v>0</v>
      </c>
      <c r="S3995" s="3">
        <v>1</v>
      </c>
      <c r="T3995" s="3">
        <v>0</v>
      </c>
      <c r="U3995" s="3">
        <v>1</v>
      </c>
      <c r="V3995" s="3">
        <v>1</v>
      </c>
      <c r="W3995" s="3">
        <v>0</v>
      </c>
      <c r="X3995" s="3">
        <v>1</v>
      </c>
      <c r="Y3995" s="3">
        <v>0</v>
      </c>
      <c r="Z3995" s="3">
        <v>0</v>
      </c>
      <c r="AA3995" s="3">
        <v>0</v>
      </c>
      <c r="AB3995" s="3">
        <v>0</v>
      </c>
      <c r="AC3995" s="3">
        <v>1</v>
      </c>
      <c r="AD3995" s="3">
        <v>0</v>
      </c>
      <c r="AE3995" s="3">
        <v>0</v>
      </c>
      <c r="AF3995" s="3">
        <v>0</v>
      </c>
      <c r="AG3995" s="3">
        <v>1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  <c r="AM3995" s="3">
        <v>0</v>
      </c>
      <c r="AN3995" s="3">
        <v>0</v>
      </c>
      <c r="AO3995" s="3">
        <v>3</v>
      </c>
      <c r="AP3995" s="3">
        <v>0</v>
      </c>
      <c r="AQ3995" s="3">
        <v>0</v>
      </c>
      <c r="AR3995" s="3">
        <v>0</v>
      </c>
      <c r="AS3995" s="3">
        <v>1</v>
      </c>
      <c r="AT3995" s="3">
        <v>1</v>
      </c>
      <c r="AU3995" s="3">
        <v>0</v>
      </c>
      <c r="AV3995" s="3">
        <v>1</v>
      </c>
      <c r="AW3995" s="3">
        <v>0</v>
      </c>
      <c r="AX3995" s="3">
        <v>0</v>
      </c>
      <c r="AY3995" s="3">
        <v>13</v>
      </c>
      <c r="AZ3995" s="3">
        <v>2</v>
      </c>
      <c r="BA3995" s="3">
        <v>1</v>
      </c>
      <c r="BB3995" s="3">
        <v>1</v>
      </c>
      <c r="BC3995" s="3">
        <v>0</v>
      </c>
      <c r="BD3995" s="3">
        <v>1</v>
      </c>
      <c r="BE3995" s="3">
        <v>0</v>
      </c>
      <c r="BF3995" s="3">
        <v>0</v>
      </c>
      <c r="BG3995" s="3">
        <v>0</v>
      </c>
    </row>
    <row r="3996" spans="1:59" x14ac:dyDescent="0.25">
      <c r="A3996" s="3" t="s">
        <v>5167</v>
      </c>
      <c r="B3996" s="3" t="s">
        <v>512</v>
      </c>
      <c r="C3996" s="3" t="s">
        <v>513</v>
      </c>
      <c r="D3996" s="3" t="s">
        <v>1353</v>
      </c>
      <c r="E3996" s="3" t="s">
        <v>5168</v>
      </c>
      <c r="F3996" s="3" t="s">
        <v>5169</v>
      </c>
      <c r="G3996" s="3">
        <v>0</v>
      </c>
      <c r="H3996" s="3">
        <v>0</v>
      </c>
      <c r="I3996" s="3">
        <v>0</v>
      </c>
      <c r="J3996" s="3">
        <v>0</v>
      </c>
      <c r="K3996" s="3">
        <v>0</v>
      </c>
      <c r="L3996" s="3">
        <v>0</v>
      </c>
      <c r="M3996" s="3">
        <v>0</v>
      </c>
      <c r="N3996" s="3">
        <v>0</v>
      </c>
      <c r="O3996" s="3">
        <v>0</v>
      </c>
      <c r="P3996" s="3">
        <v>0</v>
      </c>
      <c r="Q3996" s="3">
        <v>0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  <c r="AM3996" s="3">
        <v>0</v>
      </c>
      <c r="AN3996" s="3">
        <v>0</v>
      </c>
      <c r="AO3996" s="3">
        <v>0</v>
      </c>
      <c r="AP3996" s="3">
        <v>0</v>
      </c>
      <c r="AQ3996" s="3">
        <v>0</v>
      </c>
      <c r="AR3996" s="3">
        <v>0</v>
      </c>
      <c r="AS3996" s="3">
        <v>0</v>
      </c>
      <c r="AT3996" s="3">
        <v>0</v>
      </c>
      <c r="AU3996" s="3">
        <v>0</v>
      </c>
      <c r="AV3996" s="3">
        <v>0</v>
      </c>
      <c r="AW3996" s="3">
        <v>0</v>
      </c>
      <c r="AX3996" s="3">
        <v>0</v>
      </c>
      <c r="AY3996" s="3">
        <v>0</v>
      </c>
      <c r="AZ3996" s="3">
        <v>0</v>
      </c>
      <c r="BA3996" s="3">
        <v>0</v>
      </c>
      <c r="BB3996" s="3">
        <v>0</v>
      </c>
      <c r="BC3996" s="3">
        <v>0</v>
      </c>
      <c r="BD3996" s="3">
        <v>0</v>
      </c>
      <c r="BE3996" s="3">
        <v>0</v>
      </c>
      <c r="BF3996" s="3">
        <v>0</v>
      </c>
      <c r="BG3996" s="3">
        <v>0</v>
      </c>
    </row>
    <row r="3997" spans="1:59" x14ac:dyDescent="0.25">
      <c r="A3997" s="3" t="s">
        <v>1352</v>
      </c>
      <c r="B3997" s="3" t="s">
        <v>512</v>
      </c>
      <c r="C3997" s="3" t="s">
        <v>513</v>
      </c>
      <c r="D3997" s="3" t="s">
        <v>1353</v>
      </c>
      <c r="E3997" s="3" t="s">
        <v>1354</v>
      </c>
      <c r="F3997" s="3" t="s">
        <v>1355</v>
      </c>
      <c r="G3997" s="3">
        <v>2</v>
      </c>
      <c r="H3997" s="3">
        <v>0</v>
      </c>
      <c r="I3997" s="3">
        <v>0</v>
      </c>
      <c r="J3997" s="3">
        <v>0</v>
      </c>
      <c r="K3997" s="3">
        <v>0</v>
      </c>
      <c r="L3997" s="3">
        <v>0</v>
      </c>
      <c r="M3997" s="3">
        <v>0</v>
      </c>
      <c r="N3997" s="3">
        <v>3</v>
      </c>
      <c r="O3997" s="3">
        <v>0</v>
      </c>
      <c r="P3997" s="3">
        <v>0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3">
        <v>0</v>
      </c>
      <c r="AD3997" s="3">
        <v>0</v>
      </c>
      <c r="AE3997" s="3">
        <v>0</v>
      </c>
      <c r="AF3997" s="3">
        <v>0</v>
      </c>
      <c r="AG3997" s="3">
        <v>0</v>
      </c>
      <c r="AH3997" s="3">
        <v>0</v>
      </c>
      <c r="AI3997" s="3">
        <v>3</v>
      </c>
      <c r="AJ3997" s="3">
        <v>0</v>
      </c>
      <c r="AK3997" s="3">
        <v>0</v>
      </c>
      <c r="AL3997" s="3">
        <v>2</v>
      </c>
      <c r="AM3997" s="3">
        <v>0</v>
      </c>
      <c r="AN3997" s="3">
        <v>7</v>
      </c>
      <c r="AO3997" s="3">
        <v>0</v>
      </c>
      <c r="AP3997" s="3">
        <v>0</v>
      </c>
      <c r="AQ3997" s="3">
        <v>0</v>
      </c>
      <c r="AR3997" s="3">
        <v>0</v>
      </c>
      <c r="AS3997" s="3">
        <v>0</v>
      </c>
      <c r="AT3997" s="3">
        <v>8</v>
      </c>
      <c r="AU3997" s="3">
        <v>0</v>
      </c>
      <c r="AV3997" s="3">
        <v>1</v>
      </c>
      <c r="AW3997" s="3">
        <v>1</v>
      </c>
      <c r="AX3997" s="3">
        <v>3</v>
      </c>
      <c r="AY3997" s="3">
        <v>0</v>
      </c>
      <c r="AZ3997" s="3">
        <v>15</v>
      </c>
      <c r="BA3997" s="3">
        <v>0</v>
      </c>
      <c r="BB3997" s="3">
        <v>2</v>
      </c>
      <c r="BC3997" s="3">
        <v>4</v>
      </c>
      <c r="BD3997" s="3">
        <v>12</v>
      </c>
      <c r="BE3997" s="3">
        <v>2</v>
      </c>
      <c r="BF3997" s="3">
        <v>0</v>
      </c>
      <c r="BG3997" s="3">
        <v>0</v>
      </c>
    </row>
    <row r="3998" spans="1:59" x14ac:dyDescent="0.25">
      <c r="A3998" s="3" t="s">
        <v>5848</v>
      </c>
      <c r="B3998" s="3" t="s">
        <v>512</v>
      </c>
      <c r="C3998" s="3" t="s">
        <v>513</v>
      </c>
      <c r="D3998" s="3" t="s">
        <v>514</v>
      </c>
      <c r="E3998" s="3" t="s">
        <v>5849</v>
      </c>
      <c r="F3998" s="3" t="s">
        <v>25</v>
      </c>
      <c r="G3998" s="3">
        <v>1</v>
      </c>
      <c r="H3998" s="3">
        <v>0</v>
      </c>
      <c r="I3998" s="3">
        <v>0</v>
      </c>
      <c r="J3998" s="3">
        <v>0</v>
      </c>
      <c r="K3998" s="3">
        <v>0</v>
      </c>
      <c r="L3998" s="3">
        <v>0</v>
      </c>
      <c r="M3998" s="3">
        <v>0</v>
      </c>
      <c r="N3998" s="3">
        <v>0</v>
      </c>
      <c r="O3998" s="3">
        <v>0</v>
      </c>
      <c r="P3998" s="3">
        <v>1</v>
      </c>
      <c r="Q3998" s="3">
        <v>0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3">
        <v>0</v>
      </c>
      <c r="AE3998" s="3">
        <v>0</v>
      </c>
      <c r="AF3998" s="3">
        <v>1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  <c r="AM3998" s="3">
        <v>0</v>
      </c>
      <c r="AN3998" s="3">
        <v>0</v>
      </c>
      <c r="AO3998" s="3">
        <v>0</v>
      </c>
      <c r="AP3998" s="3">
        <v>0</v>
      </c>
      <c r="AQ3998" s="3">
        <v>0</v>
      </c>
      <c r="AR3998" s="3">
        <v>0</v>
      </c>
      <c r="AS3998" s="3">
        <v>0</v>
      </c>
      <c r="AT3998" s="3">
        <v>0</v>
      </c>
      <c r="AU3998" s="3">
        <v>0</v>
      </c>
      <c r="AV3998" s="3">
        <v>0</v>
      </c>
      <c r="AW3998" s="3">
        <v>0</v>
      </c>
      <c r="AX3998" s="3">
        <v>0</v>
      </c>
      <c r="AY3998" s="3">
        <v>0</v>
      </c>
      <c r="AZ3998" s="3">
        <v>0</v>
      </c>
      <c r="BA3998" s="3">
        <v>0</v>
      </c>
      <c r="BB3998" s="3">
        <v>0</v>
      </c>
      <c r="BC3998" s="3">
        <v>0</v>
      </c>
      <c r="BD3998" s="3">
        <v>0</v>
      </c>
      <c r="BE3998" s="3">
        <v>0</v>
      </c>
      <c r="BF3998" s="3">
        <v>0</v>
      </c>
      <c r="BG3998" s="3">
        <v>0</v>
      </c>
    </row>
    <row r="3999" spans="1:59" x14ac:dyDescent="0.25">
      <c r="A3999" s="3" t="s">
        <v>2151</v>
      </c>
      <c r="B3999" s="3" t="s">
        <v>512</v>
      </c>
      <c r="C3999" s="3" t="s">
        <v>513</v>
      </c>
      <c r="D3999" s="3" t="s">
        <v>514</v>
      </c>
      <c r="E3999" s="3" t="s">
        <v>2152</v>
      </c>
      <c r="F3999" s="3" t="s">
        <v>2153</v>
      </c>
      <c r="G3999" s="3">
        <v>4</v>
      </c>
      <c r="H3999" s="3">
        <v>0</v>
      </c>
      <c r="I3999" s="3">
        <v>0</v>
      </c>
      <c r="J3999" s="3">
        <v>0</v>
      </c>
      <c r="K3999" s="3">
        <v>0</v>
      </c>
      <c r="L3999" s="3">
        <v>0</v>
      </c>
      <c r="M3999" s="3">
        <v>0</v>
      </c>
      <c r="N3999" s="3">
        <v>0</v>
      </c>
      <c r="O3999" s="3">
        <v>0</v>
      </c>
      <c r="P3999" s="3">
        <v>0</v>
      </c>
      <c r="Q3999" s="3">
        <v>0</v>
      </c>
      <c r="R3999" s="3">
        <v>0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3</v>
      </c>
      <c r="AC3999" s="3">
        <v>0</v>
      </c>
      <c r="AD3999" s="3">
        <v>0</v>
      </c>
      <c r="AE3999" s="3">
        <v>0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0</v>
      </c>
      <c r="AN3999" s="3">
        <v>0</v>
      </c>
      <c r="AO3999" s="3">
        <v>0</v>
      </c>
      <c r="AP3999" s="3">
        <v>0</v>
      </c>
      <c r="AQ3999" s="3">
        <v>0</v>
      </c>
      <c r="AR3999" s="3">
        <v>0</v>
      </c>
      <c r="AS3999" s="3">
        <v>0</v>
      </c>
      <c r="AT3999" s="3">
        <v>0</v>
      </c>
      <c r="AU3999" s="3">
        <v>0</v>
      </c>
      <c r="AV3999" s="3">
        <v>0</v>
      </c>
      <c r="AW3999" s="3">
        <v>0</v>
      </c>
      <c r="AX3999" s="3">
        <v>0</v>
      </c>
      <c r="AY3999" s="3">
        <v>0</v>
      </c>
      <c r="AZ3999" s="3">
        <v>0</v>
      </c>
      <c r="BA3999" s="3">
        <v>0</v>
      </c>
      <c r="BB3999" s="3">
        <v>0</v>
      </c>
      <c r="BC3999" s="3">
        <v>0</v>
      </c>
      <c r="BD3999" s="3">
        <v>0</v>
      </c>
      <c r="BE3999" s="3">
        <v>0</v>
      </c>
      <c r="BF3999" s="3">
        <v>0</v>
      </c>
      <c r="BG3999" s="3">
        <v>0</v>
      </c>
    </row>
    <row r="4000" spans="1:59" x14ac:dyDescent="0.25">
      <c r="A4000" s="3" t="s">
        <v>1194</v>
      </c>
      <c r="B4000" s="3" t="s">
        <v>512</v>
      </c>
      <c r="C4000" s="3" t="s">
        <v>513</v>
      </c>
      <c r="D4000" s="3" t="s">
        <v>514</v>
      </c>
      <c r="E4000" s="3" t="s">
        <v>1195</v>
      </c>
      <c r="F4000" s="3" t="s">
        <v>1196</v>
      </c>
      <c r="G4000" s="3">
        <v>2</v>
      </c>
      <c r="H4000" s="3">
        <v>0</v>
      </c>
      <c r="I4000" s="3">
        <v>0</v>
      </c>
      <c r="J4000" s="3">
        <v>1</v>
      </c>
      <c r="K4000" s="3">
        <v>0</v>
      </c>
      <c r="L4000" s="3">
        <v>0</v>
      </c>
      <c r="M4000" s="3">
        <v>1</v>
      </c>
      <c r="N4000" s="3">
        <v>0</v>
      </c>
      <c r="O4000" s="3">
        <v>2</v>
      </c>
      <c r="P4000" s="3">
        <v>0</v>
      </c>
      <c r="Q4000" s="3">
        <v>0</v>
      </c>
      <c r="R4000" s="3">
        <v>1</v>
      </c>
      <c r="S4000" s="3">
        <v>1</v>
      </c>
      <c r="T4000" s="3">
        <v>1</v>
      </c>
      <c r="U4000" s="3">
        <v>0</v>
      </c>
      <c r="V4000" s="3">
        <v>4</v>
      </c>
      <c r="W4000" s="3">
        <v>1</v>
      </c>
      <c r="X4000" s="3">
        <v>1</v>
      </c>
      <c r="Y4000" s="3">
        <v>0</v>
      </c>
      <c r="Z4000" s="3">
        <v>0</v>
      </c>
      <c r="AA4000" s="3">
        <v>1</v>
      </c>
      <c r="AB4000" s="3">
        <v>0</v>
      </c>
      <c r="AC4000" s="3">
        <v>1</v>
      </c>
      <c r="AD4000" s="3">
        <v>2</v>
      </c>
      <c r="AE4000" s="3">
        <v>1</v>
      </c>
      <c r="AF4000" s="3">
        <v>1</v>
      </c>
      <c r="AG4000" s="3">
        <v>2</v>
      </c>
      <c r="AH4000" s="3">
        <v>0</v>
      </c>
      <c r="AI4000" s="3">
        <v>0</v>
      </c>
      <c r="AJ4000" s="3">
        <v>5</v>
      </c>
      <c r="AK4000" s="3">
        <v>0</v>
      </c>
      <c r="AL4000" s="3">
        <v>0</v>
      </c>
      <c r="AM4000" s="3">
        <v>1</v>
      </c>
      <c r="AN4000" s="3">
        <v>5</v>
      </c>
      <c r="AO4000" s="3">
        <v>0</v>
      </c>
      <c r="AP4000" s="3">
        <v>0</v>
      </c>
      <c r="AQ4000" s="3">
        <v>0</v>
      </c>
      <c r="AR4000" s="3">
        <v>1</v>
      </c>
      <c r="AS4000" s="3">
        <v>3</v>
      </c>
      <c r="AT4000" s="3">
        <v>1</v>
      </c>
      <c r="AU4000" s="3">
        <v>1</v>
      </c>
      <c r="AV4000" s="3">
        <v>4</v>
      </c>
      <c r="AW4000" s="3">
        <v>0</v>
      </c>
      <c r="AX4000" s="3">
        <v>0</v>
      </c>
      <c r="AY4000" s="3">
        <v>2</v>
      </c>
      <c r="AZ4000" s="3">
        <v>0</v>
      </c>
      <c r="BA4000" s="3">
        <v>1</v>
      </c>
      <c r="BB4000" s="3">
        <v>0</v>
      </c>
      <c r="BC4000" s="3">
        <v>7</v>
      </c>
      <c r="BD4000" s="3">
        <v>3</v>
      </c>
      <c r="BE4000" s="3">
        <v>3</v>
      </c>
      <c r="BF4000" s="3">
        <v>0</v>
      </c>
      <c r="BG4000" s="3">
        <v>0</v>
      </c>
    </row>
    <row r="4001" spans="1:59" x14ac:dyDescent="0.25">
      <c r="A4001" s="3" t="s">
        <v>4370</v>
      </c>
      <c r="B4001" s="3" t="s">
        <v>512</v>
      </c>
      <c r="C4001" s="3" t="s">
        <v>513</v>
      </c>
      <c r="D4001" s="3" t="s">
        <v>514</v>
      </c>
      <c r="E4001" s="3" t="s">
        <v>1195</v>
      </c>
      <c r="F4001" s="3" t="s">
        <v>4371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0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1</v>
      </c>
      <c r="T4001" s="3">
        <v>0</v>
      </c>
      <c r="U4001" s="3">
        <v>0</v>
      </c>
      <c r="V4001" s="3">
        <v>2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3">
        <v>0</v>
      </c>
      <c r="AD4001" s="3">
        <v>0</v>
      </c>
      <c r="AE4001" s="3">
        <v>0</v>
      </c>
      <c r="AF4001" s="3">
        <v>0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0</v>
      </c>
      <c r="AN4001" s="3">
        <v>0</v>
      </c>
      <c r="AO4001" s="3">
        <v>0</v>
      </c>
      <c r="AP4001" s="3">
        <v>0</v>
      </c>
      <c r="AQ4001" s="3">
        <v>0</v>
      </c>
      <c r="AR4001" s="3">
        <v>0</v>
      </c>
      <c r="AS4001" s="3">
        <v>0</v>
      </c>
      <c r="AT4001" s="3">
        <v>0</v>
      </c>
      <c r="AU4001" s="3">
        <v>0</v>
      </c>
      <c r="AV4001" s="3">
        <v>0</v>
      </c>
      <c r="AW4001" s="3">
        <v>0</v>
      </c>
      <c r="AX4001" s="3">
        <v>1</v>
      </c>
      <c r="AY4001" s="3">
        <v>0</v>
      </c>
      <c r="AZ4001" s="3">
        <v>8</v>
      </c>
      <c r="BA4001" s="3">
        <v>3</v>
      </c>
      <c r="BB4001" s="3">
        <v>0</v>
      </c>
      <c r="BC4001" s="3">
        <v>0</v>
      </c>
      <c r="BD4001" s="3">
        <v>0</v>
      </c>
      <c r="BE4001" s="3">
        <v>0</v>
      </c>
      <c r="BF4001" s="3">
        <v>0</v>
      </c>
      <c r="BG4001" s="3">
        <v>0</v>
      </c>
    </row>
    <row r="4002" spans="1:59" x14ac:dyDescent="0.25">
      <c r="A4002" s="3" t="s">
        <v>4728</v>
      </c>
      <c r="B4002" s="3" t="s">
        <v>512</v>
      </c>
      <c r="C4002" s="3" t="s">
        <v>513</v>
      </c>
      <c r="D4002" s="3" t="s">
        <v>514</v>
      </c>
      <c r="E4002" s="3" t="s">
        <v>1195</v>
      </c>
      <c r="F4002" s="3" t="s">
        <v>1196</v>
      </c>
      <c r="G4002" s="3">
        <v>22</v>
      </c>
      <c r="H4002" s="3">
        <v>0</v>
      </c>
      <c r="I4002" s="3">
        <v>0</v>
      </c>
      <c r="J4002" s="3">
        <v>1</v>
      </c>
      <c r="K4002" s="3">
        <v>14</v>
      </c>
      <c r="L4002" s="3">
        <v>5</v>
      </c>
      <c r="M4002" s="3">
        <v>8</v>
      </c>
      <c r="N4002" s="3">
        <v>3</v>
      </c>
      <c r="O4002" s="3">
        <v>8</v>
      </c>
      <c r="P4002" s="3">
        <v>33</v>
      </c>
      <c r="Q4002" s="3">
        <v>30</v>
      </c>
      <c r="R4002" s="3">
        <v>10</v>
      </c>
      <c r="S4002" s="3">
        <v>27</v>
      </c>
      <c r="T4002" s="3">
        <v>22</v>
      </c>
      <c r="U4002" s="3">
        <v>10</v>
      </c>
      <c r="V4002" s="3">
        <v>54</v>
      </c>
      <c r="W4002" s="3">
        <v>1</v>
      </c>
      <c r="X4002" s="3">
        <v>5</v>
      </c>
      <c r="Y4002" s="3">
        <v>10</v>
      </c>
      <c r="Z4002" s="3">
        <v>0</v>
      </c>
      <c r="AA4002" s="3">
        <v>4</v>
      </c>
      <c r="AB4002" s="3">
        <v>28</v>
      </c>
      <c r="AC4002" s="3">
        <v>28</v>
      </c>
      <c r="AD4002" s="3">
        <v>10</v>
      </c>
      <c r="AE4002" s="3">
        <v>22</v>
      </c>
      <c r="AF4002" s="3">
        <v>15</v>
      </c>
      <c r="AG4002" s="3">
        <v>20</v>
      </c>
      <c r="AH4002" s="3">
        <v>14</v>
      </c>
      <c r="AI4002" s="3">
        <v>11</v>
      </c>
      <c r="AJ4002" s="3">
        <v>73</v>
      </c>
      <c r="AK4002" s="3">
        <v>23</v>
      </c>
      <c r="AL4002" s="3">
        <v>12</v>
      </c>
      <c r="AM4002" s="3">
        <v>0</v>
      </c>
      <c r="AN4002" s="3">
        <v>106</v>
      </c>
      <c r="AO4002" s="3">
        <v>32</v>
      </c>
      <c r="AP4002" s="3">
        <v>13</v>
      </c>
      <c r="AQ4002" s="3">
        <v>3</v>
      </c>
      <c r="AR4002" s="3">
        <v>3</v>
      </c>
      <c r="AS4002" s="3">
        <v>10</v>
      </c>
      <c r="AT4002" s="3">
        <v>10</v>
      </c>
      <c r="AU4002" s="3">
        <v>15</v>
      </c>
      <c r="AV4002" s="3">
        <v>60</v>
      </c>
      <c r="AW4002" s="3">
        <v>7</v>
      </c>
      <c r="AX4002" s="3">
        <v>14</v>
      </c>
      <c r="AY4002" s="3">
        <v>255</v>
      </c>
      <c r="AZ4002" s="3">
        <v>62</v>
      </c>
      <c r="BA4002" s="3">
        <v>19</v>
      </c>
      <c r="BB4002" s="3">
        <v>18</v>
      </c>
      <c r="BC4002" s="3">
        <v>59</v>
      </c>
      <c r="BD4002" s="3">
        <v>24</v>
      </c>
      <c r="BE4002" s="3">
        <v>13</v>
      </c>
      <c r="BF4002" s="3">
        <v>0</v>
      </c>
      <c r="BG4002" s="3">
        <v>1</v>
      </c>
    </row>
    <row r="4003" spans="1:59" x14ac:dyDescent="0.25">
      <c r="A4003" s="3" t="s">
        <v>6887</v>
      </c>
      <c r="B4003" s="3" t="s">
        <v>512</v>
      </c>
      <c r="C4003" s="3" t="s">
        <v>513</v>
      </c>
      <c r="D4003" s="3" t="s">
        <v>514</v>
      </c>
      <c r="E4003" s="3" t="s">
        <v>6888</v>
      </c>
      <c r="F4003" s="3" t="s">
        <v>6889</v>
      </c>
      <c r="G4003" s="3">
        <v>1</v>
      </c>
      <c r="H4003" s="3">
        <v>1</v>
      </c>
      <c r="I4003" s="3">
        <v>0</v>
      </c>
      <c r="J4003" s="3">
        <v>0</v>
      </c>
      <c r="K4003" s="3">
        <v>3</v>
      </c>
      <c r="L4003" s="3">
        <v>2</v>
      </c>
      <c r="M4003" s="3">
        <v>2</v>
      </c>
      <c r="N4003" s="3">
        <v>2</v>
      </c>
      <c r="O4003" s="3">
        <v>0</v>
      </c>
      <c r="P4003" s="3">
        <v>0</v>
      </c>
      <c r="Q4003" s="3">
        <v>6</v>
      </c>
      <c r="R4003" s="3">
        <v>1</v>
      </c>
      <c r="S4003" s="3">
        <v>0</v>
      </c>
      <c r="T4003" s="3">
        <v>0</v>
      </c>
      <c r="U4003" s="3">
        <v>0</v>
      </c>
      <c r="V4003" s="3">
        <v>2</v>
      </c>
      <c r="W4003" s="3">
        <v>0</v>
      </c>
      <c r="X4003" s="3">
        <v>0</v>
      </c>
      <c r="Y4003" s="3">
        <v>2</v>
      </c>
      <c r="Z4003" s="3">
        <v>0</v>
      </c>
      <c r="AA4003" s="3">
        <v>0</v>
      </c>
      <c r="AB4003" s="3">
        <v>2</v>
      </c>
      <c r="AC4003" s="3">
        <v>0</v>
      </c>
      <c r="AD4003" s="3">
        <v>0</v>
      </c>
      <c r="AE4003" s="3">
        <v>0</v>
      </c>
      <c r="AF4003" s="3">
        <v>1</v>
      </c>
      <c r="AG4003" s="3">
        <v>2</v>
      </c>
      <c r="AH4003" s="3">
        <v>3</v>
      </c>
      <c r="AI4003" s="3">
        <v>1</v>
      </c>
      <c r="AJ4003" s="3">
        <v>3</v>
      </c>
      <c r="AK4003" s="3">
        <v>0</v>
      </c>
      <c r="AL4003" s="3">
        <v>0</v>
      </c>
      <c r="AM4003" s="3">
        <v>0</v>
      </c>
      <c r="AN4003" s="3">
        <v>2</v>
      </c>
      <c r="AO4003" s="3">
        <v>1</v>
      </c>
      <c r="AP4003" s="3">
        <v>0</v>
      </c>
      <c r="AQ4003" s="3">
        <v>0</v>
      </c>
      <c r="AR4003" s="3">
        <v>0</v>
      </c>
      <c r="AS4003" s="3">
        <v>0</v>
      </c>
      <c r="AT4003" s="3">
        <v>0</v>
      </c>
      <c r="AU4003" s="3">
        <v>0</v>
      </c>
      <c r="AV4003" s="3">
        <v>2</v>
      </c>
      <c r="AW4003" s="3">
        <v>0</v>
      </c>
      <c r="AX4003" s="3">
        <v>1</v>
      </c>
      <c r="AY4003" s="3">
        <v>42</v>
      </c>
      <c r="AZ4003" s="3">
        <v>11</v>
      </c>
      <c r="BA4003" s="3">
        <v>4</v>
      </c>
      <c r="BB4003" s="3">
        <v>1</v>
      </c>
      <c r="BC4003" s="3">
        <v>0</v>
      </c>
      <c r="BD4003" s="3">
        <v>3</v>
      </c>
      <c r="BE4003" s="3">
        <v>0</v>
      </c>
      <c r="BF4003" s="3">
        <v>0</v>
      </c>
      <c r="BG4003" s="3">
        <v>0</v>
      </c>
    </row>
    <row r="4004" spans="1:59" x14ac:dyDescent="0.25">
      <c r="A4004" s="3" t="s">
        <v>511</v>
      </c>
      <c r="B4004" s="3" t="s">
        <v>512</v>
      </c>
      <c r="C4004" s="3" t="s">
        <v>513</v>
      </c>
      <c r="D4004" s="3" t="s">
        <v>514</v>
      </c>
      <c r="E4004" s="3" t="s">
        <v>25</v>
      </c>
      <c r="F4004" s="3" t="s">
        <v>25</v>
      </c>
      <c r="G4004" s="3">
        <v>0</v>
      </c>
      <c r="H4004" s="3">
        <v>0</v>
      </c>
      <c r="I4004" s="3">
        <v>0</v>
      </c>
      <c r="J4004" s="3">
        <v>1</v>
      </c>
      <c r="K4004" s="3">
        <v>1</v>
      </c>
      <c r="L4004" s="3">
        <v>0</v>
      </c>
      <c r="M4004" s="3">
        <v>0</v>
      </c>
      <c r="N4004" s="3">
        <v>0</v>
      </c>
      <c r="O4004" s="3">
        <v>0</v>
      </c>
      <c r="P4004" s="3">
        <v>0</v>
      </c>
      <c r="Q4004" s="3">
        <v>2</v>
      </c>
      <c r="R4004" s="3">
        <v>0</v>
      </c>
      <c r="S4004" s="3">
        <v>1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1</v>
      </c>
      <c r="AC4004" s="3">
        <v>0</v>
      </c>
      <c r="AD4004" s="3">
        <v>0</v>
      </c>
      <c r="AE4004" s="3">
        <v>0</v>
      </c>
      <c r="AF4004" s="3">
        <v>1</v>
      </c>
      <c r="AG4004" s="3">
        <v>0</v>
      </c>
      <c r="AH4004" s="3">
        <v>0</v>
      </c>
      <c r="AI4004" s="3">
        <v>0</v>
      </c>
      <c r="AJ4004" s="3">
        <v>1</v>
      </c>
      <c r="AK4004" s="3">
        <v>1</v>
      </c>
      <c r="AL4004" s="3">
        <v>0</v>
      </c>
      <c r="AM4004" s="3">
        <v>0</v>
      </c>
      <c r="AN4004" s="3">
        <v>0</v>
      </c>
      <c r="AO4004" s="3">
        <v>1</v>
      </c>
      <c r="AP4004" s="3">
        <v>0</v>
      </c>
      <c r="AQ4004" s="3">
        <v>0</v>
      </c>
      <c r="AR4004" s="3">
        <v>0</v>
      </c>
      <c r="AS4004" s="3">
        <v>0</v>
      </c>
      <c r="AT4004" s="3">
        <v>0</v>
      </c>
      <c r="AU4004" s="3">
        <v>0</v>
      </c>
      <c r="AV4004" s="3">
        <v>0</v>
      </c>
      <c r="AW4004" s="3">
        <v>0</v>
      </c>
      <c r="AX4004" s="3">
        <v>0</v>
      </c>
      <c r="AY4004" s="3">
        <v>0</v>
      </c>
      <c r="AZ4004" s="3">
        <v>0</v>
      </c>
      <c r="BA4004" s="3">
        <v>1</v>
      </c>
      <c r="BB4004" s="3">
        <v>2</v>
      </c>
      <c r="BC4004" s="3">
        <v>0</v>
      </c>
      <c r="BD4004" s="3">
        <v>1</v>
      </c>
      <c r="BE4004" s="3">
        <v>0</v>
      </c>
      <c r="BF4004" s="3">
        <v>0</v>
      </c>
      <c r="BG4004" s="3">
        <v>0</v>
      </c>
    </row>
    <row r="4005" spans="1:59" x14ac:dyDescent="0.25">
      <c r="A4005" s="3" t="s">
        <v>2905</v>
      </c>
      <c r="B4005" s="3" t="s">
        <v>512</v>
      </c>
      <c r="C4005" s="3" t="s">
        <v>513</v>
      </c>
      <c r="D4005" s="3" t="s">
        <v>514</v>
      </c>
      <c r="E4005" s="3" t="s">
        <v>25</v>
      </c>
      <c r="F4005" s="3" t="s">
        <v>25</v>
      </c>
      <c r="G4005" s="3">
        <v>1</v>
      </c>
      <c r="H4005" s="3">
        <v>0</v>
      </c>
      <c r="I4005" s="3">
        <v>1</v>
      </c>
      <c r="J4005" s="3">
        <v>0</v>
      </c>
      <c r="K4005" s="3">
        <v>0</v>
      </c>
      <c r="L4005" s="3">
        <v>0</v>
      </c>
      <c r="M4005" s="3">
        <v>0</v>
      </c>
      <c r="N4005" s="3">
        <v>0</v>
      </c>
      <c r="O4005" s="3">
        <v>0</v>
      </c>
      <c r="P4005" s="3">
        <v>0</v>
      </c>
      <c r="Q4005" s="3">
        <v>0</v>
      </c>
      <c r="R4005" s="3">
        <v>0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3">
        <v>2</v>
      </c>
      <c r="AD4005" s="3">
        <v>0</v>
      </c>
      <c r="AE4005" s="3">
        <v>0</v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  <c r="AN4005" s="3">
        <v>1</v>
      </c>
      <c r="AO4005" s="3">
        <v>0</v>
      </c>
      <c r="AP4005" s="3">
        <v>0</v>
      </c>
      <c r="AQ4005" s="3">
        <v>0</v>
      </c>
      <c r="AR4005" s="3">
        <v>0</v>
      </c>
      <c r="AS4005" s="3">
        <v>0</v>
      </c>
      <c r="AT4005" s="3">
        <v>1</v>
      </c>
      <c r="AU4005" s="3">
        <v>0</v>
      </c>
      <c r="AV4005" s="3">
        <v>0</v>
      </c>
      <c r="AW4005" s="3">
        <v>0</v>
      </c>
      <c r="AX4005" s="3">
        <v>0</v>
      </c>
      <c r="AY4005" s="3">
        <v>15</v>
      </c>
      <c r="AZ4005" s="3">
        <v>4</v>
      </c>
      <c r="BA4005" s="3">
        <v>0</v>
      </c>
      <c r="BB4005" s="3">
        <v>1</v>
      </c>
      <c r="BC4005" s="3">
        <v>0</v>
      </c>
      <c r="BD4005" s="3">
        <v>4</v>
      </c>
      <c r="BE4005" s="3">
        <v>0</v>
      </c>
      <c r="BF4005" s="3">
        <v>0</v>
      </c>
      <c r="BG4005" s="3">
        <v>0</v>
      </c>
    </row>
    <row r="4006" spans="1:59" x14ac:dyDescent="0.25">
      <c r="A4006" s="3" t="s">
        <v>5947</v>
      </c>
      <c r="B4006" s="3" t="s">
        <v>512</v>
      </c>
      <c r="C4006" s="3" t="s">
        <v>513</v>
      </c>
      <c r="D4006" s="3" t="s">
        <v>514</v>
      </c>
      <c r="E4006" s="3" t="s">
        <v>25</v>
      </c>
      <c r="F4006" s="3" t="s">
        <v>25</v>
      </c>
      <c r="G4006" s="3">
        <v>0</v>
      </c>
      <c r="H4006" s="3">
        <v>0</v>
      </c>
      <c r="I4006" s="3">
        <v>0</v>
      </c>
      <c r="J4006" s="3">
        <v>0</v>
      </c>
      <c r="K4006" s="3">
        <v>0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  <c r="Q4006" s="3">
        <v>0</v>
      </c>
      <c r="R4006" s="3">
        <v>0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  <c r="AN4006" s="3">
        <v>0</v>
      </c>
      <c r="AO4006" s="3">
        <v>0</v>
      </c>
      <c r="AP4006" s="3">
        <v>0</v>
      </c>
      <c r="AQ4006" s="3">
        <v>0</v>
      </c>
      <c r="AR4006" s="3">
        <v>0</v>
      </c>
      <c r="AS4006" s="3">
        <v>0</v>
      </c>
      <c r="AT4006" s="3">
        <v>0</v>
      </c>
      <c r="AU4006" s="3">
        <v>0</v>
      </c>
      <c r="AV4006" s="3">
        <v>0</v>
      </c>
      <c r="AW4006" s="3">
        <v>0</v>
      </c>
      <c r="AX4006" s="3">
        <v>0</v>
      </c>
      <c r="AY4006" s="3">
        <v>0</v>
      </c>
      <c r="AZ4006" s="3">
        <v>0</v>
      </c>
      <c r="BA4006" s="3">
        <v>0</v>
      </c>
      <c r="BB4006" s="3">
        <v>0</v>
      </c>
      <c r="BC4006" s="3">
        <v>0</v>
      </c>
      <c r="BD4006" s="3">
        <v>0</v>
      </c>
      <c r="BE4006" s="3">
        <v>0</v>
      </c>
      <c r="BF4006" s="3">
        <v>0</v>
      </c>
      <c r="BG4006" s="3">
        <v>0</v>
      </c>
    </row>
    <row r="4007" spans="1:59" x14ac:dyDescent="0.25">
      <c r="A4007" s="3" t="s">
        <v>6178</v>
      </c>
      <c r="B4007" s="3" t="s">
        <v>512</v>
      </c>
      <c r="C4007" s="3" t="s">
        <v>513</v>
      </c>
      <c r="D4007" s="3" t="s">
        <v>514</v>
      </c>
      <c r="E4007" s="3" t="s">
        <v>25</v>
      </c>
      <c r="F4007" s="3" t="s">
        <v>25</v>
      </c>
      <c r="G4007" s="3">
        <v>0</v>
      </c>
      <c r="H4007" s="3">
        <v>0</v>
      </c>
      <c r="I4007" s="3">
        <v>0</v>
      </c>
      <c r="J4007" s="3">
        <v>0</v>
      </c>
      <c r="K4007" s="3">
        <v>0</v>
      </c>
      <c r="L4007" s="3">
        <v>0</v>
      </c>
      <c r="M4007" s="3">
        <v>0</v>
      </c>
      <c r="N4007" s="3">
        <v>0</v>
      </c>
      <c r="O4007" s="3">
        <v>0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3">
        <v>0</v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0</v>
      </c>
      <c r="AN4007" s="3">
        <v>0</v>
      </c>
      <c r="AO4007" s="3">
        <v>0</v>
      </c>
      <c r="AP4007" s="3">
        <v>0</v>
      </c>
      <c r="AQ4007" s="3">
        <v>0</v>
      </c>
      <c r="AR4007" s="3">
        <v>0</v>
      </c>
      <c r="AS4007" s="3">
        <v>0</v>
      </c>
      <c r="AT4007" s="3">
        <v>0</v>
      </c>
      <c r="AU4007" s="3">
        <v>0</v>
      </c>
      <c r="AV4007" s="3">
        <v>0</v>
      </c>
      <c r="AW4007" s="3">
        <v>0</v>
      </c>
      <c r="AX4007" s="3">
        <v>0</v>
      </c>
      <c r="AY4007" s="3">
        <v>0</v>
      </c>
      <c r="AZ4007" s="3">
        <v>3</v>
      </c>
      <c r="BA4007" s="3">
        <v>0</v>
      </c>
      <c r="BB4007" s="3">
        <v>0</v>
      </c>
      <c r="BC4007" s="3">
        <v>0</v>
      </c>
      <c r="BD4007" s="3">
        <v>0</v>
      </c>
      <c r="BE4007" s="3">
        <v>0</v>
      </c>
      <c r="BF4007" s="3">
        <v>0</v>
      </c>
      <c r="BG4007" s="3">
        <v>0</v>
      </c>
    </row>
    <row r="4008" spans="1:59" x14ac:dyDescent="0.25">
      <c r="A4008" t="s">
        <v>2373</v>
      </c>
      <c r="B4008" t="s">
        <v>2374</v>
      </c>
      <c r="C4008" t="s">
        <v>2375</v>
      </c>
      <c r="D4008" t="s">
        <v>2376</v>
      </c>
      <c r="E4008" t="s">
        <v>2377</v>
      </c>
      <c r="F4008" t="s">
        <v>2378</v>
      </c>
      <c r="G4008">
        <v>2</v>
      </c>
      <c r="H4008">
        <v>1</v>
      </c>
      <c r="I4008">
        <v>0</v>
      </c>
      <c r="J4008">
        <v>4</v>
      </c>
      <c r="K4008">
        <v>3</v>
      </c>
      <c r="L4008">
        <v>0</v>
      </c>
      <c r="M4008">
        <v>1</v>
      </c>
      <c r="N4008">
        <v>2</v>
      </c>
      <c r="O4008">
        <v>1</v>
      </c>
      <c r="P4008">
        <v>2</v>
      </c>
      <c r="Q4008">
        <v>2</v>
      </c>
      <c r="R4008">
        <v>2</v>
      </c>
      <c r="S4008">
        <v>2</v>
      </c>
      <c r="T4008">
        <v>0</v>
      </c>
      <c r="U4008">
        <v>2</v>
      </c>
      <c r="V4008">
        <v>5</v>
      </c>
      <c r="W4008">
        <v>0</v>
      </c>
      <c r="X4008">
        <v>0</v>
      </c>
      <c r="Y4008">
        <v>1</v>
      </c>
      <c r="Z4008">
        <v>0</v>
      </c>
      <c r="AA4008">
        <v>0</v>
      </c>
      <c r="AB4008">
        <v>0</v>
      </c>
      <c r="AC4008">
        <v>1</v>
      </c>
      <c r="AD4008">
        <v>0</v>
      </c>
      <c r="AE4008">
        <v>0</v>
      </c>
      <c r="AF4008">
        <v>0</v>
      </c>
      <c r="AG4008">
        <v>1</v>
      </c>
      <c r="AH4008">
        <v>0</v>
      </c>
      <c r="AI4008">
        <v>0</v>
      </c>
      <c r="AJ4008">
        <v>0</v>
      </c>
      <c r="AK4008">
        <v>0</v>
      </c>
      <c r="AL4008">
        <v>4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1</v>
      </c>
      <c r="AZ4008">
        <v>0</v>
      </c>
      <c r="BA4008">
        <v>1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</row>
    <row r="4009" spans="1:59" x14ac:dyDescent="0.25">
      <c r="A4009" t="s">
        <v>5132</v>
      </c>
      <c r="B4009" t="s">
        <v>2374</v>
      </c>
      <c r="C4009" t="s">
        <v>2375</v>
      </c>
      <c r="D4009" t="s">
        <v>2376</v>
      </c>
      <c r="E4009" t="s">
        <v>2377</v>
      </c>
      <c r="F4009" t="s">
        <v>2378</v>
      </c>
      <c r="G4009">
        <v>19</v>
      </c>
      <c r="H4009">
        <v>21</v>
      </c>
      <c r="I4009">
        <v>30</v>
      </c>
      <c r="J4009">
        <v>31</v>
      </c>
      <c r="K4009">
        <v>35</v>
      </c>
      <c r="L4009">
        <v>26</v>
      </c>
      <c r="M4009">
        <v>32</v>
      </c>
      <c r="N4009">
        <v>35</v>
      </c>
      <c r="O4009">
        <v>24</v>
      </c>
      <c r="P4009">
        <v>58</v>
      </c>
      <c r="Q4009">
        <v>21</v>
      </c>
      <c r="R4009">
        <v>14</v>
      </c>
      <c r="S4009">
        <v>27</v>
      </c>
      <c r="T4009">
        <v>26</v>
      </c>
      <c r="U4009">
        <v>19</v>
      </c>
      <c r="V4009">
        <v>45</v>
      </c>
      <c r="W4009">
        <v>13</v>
      </c>
      <c r="X4009">
        <v>8</v>
      </c>
      <c r="Y4009">
        <v>14</v>
      </c>
      <c r="Z4009">
        <v>0</v>
      </c>
      <c r="AA4009">
        <v>7</v>
      </c>
      <c r="AB4009">
        <v>17</v>
      </c>
      <c r="AC4009">
        <v>16</v>
      </c>
      <c r="AD4009">
        <v>8</v>
      </c>
      <c r="AE4009">
        <v>12</v>
      </c>
      <c r="AF4009">
        <v>7</v>
      </c>
      <c r="AG4009">
        <v>10</v>
      </c>
      <c r="AH4009">
        <v>25</v>
      </c>
      <c r="AI4009">
        <v>19</v>
      </c>
      <c r="AJ4009">
        <v>27</v>
      </c>
      <c r="AK4009">
        <v>24</v>
      </c>
      <c r="AL4009">
        <v>32</v>
      </c>
      <c r="AM4009">
        <v>0</v>
      </c>
      <c r="AN4009">
        <v>55</v>
      </c>
      <c r="AO4009">
        <v>27</v>
      </c>
      <c r="AP4009">
        <v>9</v>
      </c>
      <c r="AQ4009">
        <v>22</v>
      </c>
      <c r="AR4009">
        <v>6</v>
      </c>
      <c r="AS4009">
        <v>10</v>
      </c>
      <c r="AT4009">
        <v>8</v>
      </c>
      <c r="AU4009">
        <v>4</v>
      </c>
      <c r="AV4009">
        <v>13</v>
      </c>
      <c r="AW4009">
        <v>21</v>
      </c>
      <c r="AX4009">
        <v>9</v>
      </c>
      <c r="AY4009">
        <v>9</v>
      </c>
      <c r="AZ4009">
        <v>10</v>
      </c>
      <c r="BA4009">
        <v>15</v>
      </c>
      <c r="BB4009">
        <v>5</v>
      </c>
      <c r="BC4009">
        <v>8</v>
      </c>
      <c r="BD4009">
        <v>7</v>
      </c>
      <c r="BE4009">
        <v>14</v>
      </c>
      <c r="BF4009">
        <v>0</v>
      </c>
      <c r="BG4009">
        <v>9</v>
      </c>
    </row>
    <row r="4010" spans="1:59" x14ac:dyDescent="0.25">
      <c r="A4010" t="s">
        <v>3345</v>
      </c>
      <c r="B4010" t="s">
        <v>3346</v>
      </c>
      <c r="C4010" t="s">
        <v>3347</v>
      </c>
      <c r="D4010" t="s">
        <v>3348</v>
      </c>
      <c r="E4010" t="s">
        <v>3349</v>
      </c>
      <c r="F4010" t="s">
        <v>3350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1</v>
      </c>
      <c r="BG4010">
        <v>32</v>
      </c>
    </row>
    <row r="4011" spans="1:59" x14ac:dyDescent="0.25">
      <c r="A4011" t="s">
        <v>6917</v>
      </c>
      <c r="B4011" t="s">
        <v>3346</v>
      </c>
      <c r="C4011" t="s">
        <v>3347</v>
      </c>
      <c r="D4011" t="s">
        <v>3348</v>
      </c>
      <c r="E4011" t="s">
        <v>3349</v>
      </c>
      <c r="F4011" t="s">
        <v>6918</v>
      </c>
      <c r="G4011">
        <v>1</v>
      </c>
      <c r="H4011">
        <v>3</v>
      </c>
      <c r="I4011">
        <v>3</v>
      </c>
      <c r="J4011">
        <v>6</v>
      </c>
      <c r="K4011">
        <v>5</v>
      </c>
      <c r="L4011">
        <v>8</v>
      </c>
      <c r="M4011">
        <v>6</v>
      </c>
      <c r="N4011">
        <v>9</v>
      </c>
      <c r="O4011">
        <v>7</v>
      </c>
      <c r="P4011">
        <v>9</v>
      </c>
      <c r="Q4011">
        <v>5</v>
      </c>
      <c r="R4011">
        <v>4</v>
      </c>
      <c r="S4011">
        <v>2</v>
      </c>
      <c r="T4011">
        <v>3</v>
      </c>
      <c r="U4011">
        <v>5</v>
      </c>
      <c r="V4011">
        <v>8</v>
      </c>
      <c r="W4011">
        <v>4</v>
      </c>
      <c r="X4011">
        <v>2</v>
      </c>
      <c r="Y4011">
        <v>0</v>
      </c>
      <c r="Z4011">
        <v>0</v>
      </c>
      <c r="AA4011">
        <v>2</v>
      </c>
      <c r="AB4011">
        <v>4</v>
      </c>
      <c r="AC4011">
        <v>2</v>
      </c>
      <c r="AD4011">
        <v>1</v>
      </c>
      <c r="AE4011">
        <v>1</v>
      </c>
      <c r="AF4011">
        <v>2</v>
      </c>
      <c r="AG4011">
        <v>2</v>
      </c>
      <c r="AH4011">
        <v>11</v>
      </c>
      <c r="AI4011">
        <v>2</v>
      </c>
      <c r="AJ4011">
        <v>3</v>
      </c>
      <c r="AK4011">
        <v>5</v>
      </c>
      <c r="AL4011">
        <v>9</v>
      </c>
      <c r="AM4011">
        <v>0</v>
      </c>
      <c r="AN4011">
        <v>5</v>
      </c>
      <c r="AO4011">
        <v>3</v>
      </c>
      <c r="AP4011">
        <v>2</v>
      </c>
      <c r="AQ4011">
        <v>3</v>
      </c>
      <c r="AR4011">
        <v>2</v>
      </c>
      <c r="AS4011">
        <v>3</v>
      </c>
      <c r="AT4011">
        <v>1</v>
      </c>
      <c r="AU4011">
        <v>0</v>
      </c>
      <c r="AV4011">
        <v>2</v>
      </c>
      <c r="AW4011">
        <v>0</v>
      </c>
      <c r="AX4011">
        <v>0</v>
      </c>
      <c r="AY4011">
        <v>2</v>
      </c>
      <c r="AZ4011">
        <v>3</v>
      </c>
      <c r="BA4011">
        <v>2</v>
      </c>
      <c r="BB4011">
        <v>3</v>
      </c>
      <c r="BC4011">
        <v>1</v>
      </c>
      <c r="BD4011">
        <v>2</v>
      </c>
      <c r="BE4011">
        <v>2</v>
      </c>
      <c r="BF4011">
        <v>0</v>
      </c>
      <c r="BG4011">
        <v>3</v>
      </c>
    </row>
    <row r="4012" spans="1:59" x14ac:dyDescent="0.25">
      <c r="A4012" t="s">
        <v>1608</v>
      </c>
      <c r="B4012" t="s">
        <v>1609</v>
      </c>
      <c r="C4012" t="s">
        <v>1610</v>
      </c>
      <c r="D4012" t="s">
        <v>1611</v>
      </c>
      <c r="E4012" t="s">
        <v>1612</v>
      </c>
      <c r="F4012" t="s">
        <v>1613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12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4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</row>
    <row r="4013" spans="1:59" x14ac:dyDescent="0.25">
      <c r="A4013" t="s">
        <v>3616</v>
      </c>
      <c r="B4013" t="s">
        <v>124</v>
      </c>
      <c r="C4013" t="s">
        <v>3617</v>
      </c>
      <c r="D4013" t="s">
        <v>3618</v>
      </c>
      <c r="E4013" t="s">
        <v>3619</v>
      </c>
      <c r="F4013" t="s">
        <v>3620</v>
      </c>
      <c r="G4013">
        <v>1</v>
      </c>
      <c r="H4013">
        <v>1</v>
      </c>
      <c r="I4013">
        <v>0</v>
      </c>
      <c r="J4013">
        <v>0</v>
      </c>
      <c r="K4013">
        <v>5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1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</row>
    <row r="4014" spans="1:59" x14ac:dyDescent="0.25">
      <c r="A4014" t="s">
        <v>7017</v>
      </c>
      <c r="B4014" t="s">
        <v>124</v>
      </c>
      <c r="C4014" t="s">
        <v>7018</v>
      </c>
      <c r="D4014" t="s">
        <v>7019</v>
      </c>
      <c r="E4014" t="s">
        <v>7020</v>
      </c>
      <c r="F4014" t="s">
        <v>7021</v>
      </c>
      <c r="G4014">
        <v>0</v>
      </c>
      <c r="H4014">
        <v>0</v>
      </c>
      <c r="I4014">
        <v>1</v>
      </c>
      <c r="J4014">
        <v>0</v>
      </c>
      <c r="K4014">
        <v>0</v>
      </c>
      <c r="L4014">
        <v>0</v>
      </c>
      <c r="M4014">
        <v>1</v>
      </c>
      <c r="N4014">
        <v>0</v>
      </c>
      <c r="O4014">
        <v>0</v>
      </c>
      <c r="P4014">
        <v>2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1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</row>
    <row r="4015" spans="1:59" x14ac:dyDescent="0.25">
      <c r="A4015" t="s">
        <v>6913</v>
      </c>
      <c r="B4015" t="s">
        <v>124</v>
      </c>
      <c r="C4015" t="s">
        <v>125</v>
      </c>
      <c r="D4015" t="s">
        <v>6914</v>
      </c>
      <c r="E4015" t="s">
        <v>6915</v>
      </c>
      <c r="F4015" t="s">
        <v>6916</v>
      </c>
      <c r="G4015">
        <v>1</v>
      </c>
      <c r="H4015">
        <v>0</v>
      </c>
      <c r="I4015">
        <v>2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1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2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</row>
    <row r="4016" spans="1:59" x14ac:dyDescent="0.25">
      <c r="A4016" t="s">
        <v>123</v>
      </c>
      <c r="B4016" t="s">
        <v>124</v>
      </c>
      <c r="C4016" t="s">
        <v>125</v>
      </c>
      <c r="D4016" t="s">
        <v>126</v>
      </c>
      <c r="E4016" t="s">
        <v>127</v>
      </c>
      <c r="F4016" t="s">
        <v>128</v>
      </c>
      <c r="G4016">
        <v>11</v>
      </c>
      <c r="H4016">
        <v>4</v>
      </c>
      <c r="I4016">
        <v>14</v>
      </c>
      <c r="J4016">
        <v>6</v>
      </c>
      <c r="K4016">
        <v>12</v>
      </c>
      <c r="L4016">
        <v>18</v>
      </c>
      <c r="M4016">
        <v>5</v>
      </c>
      <c r="N4016">
        <v>4</v>
      </c>
      <c r="O4016">
        <v>10</v>
      </c>
      <c r="P4016">
        <v>22</v>
      </c>
      <c r="Q4016">
        <v>8</v>
      </c>
      <c r="R4016">
        <v>3</v>
      </c>
      <c r="S4016">
        <v>8</v>
      </c>
      <c r="T4016">
        <v>10</v>
      </c>
      <c r="U4016">
        <v>7</v>
      </c>
      <c r="V4016">
        <v>7</v>
      </c>
      <c r="W4016">
        <v>0</v>
      </c>
      <c r="X4016">
        <v>0</v>
      </c>
      <c r="Y4016">
        <v>5</v>
      </c>
      <c r="Z4016">
        <v>0</v>
      </c>
      <c r="AA4016">
        <v>2</v>
      </c>
      <c r="AB4016">
        <v>5</v>
      </c>
      <c r="AC4016">
        <v>0</v>
      </c>
      <c r="AD4016">
        <v>0</v>
      </c>
      <c r="AE4016">
        <v>0</v>
      </c>
      <c r="AF4016">
        <v>1</v>
      </c>
      <c r="AG4016">
        <v>2</v>
      </c>
      <c r="AH4016">
        <v>0</v>
      </c>
      <c r="AI4016">
        <v>1</v>
      </c>
      <c r="AJ4016">
        <v>0</v>
      </c>
      <c r="AK4016">
        <v>0</v>
      </c>
      <c r="AL4016">
        <v>2</v>
      </c>
      <c r="AM4016">
        <v>0</v>
      </c>
      <c r="AN4016">
        <v>1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</row>
    <row r="4017" spans="1:59" x14ac:dyDescent="0.25">
      <c r="A4017" t="s">
        <v>481</v>
      </c>
      <c r="B4017" t="s">
        <v>124</v>
      </c>
      <c r="C4017" t="s">
        <v>125</v>
      </c>
      <c r="D4017" t="s">
        <v>126</v>
      </c>
      <c r="E4017" t="s">
        <v>127</v>
      </c>
      <c r="F4017" t="s">
        <v>128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1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2</v>
      </c>
      <c r="AW4017">
        <v>0</v>
      </c>
      <c r="AX4017">
        <v>0</v>
      </c>
      <c r="AY4017">
        <v>0</v>
      </c>
      <c r="AZ4017">
        <v>4</v>
      </c>
      <c r="BA4017">
        <v>0</v>
      </c>
      <c r="BB4017">
        <v>2</v>
      </c>
      <c r="BC4017">
        <v>0</v>
      </c>
      <c r="BD4017">
        <v>2</v>
      </c>
      <c r="BE4017">
        <v>3</v>
      </c>
      <c r="BF4017">
        <v>0</v>
      </c>
      <c r="BG4017">
        <v>12</v>
      </c>
    </row>
    <row r="4018" spans="1:59" x14ac:dyDescent="0.25">
      <c r="A4018" t="s">
        <v>884</v>
      </c>
      <c r="B4018" t="s">
        <v>124</v>
      </c>
      <c r="C4018" t="s">
        <v>125</v>
      </c>
      <c r="D4018" t="s">
        <v>126</v>
      </c>
      <c r="E4018" t="s">
        <v>127</v>
      </c>
      <c r="F4018" t="s">
        <v>885</v>
      </c>
      <c r="G4018">
        <v>22</v>
      </c>
      <c r="H4018">
        <v>22</v>
      </c>
      <c r="I4018">
        <v>43</v>
      </c>
      <c r="J4018">
        <v>49</v>
      </c>
      <c r="K4018">
        <v>35</v>
      </c>
      <c r="L4018">
        <v>21</v>
      </c>
      <c r="M4018">
        <v>42</v>
      </c>
      <c r="N4018">
        <v>33</v>
      </c>
      <c r="O4018">
        <v>15</v>
      </c>
      <c r="P4018">
        <v>79</v>
      </c>
      <c r="Q4018">
        <v>16</v>
      </c>
      <c r="R4018">
        <v>8</v>
      </c>
      <c r="S4018">
        <v>27</v>
      </c>
      <c r="T4018">
        <v>30</v>
      </c>
      <c r="U4018">
        <v>28</v>
      </c>
      <c r="V4018">
        <v>102</v>
      </c>
      <c r="W4018">
        <v>35</v>
      </c>
      <c r="X4018">
        <v>44</v>
      </c>
      <c r="Y4018">
        <v>27</v>
      </c>
      <c r="Z4018">
        <v>6</v>
      </c>
      <c r="AA4018">
        <v>30</v>
      </c>
      <c r="AB4018">
        <v>89</v>
      </c>
      <c r="AC4018">
        <v>24</v>
      </c>
      <c r="AD4018">
        <v>34</v>
      </c>
      <c r="AE4018">
        <v>44</v>
      </c>
      <c r="AF4018">
        <v>45</v>
      </c>
      <c r="AG4018">
        <v>32</v>
      </c>
      <c r="AH4018">
        <v>43</v>
      </c>
      <c r="AI4018">
        <v>36</v>
      </c>
      <c r="AJ4018">
        <v>62</v>
      </c>
      <c r="AK4018">
        <v>38</v>
      </c>
      <c r="AL4018">
        <v>55</v>
      </c>
      <c r="AM4018">
        <v>1</v>
      </c>
      <c r="AN4018">
        <v>53</v>
      </c>
      <c r="AO4018">
        <v>33</v>
      </c>
      <c r="AP4018">
        <v>39</v>
      </c>
      <c r="AQ4018">
        <v>43</v>
      </c>
      <c r="AR4018">
        <v>68</v>
      </c>
      <c r="AS4018">
        <v>98</v>
      </c>
      <c r="AT4018">
        <v>156</v>
      </c>
      <c r="AU4018">
        <v>92</v>
      </c>
      <c r="AV4018">
        <v>166</v>
      </c>
      <c r="AW4018">
        <v>89</v>
      </c>
      <c r="AX4018">
        <v>39</v>
      </c>
      <c r="AY4018">
        <v>134</v>
      </c>
      <c r="AZ4018">
        <v>37</v>
      </c>
      <c r="BA4018">
        <v>56</v>
      </c>
      <c r="BB4018">
        <v>28</v>
      </c>
      <c r="BC4018">
        <v>31</v>
      </c>
      <c r="BD4018">
        <v>60</v>
      </c>
      <c r="BE4018">
        <v>146</v>
      </c>
      <c r="BF4018">
        <v>0</v>
      </c>
      <c r="BG4018">
        <v>147</v>
      </c>
    </row>
    <row r="4019" spans="1:59" x14ac:dyDescent="0.25">
      <c r="A4019" t="s">
        <v>923</v>
      </c>
      <c r="B4019" t="s">
        <v>124</v>
      </c>
      <c r="C4019" t="s">
        <v>125</v>
      </c>
      <c r="D4019" t="s">
        <v>126</v>
      </c>
      <c r="E4019" t="s">
        <v>127</v>
      </c>
      <c r="F4019" t="s">
        <v>128</v>
      </c>
      <c r="G4019">
        <v>122</v>
      </c>
      <c r="H4019">
        <v>107</v>
      </c>
      <c r="I4019">
        <v>146</v>
      </c>
      <c r="J4019">
        <v>156</v>
      </c>
      <c r="K4019">
        <v>173</v>
      </c>
      <c r="L4019">
        <v>136</v>
      </c>
      <c r="M4019">
        <v>122</v>
      </c>
      <c r="N4019">
        <v>53</v>
      </c>
      <c r="O4019">
        <v>38</v>
      </c>
      <c r="P4019">
        <v>135</v>
      </c>
      <c r="Q4019">
        <v>51</v>
      </c>
      <c r="R4019">
        <v>17</v>
      </c>
      <c r="S4019">
        <v>40</v>
      </c>
      <c r="T4019">
        <v>60</v>
      </c>
      <c r="U4019">
        <v>83</v>
      </c>
      <c r="V4019">
        <v>186</v>
      </c>
      <c r="W4019">
        <v>51</v>
      </c>
      <c r="X4019">
        <v>86</v>
      </c>
      <c r="Y4019">
        <v>113</v>
      </c>
      <c r="Z4019">
        <v>7</v>
      </c>
      <c r="AA4019">
        <v>63</v>
      </c>
      <c r="AB4019">
        <v>167</v>
      </c>
      <c r="AC4019">
        <v>37</v>
      </c>
      <c r="AD4019">
        <v>68</v>
      </c>
      <c r="AE4019">
        <v>72</v>
      </c>
      <c r="AF4019">
        <v>72</v>
      </c>
      <c r="AG4019">
        <v>55</v>
      </c>
      <c r="AH4019">
        <v>46</v>
      </c>
      <c r="AI4019">
        <v>29</v>
      </c>
      <c r="AJ4019">
        <v>74</v>
      </c>
      <c r="AK4019">
        <v>26</v>
      </c>
      <c r="AL4019">
        <v>46</v>
      </c>
      <c r="AM4019">
        <v>0</v>
      </c>
      <c r="AN4019">
        <v>49</v>
      </c>
      <c r="AO4019">
        <v>30</v>
      </c>
      <c r="AP4019">
        <v>25</v>
      </c>
      <c r="AQ4019">
        <v>42</v>
      </c>
      <c r="AR4019">
        <v>25</v>
      </c>
      <c r="AS4019">
        <v>82</v>
      </c>
      <c r="AT4019">
        <v>57</v>
      </c>
      <c r="AU4019">
        <v>85</v>
      </c>
      <c r="AV4019">
        <v>120</v>
      </c>
      <c r="AW4019">
        <v>114</v>
      </c>
      <c r="AX4019">
        <v>50</v>
      </c>
      <c r="AY4019">
        <v>176</v>
      </c>
      <c r="AZ4019">
        <v>36</v>
      </c>
      <c r="BA4019">
        <v>46</v>
      </c>
      <c r="BB4019">
        <v>52</v>
      </c>
      <c r="BC4019">
        <v>44</v>
      </c>
      <c r="BD4019">
        <v>89</v>
      </c>
      <c r="BE4019">
        <v>91</v>
      </c>
      <c r="BF4019">
        <v>0</v>
      </c>
      <c r="BG4019">
        <v>186</v>
      </c>
    </row>
    <row r="4020" spans="1:59" x14ac:dyDescent="0.25">
      <c r="A4020" t="s">
        <v>976</v>
      </c>
      <c r="B4020" t="s">
        <v>124</v>
      </c>
      <c r="C4020" t="s">
        <v>125</v>
      </c>
      <c r="D4020" t="s">
        <v>126</v>
      </c>
      <c r="E4020" t="s">
        <v>127</v>
      </c>
      <c r="F4020" t="s">
        <v>128</v>
      </c>
      <c r="G4020">
        <v>0</v>
      </c>
      <c r="H4020">
        <v>0</v>
      </c>
      <c r="I4020">
        <v>1</v>
      </c>
      <c r="J4020">
        <v>4</v>
      </c>
      <c r="K4020">
        <v>3</v>
      </c>
      <c r="L4020">
        <v>2</v>
      </c>
      <c r="M4020">
        <v>0</v>
      </c>
      <c r="N4020">
        <v>0</v>
      </c>
      <c r="O4020">
        <v>1</v>
      </c>
      <c r="P4020">
        <v>3</v>
      </c>
      <c r="Q4020">
        <v>0</v>
      </c>
      <c r="R4020">
        <v>0</v>
      </c>
      <c r="S4020">
        <v>0</v>
      </c>
      <c r="T4020">
        <v>3</v>
      </c>
      <c r="U4020">
        <v>1</v>
      </c>
      <c r="V4020">
        <v>0</v>
      </c>
      <c r="W4020">
        <v>0</v>
      </c>
      <c r="X4020">
        <v>3</v>
      </c>
      <c r="Y4020">
        <v>3</v>
      </c>
      <c r="Z4020">
        <v>0</v>
      </c>
      <c r="AA4020">
        <v>2</v>
      </c>
      <c r="AB4020">
        <v>2</v>
      </c>
      <c r="AC4020">
        <v>4</v>
      </c>
      <c r="AD4020">
        <v>0</v>
      </c>
      <c r="AE4020">
        <v>0</v>
      </c>
      <c r="AF4020">
        <v>1</v>
      </c>
      <c r="AG4020">
        <v>2</v>
      </c>
      <c r="AH4020">
        <v>1</v>
      </c>
      <c r="AI4020">
        <v>1</v>
      </c>
      <c r="AJ4020">
        <v>4</v>
      </c>
      <c r="AK4020">
        <v>3</v>
      </c>
      <c r="AL4020">
        <v>8</v>
      </c>
      <c r="AM4020">
        <v>1</v>
      </c>
      <c r="AN4020">
        <v>8</v>
      </c>
      <c r="AO4020">
        <v>8</v>
      </c>
      <c r="AP4020">
        <v>1</v>
      </c>
      <c r="AQ4020">
        <v>3</v>
      </c>
      <c r="AR4020">
        <v>0</v>
      </c>
      <c r="AS4020">
        <v>0</v>
      </c>
      <c r="AT4020">
        <v>0</v>
      </c>
      <c r="AU4020">
        <v>0</v>
      </c>
      <c r="AV4020">
        <v>2</v>
      </c>
      <c r="AW4020">
        <v>4</v>
      </c>
      <c r="AX4020">
        <v>2</v>
      </c>
      <c r="AY4020">
        <v>0</v>
      </c>
      <c r="AZ4020">
        <v>0</v>
      </c>
      <c r="BA4020">
        <v>0</v>
      </c>
      <c r="BB4020">
        <v>0</v>
      </c>
      <c r="BC4020">
        <v>1</v>
      </c>
      <c r="BD4020">
        <v>2</v>
      </c>
      <c r="BE4020">
        <v>2</v>
      </c>
      <c r="BF4020">
        <v>0</v>
      </c>
      <c r="BG4020">
        <v>8</v>
      </c>
    </row>
    <row r="4021" spans="1:59" x14ac:dyDescent="0.25">
      <c r="A4021" t="s">
        <v>1214</v>
      </c>
      <c r="B4021" t="s">
        <v>124</v>
      </c>
      <c r="C4021" t="s">
        <v>125</v>
      </c>
      <c r="D4021" t="s">
        <v>126</v>
      </c>
      <c r="E4021" t="s">
        <v>127</v>
      </c>
      <c r="F4021" t="s">
        <v>25</v>
      </c>
      <c r="G4021">
        <v>0</v>
      </c>
      <c r="H4021">
        <v>1</v>
      </c>
      <c r="I4021">
        <v>0</v>
      </c>
      <c r="J4021">
        <v>0</v>
      </c>
      <c r="K4021">
        <v>0</v>
      </c>
      <c r="L4021">
        <v>1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  <c r="S4021">
        <v>1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1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1</v>
      </c>
      <c r="AK4021">
        <v>1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1</v>
      </c>
      <c r="AR4021">
        <v>1</v>
      </c>
      <c r="AS4021">
        <v>2</v>
      </c>
      <c r="AT4021">
        <v>0</v>
      </c>
      <c r="AU4021">
        <v>0</v>
      </c>
      <c r="AV4021">
        <v>2</v>
      </c>
      <c r="AW4021">
        <v>1</v>
      </c>
      <c r="AX4021">
        <v>0</v>
      </c>
      <c r="AY4021">
        <v>0</v>
      </c>
      <c r="AZ4021">
        <v>1</v>
      </c>
      <c r="BA4021">
        <v>0</v>
      </c>
      <c r="BB4021">
        <v>1</v>
      </c>
      <c r="BC4021">
        <v>1</v>
      </c>
      <c r="BD4021">
        <v>0</v>
      </c>
      <c r="BE4021">
        <v>4</v>
      </c>
      <c r="BF4021">
        <v>0</v>
      </c>
      <c r="BG4021">
        <v>10</v>
      </c>
    </row>
    <row r="4022" spans="1:59" x14ac:dyDescent="0.25">
      <c r="A4022" t="s">
        <v>1290</v>
      </c>
      <c r="B4022" t="s">
        <v>124</v>
      </c>
      <c r="C4022" t="s">
        <v>125</v>
      </c>
      <c r="D4022" t="s">
        <v>126</v>
      </c>
      <c r="E4022" t="s">
        <v>127</v>
      </c>
      <c r="F4022" t="s">
        <v>25</v>
      </c>
      <c r="G4022">
        <v>9</v>
      </c>
      <c r="H4022">
        <v>13</v>
      </c>
      <c r="I4022">
        <v>11</v>
      </c>
      <c r="J4022">
        <v>14</v>
      </c>
      <c r="K4022">
        <v>3</v>
      </c>
      <c r="L4022">
        <v>5</v>
      </c>
      <c r="M4022">
        <v>6</v>
      </c>
      <c r="N4022">
        <v>2</v>
      </c>
      <c r="O4022">
        <v>3</v>
      </c>
      <c r="P4022">
        <v>1</v>
      </c>
      <c r="Q4022">
        <v>1</v>
      </c>
      <c r="R4022">
        <v>0</v>
      </c>
      <c r="S4022">
        <v>1</v>
      </c>
      <c r="T4022">
        <v>3</v>
      </c>
      <c r="U4022">
        <v>0</v>
      </c>
      <c r="V4022">
        <v>4</v>
      </c>
      <c r="W4022">
        <v>0</v>
      </c>
      <c r="X4022">
        <v>1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1</v>
      </c>
      <c r="AF4022">
        <v>0</v>
      </c>
      <c r="AG4022">
        <v>2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1</v>
      </c>
      <c r="AP4022">
        <v>1</v>
      </c>
      <c r="AQ4022">
        <v>0</v>
      </c>
      <c r="AR4022">
        <v>0</v>
      </c>
      <c r="AS4022">
        <v>2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2</v>
      </c>
      <c r="BD4022">
        <v>1</v>
      </c>
      <c r="BE4022">
        <v>0</v>
      </c>
      <c r="BF4022">
        <v>0</v>
      </c>
      <c r="BG4022">
        <v>0</v>
      </c>
    </row>
    <row r="4023" spans="1:59" x14ac:dyDescent="0.25">
      <c r="A4023" t="s">
        <v>1304</v>
      </c>
      <c r="B4023" t="s">
        <v>124</v>
      </c>
      <c r="C4023" t="s">
        <v>125</v>
      </c>
      <c r="D4023" t="s">
        <v>126</v>
      </c>
      <c r="E4023" t="s">
        <v>127</v>
      </c>
      <c r="F4023" t="s">
        <v>128</v>
      </c>
      <c r="G4023">
        <v>24</v>
      </c>
      <c r="H4023">
        <v>2</v>
      </c>
      <c r="I4023">
        <v>10</v>
      </c>
      <c r="J4023">
        <v>5</v>
      </c>
      <c r="K4023">
        <v>5</v>
      </c>
      <c r="L4023">
        <v>3</v>
      </c>
      <c r="M4023">
        <v>7</v>
      </c>
      <c r="N4023">
        <v>3</v>
      </c>
      <c r="O4023">
        <v>0</v>
      </c>
      <c r="P4023">
        <v>0</v>
      </c>
      <c r="Q4023">
        <v>0</v>
      </c>
      <c r="R4023">
        <v>0</v>
      </c>
      <c r="S4023">
        <v>1</v>
      </c>
      <c r="T4023">
        <v>1</v>
      </c>
      <c r="U4023">
        <v>0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5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1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</row>
    <row r="4024" spans="1:59" x14ac:dyDescent="0.25">
      <c r="A4024" t="s">
        <v>1431</v>
      </c>
      <c r="B4024" t="s">
        <v>124</v>
      </c>
      <c r="C4024" t="s">
        <v>125</v>
      </c>
      <c r="D4024" t="s">
        <v>126</v>
      </c>
      <c r="E4024" t="s">
        <v>127</v>
      </c>
      <c r="F4024" t="s">
        <v>1432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1</v>
      </c>
      <c r="AT4024">
        <v>0</v>
      </c>
      <c r="AU4024">
        <v>0</v>
      </c>
      <c r="AV4024">
        <v>1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5</v>
      </c>
      <c r="BF4024">
        <v>0</v>
      </c>
      <c r="BG4024">
        <v>3</v>
      </c>
    </row>
    <row r="4025" spans="1:59" x14ac:dyDescent="0.25">
      <c r="A4025" t="s">
        <v>1481</v>
      </c>
      <c r="B4025" t="s">
        <v>124</v>
      </c>
      <c r="C4025" t="s">
        <v>125</v>
      </c>
      <c r="D4025" t="s">
        <v>126</v>
      </c>
      <c r="E4025" t="s">
        <v>127</v>
      </c>
      <c r="F4025" t="s">
        <v>128</v>
      </c>
      <c r="G4025">
        <v>3</v>
      </c>
      <c r="H4025">
        <v>0</v>
      </c>
      <c r="I4025">
        <v>4</v>
      </c>
      <c r="J4025">
        <v>3</v>
      </c>
      <c r="K4025">
        <v>3</v>
      </c>
      <c r="L4025">
        <v>1</v>
      </c>
      <c r="M4025">
        <v>1</v>
      </c>
      <c r="N4025">
        <v>2</v>
      </c>
      <c r="O4025">
        <v>1</v>
      </c>
      <c r="P4025">
        <v>12</v>
      </c>
      <c r="Q4025">
        <v>1</v>
      </c>
      <c r="R4025">
        <v>0</v>
      </c>
      <c r="S4025">
        <v>2</v>
      </c>
      <c r="T4025">
        <v>7</v>
      </c>
      <c r="U4025">
        <v>2</v>
      </c>
      <c r="V4025">
        <v>2</v>
      </c>
      <c r="W4025">
        <v>0</v>
      </c>
      <c r="X4025">
        <v>2</v>
      </c>
      <c r="Y4025">
        <v>1</v>
      </c>
      <c r="Z4025">
        <v>0</v>
      </c>
      <c r="AA4025">
        <v>0</v>
      </c>
      <c r="AB4025">
        <v>4</v>
      </c>
      <c r="AC4025">
        <v>0</v>
      </c>
      <c r="AD4025">
        <v>0</v>
      </c>
      <c r="AE4025">
        <v>2</v>
      </c>
      <c r="AF4025">
        <v>0</v>
      </c>
      <c r="AG4025">
        <v>1</v>
      </c>
      <c r="AH4025">
        <v>0</v>
      </c>
      <c r="AI4025">
        <v>0</v>
      </c>
      <c r="AJ4025">
        <v>3</v>
      </c>
      <c r="AK4025">
        <v>0</v>
      </c>
      <c r="AL4025">
        <v>0</v>
      </c>
      <c r="AM4025">
        <v>0</v>
      </c>
      <c r="AN4025">
        <v>3</v>
      </c>
      <c r="AO4025">
        <v>0</v>
      </c>
      <c r="AP4025">
        <v>0</v>
      </c>
      <c r="AQ4025">
        <v>3</v>
      </c>
      <c r="AR4025">
        <v>0</v>
      </c>
      <c r="AS4025">
        <v>0</v>
      </c>
      <c r="AT4025">
        <v>0</v>
      </c>
      <c r="AU4025">
        <v>0</v>
      </c>
      <c r="AV4025">
        <v>1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1</v>
      </c>
    </row>
    <row r="4026" spans="1:59" x14ac:dyDescent="0.25">
      <c r="A4026" t="s">
        <v>1554</v>
      </c>
      <c r="B4026" t="s">
        <v>124</v>
      </c>
      <c r="C4026" t="s">
        <v>125</v>
      </c>
      <c r="D4026" t="s">
        <v>126</v>
      </c>
      <c r="E4026" t="s">
        <v>127</v>
      </c>
      <c r="F4026" t="s">
        <v>25</v>
      </c>
      <c r="G4026">
        <v>0</v>
      </c>
      <c r="H4026">
        <v>2</v>
      </c>
      <c r="I4026">
        <v>0</v>
      </c>
      <c r="J4026">
        <v>0</v>
      </c>
      <c r="K4026">
        <v>0</v>
      </c>
      <c r="L4026">
        <v>1</v>
      </c>
      <c r="M4026">
        <v>0</v>
      </c>
      <c r="N4026">
        <v>0</v>
      </c>
      <c r="O4026">
        <v>1</v>
      </c>
      <c r="P4026">
        <v>1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4</v>
      </c>
      <c r="W4026">
        <v>1</v>
      </c>
      <c r="X4026">
        <v>2</v>
      </c>
      <c r="Y4026">
        <v>0</v>
      </c>
      <c r="Z4026">
        <v>0</v>
      </c>
      <c r="AA4026">
        <v>0</v>
      </c>
      <c r="AB4026">
        <v>1</v>
      </c>
      <c r="AC4026">
        <v>0</v>
      </c>
      <c r="AD4026">
        <v>1</v>
      </c>
      <c r="AE4026">
        <v>3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1</v>
      </c>
      <c r="AM4026">
        <v>0</v>
      </c>
      <c r="AN4026">
        <v>0</v>
      </c>
      <c r="AO4026">
        <v>2</v>
      </c>
      <c r="AP4026">
        <v>0</v>
      </c>
      <c r="AQ4026">
        <v>0</v>
      </c>
      <c r="AR4026">
        <v>0</v>
      </c>
      <c r="AS4026">
        <v>1</v>
      </c>
      <c r="AT4026">
        <v>2</v>
      </c>
      <c r="AU4026">
        <v>0</v>
      </c>
      <c r="AV4026">
        <v>1</v>
      </c>
      <c r="AW4026">
        <v>0</v>
      </c>
      <c r="AX4026">
        <v>0</v>
      </c>
      <c r="AY4026">
        <v>0</v>
      </c>
      <c r="AZ4026">
        <v>1</v>
      </c>
      <c r="BA4026">
        <v>0</v>
      </c>
      <c r="BB4026">
        <v>0</v>
      </c>
      <c r="BC4026">
        <v>1</v>
      </c>
      <c r="BD4026">
        <v>0</v>
      </c>
      <c r="BE4026">
        <v>4</v>
      </c>
      <c r="BF4026">
        <v>0</v>
      </c>
      <c r="BG4026">
        <v>1</v>
      </c>
    </row>
    <row r="4027" spans="1:59" x14ac:dyDescent="0.25">
      <c r="A4027" t="s">
        <v>2304</v>
      </c>
      <c r="B4027" t="s">
        <v>124</v>
      </c>
      <c r="C4027" t="s">
        <v>125</v>
      </c>
      <c r="D4027" t="s">
        <v>126</v>
      </c>
      <c r="E4027" t="s">
        <v>127</v>
      </c>
      <c r="F4027" t="s">
        <v>128</v>
      </c>
      <c r="G4027">
        <v>6</v>
      </c>
      <c r="H4027">
        <v>5</v>
      </c>
      <c r="I4027">
        <v>1</v>
      </c>
      <c r="J4027">
        <v>2</v>
      </c>
      <c r="K4027">
        <v>14</v>
      </c>
      <c r="L4027">
        <v>0</v>
      </c>
      <c r="M4027">
        <v>2</v>
      </c>
      <c r="N4027">
        <v>2</v>
      </c>
      <c r="O4027">
        <v>0</v>
      </c>
      <c r="P4027">
        <v>1</v>
      </c>
      <c r="Q4027">
        <v>1</v>
      </c>
      <c r="R4027">
        <v>0</v>
      </c>
      <c r="S4027">
        <v>1</v>
      </c>
      <c r="T4027">
        <v>1</v>
      </c>
      <c r="U4027">
        <v>0</v>
      </c>
      <c r="V4027">
        <v>1</v>
      </c>
      <c r="W4027">
        <v>0</v>
      </c>
      <c r="X4027">
        <v>0</v>
      </c>
      <c r="Y4027">
        <v>2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2</v>
      </c>
      <c r="AK4027">
        <v>0</v>
      </c>
      <c r="AL4027">
        <v>2</v>
      </c>
      <c r="AM4027">
        <v>0</v>
      </c>
      <c r="AN4027">
        <v>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1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2</v>
      </c>
    </row>
    <row r="4028" spans="1:59" x14ac:dyDescent="0.25">
      <c r="A4028" t="s">
        <v>2764</v>
      </c>
      <c r="B4028" t="s">
        <v>124</v>
      </c>
      <c r="C4028" t="s">
        <v>125</v>
      </c>
      <c r="D4028" t="s">
        <v>126</v>
      </c>
      <c r="E4028" t="s">
        <v>127</v>
      </c>
      <c r="F4028" t="s">
        <v>25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1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1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1</v>
      </c>
      <c r="AP4028">
        <v>2</v>
      </c>
      <c r="AQ4028">
        <v>0</v>
      </c>
      <c r="AR4028">
        <v>0</v>
      </c>
      <c r="AS4028">
        <v>0</v>
      </c>
      <c r="AT4028">
        <v>1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2</v>
      </c>
      <c r="BB4028">
        <v>1</v>
      </c>
      <c r="BC4028">
        <v>0</v>
      </c>
      <c r="BD4028">
        <v>0</v>
      </c>
      <c r="BE4028">
        <v>4</v>
      </c>
      <c r="BF4028">
        <v>0</v>
      </c>
      <c r="BG4028">
        <v>3</v>
      </c>
    </row>
    <row r="4029" spans="1:59" x14ac:dyDescent="0.25">
      <c r="A4029" t="s">
        <v>3036</v>
      </c>
      <c r="B4029" t="s">
        <v>124</v>
      </c>
      <c r="C4029" t="s">
        <v>125</v>
      </c>
      <c r="D4029" t="s">
        <v>126</v>
      </c>
      <c r="E4029" t="s">
        <v>127</v>
      </c>
      <c r="F4029" t="s">
        <v>3037</v>
      </c>
      <c r="G4029">
        <v>7</v>
      </c>
      <c r="H4029">
        <v>4</v>
      </c>
      <c r="I4029">
        <v>10</v>
      </c>
      <c r="J4029">
        <v>13</v>
      </c>
      <c r="K4029">
        <v>26</v>
      </c>
      <c r="L4029">
        <v>6</v>
      </c>
      <c r="M4029">
        <v>8</v>
      </c>
      <c r="N4029">
        <v>4</v>
      </c>
      <c r="O4029">
        <v>0</v>
      </c>
      <c r="P4029">
        <v>8</v>
      </c>
      <c r="Q4029">
        <v>3</v>
      </c>
      <c r="R4029">
        <v>1</v>
      </c>
      <c r="S4029">
        <v>1</v>
      </c>
      <c r="T4029">
        <v>5</v>
      </c>
      <c r="U4029">
        <v>5</v>
      </c>
      <c r="V4029">
        <v>11</v>
      </c>
      <c r="W4029">
        <v>9</v>
      </c>
      <c r="X4029">
        <v>13</v>
      </c>
      <c r="Y4029">
        <v>6</v>
      </c>
      <c r="Z4029">
        <v>0</v>
      </c>
      <c r="AA4029">
        <v>6</v>
      </c>
      <c r="AB4029">
        <v>21</v>
      </c>
      <c r="AC4029">
        <v>4</v>
      </c>
      <c r="AD4029">
        <v>4</v>
      </c>
      <c r="AE4029">
        <v>3</v>
      </c>
      <c r="AF4029">
        <v>8</v>
      </c>
      <c r="AG4029">
        <v>6</v>
      </c>
      <c r="AH4029">
        <v>8</v>
      </c>
      <c r="AI4029">
        <v>2</v>
      </c>
      <c r="AJ4029">
        <v>5</v>
      </c>
      <c r="AK4029">
        <v>1</v>
      </c>
      <c r="AL4029">
        <v>0</v>
      </c>
      <c r="AM4029">
        <v>0</v>
      </c>
      <c r="AN4029">
        <v>3</v>
      </c>
      <c r="AO4029">
        <v>4</v>
      </c>
      <c r="AP4029">
        <v>1</v>
      </c>
      <c r="AQ4029">
        <v>6</v>
      </c>
      <c r="AR4029">
        <v>2</v>
      </c>
      <c r="AS4029">
        <v>6</v>
      </c>
      <c r="AT4029">
        <v>2</v>
      </c>
      <c r="AU4029">
        <v>8</v>
      </c>
      <c r="AV4029">
        <v>18</v>
      </c>
      <c r="AW4029">
        <v>7</v>
      </c>
      <c r="AX4029">
        <v>8</v>
      </c>
      <c r="AY4029">
        <v>25</v>
      </c>
      <c r="AZ4029">
        <v>5</v>
      </c>
      <c r="BA4029">
        <v>7</v>
      </c>
      <c r="BB4029">
        <v>6</v>
      </c>
      <c r="BC4029">
        <v>15</v>
      </c>
      <c r="BD4029">
        <v>12</v>
      </c>
      <c r="BE4029">
        <v>25</v>
      </c>
      <c r="BF4029">
        <v>0</v>
      </c>
      <c r="BG4029">
        <v>45</v>
      </c>
    </row>
    <row r="4030" spans="1:59" x14ac:dyDescent="0.25">
      <c r="A4030" t="s">
        <v>3950</v>
      </c>
      <c r="B4030" t="s">
        <v>124</v>
      </c>
      <c r="C4030" t="s">
        <v>125</v>
      </c>
      <c r="D4030" t="s">
        <v>126</v>
      </c>
      <c r="E4030" t="s">
        <v>127</v>
      </c>
      <c r="F4030" t="s">
        <v>1432</v>
      </c>
      <c r="G4030">
        <v>2</v>
      </c>
      <c r="H4030">
        <v>4</v>
      </c>
      <c r="I4030">
        <v>3</v>
      </c>
      <c r="J4030">
        <v>2</v>
      </c>
      <c r="K4030">
        <v>2</v>
      </c>
      <c r="L4030">
        <v>1</v>
      </c>
      <c r="M4030">
        <v>1</v>
      </c>
      <c r="N4030">
        <v>3</v>
      </c>
      <c r="O4030">
        <v>0</v>
      </c>
      <c r="P4030">
        <v>3</v>
      </c>
      <c r="Q4030">
        <v>0</v>
      </c>
      <c r="R4030">
        <v>1</v>
      </c>
      <c r="S4030">
        <v>5</v>
      </c>
      <c r="T4030">
        <v>0</v>
      </c>
      <c r="U4030">
        <v>2</v>
      </c>
      <c r="V4030">
        <v>1</v>
      </c>
      <c r="W4030">
        <v>0</v>
      </c>
      <c r="X4030">
        <v>1</v>
      </c>
      <c r="Y4030">
        <v>1</v>
      </c>
      <c r="Z4030">
        <v>0</v>
      </c>
      <c r="AA4030">
        <v>1</v>
      </c>
      <c r="AB4030">
        <v>2</v>
      </c>
      <c r="AC4030">
        <v>0</v>
      </c>
      <c r="AD4030">
        <v>1</v>
      </c>
      <c r="AE4030">
        <v>3</v>
      </c>
      <c r="AF4030">
        <v>7</v>
      </c>
      <c r="AG4030">
        <v>1</v>
      </c>
      <c r="AH4030">
        <v>1</v>
      </c>
      <c r="AI4030">
        <v>0</v>
      </c>
      <c r="AJ4030">
        <v>0</v>
      </c>
      <c r="AK4030">
        <v>4</v>
      </c>
      <c r="AL4030">
        <v>0</v>
      </c>
      <c r="AM4030">
        <v>0</v>
      </c>
      <c r="AN4030">
        <v>0</v>
      </c>
      <c r="AO4030">
        <v>1</v>
      </c>
      <c r="AP4030">
        <v>1</v>
      </c>
      <c r="AQ4030">
        <v>2</v>
      </c>
      <c r="AR4030">
        <v>2</v>
      </c>
      <c r="AS4030">
        <v>7</v>
      </c>
      <c r="AT4030">
        <v>14</v>
      </c>
      <c r="AU4030">
        <v>6</v>
      </c>
      <c r="AV4030">
        <v>14</v>
      </c>
      <c r="AW4030">
        <v>3</v>
      </c>
      <c r="AX4030">
        <v>5</v>
      </c>
      <c r="AY4030">
        <v>8</v>
      </c>
      <c r="AZ4030">
        <v>0</v>
      </c>
      <c r="BA4030">
        <v>4</v>
      </c>
      <c r="BB4030">
        <v>2</v>
      </c>
      <c r="BC4030">
        <v>0</v>
      </c>
      <c r="BD4030">
        <v>5</v>
      </c>
      <c r="BE4030">
        <v>21</v>
      </c>
      <c r="BF4030">
        <v>0</v>
      </c>
      <c r="BG4030">
        <v>20</v>
      </c>
    </row>
    <row r="4031" spans="1:59" x14ac:dyDescent="0.25">
      <c r="A4031" t="s">
        <v>4684</v>
      </c>
      <c r="B4031" t="s">
        <v>124</v>
      </c>
      <c r="C4031" t="s">
        <v>125</v>
      </c>
      <c r="D4031" t="s">
        <v>126</v>
      </c>
      <c r="E4031" t="s">
        <v>127</v>
      </c>
      <c r="F4031" t="s">
        <v>25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1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1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1</v>
      </c>
      <c r="BE4031">
        <v>2</v>
      </c>
      <c r="BF4031">
        <v>0</v>
      </c>
      <c r="BG4031">
        <v>0</v>
      </c>
    </row>
    <row r="4032" spans="1:59" x14ac:dyDescent="0.25">
      <c r="A4032" t="s">
        <v>5145</v>
      </c>
      <c r="B4032" t="s">
        <v>124</v>
      </c>
      <c r="C4032" t="s">
        <v>125</v>
      </c>
      <c r="D4032" t="s">
        <v>126</v>
      </c>
      <c r="E4032" t="s">
        <v>127</v>
      </c>
      <c r="F4032" t="s">
        <v>128</v>
      </c>
      <c r="G4032">
        <v>5</v>
      </c>
      <c r="H4032">
        <v>3</v>
      </c>
      <c r="I4032">
        <v>9</v>
      </c>
      <c r="J4032">
        <v>9</v>
      </c>
      <c r="K4032">
        <v>5</v>
      </c>
      <c r="L4032">
        <v>11</v>
      </c>
      <c r="M4032">
        <v>10</v>
      </c>
      <c r="N4032">
        <v>6</v>
      </c>
      <c r="O4032">
        <v>1</v>
      </c>
      <c r="P4032">
        <v>29</v>
      </c>
      <c r="Q4032">
        <v>6</v>
      </c>
      <c r="R4032">
        <v>5</v>
      </c>
      <c r="S4032">
        <v>23</v>
      </c>
      <c r="T4032">
        <v>7</v>
      </c>
      <c r="U4032">
        <v>18</v>
      </c>
      <c r="V4032">
        <v>39</v>
      </c>
      <c r="W4032">
        <v>18</v>
      </c>
      <c r="X4032">
        <v>23</v>
      </c>
      <c r="Y4032">
        <v>4</v>
      </c>
      <c r="Z4032">
        <v>2</v>
      </c>
      <c r="AA4032">
        <v>8</v>
      </c>
      <c r="AB4032">
        <v>19</v>
      </c>
      <c r="AC4032">
        <v>9</v>
      </c>
      <c r="AD4032">
        <v>9</v>
      </c>
      <c r="AE4032">
        <v>13</v>
      </c>
      <c r="AF4032">
        <v>9</v>
      </c>
      <c r="AG4032">
        <v>7</v>
      </c>
      <c r="AH4032">
        <v>8</v>
      </c>
      <c r="AI4032">
        <v>10</v>
      </c>
      <c r="AJ4032">
        <v>6</v>
      </c>
      <c r="AK4032">
        <v>6</v>
      </c>
      <c r="AL4032">
        <v>18</v>
      </c>
      <c r="AM4032">
        <v>0</v>
      </c>
      <c r="AN4032">
        <v>10</v>
      </c>
      <c r="AO4032">
        <v>4</v>
      </c>
      <c r="AP4032">
        <v>3</v>
      </c>
      <c r="AQ4032">
        <v>4</v>
      </c>
      <c r="AR4032">
        <v>8</v>
      </c>
      <c r="AS4032">
        <v>5</v>
      </c>
      <c r="AT4032">
        <v>7</v>
      </c>
      <c r="AU4032">
        <v>0</v>
      </c>
      <c r="AV4032">
        <v>17</v>
      </c>
      <c r="AW4032">
        <v>11</v>
      </c>
      <c r="AX4032">
        <v>2</v>
      </c>
      <c r="AY4032">
        <v>9</v>
      </c>
      <c r="AZ4032">
        <v>3</v>
      </c>
      <c r="BA4032">
        <v>2</v>
      </c>
      <c r="BB4032">
        <v>1</v>
      </c>
      <c r="BC4032">
        <v>0</v>
      </c>
      <c r="BD4032">
        <v>3</v>
      </c>
      <c r="BE4032">
        <v>12</v>
      </c>
      <c r="BF4032">
        <v>0</v>
      </c>
      <c r="BG4032">
        <v>14</v>
      </c>
    </row>
    <row r="4033" spans="1:59" x14ac:dyDescent="0.25">
      <c r="A4033" t="s">
        <v>5381</v>
      </c>
      <c r="B4033" t="s">
        <v>124</v>
      </c>
      <c r="C4033" t="s">
        <v>125</v>
      </c>
      <c r="D4033" t="s">
        <v>126</v>
      </c>
      <c r="E4033" t="s">
        <v>127</v>
      </c>
      <c r="F4033" t="s">
        <v>128</v>
      </c>
      <c r="G4033">
        <v>13</v>
      </c>
      <c r="H4033">
        <v>6</v>
      </c>
      <c r="I4033">
        <v>13</v>
      </c>
      <c r="J4033">
        <v>13</v>
      </c>
      <c r="K4033">
        <v>10</v>
      </c>
      <c r="L4033">
        <v>7</v>
      </c>
      <c r="M4033">
        <v>10</v>
      </c>
      <c r="N4033">
        <v>8</v>
      </c>
      <c r="O4033">
        <v>2</v>
      </c>
      <c r="P4033">
        <v>20</v>
      </c>
      <c r="Q4033">
        <v>6</v>
      </c>
      <c r="R4033">
        <v>4</v>
      </c>
      <c r="S4033">
        <v>4</v>
      </c>
      <c r="T4033">
        <v>6</v>
      </c>
      <c r="U4033">
        <v>8</v>
      </c>
      <c r="V4033">
        <v>12</v>
      </c>
      <c r="W4033">
        <v>4</v>
      </c>
      <c r="X4033">
        <v>3</v>
      </c>
      <c r="Y4033">
        <v>3</v>
      </c>
      <c r="Z4033">
        <v>0</v>
      </c>
      <c r="AA4033">
        <v>3</v>
      </c>
      <c r="AB4033">
        <v>8</v>
      </c>
      <c r="AC4033">
        <v>2</v>
      </c>
      <c r="AD4033">
        <v>4</v>
      </c>
      <c r="AE4033">
        <v>2</v>
      </c>
      <c r="AF4033">
        <v>4</v>
      </c>
      <c r="AG4033">
        <v>2</v>
      </c>
      <c r="AH4033">
        <v>8</v>
      </c>
      <c r="AI4033">
        <v>1</v>
      </c>
      <c r="AJ4033">
        <v>4</v>
      </c>
      <c r="AK4033">
        <v>2</v>
      </c>
      <c r="AL4033">
        <v>3</v>
      </c>
      <c r="AM4033">
        <v>0</v>
      </c>
      <c r="AN4033">
        <v>5</v>
      </c>
      <c r="AO4033">
        <v>1</v>
      </c>
      <c r="AP4033">
        <v>3</v>
      </c>
      <c r="AQ4033">
        <v>3</v>
      </c>
      <c r="AR4033">
        <v>2</v>
      </c>
      <c r="AS4033">
        <v>3</v>
      </c>
      <c r="AT4033">
        <v>5</v>
      </c>
      <c r="AU4033">
        <v>11</v>
      </c>
      <c r="AV4033">
        <v>9</v>
      </c>
      <c r="AW4033">
        <v>10</v>
      </c>
      <c r="AX4033">
        <v>7</v>
      </c>
      <c r="AY4033">
        <v>10</v>
      </c>
      <c r="AZ4033">
        <v>5</v>
      </c>
      <c r="BA4033">
        <v>3</v>
      </c>
      <c r="BB4033">
        <v>4</v>
      </c>
      <c r="BC4033">
        <v>2</v>
      </c>
      <c r="BD4033">
        <v>3</v>
      </c>
      <c r="BE4033">
        <v>19</v>
      </c>
      <c r="BF4033">
        <v>0</v>
      </c>
      <c r="BG4033">
        <v>20</v>
      </c>
    </row>
    <row r="4034" spans="1:59" x14ac:dyDescent="0.25">
      <c r="A4034" t="s">
        <v>5395</v>
      </c>
      <c r="B4034" t="s">
        <v>124</v>
      </c>
      <c r="C4034" t="s">
        <v>125</v>
      </c>
      <c r="D4034" t="s">
        <v>126</v>
      </c>
      <c r="E4034" t="s">
        <v>127</v>
      </c>
      <c r="F4034" t="s">
        <v>128</v>
      </c>
      <c r="G4034">
        <v>18</v>
      </c>
      <c r="H4034">
        <v>25</v>
      </c>
      <c r="I4034">
        <v>33</v>
      </c>
      <c r="J4034">
        <v>28</v>
      </c>
      <c r="K4034">
        <v>42</v>
      </c>
      <c r="L4034">
        <v>26</v>
      </c>
      <c r="M4034">
        <v>19</v>
      </c>
      <c r="N4034">
        <v>12</v>
      </c>
      <c r="O4034">
        <v>11</v>
      </c>
      <c r="P4034">
        <v>34</v>
      </c>
      <c r="Q4034">
        <v>8</v>
      </c>
      <c r="R4034">
        <v>5</v>
      </c>
      <c r="S4034">
        <v>6</v>
      </c>
      <c r="T4034">
        <v>12</v>
      </c>
      <c r="U4034">
        <v>16</v>
      </c>
      <c r="V4034">
        <v>39</v>
      </c>
      <c r="W4034">
        <v>12</v>
      </c>
      <c r="X4034">
        <v>13</v>
      </c>
      <c r="Y4034">
        <v>25</v>
      </c>
      <c r="Z4034">
        <v>0</v>
      </c>
      <c r="AA4034">
        <v>14</v>
      </c>
      <c r="AB4034">
        <v>42</v>
      </c>
      <c r="AC4034">
        <v>8</v>
      </c>
      <c r="AD4034">
        <v>15</v>
      </c>
      <c r="AE4034">
        <v>18</v>
      </c>
      <c r="AF4034">
        <v>19</v>
      </c>
      <c r="AG4034">
        <v>12</v>
      </c>
      <c r="AH4034">
        <v>22</v>
      </c>
      <c r="AI4034">
        <v>20</v>
      </c>
      <c r="AJ4034">
        <v>27</v>
      </c>
      <c r="AK4034">
        <v>10</v>
      </c>
      <c r="AL4034">
        <v>10</v>
      </c>
      <c r="AM4034">
        <v>0</v>
      </c>
      <c r="AN4034">
        <v>3</v>
      </c>
      <c r="AO4034">
        <v>8</v>
      </c>
      <c r="AP4034">
        <v>2</v>
      </c>
      <c r="AQ4034">
        <v>12</v>
      </c>
      <c r="AR4034">
        <v>9</v>
      </c>
      <c r="AS4034">
        <v>8</v>
      </c>
      <c r="AT4034">
        <v>7</v>
      </c>
      <c r="AU4034">
        <v>10</v>
      </c>
      <c r="AV4034">
        <v>13</v>
      </c>
      <c r="AW4034">
        <v>3</v>
      </c>
      <c r="AX4034">
        <v>10</v>
      </c>
      <c r="AY4034">
        <v>20</v>
      </c>
      <c r="AZ4034">
        <v>6</v>
      </c>
      <c r="BA4034">
        <v>3</v>
      </c>
      <c r="BB4034">
        <v>12</v>
      </c>
      <c r="BC4034">
        <v>9</v>
      </c>
      <c r="BD4034">
        <v>23</v>
      </c>
      <c r="BE4034">
        <v>6</v>
      </c>
      <c r="BF4034">
        <v>0</v>
      </c>
      <c r="BG4034">
        <v>44</v>
      </c>
    </row>
    <row r="4035" spans="1:59" x14ac:dyDescent="0.25">
      <c r="A4035" t="s">
        <v>6498</v>
      </c>
      <c r="B4035" t="s">
        <v>124</v>
      </c>
      <c r="C4035" t="s">
        <v>125</v>
      </c>
      <c r="D4035" t="s">
        <v>126</v>
      </c>
      <c r="E4035" t="s">
        <v>127</v>
      </c>
      <c r="F4035" t="s">
        <v>128</v>
      </c>
      <c r="G4035">
        <v>4</v>
      </c>
      <c r="H4035">
        <v>0</v>
      </c>
      <c r="I4035">
        <v>2</v>
      </c>
      <c r="J4035">
        <v>0</v>
      </c>
      <c r="K4035">
        <v>1</v>
      </c>
      <c r="L4035">
        <v>1</v>
      </c>
      <c r="M4035">
        <v>1</v>
      </c>
      <c r="N4035">
        <v>0</v>
      </c>
      <c r="O4035">
        <v>1</v>
      </c>
      <c r="P4035">
        <v>2</v>
      </c>
      <c r="Q4035">
        <v>0</v>
      </c>
      <c r="R4035">
        <v>1</v>
      </c>
      <c r="S4035">
        <v>0</v>
      </c>
      <c r="T4035">
        <v>1</v>
      </c>
      <c r="U4035">
        <v>0</v>
      </c>
      <c r="V4035">
        <v>0</v>
      </c>
      <c r="W4035">
        <v>0</v>
      </c>
      <c r="X4035">
        <v>2</v>
      </c>
      <c r="Y4035">
        <v>0</v>
      </c>
      <c r="Z4035">
        <v>0</v>
      </c>
      <c r="AA4035">
        <v>0</v>
      </c>
      <c r="AB4035">
        <v>0</v>
      </c>
      <c r="AC4035">
        <v>3</v>
      </c>
      <c r="AD4035">
        <v>4</v>
      </c>
      <c r="AE4035">
        <v>5</v>
      </c>
      <c r="AF4035">
        <v>2</v>
      </c>
      <c r="AG4035">
        <v>3</v>
      </c>
      <c r="AH4035">
        <v>5</v>
      </c>
      <c r="AI4035">
        <v>0</v>
      </c>
      <c r="AJ4035">
        <v>0</v>
      </c>
      <c r="AK4035">
        <v>5</v>
      </c>
      <c r="AL4035">
        <v>16</v>
      </c>
      <c r="AM4035">
        <v>0</v>
      </c>
      <c r="AN4035">
        <v>7</v>
      </c>
      <c r="AO4035">
        <v>5</v>
      </c>
      <c r="AP4035">
        <v>2</v>
      </c>
      <c r="AQ4035">
        <v>3</v>
      </c>
      <c r="AR4035">
        <v>10</v>
      </c>
      <c r="AS4035">
        <v>10</v>
      </c>
      <c r="AT4035">
        <v>5</v>
      </c>
      <c r="AU4035">
        <v>8</v>
      </c>
      <c r="AV4035">
        <v>17</v>
      </c>
      <c r="AW4035">
        <v>9</v>
      </c>
      <c r="AX4035">
        <v>2</v>
      </c>
      <c r="AY4035">
        <v>25</v>
      </c>
      <c r="AZ4035">
        <v>8</v>
      </c>
      <c r="BA4035">
        <v>5</v>
      </c>
      <c r="BB4035">
        <v>1</v>
      </c>
      <c r="BC4035">
        <v>2</v>
      </c>
      <c r="BD4035">
        <v>9</v>
      </c>
      <c r="BE4035">
        <v>21</v>
      </c>
      <c r="BF4035">
        <v>0</v>
      </c>
      <c r="BG4035">
        <v>32</v>
      </c>
    </row>
    <row r="4036" spans="1:59" x14ac:dyDescent="0.25">
      <c r="A4036" t="s">
        <v>6622</v>
      </c>
      <c r="B4036" t="s">
        <v>124</v>
      </c>
      <c r="C4036" t="s">
        <v>125</v>
      </c>
      <c r="D4036" t="s">
        <v>126</v>
      </c>
      <c r="E4036" t="s">
        <v>127</v>
      </c>
      <c r="F4036" t="s">
        <v>128</v>
      </c>
      <c r="G4036">
        <v>7</v>
      </c>
      <c r="H4036">
        <v>10</v>
      </c>
      <c r="I4036">
        <v>16</v>
      </c>
      <c r="J4036">
        <v>13</v>
      </c>
      <c r="K4036">
        <v>11</v>
      </c>
      <c r="L4036">
        <v>15</v>
      </c>
      <c r="M4036">
        <v>8</v>
      </c>
      <c r="N4036">
        <v>7</v>
      </c>
      <c r="O4036">
        <v>3</v>
      </c>
      <c r="P4036">
        <v>26</v>
      </c>
      <c r="Q4036">
        <v>12</v>
      </c>
      <c r="R4036">
        <v>5</v>
      </c>
      <c r="S4036">
        <v>8</v>
      </c>
      <c r="T4036">
        <v>9</v>
      </c>
      <c r="U4036">
        <v>9</v>
      </c>
      <c r="V4036">
        <v>34</v>
      </c>
      <c r="W4036">
        <v>6</v>
      </c>
      <c r="X4036">
        <v>10</v>
      </c>
      <c r="Y4036">
        <v>17</v>
      </c>
      <c r="Z4036">
        <v>0</v>
      </c>
      <c r="AA4036">
        <v>11</v>
      </c>
      <c r="AB4036">
        <v>28</v>
      </c>
      <c r="AC4036">
        <v>10</v>
      </c>
      <c r="AD4036">
        <v>9</v>
      </c>
      <c r="AE4036">
        <v>4</v>
      </c>
      <c r="AF4036">
        <v>6</v>
      </c>
      <c r="AG4036">
        <v>13</v>
      </c>
      <c r="AH4036">
        <v>14</v>
      </c>
      <c r="AI4036">
        <v>8</v>
      </c>
      <c r="AJ4036">
        <v>12</v>
      </c>
      <c r="AK4036">
        <v>2</v>
      </c>
      <c r="AL4036">
        <v>12</v>
      </c>
      <c r="AM4036">
        <v>0</v>
      </c>
      <c r="AN4036">
        <v>3</v>
      </c>
      <c r="AO4036">
        <v>1</v>
      </c>
      <c r="AP4036">
        <v>1</v>
      </c>
      <c r="AQ4036">
        <v>1</v>
      </c>
      <c r="AR4036">
        <v>0</v>
      </c>
      <c r="AS4036">
        <v>1</v>
      </c>
      <c r="AT4036">
        <v>1</v>
      </c>
      <c r="AU4036">
        <v>3</v>
      </c>
      <c r="AV4036">
        <v>1</v>
      </c>
      <c r="AW4036">
        <v>2</v>
      </c>
      <c r="AX4036">
        <v>1</v>
      </c>
      <c r="AY4036">
        <v>1</v>
      </c>
      <c r="AZ4036">
        <v>0</v>
      </c>
      <c r="BA4036">
        <v>0</v>
      </c>
      <c r="BB4036">
        <v>0</v>
      </c>
      <c r="BC4036">
        <v>1</v>
      </c>
      <c r="BD4036">
        <v>0</v>
      </c>
      <c r="BE4036">
        <v>0</v>
      </c>
      <c r="BF4036">
        <v>0</v>
      </c>
      <c r="BG4036">
        <v>1</v>
      </c>
    </row>
    <row r="4037" spans="1:59" x14ac:dyDescent="0.25">
      <c r="A4037" t="s">
        <v>6842</v>
      </c>
      <c r="B4037" t="s">
        <v>124</v>
      </c>
      <c r="C4037" t="s">
        <v>125</v>
      </c>
      <c r="D4037" t="s">
        <v>126</v>
      </c>
      <c r="E4037" t="s">
        <v>127</v>
      </c>
      <c r="F4037" t="s">
        <v>128</v>
      </c>
      <c r="G4037">
        <v>13</v>
      </c>
      <c r="H4037">
        <v>10</v>
      </c>
      <c r="I4037">
        <v>15</v>
      </c>
      <c r="J4037">
        <v>22</v>
      </c>
      <c r="K4037">
        <v>21</v>
      </c>
      <c r="L4037">
        <v>13</v>
      </c>
      <c r="M4037">
        <v>8</v>
      </c>
      <c r="N4037">
        <v>4</v>
      </c>
      <c r="O4037">
        <v>1</v>
      </c>
      <c r="P4037">
        <v>6</v>
      </c>
      <c r="Q4037">
        <v>1</v>
      </c>
      <c r="R4037">
        <v>1</v>
      </c>
      <c r="S4037">
        <v>4</v>
      </c>
      <c r="T4037">
        <v>6</v>
      </c>
      <c r="U4037">
        <v>5</v>
      </c>
      <c r="V4037">
        <v>7</v>
      </c>
      <c r="W4037">
        <v>7</v>
      </c>
      <c r="X4037">
        <v>4</v>
      </c>
      <c r="Y4037">
        <v>6</v>
      </c>
      <c r="Z4037">
        <v>0</v>
      </c>
      <c r="AA4037">
        <v>5</v>
      </c>
      <c r="AB4037">
        <v>4</v>
      </c>
      <c r="AC4037">
        <v>5</v>
      </c>
      <c r="AD4037">
        <v>1</v>
      </c>
      <c r="AE4037">
        <v>2</v>
      </c>
      <c r="AF4037">
        <v>4</v>
      </c>
      <c r="AG4037">
        <v>1</v>
      </c>
      <c r="AH4037">
        <v>2</v>
      </c>
      <c r="AI4037">
        <v>0</v>
      </c>
      <c r="AJ4037">
        <v>3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4</v>
      </c>
      <c r="AV4037">
        <v>2</v>
      </c>
      <c r="AW4037">
        <v>2</v>
      </c>
      <c r="AX4037">
        <v>0</v>
      </c>
      <c r="AY4037">
        <v>1</v>
      </c>
      <c r="AZ4037">
        <v>0</v>
      </c>
      <c r="BA4037">
        <v>2</v>
      </c>
      <c r="BB4037">
        <v>0</v>
      </c>
      <c r="BC4037">
        <v>0</v>
      </c>
      <c r="BD4037">
        <v>0</v>
      </c>
      <c r="BE4037">
        <v>1</v>
      </c>
      <c r="BF4037">
        <v>0</v>
      </c>
      <c r="BG4037">
        <v>1</v>
      </c>
    </row>
    <row r="4038" spans="1:59" x14ac:dyDescent="0.25">
      <c r="A4038" t="s">
        <v>213</v>
      </c>
      <c r="B4038" t="s">
        <v>124</v>
      </c>
      <c r="C4038" t="s">
        <v>125</v>
      </c>
      <c r="D4038" t="s">
        <v>214</v>
      </c>
      <c r="E4038" t="s">
        <v>215</v>
      </c>
      <c r="F4038" t="s">
        <v>216</v>
      </c>
      <c r="G4038">
        <v>0</v>
      </c>
      <c r="H4038">
        <v>1</v>
      </c>
      <c r="I4038">
        <v>0</v>
      </c>
      <c r="J4038">
        <v>2</v>
      </c>
      <c r="K4038">
        <v>3</v>
      </c>
      <c r="L4038">
        <v>2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1</v>
      </c>
      <c r="W4038">
        <v>1</v>
      </c>
      <c r="X4038">
        <v>0</v>
      </c>
      <c r="Y4038">
        <v>1</v>
      </c>
      <c r="Z4038">
        <v>0</v>
      </c>
      <c r="AA4038">
        <v>0</v>
      </c>
      <c r="AB4038">
        <v>1</v>
      </c>
      <c r="AC4038">
        <v>0</v>
      </c>
      <c r="AD4038">
        <v>2</v>
      </c>
      <c r="AE4038">
        <v>3</v>
      </c>
      <c r="AF4038">
        <v>2</v>
      </c>
      <c r="AG4038">
        <v>1</v>
      </c>
      <c r="AH4038">
        <v>0</v>
      </c>
      <c r="AI4038">
        <v>4</v>
      </c>
      <c r="AJ4038">
        <v>0</v>
      </c>
      <c r="AK4038">
        <v>0</v>
      </c>
      <c r="AL4038">
        <v>0</v>
      </c>
      <c r="AM4038">
        <v>0</v>
      </c>
      <c r="AN4038">
        <v>2</v>
      </c>
      <c r="AO4038">
        <v>2</v>
      </c>
      <c r="AP4038">
        <v>1</v>
      </c>
      <c r="AQ4038">
        <v>2</v>
      </c>
      <c r="AR4038">
        <v>2</v>
      </c>
      <c r="AS4038">
        <v>0</v>
      </c>
      <c r="AT4038">
        <v>3</v>
      </c>
      <c r="AU4038">
        <v>0</v>
      </c>
      <c r="AV4038">
        <v>2</v>
      </c>
      <c r="AW4038">
        <v>4</v>
      </c>
      <c r="AX4038">
        <v>0</v>
      </c>
      <c r="AY4038">
        <v>0</v>
      </c>
      <c r="AZ4038">
        <v>0</v>
      </c>
      <c r="BA4038">
        <v>1</v>
      </c>
      <c r="BB4038">
        <v>0</v>
      </c>
      <c r="BC4038">
        <v>1</v>
      </c>
      <c r="BD4038">
        <v>2</v>
      </c>
      <c r="BE4038">
        <v>11</v>
      </c>
      <c r="BF4038">
        <v>0</v>
      </c>
      <c r="BG4038">
        <v>14</v>
      </c>
    </row>
    <row r="4039" spans="1:59" x14ac:dyDescent="0.25">
      <c r="A4039" t="s">
        <v>5005</v>
      </c>
      <c r="B4039" t="s">
        <v>124</v>
      </c>
      <c r="C4039" t="s">
        <v>125</v>
      </c>
      <c r="D4039" t="s">
        <v>214</v>
      </c>
      <c r="E4039" t="s">
        <v>215</v>
      </c>
      <c r="F4039" t="s">
        <v>5006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1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</row>
    <row r="4040" spans="1:59" x14ac:dyDescent="0.25">
      <c r="A4040" t="s">
        <v>2067</v>
      </c>
      <c r="B4040" t="s">
        <v>124</v>
      </c>
      <c r="C4040" t="s">
        <v>2068</v>
      </c>
      <c r="D4040" t="s">
        <v>2069</v>
      </c>
      <c r="E4040" t="s">
        <v>2070</v>
      </c>
      <c r="F4040" t="s">
        <v>25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1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1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4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1</v>
      </c>
      <c r="BD4040">
        <v>0</v>
      </c>
      <c r="BE4040">
        <v>0</v>
      </c>
      <c r="BF4040">
        <v>3</v>
      </c>
      <c r="BG4040">
        <v>0</v>
      </c>
    </row>
    <row r="4041" spans="1:59" x14ac:dyDescent="0.25">
      <c r="A4041" t="s">
        <v>2388</v>
      </c>
      <c r="B4041" t="s">
        <v>124</v>
      </c>
      <c r="C4041" t="s">
        <v>2068</v>
      </c>
      <c r="D4041" t="s">
        <v>2069</v>
      </c>
      <c r="E4041" t="s">
        <v>2070</v>
      </c>
      <c r="F4041" t="s">
        <v>25</v>
      </c>
      <c r="G4041">
        <v>0</v>
      </c>
      <c r="H4041">
        <v>0</v>
      </c>
      <c r="I4041">
        <v>1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</row>
    <row r="4042" spans="1:59" x14ac:dyDescent="0.25">
      <c r="A4042" t="s">
        <v>6797</v>
      </c>
      <c r="B4042" t="s">
        <v>124</v>
      </c>
      <c r="C4042" t="s">
        <v>2068</v>
      </c>
      <c r="D4042" t="s">
        <v>2069</v>
      </c>
      <c r="E4042" t="s">
        <v>2070</v>
      </c>
      <c r="F4042" t="s">
        <v>6798</v>
      </c>
      <c r="G4042">
        <v>46</v>
      </c>
      <c r="H4042">
        <v>65</v>
      </c>
      <c r="I4042">
        <v>81</v>
      </c>
      <c r="J4042">
        <v>140</v>
      </c>
      <c r="K4042">
        <v>65</v>
      </c>
      <c r="L4042">
        <v>80</v>
      </c>
      <c r="M4042">
        <v>58</v>
      </c>
      <c r="N4042">
        <v>39</v>
      </c>
      <c r="O4042">
        <v>10</v>
      </c>
      <c r="P4042">
        <v>81</v>
      </c>
      <c r="Q4042">
        <v>25</v>
      </c>
      <c r="R4042">
        <v>32</v>
      </c>
      <c r="S4042">
        <v>22</v>
      </c>
      <c r="T4042">
        <v>93</v>
      </c>
      <c r="U4042">
        <v>35</v>
      </c>
      <c r="V4042">
        <v>55</v>
      </c>
      <c r="W4042">
        <v>26</v>
      </c>
      <c r="X4042">
        <v>22</v>
      </c>
      <c r="Y4042">
        <v>29</v>
      </c>
      <c r="Z4042">
        <v>4</v>
      </c>
      <c r="AA4042">
        <v>32</v>
      </c>
      <c r="AB4042">
        <v>39</v>
      </c>
      <c r="AC4042">
        <v>23</v>
      </c>
      <c r="AD4042">
        <v>101</v>
      </c>
      <c r="AE4042">
        <v>19</v>
      </c>
      <c r="AF4042">
        <v>72</v>
      </c>
      <c r="AG4042">
        <v>38</v>
      </c>
      <c r="AH4042">
        <v>74</v>
      </c>
      <c r="AI4042">
        <v>43</v>
      </c>
      <c r="AJ4042">
        <v>44</v>
      </c>
      <c r="AK4042">
        <v>78</v>
      </c>
      <c r="AL4042">
        <v>81</v>
      </c>
      <c r="AM4042">
        <v>0</v>
      </c>
      <c r="AN4042">
        <v>76</v>
      </c>
      <c r="AO4042">
        <v>46</v>
      </c>
      <c r="AP4042">
        <v>89</v>
      </c>
      <c r="AQ4042">
        <v>26</v>
      </c>
      <c r="AR4042">
        <v>60</v>
      </c>
      <c r="AS4042">
        <v>48</v>
      </c>
      <c r="AT4042">
        <v>85</v>
      </c>
      <c r="AU4042">
        <v>66</v>
      </c>
      <c r="AV4042">
        <v>249</v>
      </c>
      <c r="AW4042">
        <v>116</v>
      </c>
      <c r="AX4042">
        <v>59</v>
      </c>
      <c r="AY4042">
        <v>161</v>
      </c>
      <c r="AZ4042">
        <v>111</v>
      </c>
      <c r="BA4042">
        <v>81</v>
      </c>
      <c r="BB4042">
        <v>119</v>
      </c>
      <c r="BC4042">
        <v>41</v>
      </c>
      <c r="BD4042">
        <v>33</v>
      </c>
      <c r="BE4042">
        <v>206</v>
      </c>
      <c r="BF4042">
        <v>1</v>
      </c>
      <c r="BG4042">
        <v>209</v>
      </c>
    </row>
    <row r="4043" spans="1:59" x14ac:dyDescent="0.25">
      <c r="A4043" t="s">
        <v>3086</v>
      </c>
      <c r="B4043" t="s">
        <v>124</v>
      </c>
      <c r="C4043" t="s">
        <v>125</v>
      </c>
      <c r="D4043" t="s">
        <v>25</v>
      </c>
      <c r="E4043" t="s">
        <v>25</v>
      </c>
      <c r="F4043" t="s">
        <v>25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</row>
    <row r="4044" spans="1:59" x14ac:dyDescent="0.25">
      <c r="A4044" t="s">
        <v>801</v>
      </c>
      <c r="B4044" t="s">
        <v>124</v>
      </c>
      <c r="C4044" t="s">
        <v>802</v>
      </c>
      <c r="D4044" t="s">
        <v>803</v>
      </c>
      <c r="E4044" t="s">
        <v>804</v>
      </c>
      <c r="F4044" t="s">
        <v>805</v>
      </c>
      <c r="G4044">
        <v>0</v>
      </c>
      <c r="H4044">
        <v>0</v>
      </c>
      <c r="I4044">
        <v>0</v>
      </c>
      <c r="J4044">
        <v>1</v>
      </c>
      <c r="K4044">
        <v>0</v>
      </c>
      <c r="L4044">
        <v>1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3</v>
      </c>
      <c r="W4044">
        <v>1</v>
      </c>
      <c r="X4044">
        <v>0</v>
      </c>
      <c r="Y4044">
        <v>4</v>
      </c>
      <c r="Z4044">
        <v>0</v>
      </c>
      <c r="AA4044">
        <v>0</v>
      </c>
      <c r="AB4044">
        <v>0</v>
      </c>
      <c r="AC4044">
        <v>2</v>
      </c>
      <c r="AD4044">
        <v>1</v>
      </c>
      <c r="AE4044">
        <v>2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1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</row>
    <row r="4045" spans="1:59" x14ac:dyDescent="0.25">
      <c r="A4045" t="s">
        <v>2723</v>
      </c>
      <c r="B4045" t="s">
        <v>124</v>
      </c>
      <c r="C4045" t="s">
        <v>802</v>
      </c>
      <c r="D4045" t="s">
        <v>803</v>
      </c>
      <c r="E4045" t="s">
        <v>804</v>
      </c>
      <c r="F4045" t="s">
        <v>25</v>
      </c>
      <c r="G4045">
        <v>0</v>
      </c>
      <c r="H4045">
        <v>1</v>
      </c>
      <c r="I4045">
        <v>1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1</v>
      </c>
      <c r="V4045">
        <v>0</v>
      </c>
      <c r="W4045">
        <v>1</v>
      </c>
      <c r="X4045">
        <v>4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1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2</v>
      </c>
      <c r="BB4045">
        <v>1</v>
      </c>
      <c r="BC4045">
        <v>2</v>
      </c>
      <c r="BD4045">
        <v>3</v>
      </c>
      <c r="BE4045">
        <v>0</v>
      </c>
      <c r="BF4045">
        <v>0</v>
      </c>
      <c r="BG4045">
        <v>0</v>
      </c>
    </row>
    <row r="4046" spans="1:59" x14ac:dyDescent="0.25">
      <c r="A4046" t="s">
        <v>2747</v>
      </c>
      <c r="B4046" t="s">
        <v>124</v>
      </c>
      <c r="C4046" t="s">
        <v>802</v>
      </c>
      <c r="D4046" t="s">
        <v>803</v>
      </c>
      <c r="E4046" t="s">
        <v>804</v>
      </c>
      <c r="F4046" t="s">
        <v>2748</v>
      </c>
      <c r="G4046">
        <v>1</v>
      </c>
      <c r="H4046">
        <v>0</v>
      </c>
      <c r="I4046">
        <v>1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2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2</v>
      </c>
      <c r="AW4046">
        <v>0</v>
      </c>
      <c r="AX4046">
        <v>0</v>
      </c>
      <c r="AY4046">
        <v>0</v>
      </c>
      <c r="AZ4046">
        <v>0</v>
      </c>
      <c r="BA4046">
        <v>1</v>
      </c>
      <c r="BB4046">
        <v>0</v>
      </c>
      <c r="BC4046">
        <v>2</v>
      </c>
      <c r="BD4046">
        <v>0</v>
      </c>
      <c r="BE4046">
        <v>0</v>
      </c>
      <c r="BF4046">
        <v>0</v>
      </c>
      <c r="BG4046">
        <v>0</v>
      </c>
    </row>
    <row r="4047" spans="1:59" x14ac:dyDescent="0.25">
      <c r="A4047" t="s">
        <v>2997</v>
      </c>
      <c r="B4047" t="s">
        <v>124</v>
      </c>
      <c r="C4047" t="s">
        <v>802</v>
      </c>
      <c r="D4047" t="s">
        <v>803</v>
      </c>
      <c r="E4047" t="s">
        <v>804</v>
      </c>
      <c r="F4047" t="s">
        <v>2748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1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1</v>
      </c>
      <c r="BB4047">
        <v>0</v>
      </c>
      <c r="BC4047">
        <v>4</v>
      </c>
      <c r="BD4047">
        <v>2</v>
      </c>
      <c r="BE4047">
        <v>0</v>
      </c>
      <c r="BF4047">
        <v>0</v>
      </c>
      <c r="BG4047">
        <v>5</v>
      </c>
    </row>
    <row r="4048" spans="1:59" x14ac:dyDescent="0.25">
      <c r="A4048" t="s">
        <v>3956</v>
      </c>
      <c r="B4048" t="s">
        <v>124</v>
      </c>
      <c r="C4048" t="s">
        <v>802</v>
      </c>
      <c r="D4048" t="s">
        <v>803</v>
      </c>
      <c r="E4048" t="s">
        <v>804</v>
      </c>
      <c r="F4048" t="s">
        <v>25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1</v>
      </c>
      <c r="R4048">
        <v>0</v>
      </c>
      <c r="S4048">
        <v>0</v>
      </c>
      <c r="T4048">
        <v>1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2</v>
      </c>
      <c r="BB4048">
        <v>0</v>
      </c>
      <c r="BC4048">
        <v>18</v>
      </c>
      <c r="BD4048">
        <v>2</v>
      </c>
      <c r="BE4048">
        <v>0</v>
      </c>
      <c r="BF4048">
        <v>0</v>
      </c>
      <c r="BG4048">
        <v>1</v>
      </c>
    </row>
    <row r="4049" spans="1:59" x14ac:dyDescent="0.25">
      <c r="A4049" t="s">
        <v>4275</v>
      </c>
      <c r="B4049" t="s">
        <v>124</v>
      </c>
      <c r="C4049" t="s">
        <v>802</v>
      </c>
      <c r="D4049" t="s">
        <v>803</v>
      </c>
      <c r="E4049" t="s">
        <v>804</v>
      </c>
      <c r="F4049" t="s">
        <v>2748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1</v>
      </c>
      <c r="BF4049">
        <v>0</v>
      </c>
      <c r="BG4049">
        <v>7</v>
      </c>
    </row>
    <row r="4050" spans="1:59" x14ac:dyDescent="0.25">
      <c r="A4050" t="s">
        <v>6239</v>
      </c>
      <c r="B4050" t="s">
        <v>124</v>
      </c>
      <c r="C4050" t="s">
        <v>802</v>
      </c>
      <c r="D4050" t="s">
        <v>803</v>
      </c>
      <c r="E4050" t="s">
        <v>804</v>
      </c>
      <c r="F4050" t="s">
        <v>2748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1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</row>
    <row r="4051" spans="1:59" x14ac:dyDescent="0.25">
      <c r="A4051" t="s">
        <v>6401</v>
      </c>
      <c r="B4051" t="s">
        <v>124</v>
      </c>
      <c r="C4051" t="s">
        <v>802</v>
      </c>
      <c r="D4051" t="s">
        <v>803</v>
      </c>
      <c r="E4051" t="s">
        <v>804</v>
      </c>
      <c r="F4051" t="s">
        <v>2748</v>
      </c>
      <c r="G4051">
        <v>0</v>
      </c>
      <c r="H4051">
        <v>0</v>
      </c>
      <c r="I4051">
        <v>4</v>
      </c>
      <c r="J4051">
        <v>2</v>
      </c>
      <c r="K4051">
        <v>4</v>
      </c>
      <c r="L4051">
        <v>0</v>
      </c>
      <c r="M4051">
        <v>2</v>
      </c>
      <c r="N4051">
        <v>0</v>
      </c>
      <c r="O4051">
        <v>3</v>
      </c>
      <c r="P4051">
        <v>3</v>
      </c>
      <c r="Q4051">
        <v>0</v>
      </c>
      <c r="R4051">
        <v>0</v>
      </c>
      <c r="S4051">
        <v>2</v>
      </c>
      <c r="T4051">
        <v>1</v>
      </c>
      <c r="U4051">
        <v>2</v>
      </c>
      <c r="V4051">
        <v>3</v>
      </c>
      <c r="W4051">
        <v>1</v>
      </c>
      <c r="X4051">
        <v>2</v>
      </c>
      <c r="Y4051">
        <v>2</v>
      </c>
      <c r="Z4051">
        <v>0</v>
      </c>
      <c r="AA4051">
        <v>1</v>
      </c>
      <c r="AB4051">
        <v>1</v>
      </c>
      <c r="AC4051">
        <v>1</v>
      </c>
      <c r="AD4051">
        <v>2</v>
      </c>
      <c r="AE4051">
        <v>2</v>
      </c>
      <c r="AF4051">
        <v>2</v>
      </c>
      <c r="AG4051">
        <v>0</v>
      </c>
      <c r="AH4051">
        <v>3</v>
      </c>
      <c r="AI4051">
        <v>0</v>
      </c>
      <c r="AJ4051">
        <v>3</v>
      </c>
      <c r="AK4051">
        <v>0</v>
      </c>
      <c r="AL4051">
        <v>2</v>
      </c>
      <c r="AM4051">
        <v>0</v>
      </c>
      <c r="AN4051">
        <v>1</v>
      </c>
      <c r="AO4051">
        <v>2</v>
      </c>
      <c r="AP4051">
        <v>0</v>
      </c>
      <c r="AQ4051">
        <v>3</v>
      </c>
      <c r="AR4051">
        <v>2</v>
      </c>
      <c r="AS4051">
        <v>4</v>
      </c>
      <c r="AT4051">
        <v>0</v>
      </c>
      <c r="AU4051">
        <v>0</v>
      </c>
      <c r="AV4051">
        <v>2</v>
      </c>
      <c r="AW4051">
        <v>2</v>
      </c>
      <c r="AX4051">
        <v>0</v>
      </c>
      <c r="AY4051">
        <v>1</v>
      </c>
      <c r="AZ4051">
        <v>0</v>
      </c>
      <c r="BA4051">
        <v>23</v>
      </c>
      <c r="BB4051">
        <v>10</v>
      </c>
      <c r="BC4051">
        <v>20</v>
      </c>
      <c r="BD4051">
        <v>3</v>
      </c>
      <c r="BE4051">
        <v>2</v>
      </c>
      <c r="BF4051">
        <v>1</v>
      </c>
      <c r="BG4051">
        <v>25</v>
      </c>
    </row>
    <row r="4052" spans="1:59" x14ac:dyDescent="0.25">
      <c r="A4052" t="s">
        <v>6777</v>
      </c>
      <c r="B4052" t="s">
        <v>124</v>
      </c>
      <c r="C4052" t="s">
        <v>802</v>
      </c>
      <c r="D4052" t="s">
        <v>803</v>
      </c>
      <c r="E4052" t="s">
        <v>804</v>
      </c>
      <c r="F4052" t="s">
        <v>2748</v>
      </c>
      <c r="G4052">
        <v>463</v>
      </c>
      <c r="H4052">
        <v>389</v>
      </c>
      <c r="I4052">
        <v>625</v>
      </c>
      <c r="J4052">
        <v>651</v>
      </c>
      <c r="K4052">
        <v>727</v>
      </c>
      <c r="L4052">
        <v>549</v>
      </c>
      <c r="M4052">
        <v>351</v>
      </c>
      <c r="N4052">
        <v>217</v>
      </c>
      <c r="O4052">
        <v>168</v>
      </c>
      <c r="P4052">
        <v>673</v>
      </c>
      <c r="Q4052">
        <v>203</v>
      </c>
      <c r="R4052">
        <v>108</v>
      </c>
      <c r="S4052">
        <v>216</v>
      </c>
      <c r="T4052">
        <v>518</v>
      </c>
      <c r="U4052">
        <v>334</v>
      </c>
      <c r="V4052">
        <v>579</v>
      </c>
      <c r="W4052">
        <v>318</v>
      </c>
      <c r="X4052">
        <v>314</v>
      </c>
      <c r="Y4052">
        <v>498</v>
      </c>
      <c r="Z4052">
        <v>27</v>
      </c>
      <c r="AA4052">
        <v>456</v>
      </c>
      <c r="AB4052">
        <v>608</v>
      </c>
      <c r="AC4052">
        <v>210</v>
      </c>
      <c r="AD4052">
        <v>286</v>
      </c>
      <c r="AE4052">
        <v>289</v>
      </c>
      <c r="AF4052">
        <v>696</v>
      </c>
      <c r="AG4052">
        <v>705</v>
      </c>
      <c r="AH4052">
        <v>776</v>
      </c>
      <c r="AI4052">
        <v>644</v>
      </c>
      <c r="AJ4052">
        <v>856</v>
      </c>
      <c r="AK4052">
        <v>318</v>
      </c>
      <c r="AL4052">
        <v>637</v>
      </c>
      <c r="AM4052">
        <v>6</v>
      </c>
      <c r="AN4052">
        <v>473</v>
      </c>
      <c r="AO4052">
        <v>275</v>
      </c>
      <c r="AP4052">
        <v>225</v>
      </c>
      <c r="AQ4052">
        <v>456</v>
      </c>
      <c r="AR4052">
        <v>456</v>
      </c>
      <c r="AS4052">
        <v>636</v>
      </c>
      <c r="AT4052">
        <v>473</v>
      </c>
      <c r="AU4052">
        <v>182</v>
      </c>
      <c r="AV4052">
        <v>376</v>
      </c>
      <c r="AW4052">
        <v>273</v>
      </c>
      <c r="AX4052">
        <v>158</v>
      </c>
      <c r="AY4052">
        <v>297</v>
      </c>
      <c r="AZ4052">
        <v>195</v>
      </c>
      <c r="BA4052">
        <v>6881</v>
      </c>
      <c r="BB4052">
        <v>1449</v>
      </c>
      <c r="BC4052">
        <v>4502</v>
      </c>
      <c r="BD4052">
        <v>1431</v>
      </c>
      <c r="BE4052">
        <v>651</v>
      </c>
      <c r="BF4052">
        <v>291</v>
      </c>
      <c r="BG4052">
        <v>5563</v>
      </c>
    </row>
    <row r="4053" spans="1:59" x14ac:dyDescent="0.25">
      <c r="A4053" t="s">
        <v>1445</v>
      </c>
      <c r="B4053" t="s">
        <v>124</v>
      </c>
      <c r="C4053" t="s">
        <v>125</v>
      </c>
      <c r="D4053" t="s">
        <v>1446</v>
      </c>
      <c r="E4053" t="s">
        <v>1447</v>
      </c>
      <c r="F4053" t="s">
        <v>1448</v>
      </c>
      <c r="G4053">
        <v>1</v>
      </c>
      <c r="H4053">
        <v>0</v>
      </c>
      <c r="I4053">
        <v>4</v>
      </c>
      <c r="J4053">
        <v>9</v>
      </c>
      <c r="K4053">
        <v>0</v>
      </c>
      <c r="L4053">
        <v>1</v>
      </c>
      <c r="M4053">
        <v>0</v>
      </c>
      <c r="N4053">
        <v>1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1</v>
      </c>
      <c r="AA4053">
        <v>1</v>
      </c>
      <c r="AB4053">
        <v>4</v>
      </c>
      <c r="AC4053">
        <v>1</v>
      </c>
      <c r="AD4053">
        <v>0</v>
      </c>
      <c r="AE4053">
        <v>0</v>
      </c>
      <c r="AF4053">
        <v>2</v>
      </c>
      <c r="AG4053">
        <v>0</v>
      </c>
      <c r="AH4053">
        <v>2</v>
      </c>
      <c r="AI4053">
        <v>0</v>
      </c>
      <c r="AJ4053">
        <v>1</v>
      </c>
      <c r="AK4053">
        <v>0</v>
      </c>
      <c r="AL4053">
        <v>1</v>
      </c>
      <c r="AM4053">
        <v>0</v>
      </c>
      <c r="AN4053">
        <v>5</v>
      </c>
      <c r="AO4053">
        <v>0</v>
      </c>
      <c r="AP4053">
        <v>4</v>
      </c>
      <c r="AQ4053">
        <v>0</v>
      </c>
      <c r="AR4053">
        <v>0</v>
      </c>
      <c r="AS4053">
        <v>1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2</v>
      </c>
      <c r="BE4053">
        <v>0</v>
      </c>
      <c r="BF4053">
        <v>0</v>
      </c>
      <c r="BG4053">
        <v>16</v>
      </c>
    </row>
    <row r="4054" spans="1:59" x14ac:dyDescent="0.25">
      <c r="A4054" t="s">
        <v>6760</v>
      </c>
      <c r="B4054" t="s">
        <v>124</v>
      </c>
      <c r="C4054" t="s">
        <v>125</v>
      </c>
      <c r="D4054" t="s">
        <v>1446</v>
      </c>
      <c r="E4054" t="s">
        <v>1447</v>
      </c>
      <c r="F4054" t="s">
        <v>1448</v>
      </c>
      <c r="G4054">
        <v>13</v>
      </c>
      <c r="H4054">
        <v>3</v>
      </c>
      <c r="I4054">
        <v>14</v>
      </c>
      <c r="J4054">
        <v>15</v>
      </c>
      <c r="K4054">
        <v>11</v>
      </c>
      <c r="L4054">
        <v>18</v>
      </c>
      <c r="M4054">
        <v>31</v>
      </c>
      <c r="N4054">
        <v>15</v>
      </c>
      <c r="O4054">
        <v>12</v>
      </c>
      <c r="P4054">
        <v>16</v>
      </c>
      <c r="Q4054">
        <v>6</v>
      </c>
      <c r="R4054">
        <v>7</v>
      </c>
      <c r="S4054">
        <v>13</v>
      </c>
      <c r="T4054">
        <v>13</v>
      </c>
      <c r="U4054">
        <v>12</v>
      </c>
      <c r="V4054">
        <v>20</v>
      </c>
      <c r="W4054">
        <v>4</v>
      </c>
      <c r="X4054">
        <v>3</v>
      </c>
      <c r="Y4054">
        <v>4</v>
      </c>
      <c r="Z4054">
        <v>0</v>
      </c>
      <c r="AA4054">
        <v>5</v>
      </c>
      <c r="AB4054">
        <v>13</v>
      </c>
      <c r="AC4054">
        <v>9</v>
      </c>
      <c r="AD4054">
        <v>5</v>
      </c>
      <c r="AE4054">
        <v>4</v>
      </c>
      <c r="AF4054">
        <v>3</v>
      </c>
      <c r="AG4054">
        <v>1</v>
      </c>
      <c r="AH4054">
        <v>12</v>
      </c>
      <c r="AI4054">
        <v>3</v>
      </c>
      <c r="AJ4054">
        <v>7</v>
      </c>
      <c r="AK4054">
        <v>2</v>
      </c>
      <c r="AL4054">
        <v>7</v>
      </c>
      <c r="AM4054">
        <v>0</v>
      </c>
      <c r="AN4054">
        <v>1</v>
      </c>
      <c r="AO4054">
        <v>3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1</v>
      </c>
      <c r="AW4054">
        <v>0</v>
      </c>
      <c r="AX4054">
        <v>0</v>
      </c>
      <c r="AY4054">
        <v>2</v>
      </c>
      <c r="AZ4054">
        <v>5</v>
      </c>
      <c r="BA4054">
        <v>3</v>
      </c>
      <c r="BB4054">
        <v>5</v>
      </c>
      <c r="BC4054">
        <v>1</v>
      </c>
      <c r="BD4054">
        <v>1</v>
      </c>
      <c r="BE4054">
        <v>1</v>
      </c>
      <c r="BF4054">
        <v>0</v>
      </c>
      <c r="BG4054">
        <v>4</v>
      </c>
    </row>
    <row r="4055" spans="1:59" x14ac:dyDescent="0.25">
      <c r="A4055" t="s">
        <v>2035</v>
      </c>
      <c r="B4055" t="s">
        <v>124</v>
      </c>
      <c r="C4055" t="s">
        <v>125</v>
      </c>
      <c r="D4055" t="s">
        <v>2036</v>
      </c>
      <c r="E4055" t="s">
        <v>2037</v>
      </c>
      <c r="F4055" t="s">
        <v>2038</v>
      </c>
      <c r="G4055">
        <v>0</v>
      </c>
      <c r="H4055">
        <v>0</v>
      </c>
      <c r="I4055">
        <v>2</v>
      </c>
      <c r="J4055">
        <v>0</v>
      </c>
      <c r="K4055">
        <v>3</v>
      </c>
      <c r="L4055">
        <v>4</v>
      </c>
      <c r="M4055">
        <v>1</v>
      </c>
      <c r="N4055">
        <v>1</v>
      </c>
      <c r="O4055">
        <v>0</v>
      </c>
      <c r="P4055">
        <v>0</v>
      </c>
      <c r="Q4055">
        <v>2</v>
      </c>
      <c r="R4055">
        <v>2</v>
      </c>
      <c r="S4055">
        <v>0</v>
      </c>
      <c r="T4055">
        <v>1</v>
      </c>
      <c r="U4055">
        <v>1</v>
      </c>
      <c r="V4055">
        <v>2</v>
      </c>
      <c r="W4055">
        <v>0</v>
      </c>
      <c r="X4055">
        <v>1</v>
      </c>
      <c r="Y4055">
        <v>1</v>
      </c>
      <c r="Z4055">
        <v>0</v>
      </c>
      <c r="AA4055">
        <v>2</v>
      </c>
      <c r="AB4055">
        <v>2</v>
      </c>
      <c r="AC4055">
        <v>0</v>
      </c>
      <c r="AD4055">
        <v>1</v>
      </c>
      <c r="AE4055">
        <v>2</v>
      </c>
      <c r="AF4055">
        <v>1</v>
      </c>
      <c r="AG4055">
        <v>1</v>
      </c>
      <c r="AH4055">
        <v>1</v>
      </c>
      <c r="AI4055">
        <v>1</v>
      </c>
      <c r="AJ4055">
        <v>3</v>
      </c>
      <c r="AK4055">
        <v>0</v>
      </c>
      <c r="AL4055">
        <v>0</v>
      </c>
      <c r="AM4055">
        <v>0</v>
      </c>
      <c r="AN4055">
        <v>2</v>
      </c>
      <c r="AO4055">
        <v>1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1</v>
      </c>
      <c r="BF4055">
        <v>0</v>
      </c>
      <c r="BG4055">
        <v>1</v>
      </c>
    </row>
    <row r="4056" spans="1:59" x14ac:dyDescent="0.25">
      <c r="A4056" t="s">
        <v>5163</v>
      </c>
      <c r="B4056" t="s">
        <v>124</v>
      </c>
      <c r="C4056" t="s">
        <v>125</v>
      </c>
      <c r="D4056" t="s">
        <v>2036</v>
      </c>
      <c r="E4056" t="s">
        <v>2037</v>
      </c>
      <c r="F4056" t="s">
        <v>2038</v>
      </c>
      <c r="G4056">
        <v>0</v>
      </c>
      <c r="H4056">
        <v>0</v>
      </c>
      <c r="I4056">
        <v>1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1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</row>
    <row r="4057" spans="1:59" x14ac:dyDescent="0.25">
      <c r="A4057" t="s">
        <v>6998</v>
      </c>
      <c r="B4057" t="s">
        <v>124</v>
      </c>
      <c r="C4057" t="s">
        <v>6999</v>
      </c>
      <c r="D4057" t="s">
        <v>7000</v>
      </c>
      <c r="E4057" t="s">
        <v>7001</v>
      </c>
      <c r="F4057" t="s">
        <v>7002</v>
      </c>
      <c r="G4057">
        <v>0</v>
      </c>
      <c r="H4057">
        <v>3</v>
      </c>
      <c r="I4057">
        <v>4</v>
      </c>
      <c r="J4057">
        <v>11</v>
      </c>
      <c r="K4057">
        <v>20</v>
      </c>
      <c r="L4057">
        <v>15</v>
      </c>
      <c r="M4057">
        <v>27</v>
      </c>
      <c r="N4057">
        <v>22</v>
      </c>
      <c r="O4057">
        <v>9</v>
      </c>
      <c r="P4057">
        <v>34</v>
      </c>
      <c r="Q4057">
        <v>10</v>
      </c>
      <c r="R4057">
        <v>5</v>
      </c>
      <c r="S4057">
        <v>5</v>
      </c>
      <c r="T4057">
        <v>8</v>
      </c>
      <c r="U4057">
        <v>12</v>
      </c>
      <c r="V4057">
        <v>9</v>
      </c>
      <c r="W4057">
        <v>5</v>
      </c>
      <c r="X4057">
        <v>4</v>
      </c>
      <c r="Y4057">
        <v>5</v>
      </c>
      <c r="Z4057">
        <v>0</v>
      </c>
      <c r="AA4057">
        <v>3</v>
      </c>
      <c r="AB4057">
        <v>4</v>
      </c>
      <c r="AC4057">
        <v>0</v>
      </c>
      <c r="AD4057">
        <v>2</v>
      </c>
      <c r="AE4057">
        <v>0</v>
      </c>
      <c r="AF4057">
        <v>0</v>
      </c>
      <c r="AG4057">
        <v>2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1</v>
      </c>
      <c r="BD4057">
        <v>0</v>
      </c>
      <c r="BE4057">
        <v>0</v>
      </c>
      <c r="BF4057">
        <v>0</v>
      </c>
      <c r="BG4057">
        <v>0</v>
      </c>
    </row>
    <row r="4058" spans="1:59" x14ac:dyDescent="0.25">
      <c r="A4058" t="s">
        <v>1525</v>
      </c>
      <c r="B4058" t="s">
        <v>124</v>
      </c>
      <c r="C4058" t="s">
        <v>1526</v>
      </c>
      <c r="D4058" t="s">
        <v>1527</v>
      </c>
      <c r="E4058" t="s">
        <v>1528</v>
      </c>
      <c r="F4058" t="s">
        <v>1529</v>
      </c>
      <c r="G4058">
        <v>1</v>
      </c>
      <c r="H4058">
        <v>5</v>
      </c>
      <c r="I4058">
        <v>4</v>
      </c>
      <c r="J4058">
        <v>7</v>
      </c>
      <c r="K4058">
        <v>3</v>
      </c>
      <c r="L4058">
        <v>4</v>
      </c>
      <c r="M4058">
        <v>6</v>
      </c>
      <c r="N4058">
        <v>4</v>
      </c>
      <c r="O4058">
        <v>5</v>
      </c>
      <c r="P4058">
        <v>17</v>
      </c>
      <c r="Q4058">
        <v>5</v>
      </c>
      <c r="R4058">
        <v>3</v>
      </c>
      <c r="S4058">
        <v>5</v>
      </c>
      <c r="T4058">
        <v>6</v>
      </c>
      <c r="U4058">
        <v>1</v>
      </c>
      <c r="V4058">
        <v>11</v>
      </c>
      <c r="W4058">
        <v>0</v>
      </c>
      <c r="X4058">
        <v>9</v>
      </c>
      <c r="Y4058">
        <v>8</v>
      </c>
      <c r="Z4058">
        <v>0</v>
      </c>
      <c r="AA4058">
        <v>7</v>
      </c>
      <c r="AB4058">
        <v>17</v>
      </c>
      <c r="AC4058">
        <v>5</v>
      </c>
      <c r="AD4058">
        <v>24</v>
      </c>
      <c r="AE4058">
        <v>22</v>
      </c>
      <c r="AF4058">
        <v>24</v>
      </c>
      <c r="AG4058">
        <v>41</v>
      </c>
      <c r="AH4058">
        <v>154</v>
      </c>
      <c r="AI4058">
        <v>188</v>
      </c>
      <c r="AJ4058">
        <v>201</v>
      </c>
      <c r="AK4058">
        <v>242</v>
      </c>
      <c r="AL4058">
        <v>262</v>
      </c>
      <c r="AM4058">
        <v>3</v>
      </c>
      <c r="AN4058">
        <v>438</v>
      </c>
      <c r="AO4058">
        <v>232</v>
      </c>
      <c r="AP4058">
        <v>224</v>
      </c>
      <c r="AQ4058">
        <v>129</v>
      </c>
      <c r="AR4058">
        <v>140</v>
      </c>
      <c r="AS4058">
        <v>168</v>
      </c>
      <c r="AT4058">
        <v>119</v>
      </c>
      <c r="AU4058">
        <v>32</v>
      </c>
      <c r="AV4058">
        <v>127</v>
      </c>
      <c r="AW4058">
        <v>84</v>
      </c>
      <c r="AX4058">
        <v>64</v>
      </c>
      <c r="AY4058">
        <v>139</v>
      </c>
      <c r="AZ4058">
        <v>158</v>
      </c>
      <c r="BA4058">
        <v>112</v>
      </c>
      <c r="BB4058">
        <v>75</v>
      </c>
      <c r="BC4058">
        <v>58</v>
      </c>
      <c r="BD4058">
        <v>65</v>
      </c>
      <c r="BE4058">
        <v>100</v>
      </c>
      <c r="BF4058">
        <v>0</v>
      </c>
      <c r="BG4058">
        <v>107</v>
      </c>
    </row>
    <row r="4059" spans="1:59" x14ac:dyDescent="0.25">
      <c r="A4059" t="s">
        <v>5565</v>
      </c>
      <c r="B4059" t="s">
        <v>124</v>
      </c>
      <c r="C4059" t="s">
        <v>1526</v>
      </c>
      <c r="D4059" t="s">
        <v>1527</v>
      </c>
      <c r="E4059" t="s">
        <v>1528</v>
      </c>
      <c r="F4059" t="s">
        <v>1529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1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1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</row>
    <row r="4060" spans="1:59" x14ac:dyDescent="0.25">
      <c r="A4060" t="s">
        <v>6455</v>
      </c>
      <c r="B4060" t="s">
        <v>124</v>
      </c>
      <c r="C4060" t="s">
        <v>1526</v>
      </c>
      <c r="D4060" t="s">
        <v>1527</v>
      </c>
      <c r="E4060" t="s">
        <v>1528</v>
      </c>
      <c r="F4060" t="s">
        <v>1529</v>
      </c>
      <c r="G4060">
        <v>8</v>
      </c>
      <c r="H4060">
        <v>5</v>
      </c>
      <c r="I4060">
        <v>3</v>
      </c>
      <c r="J4060">
        <v>7</v>
      </c>
      <c r="K4060">
        <v>16</v>
      </c>
      <c r="L4060">
        <v>6</v>
      </c>
      <c r="M4060">
        <v>4</v>
      </c>
      <c r="N4060">
        <v>9</v>
      </c>
      <c r="O4060">
        <v>4</v>
      </c>
      <c r="P4060">
        <v>10</v>
      </c>
      <c r="Q4060">
        <v>4</v>
      </c>
      <c r="R4060">
        <v>1</v>
      </c>
      <c r="S4060">
        <v>7</v>
      </c>
      <c r="T4060">
        <v>6</v>
      </c>
      <c r="U4060">
        <v>1</v>
      </c>
      <c r="V4060">
        <v>2</v>
      </c>
      <c r="W4060">
        <v>1</v>
      </c>
      <c r="X4060">
        <v>0</v>
      </c>
      <c r="Y4060">
        <v>4</v>
      </c>
      <c r="Z4060">
        <v>0</v>
      </c>
      <c r="AA4060">
        <v>3</v>
      </c>
      <c r="AB4060">
        <v>7</v>
      </c>
      <c r="AC4060">
        <v>0</v>
      </c>
      <c r="AD4060">
        <v>14</v>
      </c>
      <c r="AE4060">
        <v>8</v>
      </c>
      <c r="AF4060">
        <v>5</v>
      </c>
      <c r="AG4060">
        <v>6</v>
      </c>
      <c r="AH4060">
        <v>40</v>
      </c>
      <c r="AI4060">
        <v>17</v>
      </c>
      <c r="AJ4060">
        <v>40</v>
      </c>
      <c r="AK4060">
        <v>60</v>
      </c>
      <c r="AL4060">
        <v>95</v>
      </c>
      <c r="AM4060">
        <v>5</v>
      </c>
      <c r="AN4060">
        <v>106</v>
      </c>
      <c r="AO4060">
        <v>29</v>
      </c>
      <c r="AP4060">
        <v>24</v>
      </c>
      <c r="AQ4060">
        <v>35</v>
      </c>
      <c r="AR4060">
        <v>21</v>
      </c>
      <c r="AS4060">
        <v>30</v>
      </c>
      <c r="AT4060">
        <v>15</v>
      </c>
      <c r="AU4060">
        <v>1</v>
      </c>
      <c r="AV4060">
        <v>9</v>
      </c>
      <c r="AW4060">
        <v>5</v>
      </c>
      <c r="AX4060">
        <v>1</v>
      </c>
      <c r="AY4060">
        <v>4</v>
      </c>
      <c r="AZ4060">
        <v>1</v>
      </c>
      <c r="BA4060">
        <v>1</v>
      </c>
      <c r="BB4060">
        <v>0</v>
      </c>
      <c r="BC4060">
        <v>1</v>
      </c>
      <c r="BD4060">
        <v>4</v>
      </c>
      <c r="BE4060">
        <v>2</v>
      </c>
      <c r="BF4060">
        <v>0</v>
      </c>
      <c r="BG4060">
        <v>2</v>
      </c>
    </row>
    <row r="4061" spans="1:59" x14ac:dyDescent="0.25">
      <c r="A4061" t="s">
        <v>3948</v>
      </c>
      <c r="B4061" t="s">
        <v>124</v>
      </c>
      <c r="C4061" t="s">
        <v>125</v>
      </c>
      <c r="D4061" t="s">
        <v>214</v>
      </c>
      <c r="E4061" t="s">
        <v>3949</v>
      </c>
      <c r="F4061" t="s">
        <v>25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1</v>
      </c>
      <c r="M4061">
        <v>0</v>
      </c>
      <c r="N4061">
        <v>0</v>
      </c>
      <c r="O4061">
        <v>0</v>
      </c>
      <c r="P4061">
        <v>11</v>
      </c>
      <c r="Q4061">
        <v>0</v>
      </c>
      <c r="R4061">
        <v>1</v>
      </c>
      <c r="S4061">
        <v>1</v>
      </c>
      <c r="T4061">
        <v>0</v>
      </c>
      <c r="U4061">
        <v>0</v>
      </c>
      <c r="V4061">
        <v>6</v>
      </c>
      <c r="W4061">
        <v>0</v>
      </c>
      <c r="X4061">
        <v>1</v>
      </c>
      <c r="Y4061">
        <v>0</v>
      </c>
      <c r="Z4061">
        <v>0</v>
      </c>
      <c r="AA4061">
        <v>0</v>
      </c>
      <c r="AB4061">
        <v>2</v>
      </c>
      <c r="AC4061">
        <v>0</v>
      </c>
      <c r="AD4061">
        <v>0</v>
      </c>
      <c r="AE4061">
        <v>0</v>
      </c>
      <c r="AF4061">
        <v>1</v>
      </c>
      <c r="AG4061">
        <v>1</v>
      </c>
      <c r="AH4061">
        <v>0</v>
      </c>
      <c r="AI4061">
        <v>0</v>
      </c>
      <c r="AJ4061">
        <v>0</v>
      </c>
      <c r="AK4061">
        <v>1</v>
      </c>
      <c r="AL4061">
        <v>2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</row>
    <row r="4062" spans="1:59" x14ac:dyDescent="0.25">
      <c r="A4062" t="s">
        <v>6319</v>
      </c>
      <c r="B4062" t="s">
        <v>124</v>
      </c>
      <c r="C4062" t="s">
        <v>125</v>
      </c>
      <c r="D4062" t="s">
        <v>214</v>
      </c>
      <c r="E4062" t="s">
        <v>3949</v>
      </c>
      <c r="F4062" t="s">
        <v>6320</v>
      </c>
      <c r="G4062">
        <v>0</v>
      </c>
      <c r="H4062">
        <v>0</v>
      </c>
      <c r="I4062">
        <v>1</v>
      </c>
      <c r="J4062">
        <v>3</v>
      </c>
      <c r="K4062">
        <v>5</v>
      </c>
      <c r="L4062">
        <v>2</v>
      </c>
      <c r="M4062">
        <v>5</v>
      </c>
      <c r="N4062">
        <v>2</v>
      </c>
      <c r="O4062">
        <v>2</v>
      </c>
      <c r="P4062">
        <v>5</v>
      </c>
      <c r="Q4062">
        <v>2</v>
      </c>
      <c r="R4062">
        <v>1</v>
      </c>
      <c r="S4062">
        <v>0</v>
      </c>
      <c r="T4062">
        <v>4</v>
      </c>
      <c r="U4062">
        <v>6</v>
      </c>
      <c r="V4062">
        <v>4</v>
      </c>
      <c r="W4062">
        <v>8</v>
      </c>
      <c r="X4062">
        <v>6</v>
      </c>
      <c r="Y4062">
        <v>1</v>
      </c>
      <c r="Z4062">
        <v>1</v>
      </c>
      <c r="AA4062">
        <v>0</v>
      </c>
      <c r="AB4062">
        <v>7</v>
      </c>
      <c r="AC4062">
        <v>2</v>
      </c>
      <c r="AD4062">
        <v>4</v>
      </c>
      <c r="AE4062">
        <v>2</v>
      </c>
      <c r="AF4062">
        <v>4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2</v>
      </c>
      <c r="AM4062">
        <v>0</v>
      </c>
      <c r="AN4062">
        <v>0</v>
      </c>
      <c r="AO4062">
        <v>0</v>
      </c>
      <c r="AP4062">
        <v>0</v>
      </c>
      <c r="AQ4062">
        <v>1</v>
      </c>
      <c r="AR4062">
        <v>2</v>
      </c>
      <c r="AS4062">
        <v>1</v>
      </c>
      <c r="AT4062">
        <v>1</v>
      </c>
      <c r="AU4062">
        <v>7</v>
      </c>
      <c r="AV4062">
        <v>3</v>
      </c>
      <c r="AW4062">
        <v>3</v>
      </c>
      <c r="AX4062">
        <v>2</v>
      </c>
      <c r="AY4062">
        <v>6</v>
      </c>
      <c r="AZ4062">
        <v>3</v>
      </c>
      <c r="BA4062">
        <v>5</v>
      </c>
      <c r="BB4062">
        <v>2</v>
      </c>
      <c r="BC4062">
        <v>1</v>
      </c>
      <c r="BD4062">
        <v>2</v>
      </c>
      <c r="BE4062">
        <v>5</v>
      </c>
      <c r="BF4062">
        <v>0</v>
      </c>
      <c r="BG4062">
        <v>19</v>
      </c>
    </row>
    <row r="4063" spans="1:59" x14ac:dyDescent="0.25">
      <c r="A4063" t="s">
        <v>6518</v>
      </c>
      <c r="B4063" t="s">
        <v>124</v>
      </c>
      <c r="C4063" t="s">
        <v>125</v>
      </c>
      <c r="D4063" t="s">
        <v>214</v>
      </c>
      <c r="E4063" t="s">
        <v>3949</v>
      </c>
      <c r="F4063" t="s">
        <v>25</v>
      </c>
      <c r="G4063">
        <v>0</v>
      </c>
      <c r="H4063">
        <v>2</v>
      </c>
      <c r="I4063">
        <v>0</v>
      </c>
      <c r="J4063">
        <v>3</v>
      </c>
      <c r="K4063">
        <v>6</v>
      </c>
      <c r="L4063">
        <v>2</v>
      </c>
      <c r="M4063">
        <v>5</v>
      </c>
      <c r="N4063">
        <v>3</v>
      </c>
      <c r="O4063">
        <v>2</v>
      </c>
      <c r="P4063">
        <v>7</v>
      </c>
      <c r="Q4063">
        <v>5</v>
      </c>
      <c r="R4063">
        <v>1</v>
      </c>
      <c r="S4063">
        <v>1</v>
      </c>
      <c r="T4063">
        <v>0</v>
      </c>
      <c r="U4063">
        <v>4</v>
      </c>
      <c r="V4063">
        <v>5</v>
      </c>
      <c r="W4063">
        <v>0</v>
      </c>
      <c r="X4063">
        <v>1</v>
      </c>
      <c r="Y4063">
        <v>1</v>
      </c>
      <c r="Z4063">
        <v>0</v>
      </c>
      <c r="AA4063">
        <v>1</v>
      </c>
      <c r="AB4063">
        <v>5</v>
      </c>
      <c r="AC4063">
        <v>1</v>
      </c>
      <c r="AD4063">
        <v>4</v>
      </c>
      <c r="AE4063">
        <v>9</v>
      </c>
      <c r="AF4063">
        <v>4</v>
      </c>
      <c r="AG4063">
        <v>3</v>
      </c>
      <c r="AH4063">
        <v>13</v>
      </c>
      <c r="AI4063">
        <v>2</v>
      </c>
      <c r="AJ4063">
        <v>2</v>
      </c>
      <c r="AK4063">
        <v>4</v>
      </c>
      <c r="AL4063">
        <v>10</v>
      </c>
      <c r="AM4063">
        <v>0</v>
      </c>
      <c r="AN4063">
        <v>3</v>
      </c>
      <c r="AO4063">
        <v>2</v>
      </c>
      <c r="AP4063">
        <v>0</v>
      </c>
      <c r="AQ4063">
        <v>2</v>
      </c>
      <c r="AR4063">
        <v>11</v>
      </c>
      <c r="AS4063">
        <v>8</v>
      </c>
      <c r="AT4063">
        <v>7</v>
      </c>
      <c r="AU4063">
        <v>1</v>
      </c>
      <c r="AV4063">
        <v>8</v>
      </c>
      <c r="AW4063">
        <v>3</v>
      </c>
      <c r="AX4063">
        <v>2</v>
      </c>
      <c r="AY4063">
        <v>8</v>
      </c>
      <c r="AZ4063">
        <v>3</v>
      </c>
      <c r="BA4063">
        <v>4</v>
      </c>
      <c r="BB4063">
        <v>1</v>
      </c>
      <c r="BC4063">
        <v>2</v>
      </c>
      <c r="BD4063">
        <v>6</v>
      </c>
      <c r="BE4063">
        <v>17</v>
      </c>
      <c r="BF4063">
        <v>0</v>
      </c>
      <c r="BG4063">
        <v>5</v>
      </c>
    </row>
    <row r="4064" spans="1:59" x14ac:dyDescent="0.25">
      <c r="A4064" t="s">
        <v>6739</v>
      </c>
      <c r="B4064" t="s">
        <v>124</v>
      </c>
      <c r="C4064" t="s">
        <v>125</v>
      </c>
      <c r="D4064" t="s">
        <v>214</v>
      </c>
      <c r="E4064" t="s">
        <v>3949</v>
      </c>
      <c r="F4064" t="s">
        <v>25</v>
      </c>
      <c r="G4064">
        <v>26</v>
      </c>
      <c r="H4064">
        <v>30</v>
      </c>
      <c r="I4064">
        <v>34</v>
      </c>
      <c r="J4064">
        <v>42</v>
      </c>
      <c r="K4064">
        <v>45</v>
      </c>
      <c r="L4064">
        <v>26</v>
      </c>
      <c r="M4064">
        <v>16</v>
      </c>
      <c r="N4064">
        <v>11</v>
      </c>
      <c r="O4064">
        <v>4</v>
      </c>
      <c r="P4064">
        <v>24</v>
      </c>
      <c r="Q4064">
        <v>9</v>
      </c>
      <c r="R4064">
        <v>2</v>
      </c>
      <c r="S4064">
        <v>10</v>
      </c>
      <c r="T4064">
        <v>10</v>
      </c>
      <c r="U4064">
        <v>2</v>
      </c>
      <c r="V4064">
        <v>2</v>
      </c>
      <c r="W4064">
        <v>0</v>
      </c>
      <c r="X4064">
        <v>0</v>
      </c>
      <c r="Y4064">
        <v>1</v>
      </c>
      <c r="Z4064">
        <v>0</v>
      </c>
      <c r="AA4064">
        <v>2</v>
      </c>
      <c r="AB4064">
        <v>5</v>
      </c>
      <c r="AC4064">
        <v>5</v>
      </c>
      <c r="AD4064">
        <v>0</v>
      </c>
      <c r="AE4064">
        <v>0</v>
      </c>
      <c r="AF4064">
        <v>1</v>
      </c>
      <c r="AG4064">
        <v>2</v>
      </c>
      <c r="AH4064">
        <v>0</v>
      </c>
      <c r="AI4064">
        <v>1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1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2</v>
      </c>
    </row>
    <row r="4065" spans="1:59" x14ac:dyDescent="0.25">
      <c r="A4065" t="s">
        <v>6764</v>
      </c>
      <c r="B4065" t="s">
        <v>124</v>
      </c>
      <c r="C4065" t="s">
        <v>125</v>
      </c>
      <c r="D4065" t="s">
        <v>214</v>
      </c>
      <c r="E4065" t="s">
        <v>3949</v>
      </c>
      <c r="F4065" t="s">
        <v>25</v>
      </c>
      <c r="G4065">
        <v>12</v>
      </c>
      <c r="H4065">
        <v>2</v>
      </c>
      <c r="I4065">
        <v>2</v>
      </c>
      <c r="J4065">
        <v>7</v>
      </c>
      <c r="K4065">
        <v>4</v>
      </c>
      <c r="L4065">
        <v>7</v>
      </c>
      <c r="M4065">
        <v>1</v>
      </c>
      <c r="N4065">
        <v>1</v>
      </c>
      <c r="O4065">
        <v>2</v>
      </c>
      <c r="P4065">
        <v>8</v>
      </c>
      <c r="Q4065">
        <v>1</v>
      </c>
      <c r="R4065">
        <v>4</v>
      </c>
      <c r="S4065">
        <v>8</v>
      </c>
      <c r="T4065">
        <v>12</v>
      </c>
      <c r="U4065">
        <v>4</v>
      </c>
      <c r="V4065">
        <v>5</v>
      </c>
      <c r="W4065">
        <v>0</v>
      </c>
      <c r="X4065">
        <v>0</v>
      </c>
      <c r="Y4065">
        <v>9</v>
      </c>
      <c r="Z4065">
        <v>5</v>
      </c>
      <c r="AA4065">
        <v>7</v>
      </c>
      <c r="AB4065">
        <v>14</v>
      </c>
      <c r="AC4065">
        <v>5</v>
      </c>
      <c r="AD4065">
        <v>9</v>
      </c>
      <c r="AE4065">
        <v>11</v>
      </c>
      <c r="AF4065">
        <v>8</v>
      </c>
      <c r="AG4065">
        <v>8</v>
      </c>
      <c r="AH4065">
        <v>11</v>
      </c>
      <c r="AI4065">
        <v>5</v>
      </c>
      <c r="AJ4065">
        <v>3</v>
      </c>
      <c r="AK4065">
        <v>5</v>
      </c>
      <c r="AL4065">
        <v>2</v>
      </c>
      <c r="AM4065">
        <v>0</v>
      </c>
      <c r="AN4065">
        <v>11</v>
      </c>
      <c r="AO4065">
        <v>2</v>
      </c>
      <c r="AP4065">
        <v>6</v>
      </c>
      <c r="AQ4065">
        <v>3</v>
      </c>
      <c r="AR4065">
        <v>1</v>
      </c>
      <c r="AS4065">
        <v>4</v>
      </c>
      <c r="AT4065">
        <v>13</v>
      </c>
      <c r="AU4065">
        <v>3</v>
      </c>
      <c r="AV4065">
        <v>5</v>
      </c>
      <c r="AW4065">
        <v>4</v>
      </c>
      <c r="AX4065">
        <v>3</v>
      </c>
      <c r="AY4065">
        <v>12</v>
      </c>
      <c r="AZ4065">
        <v>4</v>
      </c>
      <c r="BA4065">
        <v>2</v>
      </c>
      <c r="BB4065">
        <v>5</v>
      </c>
      <c r="BC4065">
        <v>2</v>
      </c>
      <c r="BD4065">
        <v>2</v>
      </c>
      <c r="BE4065">
        <v>7</v>
      </c>
      <c r="BF4065">
        <v>0</v>
      </c>
      <c r="BG4065">
        <v>19</v>
      </c>
    </row>
    <row r="4066" spans="1:59" x14ac:dyDescent="0.25">
      <c r="A4066" t="s">
        <v>5497</v>
      </c>
      <c r="B4066" t="s">
        <v>124</v>
      </c>
      <c r="C4066" t="s">
        <v>2068</v>
      </c>
      <c r="D4066" t="s">
        <v>2069</v>
      </c>
      <c r="E4066" t="s">
        <v>5498</v>
      </c>
      <c r="F4066" t="s">
        <v>5499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1</v>
      </c>
      <c r="BA4066">
        <v>0</v>
      </c>
      <c r="BB4066">
        <v>0</v>
      </c>
      <c r="BC4066">
        <v>0</v>
      </c>
      <c r="BD4066">
        <v>0</v>
      </c>
      <c r="BE4066">
        <v>1</v>
      </c>
      <c r="BF4066">
        <v>2</v>
      </c>
      <c r="BG4066">
        <v>0</v>
      </c>
    </row>
    <row r="4067" spans="1:59" x14ac:dyDescent="0.25">
      <c r="A4067" t="s">
        <v>5987</v>
      </c>
      <c r="B4067" t="s">
        <v>124</v>
      </c>
      <c r="C4067" t="s">
        <v>2068</v>
      </c>
      <c r="D4067" t="s">
        <v>2069</v>
      </c>
      <c r="E4067" t="s">
        <v>5498</v>
      </c>
      <c r="F4067" t="s">
        <v>5499</v>
      </c>
      <c r="G4067">
        <v>0</v>
      </c>
      <c r="H4067">
        <v>0</v>
      </c>
      <c r="I4067">
        <v>1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1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</row>
    <row r="4068" spans="1:59" x14ac:dyDescent="0.25">
      <c r="A4068" t="s">
        <v>1239</v>
      </c>
      <c r="B4068" t="s">
        <v>729</v>
      </c>
      <c r="C4068" t="s">
        <v>730</v>
      </c>
      <c r="D4068" t="s">
        <v>1240</v>
      </c>
      <c r="E4068" t="s">
        <v>1241</v>
      </c>
      <c r="F4068" t="s">
        <v>1242</v>
      </c>
      <c r="G4068">
        <v>0</v>
      </c>
      <c r="H4068">
        <v>0</v>
      </c>
      <c r="I4068">
        <v>0</v>
      </c>
      <c r="J4068">
        <v>0</v>
      </c>
      <c r="K4068">
        <v>2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1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</row>
    <row r="4069" spans="1:59" x14ac:dyDescent="0.25">
      <c r="A4069" t="s">
        <v>2518</v>
      </c>
      <c r="B4069" t="s">
        <v>729</v>
      </c>
      <c r="C4069" t="s">
        <v>730</v>
      </c>
      <c r="D4069" t="s">
        <v>1240</v>
      </c>
      <c r="E4069" t="s">
        <v>1241</v>
      </c>
      <c r="F4069" t="s">
        <v>1242</v>
      </c>
      <c r="G4069">
        <v>0</v>
      </c>
      <c r="H4069">
        <v>0</v>
      </c>
      <c r="I4069">
        <v>0</v>
      </c>
      <c r="J4069">
        <v>0</v>
      </c>
      <c r="K4069">
        <v>2</v>
      </c>
      <c r="L4069">
        <v>2</v>
      </c>
      <c r="M4069">
        <v>0</v>
      </c>
      <c r="N4069">
        <v>0</v>
      </c>
      <c r="O4069">
        <v>3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2</v>
      </c>
      <c r="Y4069">
        <v>0</v>
      </c>
      <c r="Z4069">
        <v>0</v>
      </c>
      <c r="AA4069">
        <v>0</v>
      </c>
      <c r="AB4069">
        <v>0</v>
      </c>
      <c r="AC4069">
        <v>1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</row>
    <row r="4070" spans="1:59" x14ac:dyDescent="0.25">
      <c r="A4070" t="s">
        <v>728</v>
      </c>
      <c r="B4070" t="s">
        <v>729</v>
      </c>
      <c r="C4070" t="s">
        <v>730</v>
      </c>
      <c r="D4070" t="s">
        <v>25</v>
      </c>
      <c r="E4070" t="s">
        <v>25</v>
      </c>
      <c r="F4070" t="s">
        <v>25</v>
      </c>
      <c r="G4070">
        <v>0</v>
      </c>
      <c r="H4070">
        <v>0</v>
      </c>
      <c r="I4070">
        <v>0</v>
      </c>
      <c r="J4070">
        <v>1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2</v>
      </c>
      <c r="W4070">
        <v>1</v>
      </c>
      <c r="X4070">
        <v>2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1</v>
      </c>
      <c r="AE4070">
        <v>1</v>
      </c>
      <c r="AF4070">
        <v>1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2</v>
      </c>
      <c r="AQ4070">
        <v>0</v>
      </c>
      <c r="AR4070">
        <v>0</v>
      </c>
      <c r="AS4070">
        <v>2</v>
      </c>
      <c r="AT4070">
        <v>0</v>
      </c>
      <c r="AU4070">
        <v>3</v>
      </c>
      <c r="AV4070">
        <v>5</v>
      </c>
      <c r="AW4070">
        <v>6</v>
      </c>
      <c r="AX4070">
        <v>2</v>
      </c>
      <c r="AY4070">
        <v>4</v>
      </c>
      <c r="AZ4070">
        <v>0</v>
      </c>
      <c r="BA4070">
        <v>2</v>
      </c>
      <c r="BB4070">
        <v>0</v>
      </c>
      <c r="BC4070">
        <v>0</v>
      </c>
      <c r="BD4070">
        <v>0</v>
      </c>
      <c r="BE4070">
        <v>3</v>
      </c>
      <c r="BF4070">
        <v>0</v>
      </c>
      <c r="BG4070">
        <v>0</v>
      </c>
    </row>
    <row r="4071" spans="1:59" x14ac:dyDescent="0.25">
      <c r="A4071" t="s">
        <v>6437</v>
      </c>
      <c r="B4071" t="s">
        <v>729</v>
      </c>
      <c r="C4071" t="s">
        <v>730</v>
      </c>
      <c r="D4071" t="s">
        <v>25</v>
      </c>
      <c r="E4071" t="s">
        <v>25</v>
      </c>
      <c r="F4071" t="s">
        <v>25</v>
      </c>
      <c r="G4071">
        <v>3</v>
      </c>
      <c r="H4071">
        <v>1</v>
      </c>
      <c r="I4071">
        <v>0</v>
      </c>
      <c r="J4071">
        <v>2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1</v>
      </c>
      <c r="X4071">
        <v>0</v>
      </c>
      <c r="Y4071">
        <v>0</v>
      </c>
      <c r="Z4071">
        <v>0</v>
      </c>
      <c r="AA4071">
        <v>1</v>
      </c>
      <c r="AB4071">
        <v>0</v>
      </c>
      <c r="AC4071">
        <v>1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1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1</v>
      </c>
      <c r="AV4071">
        <v>1</v>
      </c>
      <c r="AW4071">
        <v>4</v>
      </c>
      <c r="AX4071">
        <v>0</v>
      </c>
      <c r="AY4071">
        <v>4</v>
      </c>
      <c r="AZ4071">
        <v>2</v>
      </c>
      <c r="BA4071">
        <v>0</v>
      </c>
      <c r="BB4071">
        <v>0</v>
      </c>
      <c r="BC4071">
        <v>0</v>
      </c>
      <c r="BD4071">
        <v>0</v>
      </c>
      <c r="BE4071">
        <v>2</v>
      </c>
      <c r="BF4071">
        <v>0</v>
      </c>
      <c r="BG4071">
        <v>0</v>
      </c>
    </row>
    <row r="4072" spans="1:59" x14ac:dyDescent="0.25">
      <c r="A4072" t="s">
        <v>964</v>
      </c>
      <c r="B4072" t="s">
        <v>729</v>
      </c>
      <c r="C4072" t="s">
        <v>730</v>
      </c>
      <c r="D4072" t="s">
        <v>965</v>
      </c>
      <c r="E4072" t="s">
        <v>966</v>
      </c>
      <c r="F4072" t="s">
        <v>967</v>
      </c>
      <c r="G4072">
        <v>5</v>
      </c>
      <c r="H4072">
        <v>0</v>
      </c>
      <c r="I4072">
        <v>0</v>
      </c>
      <c r="J4072">
        <v>1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3</v>
      </c>
      <c r="Q4072">
        <v>0</v>
      </c>
      <c r="R4072">
        <v>0</v>
      </c>
      <c r="S4072">
        <v>1</v>
      </c>
      <c r="T4072">
        <v>0</v>
      </c>
      <c r="U4072">
        <v>2</v>
      </c>
      <c r="V4072">
        <v>1</v>
      </c>
      <c r="W4072">
        <v>0</v>
      </c>
      <c r="X4072">
        <v>0</v>
      </c>
      <c r="Y4072">
        <v>1</v>
      </c>
      <c r="Z4072">
        <v>0</v>
      </c>
      <c r="AA4072">
        <v>2</v>
      </c>
      <c r="AB4072">
        <v>0</v>
      </c>
      <c r="AC4072">
        <v>0</v>
      </c>
      <c r="AD4072">
        <v>0</v>
      </c>
      <c r="AE4072">
        <v>0</v>
      </c>
      <c r="AF4072">
        <v>3</v>
      </c>
      <c r="AG4072">
        <v>0</v>
      </c>
      <c r="AH4072">
        <v>0</v>
      </c>
      <c r="AI4072">
        <v>1</v>
      </c>
      <c r="AJ4072">
        <v>0</v>
      </c>
      <c r="AK4072">
        <v>1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4</v>
      </c>
      <c r="AW4072">
        <v>1</v>
      </c>
      <c r="AX4072">
        <v>0</v>
      </c>
      <c r="AY4072">
        <v>3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8</v>
      </c>
      <c r="BF4072">
        <v>0</v>
      </c>
      <c r="BG4072">
        <v>9</v>
      </c>
    </row>
    <row r="4073" spans="1:59" x14ac:dyDescent="0.25">
      <c r="A4073" t="s">
        <v>1906</v>
      </c>
      <c r="B4073" t="s">
        <v>729</v>
      </c>
      <c r="C4073" t="s">
        <v>730</v>
      </c>
      <c r="D4073" t="s">
        <v>965</v>
      </c>
      <c r="E4073" t="s">
        <v>966</v>
      </c>
      <c r="F4073" t="s">
        <v>967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2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1</v>
      </c>
      <c r="BE4073">
        <v>0</v>
      </c>
      <c r="BF4073">
        <v>0</v>
      </c>
      <c r="BG4073">
        <v>0</v>
      </c>
    </row>
    <row r="4074" spans="1:59" x14ac:dyDescent="0.25">
      <c r="A4074" t="s">
        <v>3117</v>
      </c>
      <c r="B4074" t="s">
        <v>729</v>
      </c>
      <c r="C4074" t="s">
        <v>730</v>
      </c>
      <c r="D4074" t="s">
        <v>965</v>
      </c>
      <c r="E4074" t="s">
        <v>966</v>
      </c>
      <c r="F4074" t="s">
        <v>967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</row>
    <row r="4075" spans="1:59" x14ac:dyDescent="0.25">
      <c r="A4075" t="s">
        <v>3252</v>
      </c>
      <c r="B4075" t="s">
        <v>729</v>
      </c>
      <c r="C4075" t="s">
        <v>730</v>
      </c>
      <c r="D4075" t="s">
        <v>965</v>
      </c>
      <c r="E4075" t="s">
        <v>966</v>
      </c>
      <c r="F4075" t="s">
        <v>967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1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</row>
    <row r="4076" spans="1:59" x14ac:dyDescent="0.25">
      <c r="A4076" t="s">
        <v>6268</v>
      </c>
      <c r="B4076" t="s">
        <v>729</v>
      </c>
      <c r="C4076" t="s">
        <v>730</v>
      </c>
      <c r="D4076" t="s">
        <v>965</v>
      </c>
      <c r="E4076" t="s">
        <v>966</v>
      </c>
      <c r="F4076" t="s">
        <v>967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</row>
    <row r="4077" spans="1:59" x14ac:dyDescent="0.25">
      <c r="A4077" t="s">
        <v>6443</v>
      </c>
      <c r="B4077" t="s">
        <v>729</v>
      </c>
      <c r="C4077" t="s">
        <v>730</v>
      </c>
      <c r="D4077" t="s">
        <v>965</v>
      </c>
      <c r="E4077" t="s">
        <v>966</v>
      </c>
      <c r="F4077" t="s">
        <v>967</v>
      </c>
      <c r="G4077">
        <v>1</v>
      </c>
      <c r="H4077">
        <v>1</v>
      </c>
      <c r="I4077">
        <v>0</v>
      </c>
      <c r="J4077">
        <v>4</v>
      </c>
      <c r="K4077">
        <v>0</v>
      </c>
      <c r="L4077">
        <v>0</v>
      </c>
      <c r="M4077">
        <v>0</v>
      </c>
      <c r="N4077">
        <v>1</v>
      </c>
      <c r="O4077">
        <v>0</v>
      </c>
      <c r="P4077">
        <v>0</v>
      </c>
      <c r="Q4077">
        <v>1</v>
      </c>
      <c r="R4077">
        <v>0</v>
      </c>
      <c r="S4077">
        <v>0</v>
      </c>
      <c r="T4077">
        <v>0</v>
      </c>
      <c r="U4077">
        <v>0</v>
      </c>
      <c r="V4077">
        <v>1</v>
      </c>
      <c r="W4077">
        <v>0</v>
      </c>
      <c r="X4077">
        <v>0</v>
      </c>
      <c r="Y4077">
        <v>0</v>
      </c>
      <c r="Z4077">
        <v>2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3</v>
      </c>
      <c r="AL4077">
        <v>0</v>
      </c>
      <c r="AM4077">
        <v>1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2</v>
      </c>
      <c r="AT4077">
        <v>0</v>
      </c>
      <c r="AU4077">
        <v>2</v>
      </c>
      <c r="AV4077">
        <v>2</v>
      </c>
      <c r="AW4077">
        <v>0</v>
      </c>
      <c r="AX4077">
        <v>1</v>
      </c>
      <c r="AY4077">
        <v>1</v>
      </c>
      <c r="AZ4077">
        <v>1</v>
      </c>
      <c r="BA4077">
        <v>3</v>
      </c>
      <c r="BB4077">
        <v>0</v>
      </c>
      <c r="BC4077">
        <v>1</v>
      </c>
      <c r="BD4077">
        <v>1</v>
      </c>
      <c r="BE4077">
        <v>3</v>
      </c>
      <c r="BF4077">
        <v>0</v>
      </c>
      <c r="BG4077">
        <v>3</v>
      </c>
    </row>
    <row r="4078" spans="1:59" x14ac:dyDescent="0.25">
      <c r="A4078" t="s">
        <v>6467</v>
      </c>
      <c r="B4078" t="s">
        <v>729</v>
      </c>
      <c r="C4078" t="s">
        <v>730</v>
      </c>
      <c r="D4078" t="s">
        <v>965</v>
      </c>
      <c r="E4078" t="s">
        <v>966</v>
      </c>
      <c r="F4078" t="s">
        <v>967</v>
      </c>
      <c r="G4078">
        <v>0</v>
      </c>
      <c r="H4078">
        <v>0</v>
      </c>
      <c r="I4078">
        <v>2</v>
      </c>
      <c r="J4078">
        <v>0</v>
      </c>
      <c r="K4078">
        <v>0</v>
      </c>
      <c r="L4078">
        <v>1</v>
      </c>
      <c r="M4078">
        <v>2</v>
      </c>
      <c r="N4078">
        <v>3</v>
      </c>
      <c r="O4078">
        <v>1</v>
      </c>
      <c r="P4078">
        <v>0</v>
      </c>
      <c r="Q4078">
        <v>0</v>
      </c>
      <c r="R4078">
        <v>1</v>
      </c>
      <c r="S4078">
        <v>2</v>
      </c>
      <c r="T4078">
        <v>0</v>
      </c>
      <c r="U4078">
        <v>1</v>
      </c>
      <c r="V4078">
        <v>3</v>
      </c>
      <c r="W4078">
        <v>3</v>
      </c>
      <c r="X4078">
        <v>1</v>
      </c>
      <c r="Y4078">
        <v>0</v>
      </c>
      <c r="Z4078">
        <v>0</v>
      </c>
      <c r="AA4078">
        <v>2</v>
      </c>
      <c r="AB4078">
        <v>0</v>
      </c>
      <c r="AC4078">
        <v>1</v>
      </c>
      <c r="AD4078">
        <v>2</v>
      </c>
      <c r="AE4078">
        <v>2</v>
      </c>
      <c r="AF4078">
        <v>0</v>
      </c>
      <c r="AG4078">
        <v>2</v>
      </c>
      <c r="AH4078">
        <v>0</v>
      </c>
      <c r="AI4078">
        <v>4</v>
      </c>
      <c r="AJ4078">
        <v>0</v>
      </c>
      <c r="AK4078">
        <v>0</v>
      </c>
      <c r="AL4078">
        <v>0</v>
      </c>
      <c r="AM4078">
        <v>1</v>
      </c>
      <c r="AN4078">
        <v>0</v>
      </c>
      <c r="AO4078">
        <v>1</v>
      </c>
      <c r="AP4078">
        <v>0</v>
      </c>
      <c r="AQ4078">
        <v>0</v>
      </c>
      <c r="AR4078">
        <v>1</v>
      </c>
      <c r="AS4078">
        <v>0</v>
      </c>
      <c r="AT4078">
        <v>0</v>
      </c>
      <c r="AU4078">
        <v>0</v>
      </c>
      <c r="AV4078">
        <v>2</v>
      </c>
      <c r="AW4078">
        <v>0</v>
      </c>
      <c r="AX4078">
        <v>0</v>
      </c>
      <c r="AY4078">
        <v>4</v>
      </c>
      <c r="AZ4078">
        <v>0</v>
      </c>
      <c r="BA4078">
        <v>1</v>
      </c>
      <c r="BB4078">
        <v>0</v>
      </c>
      <c r="BC4078">
        <v>1</v>
      </c>
      <c r="BD4078">
        <v>0</v>
      </c>
      <c r="BE4078">
        <v>2</v>
      </c>
      <c r="BF4078">
        <v>0</v>
      </c>
      <c r="BG4078">
        <v>5</v>
      </c>
    </row>
    <row r="4079" spans="1:59" x14ac:dyDescent="0.25">
      <c r="A4079" t="s">
        <v>6547</v>
      </c>
      <c r="B4079" t="s">
        <v>729</v>
      </c>
      <c r="C4079" t="s">
        <v>730</v>
      </c>
      <c r="D4079" t="s">
        <v>965</v>
      </c>
      <c r="E4079" t="s">
        <v>966</v>
      </c>
      <c r="F4079" t="s">
        <v>967</v>
      </c>
      <c r="G4079">
        <v>10</v>
      </c>
      <c r="H4079">
        <v>1</v>
      </c>
      <c r="I4079">
        <v>0</v>
      </c>
      <c r="J4079">
        <v>1</v>
      </c>
      <c r="K4079">
        <v>0</v>
      </c>
      <c r="L4079">
        <v>1</v>
      </c>
      <c r="M4079">
        <v>1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1</v>
      </c>
      <c r="W4079">
        <v>2</v>
      </c>
      <c r="X4079">
        <v>2</v>
      </c>
      <c r="Y4079">
        <v>2</v>
      </c>
      <c r="Z4079">
        <v>0</v>
      </c>
      <c r="AA4079">
        <v>2</v>
      </c>
      <c r="AB4079">
        <v>1</v>
      </c>
      <c r="AC4079">
        <v>0</v>
      </c>
      <c r="AD4079">
        <v>1</v>
      </c>
      <c r="AE4079">
        <v>2</v>
      </c>
      <c r="AF4079">
        <v>1</v>
      </c>
      <c r="AG4079">
        <v>5</v>
      </c>
      <c r="AH4079">
        <v>0</v>
      </c>
      <c r="AI4079">
        <v>2</v>
      </c>
      <c r="AJ4079">
        <v>0</v>
      </c>
      <c r="AK4079">
        <v>1</v>
      </c>
      <c r="AL4079">
        <v>0</v>
      </c>
      <c r="AM4079">
        <v>1</v>
      </c>
      <c r="AN4079">
        <v>2</v>
      </c>
      <c r="AO4079">
        <v>0</v>
      </c>
      <c r="AP4079">
        <v>0</v>
      </c>
      <c r="AQ4079">
        <v>3</v>
      </c>
      <c r="AR4079">
        <v>0</v>
      </c>
      <c r="AS4079">
        <v>2</v>
      </c>
      <c r="AT4079">
        <v>0</v>
      </c>
      <c r="AU4079">
        <v>1</v>
      </c>
      <c r="AV4079">
        <v>3</v>
      </c>
      <c r="AW4079">
        <v>4</v>
      </c>
      <c r="AX4079">
        <v>1</v>
      </c>
      <c r="AY4079">
        <v>3</v>
      </c>
      <c r="AZ4079">
        <v>0</v>
      </c>
      <c r="BA4079">
        <v>0</v>
      </c>
      <c r="BB4079">
        <v>0</v>
      </c>
      <c r="BC4079">
        <v>0</v>
      </c>
      <c r="BD4079">
        <v>1</v>
      </c>
      <c r="BE4079">
        <v>4</v>
      </c>
      <c r="BF4079">
        <v>0</v>
      </c>
      <c r="BG4079">
        <v>1</v>
      </c>
    </row>
    <row r="4080" spans="1:59" x14ac:dyDescent="0.25">
      <c r="A4080" t="s">
        <v>6608</v>
      </c>
      <c r="B4080" t="s">
        <v>729</v>
      </c>
      <c r="C4080" t="s">
        <v>730</v>
      </c>
      <c r="D4080" t="s">
        <v>965</v>
      </c>
      <c r="E4080" t="s">
        <v>966</v>
      </c>
      <c r="F4080" t="s">
        <v>967</v>
      </c>
      <c r="G4080">
        <v>4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2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3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1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2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1</v>
      </c>
      <c r="BC4080">
        <v>0</v>
      </c>
      <c r="BD4080">
        <v>0</v>
      </c>
      <c r="BE4080">
        <v>1</v>
      </c>
      <c r="BF4080">
        <v>0</v>
      </c>
      <c r="BG4080">
        <v>0</v>
      </c>
    </row>
    <row r="4081" spans="1:59" x14ac:dyDescent="0.25">
      <c r="A4081" t="s">
        <v>6742</v>
      </c>
      <c r="B4081" t="s">
        <v>729</v>
      </c>
      <c r="C4081" t="s">
        <v>730</v>
      </c>
      <c r="D4081" t="s">
        <v>965</v>
      </c>
      <c r="E4081" t="s">
        <v>966</v>
      </c>
      <c r="F4081" t="s">
        <v>967</v>
      </c>
      <c r="G4081">
        <v>4</v>
      </c>
      <c r="H4081">
        <v>2</v>
      </c>
      <c r="I4081">
        <v>1</v>
      </c>
      <c r="J4081">
        <v>2</v>
      </c>
      <c r="K4081">
        <v>0</v>
      </c>
      <c r="L4081">
        <v>1</v>
      </c>
      <c r="M4081">
        <v>2</v>
      </c>
      <c r="N4081">
        <v>2</v>
      </c>
      <c r="O4081">
        <v>0</v>
      </c>
      <c r="P4081">
        <v>1</v>
      </c>
      <c r="Q4081">
        <v>0</v>
      </c>
      <c r="R4081">
        <v>1</v>
      </c>
      <c r="S4081">
        <v>0</v>
      </c>
      <c r="T4081">
        <v>1</v>
      </c>
      <c r="U4081">
        <v>3</v>
      </c>
      <c r="V4081">
        <v>8</v>
      </c>
      <c r="W4081">
        <v>2</v>
      </c>
      <c r="X4081">
        <v>3</v>
      </c>
      <c r="Y4081">
        <v>1</v>
      </c>
      <c r="Z4081">
        <v>0</v>
      </c>
      <c r="AA4081">
        <v>2</v>
      </c>
      <c r="AB4081">
        <v>4</v>
      </c>
      <c r="AC4081">
        <v>0</v>
      </c>
      <c r="AD4081">
        <v>4</v>
      </c>
      <c r="AE4081">
        <v>2</v>
      </c>
      <c r="AF4081">
        <v>3</v>
      </c>
      <c r="AG4081">
        <v>2</v>
      </c>
      <c r="AH4081">
        <v>0</v>
      </c>
      <c r="AI4081">
        <v>7</v>
      </c>
      <c r="AJ4081">
        <v>3</v>
      </c>
      <c r="AK4081">
        <v>1</v>
      </c>
      <c r="AL4081">
        <v>0</v>
      </c>
      <c r="AM4081">
        <v>0</v>
      </c>
      <c r="AN4081">
        <v>3</v>
      </c>
      <c r="AO4081">
        <v>0</v>
      </c>
      <c r="AP4081">
        <v>0</v>
      </c>
      <c r="AQ4081">
        <v>5</v>
      </c>
      <c r="AR4081">
        <v>4</v>
      </c>
      <c r="AS4081">
        <v>7</v>
      </c>
      <c r="AT4081">
        <v>8</v>
      </c>
      <c r="AU4081">
        <v>6</v>
      </c>
      <c r="AV4081">
        <v>13</v>
      </c>
      <c r="AW4081">
        <v>9</v>
      </c>
      <c r="AX4081">
        <v>3</v>
      </c>
      <c r="AY4081">
        <v>9</v>
      </c>
      <c r="AZ4081">
        <v>5</v>
      </c>
      <c r="BA4081">
        <v>3</v>
      </c>
      <c r="BB4081">
        <v>3</v>
      </c>
      <c r="BC4081">
        <v>1</v>
      </c>
      <c r="BD4081">
        <v>12</v>
      </c>
      <c r="BE4081">
        <v>21</v>
      </c>
      <c r="BF4081">
        <v>0</v>
      </c>
      <c r="BG4081">
        <v>13</v>
      </c>
    </row>
    <row r="4082" spans="1:59" x14ac:dyDescent="0.25">
      <c r="A4082" t="s">
        <v>1033</v>
      </c>
      <c r="B4082" t="s">
        <v>729</v>
      </c>
      <c r="C4082" t="s">
        <v>730</v>
      </c>
      <c r="D4082" t="s">
        <v>1034</v>
      </c>
      <c r="E4082" t="s">
        <v>1035</v>
      </c>
      <c r="F4082" t="s">
        <v>1036</v>
      </c>
      <c r="G4082">
        <v>0</v>
      </c>
      <c r="H4082">
        <v>0</v>
      </c>
      <c r="I4082">
        <v>1</v>
      </c>
      <c r="J4082">
        <v>3</v>
      </c>
      <c r="K4082">
        <v>0</v>
      </c>
      <c r="L4082">
        <v>1</v>
      </c>
      <c r="M4082">
        <v>0</v>
      </c>
      <c r="N4082">
        <v>1</v>
      </c>
      <c r="O4082">
        <v>0</v>
      </c>
      <c r="P4082">
        <v>0</v>
      </c>
      <c r="Q4082">
        <v>0</v>
      </c>
      <c r="R4082">
        <v>0</v>
      </c>
      <c r="S4082">
        <v>1</v>
      </c>
      <c r="T4082">
        <v>0</v>
      </c>
      <c r="U4082">
        <v>0</v>
      </c>
      <c r="V4082">
        <v>2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1</v>
      </c>
      <c r="AL4082">
        <v>0</v>
      </c>
      <c r="AM4082">
        <v>0</v>
      </c>
      <c r="AN4082">
        <v>1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1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2</v>
      </c>
      <c r="BD4082">
        <v>1</v>
      </c>
      <c r="BE4082">
        <v>1</v>
      </c>
      <c r="BF4082">
        <v>0</v>
      </c>
      <c r="BG4082">
        <v>2</v>
      </c>
    </row>
    <row r="4083" spans="1:59" x14ac:dyDescent="0.25">
      <c r="A4083" t="s">
        <v>1706</v>
      </c>
      <c r="B4083" t="s">
        <v>729</v>
      </c>
      <c r="C4083" t="s">
        <v>730</v>
      </c>
      <c r="D4083" t="s">
        <v>1034</v>
      </c>
      <c r="E4083" t="s">
        <v>1035</v>
      </c>
      <c r="F4083" t="s">
        <v>1036</v>
      </c>
      <c r="G4083">
        <v>3</v>
      </c>
      <c r="H4083">
        <v>0</v>
      </c>
      <c r="I4083">
        <v>2</v>
      </c>
      <c r="J4083">
        <v>1</v>
      </c>
      <c r="K4083">
        <v>0</v>
      </c>
      <c r="L4083">
        <v>3</v>
      </c>
      <c r="M4083">
        <v>1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1</v>
      </c>
      <c r="U4083">
        <v>0</v>
      </c>
      <c r="V4083">
        <v>1</v>
      </c>
      <c r="W4083">
        <v>1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</row>
    <row r="4084" spans="1:59" x14ac:dyDescent="0.25">
      <c r="A4084" t="s">
        <v>4058</v>
      </c>
      <c r="B4084" t="s">
        <v>729</v>
      </c>
      <c r="C4084" t="s">
        <v>730</v>
      </c>
      <c r="D4084" t="s">
        <v>1034</v>
      </c>
      <c r="E4084" t="s">
        <v>1035</v>
      </c>
      <c r="F4084" t="s">
        <v>1036</v>
      </c>
      <c r="G4084">
        <v>6</v>
      </c>
      <c r="H4084">
        <v>6</v>
      </c>
      <c r="I4084">
        <v>12</v>
      </c>
      <c r="J4084">
        <v>7</v>
      </c>
      <c r="K4084">
        <v>9</v>
      </c>
      <c r="L4084">
        <v>11</v>
      </c>
      <c r="M4084">
        <v>9</v>
      </c>
      <c r="N4084">
        <v>3</v>
      </c>
      <c r="O4084">
        <v>6</v>
      </c>
      <c r="P4084">
        <v>13</v>
      </c>
      <c r="Q4084">
        <v>5</v>
      </c>
      <c r="R4084">
        <v>1</v>
      </c>
      <c r="S4084">
        <v>9</v>
      </c>
      <c r="T4084">
        <v>3</v>
      </c>
      <c r="U4084">
        <v>6</v>
      </c>
      <c r="V4084">
        <v>10</v>
      </c>
      <c r="W4084">
        <v>6</v>
      </c>
      <c r="X4084">
        <v>5</v>
      </c>
      <c r="Y4084">
        <v>3</v>
      </c>
      <c r="Z4084">
        <v>0</v>
      </c>
      <c r="AA4084">
        <v>5</v>
      </c>
      <c r="AB4084">
        <v>9</v>
      </c>
      <c r="AC4084">
        <v>1</v>
      </c>
      <c r="AD4084">
        <v>1</v>
      </c>
      <c r="AE4084">
        <v>6</v>
      </c>
      <c r="AF4084">
        <v>1</v>
      </c>
      <c r="AG4084">
        <v>2</v>
      </c>
      <c r="AH4084">
        <v>5</v>
      </c>
      <c r="AI4084">
        <v>4</v>
      </c>
      <c r="AJ4084">
        <v>7</v>
      </c>
      <c r="AK4084">
        <v>10</v>
      </c>
      <c r="AL4084">
        <v>19</v>
      </c>
      <c r="AM4084">
        <v>0</v>
      </c>
      <c r="AN4084">
        <v>8</v>
      </c>
      <c r="AO4084">
        <v>4</v>
      </c>
      <c r="AP4084">
        <v>1</v>
      </c>
      <c r="AQ4084">
        <v>2</v>
      </c>
      <c r="AR4084">
        <v>6</v>
      </c>
      <c r="AS4084">
        <v>3</v>
      </c>
      <c r="AT4084">
        <v>4</v>
      </c>
      <c r="AU4084">
        <v>6</v>
      </c>
      <c r="AV4084">
        <v>14</v>
      </c>
      <c r="AW4084">
        <v>16</v>
      </c>
      <c r="AX4084">
        <v>1</v>
      </c>
      <c r="AY4084">
        <v>0</v>
      </c>
      <c r="AZ4084">
        <v>7</v>
      </c>
      <c r="BA4084">
        <v>3</v>
      </c>
      <c r="BB4084">
        <v>7</v>
      </c>
      <c r="BC4084">
        <v>5</v>
      </c>
      <c r="BD4084">
        <v>9</v>
      </c>
      <c r="BE4084">
        <v>19</v>
      </c>
      <c r="BF4084">
        <v>0</v>
      </c>
      <c r="BG4084">
        <v>8</v>
      </c>
    </row>
    <row r="4085" spans="1:59" x14ac:dyDescent="0.25">
      <c r="A4085" t="s">
        <v>6367</v>
      </c>
      <c r="B4085" t="s">
        <v>729</v>
      </c>
      <c r="C4085" t="s">
        <v>730</v>
      </c>
      <c r="D4085" t="s">
        <v>1034</v>
      </c>
      <c r="E4085" t="s">
        <v>1035</v>
      </c>
      <c r="F4085" t="s">
        <v>6368</v>
      </c>
      <c r="G4085">
        <v>5</v>
      </c>
      <c r="H4085">
        <v>1</v>
      </c>
      <c r="I4085">
        <v>3</v>
      </c>
      <c r="J4085">
        <v>2</v>
      </c>
      <c r="K4085">
        <v>2</v>
      </c>
      <c r="L4085">
        <v>5</v>
      </c>
      <c r="M4085">
        <v>2</v>
      </c>
      <c r="N4085">
        <v>8</v>
      </c>
      <c r="O4085">
        <v>3</v>
      </c>
      <c r="P4085">
        <v>8</v>
      </c>
      <c r="Q4085">
        <v>4</v>
      </c>
      <c r="R4085">
        <v>5</v>
      </c>
      <c r="S4085">
        <v>6</v>
      </c>
      <c r="T4085">
        <v>7</v>
      </c>
      <c r="U4085">
        <v>9</v>
      </c>
      <c r="V4085">
        <v>15</v>
      </c>
      <c r="W4085">
        <v>10</v>
      </c>
      <c r="X4085">
        <v>12</v>
      </c>
      <c r="Y4085">
        <v>8</v>
      </c>
      <c r="Z4085">
        <v>2</v>
      </c>
      <c r="AA4085">
        <v>9</v>
      </c>
      <c r="AB4085">
        <v>22</v>
      </c>
      <c r="AC4085">
        <v>11</v>
      </c>
      <c r="AD4085">
        <v>8</v>
      </c>
      <c r="AE4085">
        <v>5</v>
      </c>
      <c r="AF4085">
        <v>12</v>
      </c>
      <c r="AG4085">
        <v>6</v>
      </c>
      <c r="AH4085">
        <v>14</v>
      </c>
      <c r="AI4085">
        <v>6</v>
      </c>
      <c r="AJ4085">
        <v>10</v>
      </c>
      <c r="AK4085">
        <v>12</v>
      </c>
      <c r="AL4085">
        <v>94</v>
      </c>
      <c r="AM4085">
        <v>0</v>
      </c>
      <c r="AN4085">
        <v>71</v>
      </c>
      <c r="AO4085">
        <v>19</v>
      </c>
      <c r="AP4085">
        <v>12</v>
      </c>
      <c r="AQ4085">
        <v>33</v>
      </c>
      <c r="AR4085">
        <v>11</v>
      </c>
      <c r="AS4085">
        <v>45</v>
      </c>
      <c r="AT4085">
        <v>19</v>
      </c>
      <c r="AU4085">
        <v>10</v>
      </c>
      <c r="AV4085">
        <v>37</v>
      </c>
      <c r="AW4085">
        <v>21</v>
      </c>
      <c r="AX4085">
        <v>9</v>
      </c>
      <c r="AY4085">
        <v>9</v>
      </c>
      <c r="AZ4085">
        <v>3</v>
      </c>
      <c r="BA4085">
        <v>5</v>
      </c>
      <c r="BB4085">
        <v>6</v>
      </c>
      <c r="BC4085">
        <v>11</v>
      </c>
      <c r="BD4085">
        <v>23</v>
      </c>
      <c r="BE4085">
        <v>67</v>
      </c>
      <c r="BF4085">
        <v>0</v>
      </c>
      <c r="BG4085">
        <v>17</v>
      </c>
    </row>
    <row r="4086" spans="1:59" x14ac:dyDescent="0.25">
      <c r="A4086" t="s">
        <v>2715</v>
      </c>
      <c r="B4086" t="s">
        <v>2716</v>
      </c>
      <c r="C4086" t="s">
        <v>2717</v>
      </c>
      <c r="D4086" t="s">
        <v>2718</v>
      </c>
      <c r="E4086" t="s">
        <v>2719</v>
      </c>
      <c r="F4086" t="s">
        <v>2720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</row>
    <row r="4087" spans="1:59" x14ac:dyDescent="0.25">
      <c r="A4087" s="3" t="s">
        <v>5858</v>
      </c>
      <c r="B4087" s="3" t="s">
        <v>2089</v>
      </c>
      <c r="C4087" s="3" t="s">
        <v>2090</v>
      </c>
      <c r="D4087" s="3" t="s">
        <v>2091</v>
      </c>
      <c r="E4087" s="3" t="s">
        <v>5859</v>
      </c>
      <c r="F4087" s="3" t="s">
        <v>5860</v>
      </c>
      <c r="G4087" s="3">
        <v>0</v>
      </c>
      <c r="H4087" s="3">
        <v>0</v>
      </c>
      <c r="I4087" s="3">
        <v>0</v>
      </c>
      <c r="J4087" s="3">
        <v>0</v>
      </c>
      <c r="K4087" s="3">
        <v>0</v>
      </c>
      <c r="L4087" s="3">
        <v>0</v>
      </c>
      <c r="M4087" s="3">
        <v>0</v>
      </c>
      <c r="N4087" s="3">
        <v>0</v>
      </c>
      <c r="O4087" s="3">
        <v>0</v>
      </c>
      <c r="P4087" s="3">
        <v>0</v>
      </c>
      <c r="Q4087" s="3">
        <v>0</v>
      </c>
      <c r="R4087" s="3">
        <v>0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0</v>
      </c>
      <c r="AE4087" s="3">
        <v>0</v>
      </c>
      <c r="AF4087" s="3">
        <v>0</v>
      </c>
      <c r="AG4087" s="3">
        <v>0</v>
      </c>
      <c r="AH4087" s="3">
        <v>0</v>
      </c>
      <c r="AI4087" s="3">
        <v>0</v>
      </c>
      <c r="AJ4087" s="3">
        <v>0</v>
      </c>
      <c r="AK4087" s="3">
        <v>0</v>
      </c>
      <c r="AL4087" s="3">
        <v>0</v>
      </c>
      <c r="AM4087" s="3">
        <v>0</v>
      </c>
      <c r="AN4087" s="3">
        <v>0</v>
      </c>
      <c r="AO4087" s="3">
        <v>0</v>
      </c>
      <c r="AP4087" s="3">
        <v>0</v>
      </c>
      <c r="AQ4087" s="3">
        <v>0</v>
      </c>
      <c r="AR4087" s="3">
        <v>0</v>
      </c>
      <c r="AS4087" s="3">
        <v>0</v>
      </c>
      <c r="AT4087" s="3">
        <v>0</v>
      </c>
      <c r="AU4087" s="3">
        <v>0</v>
      </c>
      <c r="AV4087" s="3">
        <v>0</v>
      </c>
      <c r="AW4087" s="3">
        <v>0</v>
      </c>
      <c r="AX4087" s="3">
        <v>0</v>
      </c>
      <c r="AY4087" s="3">
        <v>0</v>
      </c>
      <c r="AZ4087" s="3">
        <v>0</v>
      </c>
      <c r="BA4087" s="3">
        <v>0</v>
      </c>
      <c r="BB4087" s="3">
        <v>0</v>
      </c>
      <c r="BC4087" s="3">
        <v>0</v>
      </c>
      <c r="BD4087" s="3">
        <v>0</v>
      </c>
      <c r="BE4087" s="3">
        <v>0</v>
      </c>
      <c r="BF4087" s="3">
        <v>0</v>
      </c>
      <c r="BG4087" s="3">
        <v>0</v>
      </c>
    </row>
    <row r="4088" spans="1:59" x14ac:dyDescent="0.25">
      <c r="A4088" s="3" t="s">
        <v>2088</v>
      </c>
      <c r="B4088" s="3" t="s">
        <v>2089</v>
      </c>
      <c r="C4088" s="3" t="s">
        <v>2090</v>
      </c>
      <c r="D4088" s="3" t="s">
        <v>2091</v>
      </c>
      <c r="E4088" s="3" t="s">
        <v>25</v>
      </c>
      <c r="F4088" s="3" t="s">
        <v>25</v>
      </c>
      <c r="G4088" s="3">
        <v>0</v>
      </c>
      <c r="H4088" s="3">
        <v>0</v>
      </c>
      <c r="I4088" s="3">
        <v>0</v>
      </c>
      <c r="J4088" s="3">
        <v>0</v>
      </c>
      <c r="K4088" s="3">
        <v>0</v>
      </c>
      <c r="L4088" s="3">
        <v>0</v>
      </c>
      <c r="M4088" s="3">
        <v>0</v>
      </c>
      <c r="N4088" s="3">
        <v>0</v>
      </c>
      <c r="O4088" s="3">
        <v>0</v>
      </c>
      <c r="P4088" s="3">
        <v>0</v>
      </c>
      <c r="Q4088" s="3">
        <v>0</v>
      </c>
      <c r="R4088" s="3">
        <v>0</v>
      </c>
      <c r="S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0</v>
      </c>
      <c r="AB4088" s="3">
        <v>0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0</v>
      </c>
      <c r="AJ4088" s="3">
        <v>0</v>
      </c>
      <c r="AK4088" s="3">
        <v>0</v>
      </c>
      <c r="AL4088" s="3">
        <v>0</v>
      </c>
      <c r="AM4088" s="3">
        <v>0</v>
      </c>
      <c r="AN4088" s="3">
        <v>1</v>
      </c>
      <c r="AO4088" s="3">
        <v>0</v>
      </c>
      <c r="AP4088" s="3">
        <v>0</v>
      </c>
      <c r="AQ4088" s="3">
        <v>0</v>
      </c>
      <c r="AR4088" s="3">
        <v>0</v>
      </c>
      <c r="AS4088" s="3">
        <v>0</v>
      </c>
      <c r="AT4088" s="3">
        <v>0</v>
      </c>
      <c r="AU4088" s="3">
        <v>0</v>
      </c>
      <c r="AV4088" s="3">
        <v>0</v>
      </c>
      <c r="AW4088" s="3">
        <v>0</v>
      </c>
      <c r="AX4088" s="3">
        <v>0</v>
      </c>
      <c r="AY4088" s="3">
        <v>0</v>
      </c>
      <c r="AZ4088" s="3">
        <v>0</v>
      </c>
      <c r="BA4088" s="3">
        <v>0</v>
      </c>
      <c r="BB4088" s="3">
        <v>0</v>
      </c>
      <c r="BC4088" s="3">
        <v>0</v>
      </c>
      <c r="BD4088" s="3">
        <v>0</v>
      </c>
      <c r="BE4088" s="3">
        <v>0</v>
      </c>
      <c r="BF4088" s="3">
        <v>0</v>
      </c>
      <c r="BG4088" s="3">
        <v>0</v>
      </c>
    </row>
    <row r="4089" spans="1:59" x14ac:dyDescent="0.25">
      <c r="A4089" s="3" t="s">
        <v>2673</v>
      </c>
      <c r="B4089" s="3" t="s">
        <v>2089</v>
      </c>
      <c r="C4089" s="3" t="s">
        <v>2090</v>
      </c>
      <c r="D4089" s="3" t="s">
        <v>2091</v>
      </c>
      <c r="E4089" s="3" t="s">
        <v>25</v>
      </c>
      <c r="F4089" s="3" t="s">
        <v>25</v>
      </c>
      <c r="G4089" s="3">
        <v>0</v>
      </c>
      <c r="H4089" s="3">
        <v>0</v>
      </c>
      <c r="I4089" s="3">
        <v>0</v>
      </c>
      <c r="J4089" s="3">
        <v>0</v>
      </c>
      <c r="K4089" s="3">
        <v>0</v>
      </c>
      <c r="L4089" s="3">
        <v>0</v>
      </c>
      <c r="M4089" s="3">
        <v>0</v>
      </c>
      <c r="N4089" s="3">
        <v>0</v>
      </c>
      <c r="O4089" s="3">
        <v>0</v>
      </c>
      <c r="P4089" s="3">
        <v>0</v>
      </c>
      <c r="Q4089" s="3">
        <v>0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  <c r="Y4089" s="3">
        <v>1</v>
      </c>
      <c r="Z4089" s="3">
        <v>0</v>
      </c>
      <c r="AA4089" s="3">
        <v>0</v>
      </c>
      <c r="AB4089" s="3">
        <v>0</v>
      </c>
      <c r="AC4089" s="3">
        <v>0</v>
      </c>
      <c r="AD4089" s="3">
        <v>0</v>
      </c>
      <c r="AE4089" s="3">
        <v>0</v>
      </c>
      <c r="AF4089" s="3">
        <v>0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0</v>
      </c>
      <c r="AN4089" s="3">
        <v>0</v>
      </c>
      <c r="AO4089" s="3">
        <v>0</v>
      </c>
      <c r="AP4089" s="3">
        <v>0</v>
      </c>
      <c r="AQ4089" s="3">
        <v>0</v>
      </c>
      <c r="AR4089" s="3">
        <v>0</v>
      </c>
      <c r="AS4089" s="3">
        <v>0</v>
      </c>
      <c r="AT4089" s="3">
        <v>0</v>
      </c>
      <c r="AU4089" s="3">
        <v>0</v>
      </c>
      <c r="AV4089" s="3">
        <v>0</v>
      </c>
      <c r="AW4089" s="3">
        <v>0</v>
      </c>
      <c r="AX4089" s="3">
        <v>0</v>
      </c>
      <c r="AY4089" s="3">
        <v>0</v>
      </c>
      <c r="AZ4089" s="3">
        <v>0</v>
      </c>
      <c r="BA4089" s="3">
        <v>0</v>
      </c>
      <c r="BB4089" s="3">
        <v>0</v>
      </c>
      <c r="BC4089" s="3">
        <v>0</v>
      </c>
      <c r="BD4089" s="3">
        <v>0</v>
      </c>
      <c r="BE4089" s="3">
        <v>0</v>
      </c>
      <c r="BF4089" s="3">
        <v>0</v>
      </c>
      <c r="BG4089" s="3">
        <v>0</v>
      </c>
    </row>
    <row r="4090" spans="1:59" x14ac:dyDescent="0.25">
      <c r="A4090" s="3" t="s">
        <v>4086</v>
      </c>
      <c r="B4090" s="3" t="s">
        <v>2089</v>
      </c>
      <c r="C4090" s="3" t="s">
        <v>2090</v>
      </c>
      <c r="D4090" s="3" t="s">
        <v>2091</v>
      </c>
      <c r="E4090" s="3" t="s">
        <v>25</v>
      </c>
      <c r="F4090" s="3" t="s">
        <v>25</v>
      </c>
      <c r="G4090" s="3">
        <v>0</v>
      </c>
      <c r="H4090" s="3">
        <v>0</v>
      </c>
      <c r="I4090" s="3">
        <v>0</v>
      </c>
      <c r="J4090" s="3">
        <v>0</v>
      </c>
      <c r="K4090" s="3">
        <v>0</v>
      </c>
      <c r="L4090" s="3">
        <v>4</v>
      </c>
      <c r="M4090" s="3">
        <v>0</v>
      </c>
      <c r="N4090" s="3">
        <v>0</v>
      </c>
      <c r="O4090" s="3">
        <v>0</v>
      </c>
      <c r="P4090" s="3">
        <v>0</v>
      </c>
      <c r="Q4090" s="3">
        <v>0</v>
      </c>
      <c r="R4090" s="3">
        <v>0</v>
      </c>
      <c r="S4090" s="3">
        <v>9</v>
      </c>
      <c r="T4090" s="3">
        <v>14</v>
      </c>
      <c r="U4090" s="3">
        <v>6</v>
      </c>
      <c r="V4090" s="3">
        <v>1</v>
      </c>
      <c r="W4090" s="3">
        <v>2</v>
      </c>
      <c r="X4090" s="3">
        <v>9</v>
      </c>
      <c r="Y4090" s="3">
        <v>8</v>
      </c>
      <c r="Z4090" s="3">
        <v>40</v>
      </c>
      <c r="AA4090" s="3">
        <v>2</v>
      </c>
      <c r="AB4090" s="3">
        <v>11</v>
      </c>
      <c r="AC4090" s="3">
        <v>15</v>
      </c>
      <c r="AD4090" s="3">
        <v>1</v>
      </c>
      <c r="AE4090" s="3">
        <v>1</v>
      </c>
      <c r="AF4090" s="3">
        <v>1</v>
      </c>
      <c r="AG4090" s="3">
        <v>0</v>
      </c>
      <c r="AH4090" s="3">
        <v>3</v>
      </c>
      <c r="AI4090" s="3">
        <v>6</v>
      </c>
      <c r="AJ4090" s="3">
        <v>8</v>
      </c>
      <c r="AK4090" s="3">
        <v>0</v>
      </c>
      <c r="AL4090" s="3">
        <v>14</v>
      </c>
      <c r="AM4090" s="3">
        <v>15</v>
      </c>
      <c r="AN4090" s="3">
        <v>2</v>
      </c>
      <c r="AO4090" s="3">
        <v>0</v>
      </c>
      <c r="AP4090" s="3">
        <v>0</v>
      </c>
      <c r="AQ4090" s="3">
        <v>0</v>
      </c>
      <c r="AR4090" s="3">
        <v>0</v>
      </c>
      <c r="AS4090" s="3">
        <v>0</v>
      </c>
      <c r="AT4090" s="3">
        <v>0</v>
      </c>
      <c r="AU4090" s="3">
        <v>0</v>
      </c>
      <c r="AV4090" s="3">
        <v>0</v>
      </c>
      <c r="AW4090" s="3">
        <v>0</v>
      </c>
      <c r="AX4090" s="3">
        <v>0</v>
      </c>
      <c r="AY4090" s="3">
        <v>0</v>
      </c>
      <c r="AZ4090" s="3">
        <v>0</v>
      </c>
      <c r="BA4090" s="3">
        <v>0</v>
      </c>
      <c r="BB4090" s="3">
        <v>0</v>
      </c>
      <c r="BC4090" s="3">
        <v>1</v>
      </c>
      <c r="BD4090" s="3">
        <v>0</v>
      </c>
      <c r="BE4090" s="3">
        <v>0</v>
      </c>
      <c r="BF4090" s="3">
        <v>0</v>
      </c>
      <c r="BG4090" s="3">
        <v>0</v>
      </c>
    </row>
    <row r="4091" spans="1:59" x14ac:dyDescent="0.25">
      <c r="A4091" s="3" t="s">
        <v>4727</v>
      </c>
      <c r="B4091" s="3" t="s">
        <v>2089</v>
      </c>
      <c r="C4091" s="3" t="s">
        <v>2090</v>
      </c>
      <c r="D4091" s="3" t="s">
        <v>2091</v>
      </c>
      <c r="E4091" s="3" t="s">
        <v>25</v>
      </c>
      <c r="F4091" s="3" t="s">
        <v>25</v>
      </c>
      <c r="G4091" s="3">
        <v>0</v>
      </c>
      <c r="H4091" s="3">
        <v>0</v>
      </c>
      <c r="I4091" s="3">
        <v>0</v>
      </c>
      <c r="J4091" s="3">
        <v>0</v>
      </c>
      <c r="K4091" s="3">
        <v>0</v>
      </c>
      <c r="L4091" s="3">
        <v>0</v>
      </c>
      <c r="M4091" s="3">
        <v>0</v>
      </c>
      <c r="N4091" s="3">
        <v>0</v>
      </c>
      <c r="O4091" s="3">
        <v>0</v>
      </c>
      <c r="P4091" s="3">
        <v>0</v>
      </c>
      <c r="Q4091" s="3">
        <v>0</v>
      </c>
      <c r="R4091" s="3">
        <v>0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0</v>
      </c>
      <c r="AE4091" s="3">
        <v>0</v>
      </c>
      <c r="AF4091" s="3">
        <v>0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  <c r="AN4091" s="3">
        <v>0</v>
      </c>
      <c r="AO4091" s="3">
        <v>0</v>
      </c>
      <c r="AP4091" s="3">
        <v>0</v>
      </c>
      <c r="AQ4091" s="3">
        <v>0</v>
      </c>
      <c r="AR4091" s="3">
        <v>0</v>
      </c>
      <c r="AS4091" s="3">
        <v>0</v>
      </c>
      <c r="AT4091" s="3">
        <v>0</v>
      </c>
      <c r="AU4091" s="3">
        <v>0</v>
      </c>
      <c r="AV4091" s="3">
        <v>0</v>
      </c>
      <c r="AW4091" s="3">
        <v>0</v>
      </c>
      <c r="AX4091" s="3">
        <v>0</v>
      </c>
      <c r="AY4091" s="3">
        <v>0</v>
      </c>
      <c r="AZ4091" s="3">
        <v>0</v>
      </c>
      <c r="BA4091" s="3">
        <v>0</v>
      </c>
      <c r="BB4091" s="3">
        <v>0</v>
      </c>
      <c r="BC4091" s="3">
        <v>0</v>
      </c>
      <c r="BD4091" s="3">
        <v>0</v>
      </c>
      <c r="BE4091" s="3">
        <v>0</v>
      </c>
      <c r="BF4091" s="3">
        <v>0</v>
      </c>
      <c r="BG4091" s="3">
        <v>0</v>
      </c>
    </row>
    <row r="4092" spans="1:59" x14ac:dyDescent="0.25">
      <c r="A4092" s="3" t="s">
        <v>4799</v>
      </c>
      <c r="B4092" s="3" t="s">
        <v>2089</v>
      </c>
      <c r="C4092" s="3" t="s">
        <v>2090</v>
      </c>
      <c r="D4092" s="3" t="s">
        <v>2091</v>
      </c>
      <c r="E4092" s="3" t="s">
        <v>25</v>
      </c>
      <c r="F4092" s="3" t="s">
        <v>25</v>
      </c>
      <c r="G4092" s="3">
        <v>0</v>
      </c>
      <c r="H4092" s="3">
        <v>0</v>
      </c>
      <c r="I4092" s="3">
        <v>0</v>
      </c>
      <c r="J4092" s="3">
        <v>0</v>
      </c>
      <c r="K4092" s="3">
        <v>0</v>
      </c>
      <c r="L4092" s="3">
        <v>0</v>
      </c>
      <c r="M4092" s="3">
        <v>0</v>
      </c>
      <c r="N4092" s="3">
        <v>0</v>
      </c>
      <c r="O4092" s="3">
        <v>0</v>
      </c>
      <c r="P4092" s="3">
        <v>0</v>
      </c>
      <c r="Q4092" s="3">
        <v>0</v>
      </c>
      <c r="R4092" s="3">
        <v>0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0</v>
      </c>
      <c r="Z4092" s="3">
        <v>0</v>
      </c>
      <c r="AA4092" s="3">
        <v>0</v>
      </c>
      <c r="AB4092" s="3">
        <v>0</v>
      </c>
      <c r="AC4092" s="3">
        <v>0</v>
      </c>
      <c r="AD4092" s="3">
        <v>0</v>
      </c>
      <c r="AE4092" s="3">
        <v>0</v>
      </c>
      <c r="AF4092" s="3">
        <v>0</v>
      </c>
      <c r="AG4092" s="3">
        <v>0</v>
      </c>
      <c r="AH4092" s="3">
        <v>0</v>
      </c>
      <c r="AI4092" s="3">
        <v>0</v>
      </c>
      <c r="AJ4092" s="3">
        <v>0</v>
      </c>
      <c r="AK4092" s="3">
        <v>0</v>
      </c>
      <c r="AL4092" s="3">
        <v>0</v>
      </c>
      <c r="AM4092" s="3">
        <v>0</v>
      </c>
      <c r="AN4092" s="3">
        <v>0</v>
      </c>
      <c r="AO4092" s="3">
        <v>0</v>
      </c>
      <c r="AP4092" s="3">
        <v>0</v>
      </c>
      <c r="AQ4092" s="3">
        <v>0</v>
      </c>
      <c r="AR4092" s="3">
        <v>0</v>
      </c>
      <c r="AS4092" s="3">
        <v>0</v>
      </c>
      <c r="AT4092" s="3">
        <v>0</v>
      </c>
      <c r="AU4092" s="3">
        <v>0</v>
      </c>
      <c r="AV4092" s="3">
        <v>0</v>
      </c>
      <c r="AW4092" s="3">
        <v>0</v>
      </c>
      <c r="AX4092" s="3">
        <v>0</v>
      </c>
      <c r="AY4092" s="3">
        <v>0</v>
      </c>
      <c r="AZ4092" s="3">
        <v>0</v>
      </c>
      <c r="BA4092" s="3">
        <v>0</v>
      </c>
      <c r="BB4092" s="3">
        <v>0</v>
      </c>
      <c r="BC4092" s="3">
        <v>0</v>
      </c>
      <c r="BD4092" s="3">
        <v>0</v>
      </c>
      <c r="BE4092" s="3">
        <v>0</v>
      </c>
      <c r="BF4092" s="3">
        <v>0</v>
      </c>
      <c r="BG4092" s="3">
        <v>0</v>
      </c>
    </row>
    <row r="4093" spans="1:59" x14ac:dyDescent="0.25">
      <c r="A4093" s="3" t="s">
        <v>6636</v>
      </c>
      <c r="B4093" s="3" t="s">
        <v>2089</v>
      </c>
      <c r="C4093" s="3" t="s">
        <v>2090</v>
      </c>
      <c r="D4093" s="3" t="s">
        <v>2091</v>
      </c>
      <c r="E4093" s="3" t="s">
        <v>25</v>
      </c>
      <c r="F4093" s="3" t="s">
        <v>25</v>
      </c>
      <c r="G4093" s="3">
        <v>0</v>
      </c>
      <c r="H4093" s="3">
        <v>0</v>
      </c>
      <c r="I4093" s="3">
        <v>0</v>
      </c>
      <c r="J4093" s="3">
        <v>0</v>
      </c>
      <c r="K4093" s="3">
        <v>0</v>
      </c>
      <c r="L4093" s="3">
        <v>0</v>
      </c>
      <c r="M4093" s="3">
        <v>0</v>
      </c>
      <c r="N4093" s="3">
        <v>0</v>
      </c>
      <c r="O4093" s="3">
        <v>0</v>
      </c>
      <c r="P4093" s="3">
        <v>2</v>
      </c>
      <c r="Q4093" s="3">
        <v>0</v>
      </c>
      <c r="R4093" s="3">
        <v>1</v>
      </c>
      <c r="S4093" s="3">
        <v>1</v>
      </c>
      <c r="T4093" s="3">
        <v>1</v>
      </c>
      <c r="U4093" s="3">
        <v>1</v>
      </c>
      <c r="V4093" s="3">
        <v>0</v>
      </c>
      <c r="W4093" s="3">
        <v>0</v>
      </c>
      <c r="X4093" s="3">
        <v>0</v>
      </c>
      <c r="Y4093" s="3">
        <v>0</v>
      </c>
      <c r="Z4093" s="3">
        <v>60</v>
      </c>
      <c r="AA4093" s="3">
        <v>0</v>
      </c>
      <c r="AB4093" s="3">
        <v>0</v>
      </c>
      <c r="AC4093" s="3">
        <v>1</v>
      </c>
      <c r="AD4093" s="3">
        <v>0</v>
      </c>
      <c r="AE4093" s="3">
        <v>0</v>
      </c>
      <c r="AF4093" s="3">
        <v>9</v>
      </c>
      <c r="AG4093" s="3">
        <v>1</v>
      </c>
      <c r="AH4093" s="3">
        <v>0</v>
      </c>
      <c r="AI4093" s="3">
        <v>9</v>
      </c>
      <c r="AJ4093" s="3">
        <v>0</v>
      </c>
      <c r="AK4093" s="3">
        <v>2</v>
      </c>
      <c r="AL4093" s="3">
        <v>5</v>
      </c>
      <c r="AM4093" s="3">
        <v>25</v>
      </c>
      <c r="AN4093" s="3">
        <v>0</v>
      </c>
      <c r="AO4093" s="3">
        <v>0</v>
      </c>
      <c r="AP4093" s="3">
        <v>0</v>
      </c>
      <c r="AQ4093" s="3">
        <v>0</v>
      </c>
      <c r="AR4093" s="3">
        <v>0</v>
      </c>
      <c r="AS4093" s="3">
        <v>0</v>
      </c>
      <c r="AT4093" s="3">
        <v>0</v>
      </c>
      <c r="AU4093" s="3">
        <v>0</v>
      </c>
      <c r="AV4093" s="3">
        <v>0</v>
      </c>
      <c r="AW4093" s="3">
        <v>0</v>
      </c>
      <c r="AX4093" s="3">
        <v>0</v>
      </c>
      <c r="AY4093" s="3">
        <v>0</v>
      </c>
      <c r="AZ4093" s="3">
        <v>0</v>
      </c>
      <c r="BA4093" s="3">
        <v>0</v>
      </c>
      <c r="BB4093" s="3">
        <v>0</v>
      </c>
      <c r="BC4093" s="3">
        <v>0</v>
      </c>
      <c r="BD4093" s="3">
        <v>0</v>
      </c>
      <c r="BE4093" s="3">
        <v>0</v>
      </c>
      <c r="BF4093" s="3">
        <v>0</v>
      </c>
      <c r="BG4093" s="3">
        <v>0</v>
      </c>
    </row>
    <row r="4094" spans="1:59" x14ac:dyDescent="0.25">
      <c r="A4094" s="3" t="s">
        <v>4272</v>
      </c>
      <c r="B4094" s="3" t="s">
        <v>2089</v>
      </c>
      <c r="C4094" s="3" t="s">
        <v>2090</v>
      </c>
      <c r="D4094" s="3" t="s">
        <v>2091</v>
      </c>
      <c r="E4094" s="3" t="s">
        <v>4273</v>
      </c>
      <c r="F4094" s="3" t="s">
        <v>4274</v>
      </c>
      <c r="G4094" s="3">
        <v>0</v>
      </c>
      <c r="H4094" s="3">
        <v>0</v>
      </c>
      <c r="I4094" s="3">
        <v>0</v>
      </c>
      <c r="J4094" s="3">
        <v>0</v>
      </c>
      <c r="K4094" s="3">
        <v>0</v>
      </c>
      <c r="L4094" s="3">
        <v>0</v>
      </c>
      <c r="M4094" s="3">
        <v>0</v>
      </c>
      <c r="N4094" s="3">
        <v>0</v>
      </c>
      <c r="O4094" s="3">
        <v>0</v>
      </c>
      <c r="P4094" s="3">
        <v>0</v>
      </c>
      <c r="Q4094" s="3">
        <v>0</v>
      </c>
      <c r="R4094" s="3">
        <v>0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0</v>
      </c>
      <c r="AA4094" s="3">
        <v>0</v>
      </c>
      <c r="AB4094" s="3">
        <v>0</v>
      </c>
      <c r="AC4094" s="3">
        <v>0</v>
      </c>
      <c r="AD4094" s="3">
        <v>0</v>
      </c>
      <c r="AE4094" s="3">
        <v>0</v>
      </c>
      <c r="AF4094" s="3">
        <v>0</v>
      </c>
      <c r="AG4094" s="3">
        <v>0</v>
      </c>
      <c r="AH4094" s="3">
        <v>0</v>
      </c>
      <c r="AI4094" s="3">
        <v>0</v>
      </c>
      <c r="AJ4094" s="3">
        <v>0</v>
      </c>
      <c r="AK4094" s="3">
        <v>0</v>
      </c>
      <c r="AL4094" s="3">
        <v>0</v>
      </c>
      <c r="AM4094" s="3">
        <v>0</v>
      </c>
      <c r="AN4094" s="3">
        <v>0</v>
      </c>
      <c r="AO4094" s="3">
        <v>0</v>
      </c>
      <c r="AP4094" s="3">
        <v>0</v>
      </c>
      <c r="AQ4094" s="3">
        <v>0</v>
      </c>
      <c r="AR4094" s="3">
        <v>0</v>
      </c>
      <c r="AS4094" s="3">
        <v>0</v>
      </c>
      <c r="AT4094" s="3">
        <v>0</v>
      </c>
      <c r="AU4094" s="3">
        <v>0</v>
      </c>
      <c r="AV4094" s="3">
        <v>0</v>
      </c>
      <c r="AW4094" s="3">
        <v>0</v>
      </c>
      <c r="AX4094" s="3">
        <v>0</v>
      </c>
      <c r="AY4094" s="3">
        <v>0</v>
      </c>
      <c r="AZ4094" s="3">
        <v>2</v>
      </c>
      <c r="BA4094" s="3">
        <v>0</v>
      </c>
      <c r="BB4094" s="3">
        <v>0</v>
      </c>
      <c r="BC4094" s="3">
        <v>0</v>
      </c>
      <c r="BD4094" s="3">
        <v>0</v>
      </c>
      <c r="BE4094" s="3">
        <v>0</v>
      </c>
      <c r="BF4094" s="3">
        <v>0</v>
      </c>
      <c r="BG4094" s="3">
        <v>0</v>
      </c>
    </row>
    <row r="4095" spans="1:59" x14ac:dyDescent="0.25">
      <c r="A4095" t="s">
        <v>5628</v>
      </c>
      <c r="B4095" t="s">
        <v>33</v>
      </c>
      <c r="C4095" t="s">
        <v>34</v>
      </c>
      <c r="D4095" t="s">
        <v>1893</v>
      </c>
      <c r="E4095" t="s">
        <v>5629</v>
      </c>
      <c r="F4095" t="s">
        <v>5630</v>
      </c>
      <c r="G4095">
        <v>0</v>
      </c>
      <c r="H4095">
        <v>1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</row>
    <row r="4096" spans="1:59" x14ac:dyDescent="0.25">
      <c r="A4096" t="s">
        <v>1561</v>
      </c>
      <c r="B4096" t="s">
        <v>33</v>
      </c>
      <c r="C4096" t="s">
        <v>962</v>
      </c>
      <c r="D4096" t="s">
        <v>1562</v>
      </c>
      <c r="E4096" t="s">
        <v>1563</v>
      </c>
      <c r="F4096" t="s">
        <v>1564</v>
      </c>
      <c r="G4096">
        <v>1</v>
      </c>
      <c r="H4096">
        <v>25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7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1</v>
      </c>
      <c r="AZ4096">
        <v>0</v>
      </c>
      <c r="BA4096">
        <v>1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</row>
    <row r="4097" spans="1:59" x14ac:dyDescent="0.25">
      <c r="A4097" t="s">
        <v>3568</v>
      </c>
      <c r="B4097" t="s">
        <v>33</v>
      </c>
      <c r="C4097" t="s">
        <v>962</v>
      </c>
      <c r="D4097" t="s">
        <v>1562</v>
      </c>
      <c r="E4097" t="s">
        <v>1563</v>
      </c>
      <c r="F4097" t="s">
        <v>25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3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</row>
    <row r="4098" spans="1:59" x14ac:dyDescent="0.25">
      <c r="A4098" t="s">
        <v>1915</v>
      </c>
      <c r="B4098" t="s">
        <v>33</v>
      </c>
      <c r="C4098" t="s">
        <v>962</v>
      </c>
      <c r="D4098" t="s">
        <v>1916</v>
      </c>
      <c r="E4098" t="s">
        <v>1917</v>
      </c>
      <c r="F4098" t="s">
        <v>1918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20</v>
      </c>
      <c r="AB4098">
        <v>0</v>
      </c>
      <c r="AC4098">
        <v>0</v>
      </c>
      <c r="AD4098">
        <v>0</v>
      </c>
      <c r="AE4098">
        <v>0</v>
      </c>
      <c r="AF4098">
        <v>1</v>
      </c>
      <c r="AG4098">
        <v>0</v>
      </c>
      <c r="AH4098">
        <v>0</v>
      </c>
      <c r="AI4098">
        <v>0</v>
      </c>
      <c r="AJ4098">
        <v>0</v>
      </c>
      <c r="AK4098">
        <v>4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57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</row>
    <row r="4099" spans="1:59" x14ac:dyDescent="0.25">
      <c r="A4099" t="s">
        <v>2575</v>
      </c>
      <c r="B4099" t="s">
        <v>33</v>
      </c>
      <c r="C4099" t="s">
        <v>962</v>
      </c>
      <c r="D4099" t="s">
        <v>1916</v>
      </c>
      <c r="E4099" t="s">
        <v>1917</v>
      </c>
      <c r="F4099" t="s">
        <v>2576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1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</row>
    <row r="4100" spans="1:59" x14ac:dyDescent="0.25">
      <c r="A4100" t="s">
        <v>4244</v>
      </c>
      <c r="B4100" t="s">
        <v>33</v>
      </c>
      <c r="C4100" t="s">
        <v>962</v>
      </c>
      <c r="D4100" t="s">
        <v>1916</v>
      </c>
      <c r="E4100" t="s">
        <v>1917</v>
      </c>
      <c r="F4100" t="s">
        <v>25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</row>
    <row r="4101" spans="1:59" x14ac:dyDescent="0.25">
      <c r="A4101" t="s">
        <v>4119</v>
      </c>
      <c r="B4101" t="s">
        <v>33</v>
      </c>
      <c r="C4101" t="s">
        <v>532</v>
      </c>
      <c r="D4101" t="s">
        <v>4120</v>
      </c>
      <c r="E4101" t="s">
        <v>4121</v>
      </c>
      <c r="F4101" t="s">
        <v>4122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</row>
    <row r="4102" spans="1:59" x14ac:dyDescent="0.25">
      <c r="A4102" t="s">
        <v>1892</v>
      </c>
      <c r="B4102" t="s">
        <v>33</v>
      </c>
      <c r="C4102" t="s">
        <v>34</v>
      </c>
      <c r="D4102" t="s">
        <v>1893</v>
      </c>
      <c r="E4102" t="s">
        <v>1894</v>
      </c>
      <c r="F4102" t="s">
        <v>1895</v>
      </c>
      <c r="G4102">
        <v>3</v>
      </c>
      <c r="H4102">
        <v>15</v>
      </c>
      <c r="I4102">
        <v>0</v>
      </c>
      <c r="J4102">
        <v>0</v>
      </c>
      <c r="K4102">
        <v>0</v>
      </c>
      <c r="L4102">
        <v>0</v>
      </c>
      <c r="M4102">
        <v>5</v>
      </c>
      <c r="N4102">
        <v>0</v>
      </c>
      <c r="O4102">
        <v>0</v>
      </c>
      <c r="P4102">
        <v>0</v>
      </c>
      <c r="Q4102">
        <v>1</v>
      </c>
      <c r="R4102">
        <v>0</v>
      </c>
      <c r="S4102">
        <v>0</v>
      </c>
      <c r="T4102">
        <v>4</v>
      </c>
      <c r="U4102">
        <v>1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2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1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4</v>
      </c>
      <c r="AP4102">
        <v>6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5</v>
      </c>
      <c r="BA4102">
        <v>1</v>
      </c>
      <c r="BB4102">
        <v>0</v>
      </c>
      <c r="BC4102">
        <v>2</v>
      </c>
      <c r="BD4102">
        <v>0</v>
      </c>
      <c r="BE4102">
        <v>0</v>
      </c>
      <c r="BF4102">
        <v>0</v>
      </c>
      <c r="BG4102">
        <v>0</v>
      </c>
    </row>
    <row r="4103" spans="1:59" x14ac:dyDescent="0.25">
      <c r="A4103" t="s">
        <v>1933</v>
      </c>
      <c r="B4103" t="s">
        <v>33</v>
      </c>
      <c r="C4103" t="s">
        <v>88</v>
      </c>
      <c r="D4103" t="s">
        <v>1934</v>
      </c>
      <c r="E4103" t="s">
        <v>1935</v>
      </c>
      <c r="F4103" t="s">
        <v>1936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1</v>
      </c>
      <c r="S4103">
        <v>1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1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1</v>
      </c>
      <c r="AI4103">
        <v>0</v>
      </c>
      <c r="AJ4103">
        <v>1</v>
      </c>
      <c r="AK4103">
        <v>1</v>
      </c>
      <c r="AL4103">
        <v>1</v>
      </c>
      <c r="AM4103">
        <v>0</v>
      </c>
      <c r="AN4103">
        <v>0</v>
      </c>
      <c r="AO4103">
        <v>0</v>
      </c>
      <c r="AP4103">
        <v>0</v>
      </c>
      <c r="AQ4103">
        <v>1</v>
      </c>
      <c r="AR4103">
        <v>0</v>
      </c>
      <c r="AS4103">
        <v>1</v>
      </c>
      <c r="AT4103">
        <v>1</v>
      </c>
      <c r="AU4103">
        <v>1</v>
      </c>
      <c r="AV4103">
        <v>2</v>
      </c>
      <c r="AW4103">
        <v>0</v>
      </c>
      <c r="AX4103">
        <v>0</v>
      </c>
      <c r="AY4103">
        <v>1</v>
      </c>
      <c r="AZ4103">
        <v>0</v>
      </c>
      <c r="BA4103">
        <v>0</v>
      </c>
      <c r="BB4103">
        <v>0</v>
      </c>
      <c r="BC4103">
        <v>2</v>
      </c>
      <c r="BD4103">
        <v>1</v>
      </c>
      <c r="BE4103">
        <v>4</v>
      </c>
      <c r="BF4103">
        <v>0</v>
      </c>
      <c r="BG4103">
        <v>0</v>
      </c>
    </row>
    <row r="4104" spans="1:59" x14ac:dyDescent="0.25">
      <c r="A4104" t="s">
        <v>2227</v>
      </c>
      <c r="B4104" t="s">
        <v>33</v>
      </c>
      <c r="C4104" t="s">
        <v>88</v>
      </c>
      <c r="D4104" t="s">
        <v>1934</v>
      </c>
      <c r="E4104" t="s">
        <v>1935</v>
      </c>
      <c r="F4104" t="s">
        <v>1936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1</v>
      </c>
      <c r="R4104">
        <v>2</v>
      </c>
      <c r="S4104">
        <v>4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2</v>
      </c>
      <c r="AC4104">
        <v>0</v>
      </c>
      <c r="AD4104">
        <v>0</v>
      </c>
      <c r="AE4104">
        <v>0</v>
      </c>
      <c r="AF4104">
        <v>1</v>
      </c>
      <c r="AG4104">
        <v>0</v>
      </c>
      <c r="AH4104">
        <v>2</v>
      </c>
      <c r="AI4104">
        <v>0</v>
      </c>
      <c r="AJ4104">
        <v>4</v>
      </c>
      <c r="AK4104">
        <v>0</v>
      </c>
      <c r="AL4104">
        <v>0</v>
      </c>
      <c r="AM4104">
        <v>0</v>
      </c>
      <c r="AN4104">
        <v>0</v>
      </c>
      <c r="AO4104">
        <v>1</v>
      </c>
      <c r="AP4104">
        <v>0</v>
      </c>
      <c r="AQ4104">
        <v>1</v>
      </c>
      <c r="AR4104">
        <v>0</v>
      </c>
      <c r="AS4104">
        <v>1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1</v>
      </c>
      <c r="BA4104">
        <v>0</v>
      </c>
      <c r="BB4104">
        <v>0</v>
      </c>
      <c r="BC4104">
        <v>0</v>
      </c>
      <c r="BD4104">
        <v>1</v>
      </c>
      <c r="BE4104">
        <v>6</v>
      </c>
      <c r="BF4104">
        <v>0</v>
      </c>
      <c r="BG4104">
        <v>6</v>
      </c>
    </row>
    <row r="4105" spans="1:59" x14ac:dyDescent="0.25">
      <c r="A4105" t="s">
        <v>4669</v>
      </c>
      <c r="B4105" t="s">
        <v>33</v>
      </c>
      <c r="C4105" t="s">
        <v>88</v>
      </c>
      <c r="D4105" t="s">
        <v>1934</v>
      </c>
      <c r="E4105" t="s">
        <v>1935</v>
      </c>
      <c r="F4105" t="s">
        <v>4670</v>
      </c>
      <c r="G4105">
        <v>11</v>
      </c>
      <c r="H4105">
        <v>0</v>
      </c>
      <c r="I4105">
        <v>0</v>
      </c>
      <c r="J4105">
        <v>0</v>
      </c>
      <c r="K4105">
        <v>4</v>
      </c>
      <c r="L4105">
        <v>1</v>
      </c>
      <c r="M4105">
        <v>0</v>
      </c>
      <c r="N4105">
        <v>0</v>
      </c>
      <c r="O4105">
        <v>2</v>
      </c>
      <c r="P4105">
        <v>6</v>
      </c>
      <c r="Q4105">
        <v>3</v>
      </c>
      <c r="R4105">
        <v>3</v>
      </c>
      <c r="S4105">
        <v>36</v>
      </c>
      <c r="T4105">
        <v>0</v>
      </c>
      <c r="U4105">
        <v>6</v>
      </c>
      <c r="V4105">
        <v>0</v>
      </c>
      <c r="W4105">
        <v>3</v>
      </c>
      <c r="X4105">
        <v>4</v>
      </c>
      <c r="Y4105">
        <v>6</v>
      </c>
      <c r="Z4105">
        <v>2</v>
      </c>
      <c r="AA4105">
        <v>20</v>
      </c>
      <c r="AB4105">
        <v>20</v>
      </c>
      <c r="AC4105">
        <v>4</v>
      </c>
      <c r="AD4105">
        <v>18</v>
      </c>
      <c r="AE4105">
        <v>3</v>
      </c>
      <c r="AF4105">
        <v>40</v>
      </c>
      <c r="AG4105">
        <v>6</v>
      </c>
      <c r="AH4105">
        <v>15</v>
      </c>
      <c r="AI4105">
        <v>0</v>
      </c>
      <c r="AJ4105">
        <v>50</v>
      </c>
      <c r="AK4105">
        <v>3</v>
      </c>
      <c r="AL4105">
        <v>55</v>
      </c>
      <c r="AM4105">
        <v>0</v>
      </c>
      <c r="AN4105">
        <v>3</v>
      </c>
      <c r="AO4105">
        <v>4</v>
      </c>
      <c r="AP4105">
        <v>0</v>
      </c>
      <c r="AQ4105">
        <v>37</v>
      </c>
      <c r="AR4105">
        <v>4</v>
      </c>
      <c r="AS4105">
        <v>9</v>
      </c>
      <c r="AT4105">
        <v>29</v>
      </c>
      <c r="AU4105">
        <v>44</v>
      </c>
      <c r="AV4105">
        <v>27</v>
      </c>
      <c r="AW4105">
        <v>6</v>
      </c>
      <c r="AX4105">
        <v>2</v>
      </c>
      <c r="AY4105">
        <v>13</v>
      </c>
      <c r="AZ4105">
        <v>14</v>
      </c>
      <c r="BA4105">
        <v>8</v>
      </c>
      <c r="BB4105">
        <v>3</v>
      </c>
      <c r="BC4105">
        <v>11</v>
      </c>
      <c r="BD4105">
        <v>19</v>
      </c>
      <c r="BE4105">
        <v>98</v>
      </c>
      <c r="BF4105">
        <v>0</v>
      </c>
      <c r="BG4105">
        <v>86</v>
      </c>
    </row>
    <row r="4106" spans="1:59" x14ac:dyDescent="0.25">
      <c r="A4106" t="s">
        <v>5274</v>
      </c>
      <c r="B4106" t="s">
        <v>33</v>
      </c>
      <c r="C4106" t="s">
        <v>88</v>
      </c>
      <c r="D4106" t="s">
        <v>1934</v>
      </c>
      <c r="E4106" t="s">
        <v>1935</v>
      </c>
      <c r="F4106" t="s">
        <v>1936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1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</row>
    <row r="4107" spans="1:59" x14ac:dyDescent="0.25">
      <c r="A4107" t="s">
        <v>431</v>
      </c>
      <c r="B4107" t="s">
        <v>33</v>
      </c>
      <c r="C4107" t="s">
        <v>432</v>
      </c>
      <c r="D4107" t="s">
        <v>433</v>
      </c>
      <c r="E4107" t="s">
        <v>434</v>
      </c>
      <c r="F4107" t="s">
        <v>435</v>
      </c>
      <c r="G4107">
        <v>1</v>
      </c>
      <c r="H4107">
        <v>9</v>
      </c>
      <c r="I4107">
        <v>0</v>
      </c>
      <c r="J4107">
        <v>2</v>
      </c>
      <c r="K4107">
        <v>8</v>
      </c>
      <c r="L4107">
        <v>11</v>
      </c>
      <c r="M4107">
        <v>4</v>
      </c>
      <c r="N4107">
        <v>1</v>
      </c>
      <c r="O4107">
        <v>0</v>
      </c>
      <c r="P4107">
        <v>1</v>
      </c>
      <c r="Q4107">
        <v>1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1</v>
      </c>
      <c r="Z4107">
        <v>0</v>
      </c>
      <c r="AA4107">
        <v>0</v>
      </c>
      <c r="AB4107">
        <v>0</v>
      </c>
      <c r="AC4107">
        <v>3</v>
      </c>
      <c r="AD4107">
        <v>0</v>
      </c>
      <c r="AE4107">
        <v>0</v>
      </c>
      <c r="AF4107">
        <v>0</v>
      </c>
      <c r="AG4107">
        <v>2</v>
      </c>
      <c r="AH4107">
        <v>4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</row>
    <row r="4108" spans="1:59" x14ac:dyDescent="0.25">
      <c r="A4108" t="s">
        <v>812</v>
      </c>
      <c r="B4108" t="s">
        <v>33</v>
      </c>
      <c r="C4108" t="s">
        <v>432</v>
      </c>
      <c r="D4108" t="s">
        <v>433</v>
      </c>
      <c r="E4108" t="s">
        <v>434</v>
      </c>
      <c r="F4108" t="s">
        <v>435</v>
      </c>
      <c r="G4108">
        <v>0</v>
      </c>
      <c r="H4108">
        <v>0</v>
      </c>
      <c r="I4108">
        <v>0</v>
      </c>
      <c r="J4108">
        <v>0</v>
      </c>
      <c r="K4108">
        <v>2</v>
      </c>
      <c r="L4108">
        <v>0</v>
      </c>
      <c r="M4108">
        <v>1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1</v>
      </c>
      <c r="T4108">
        <v>0</v>
      </c>
      <c r="U4108">
        <v>0</v>
      </c>
      <c r="V4108">
        <v>2</v>
      </c>
      <c r="W4108">
        <v>1</v>
      </c>
      <c r="X4108">
        <v>0</v>
      </c>
      <c r="Y4108">
        <v>1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1</v>
      </c>
      <c r="AT4108">
        <v>0</v>
      </c>
      <c r="AU4108">
        <v>0</v>
      </c>
      <c r="AV4108">
        <v>1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</row>
    <row r="4109" spans="1:59" x14ac:dyDescent="0.25">
      <c r="A4109" t="s">
        <v>1859</v>
      </c>
      <c r="B4109" t="s">
        <v>33</v>
      </c>
      <c r="C4109" t="s">
        <v>432</v>
      </c>
      <c r="D4109" t="s">
        <v>433</v>
      </c>
      <c r="E4109" t="s">
        <v>434</v>
      </c>
      <c r="F4109" t="s">
        <v>435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2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6</v>
      </c>
      <c r="AH4109">
        <v>6</v>
      </c>
      <c r="AI4109">
        <v>1</v>
      </c>
      <c r="AJ4109">
        <v>9</v>
      </c>
      <c r="AK4109">
        <v>1</v>
      </c>
      <c r="AL4109">
        <v>0</v>
      </c>
      <c r="AM4109">
        <v>0</v>
      </c>
      <c r="AN4109">
        <v>5</v>
      </c>
      <c r="AO4109">
        <v>2</v>
      </c>
      <c r="AP4109">
        <v>2</v>
      </c>
      <c r="AQ4109">
        <v>3</v>
      </c>
      <c r="AR4109">
        <v>1</v>
      </c>
      <c r="AS4109">
        <v>3</v>
      </c>
      <c r="AT4109">
        <v>2</v>
      </c>
      <c r="AU4109">
        <v>0</v>
      </c>
      <c r="AV4109">
        <v>1</v>
      </c>
      <c r="AW4109">
        <v>0</v>
      </c>
      <c r="AX4109">
        <v>0</v>
      </c>
      <c r="AY4109">
        <v>0</v>
      </c>
      <c r="AZ4109">
        <v>1</v>
      </c>
      <c r="BA4109">
        <v>1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</row>
    <row r="4110" spans="1:59" x14ac:dyDescent="0.25">
      <c r="A4110" t="s">
        <v>2819</v>
      </c>
      <c r="B4110" t="s">
        <v>33</v>
      </c>
      <c r="C4110" t="s">
        <v>432</v>
      </c>
      <c r="D4110" t="s">
        <v>433</v>
      </c>
      <c r="E4110" t="s">
        <v>434</v>
      </c>
      <c r="F4110" t="s">
        <v>435</v>
      </c>
      <c r="G4110">
        <v>7</v>
      </c>
      <c r="H4110">
        <v>3</v>
      </c>
      <c r="I4110">
        <v>9</v>
      </c>
      <c r="J4110">
        <v>7</v>
      </c>
      <c r="K4110">
        <v>3</v>
      </c>
      <c r="L4110">
        <v>13</v>
      </c>
      <c r="M4110">
        <v>9</v>
      </c>
      <c r="N4110">
        <v>11</v>
      </c>
      <c r="O4110">
        <v>3</v>
      </c>
      <c r="P4110">
        <v>8</v>
      </c>
      <c r="Q4110">
        <v>4</v>
      </c>
      <c r="R4110">
        <v>0</v>
      </c>
      <c r="S4110">
        <v>1</v>
      </c>
      <c r="T4110">
        <v>3</v>
      </c>
      <c r="U4110">
        <v>8</v>
      </c>
      <c r="V4110">
        <v>5</v>
      </c>
      <c r="W4110">
        <v>2</v>
      </c>
      <c r="X4110">
        <v>3</v>
      </c>
      <c r="Y4110">
        <v>16</v>
      </c>
      <c r="Z4110">
        <v>0</v>
      </c>
      <c r="AA4110">
        <v>11</v>
      </c>
      <c r="AB4110">
        <v>38</v>
      </c>
      <c r="AC4110">
        <v>13</v>
      </c>
      <c r="AD4110">
        <v>7</v>
      </c>
      <c r="AE4110">
        <v>10</v>
      </c>
      <c r="AF4110">
        <v>47</v>
      </c>
      <c r="AG4110">
        <v>197</v>
      </c>
      <c r="AH4110">
        <v>220</v>
      </c>
      <c r="AI4110">
        <v>113</v>
      </c>
      <c r="AJ4110">
        <v>163</v>
      </c>
      <c r="AK4110">
        <v>20</v>
      </c>
      <c r="AL4110">
        <v>125</v>
      </c>
      <c r="AM4110">
        <v>0</v>
      </c>
      <c r="AN4110">
        <v>129</v>
      </c>
      <c r="AO4110">
        <v>100</v>
      </c>
      <c r="AP4110">
        <v>81</v>
      </c>
      <c r="AQ4110">
        <v>204</v>
      </c>
      <c r="AR4110">
        <v>53</v>
      </c>
      <c r="AS4110">
        <v>115</v>
      </c>
      <c r="AT4110">
        <v>61</v>
      </c>
      <c r="AU4110">
        <v>6</v>
      </c>
      <c r="AV4110">
        <v>23</v>
      </c>
      <c r="AW4110">
        <v>33</v>
      </c>
      <c r="AX4110">
        <v>27</v>
      </c>
      <c r="AY4110">
        <v>23</v>
      </c>
      <c r="AZ4110">
        <v>75</v>
      </c>
      <c r="BA4110">
        <v>7</v>
      </c>
      <c r="BB4110">
        <v>9</v>
      </c>
      <c r="BC4110">
        <v>3</v>
      </c>
      <c r="BD4110">
        <v>2</v>
      </c>
      <c r="BE4110">
        <v>2</v>
      </c>
      <c r="BF4110">
        <v>0</v>
      </c>
      <c r="BG4110">
        <v>2</v>
      </c>
    </row>
    <row r="4111" spans="1:59" x14ac:dyDescent="0.25">
      <c r="A4111" t="s">
        <v>5189</v>
      </c>
      <c r="B4111" t="s">
        <v>33</v>
      </c>
      <c r="C4111" t="s">
        <v>432</v>
      </c>
      <c r="D4111" t="s">
        <v>433</v>
      </c>
      <c r="E4111" t="s">
        <v>434</v>
      </c>
      <c r="F4111" t="s">
        <v>435</v>
      </c>
      <c r="G4111">
        <v>37</v>
      </c>
      <c r="H4111">
        <v>17</v>
      </c>
      <c r="I4111">
        <v>29</v>
      </c>
      <c r="J4111">
        <v>43</v>
      </c>
      <c r="K4111">
        <v>21</v>
      </c>
      <c r="L4111">
        <v>43</v>
      </c>
      <c r="M4111">
        <v>22</v>
      </c>
      <c r="N4111">
        <v>32</v>
      </c>
      <c r="O4111">
        <v>24</v>
      </c>
      <c r="P4111">
        <v>49</v>
      </c>
      <c r="Q4111">
        <v>9</v>
      </c>
      <c r="R4111">
        <v>4</v>
      </c>
      <c r="S4111">
        <v>12</v>
      </c>
      <c r="T4111">
        <v>8</v>
      </c>
      <c r="U4111">
        <v>7</v>
      </c>
      <c r="V4111">
        <v>33</v>
      </c>
      <c r="W4111">
        <v>51</v>
      </c>
      <c r="X4111">
        <v>40</v>
      </c>
      <c r="Y4111">
        <v>74</v>
      </c>
      <c r="Z4111">
        <v>0</v>
      </c>
      <c r="AA4111">
        <v>19</v>
      </c>
      <c r="AB4111">
        <v>77</v>
      </c>
      <c r="AC4111">
        <v>11</v>
      </c>
      <c r="AD4111">
        <v>11</v>
      </c>
      <c r="AE4111">
        <v>25</v>
      </c>
      <c r="AF4111">
        <v>41</v>
      </c>
      <c r="AG4111">
        <v>104</v>
      </c>
      <c r="AH4111">
        <v>88</v>
      </c>
      <c r="AI4111">
        <v>5</v>
      </c>
      <c r="AJ4111">
        <v>49</v>
      </c>
      <c r="AK4111">
        <v>4</v>
      </c>
      <c r="AL4111">
        <v>14</v>
      </c>
      <c r="AM4111">
        <v>0</v>
      </c>
      <c r="AN4111">
        <v>6</v>
      </c>
      <c r="AO4111">
        <v>5</v>
      </c>
      <c r="AP4111">
        <v>0</v>
      </c>
      <c r="AQ4111">
        <v>6</v>
      </c>
      <c r="AR4111">
        <v>2</v>
      </c>
      <c r="AS4111">
        <v>0</v>
      </c>
      <c r="AT4111">
        <v>7</v>
      </c>
      <c r="AU4111">
        <v>0</v>
      </c>
      <c r="AV4111">
        <v>0</v>
      </c>
      <c r="AW4111">
        <v>4</v>
      </c>
      <c r="AX4111">
        <v>0</v>
      </c>
      <c r="AY4111">
        <v>0</v>
      </c>
      <c r="AZ4111">
        <v>0</v>
      </c>
      <c r="BA4111">
        <v>3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</row>
    <row r="4112" spans="1:59" x14ac:dyDescent="0.25">
      <c r="A4112" t="s">
        <v>6428</v>
      </c>
      <c r="B4112" t="s">
        <v>33</v>
      </c>
      <c r="C4112" t="s">
        <v>432</v>
      </c>
      <c r="D4112" t="s">
        <v>433</v>
      </c>
      <c r="E4112" t="s">
        <v>434</v>
      </c>
      <c r="F4112" t="s">
        <v>435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1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</row>
    <row r="4113" spans="1:59" x14ac:dyDescent="0.25">
      <c r="A4113" t="s">
        <v>521</v>
      </c>
      <c r="B4113" t="s">
        <v>33</v>
      </c>
      <c r="C4113" t="s">
        <v>432</v>
      </c>
      <c r="D4113" t="s">
        <v>25</v>
      </c>
      <c r="E4113" t="s">
        <v>25</v>
      </c>
      <c r="F4113" t="s">
        <v>25</v>
      </c>
      <c r="G4113">
        <v>4</v>
      </c>
      <c r="H4113">
        <v>17</v>
      </c>
      <c r="I4113">
        <v>2</v>
      </c>
      <c r="J4113">
        <v>25</v>
      </c>
      <c r="K4113">
        <v>9</v>
      </c>
      <c r="L4113">
        <v>13</v>
      </c>
      <c r="M4113">
        <v>1</v>
      </c>
      <c r="N4113">
        <v>0</v>
      </c>
      <c r="O4113">
        <v>15</v>
      </c>
      <c r="P4113">
        <v>22</v>
      </c>
      <c r="Q4113">
        <v>0</v>
      </c>
      <c r="R4113">
        <v>0</v>
      </c>
      <c r="S4113">
        <v>0</v>
      </c>
      <c r="T4113">
        <v>0</v>
      </c>
      <c r="U4113">
        <v>1</v>
      </c>
      <c r="V4113">
        <v>1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</row>
    <row r="4114" spans="1:59" x14ac:dyDescent="0.25">
      <c r="A4114" t="s">
        <v>2405</v>
      </c>
      <c r="B4114" t="s">
        <v>33</v>
      </c>
      <c r="C4114" t="s">
        <v>432</v>
      </c>
      <c r="D4114" t="s">
        <v>25</v>
      </c>
      <c r="E4114" t="s">
        <v>25</v>
      </c>
      <c r="F4114" t="s">
        <v>25</v>
      </c>
      <c r="G4114">
        <v>0</v>
      </c>
      <c r="H4114">
        <v>1</v>
      </c>
      <c r="I4114">
        <v>0</v>
      </c>
      <c r="J4114">
        <v>1</v>
      </c>
      <c r="K4114">
        <v>1</v>
      </c>
      <c r="L4114">
        <v>2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1</v>
      </c>
      <c r="AT4114">
        <v>1</v>
      </c>
      <c r="AU4114">
        <v>7</v>
      </c>
      <c r="AV4114">
        <v>0</v>
      </c>
      <c r="AW4114">
        <v>2</v>
      </c>
      <c r="AX4114">
        <v>1</v>
      </c>
      <c r="AY4114">
        <v>2</v>
      </c>
      <c r="AZ4114">
        <v>26</v>
      </c>
      <c r="BA4114">
        <v>1</v>
      </c>
      <c r="BB4114">
        <v>3</v>
      </c>
      <c r="BC4114">
        <v>2</v>
      </c>
      <c r="BD4114">
        <v>4</v>
      </c>
      <c r="BE4114">
        <v>0</v>
      </c>
      <c r="BF4114">
        <v>0</v>
      </c>
      <c r="BG4114">
        <v>0</v>
      </c>
    </row>
    <row r="4115" spans="1:59" x14ac:dyDescent="0.25">
      <c r="A4115" t="s">
        <v>2917</v>
      </c>
      <c r="B4115" t="s">
        <v>33</v>
      </c>
      <c r="C4115" t="s">
        <v>432</v>
      </c>
      <c r="D4115" t="s">
        <v>25</v>
      </c>
      <c r="E4115" t="s">
        <v>25</v>
      </c>
      <c r="F4115" t="s">
        <v>25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3</v>
      </c>
      <c r="O4115">
        <v>0</v>
      </c>
      <c r="P4115">
        <v>0</v>
      </c>
      <c r="Q4115">
        <v>0</v>
      </c>
      <c r="R4115">
        <v>0</v>
      </c>
      <c r="S4115">
        <v>1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2</v>
      </c>
      <c r="AC4115">
        <v>1</v>
      </c>
      <c r="AD4115">
        <v>15</v>
      </c>
      <c r="AE4115">
        <v>3</v>
      </c>
      <c r="AF4115">
        <v>1</v>
      </c>
      <c r="AG4115">
        <v>15</v>
      </c>
      <c r="AH4115">
        <v>2</v>
      </c>
      <c r="AI4115">
        <v>0</v>
      </c>
      <c r="AJ4115">
        <v>2</v>
      </c>
      <c r="AK4115">
        <v>0</v>
      </c>
      <c r="AL4115">
        <v>0</v>
      </c>
      <c r="AM4115">
        <v>0</v>
      </c>
      <c r="AN4115">
        <v>3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</row>
    <row r="4116" spans="1:59" x14ac:dyDescent="0.25">
      <c r="A4116" t="s">
        <v>2939</v>
      </c>
      <c r="B4116" t="s">
        <v>33</v>
      </c>
      <c r="C4116" t="s">
        <v>432</v>
      </c>
      <c r="D4116" t="s">
        <v>25</v>
      </c>
      <c r="E4116" t="s">
        <v>25</v>
      </c>
      <c r="F4116" t="s">
        <v>25</v>
      </c>
      <c r="G4116">
        <v>1</v>
      </c>
      <c r="H4116">
        <v>4</v>
      </c>
      <c r="I4116">
        <v>0</v>
      </c>
      <c r="J4116">
        <v>3</v>
      </c>
      <c r="K4116">
        <v>0</v>
      </c>
      <c r="L4116">
        <v>15</v>
      </c>
      <c r="M4116">
        <v>0</v>
      </c>
      <c r="N4116">
        <v>3</v>
      </c>
      <c r="O4116">
        <v>0</v>
      </c>
      <c r="P4116">
        <v>0</v>
      </c>
      <c r="Q4116">
        <v>1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2</v>
      </c>
      <c r="BA4116">
        <v>0</v>
      </c>
      <c r="BB4116">
        <v>0</v>
      </c>
      <c r="BC4116">
        <v>0</v>
      </c>
      <c r="BD4116">
        <v>1</v>
      </c>
      <c r="BE4116">
        <v>1</v>
      </c>
      <c r="BF4116">
        <v>0</v>
      </c>
      <c r="BG4116">
        <v>0</v>
      </c>
    </row>
    <row r="4117" spans="1:59" x14ac:dyDescent="0.25">
      <c r="A4117" t="s">
        <v>3939</v>
      </c>
      <c r="B4117" t="s">
        <v>33</v>
      </c>
      <c r="C4117" t="s">
        <v>432</v>
      </c>
      <c r="D4117" t="s">
        <v>25</v>
      </c>
      <c r="E4117" t="s">
        <v>25</v>
      </c>
      <c r="F4117" t="s">
        <v>25</v>
      </c>
      <c r="G4117">
        <v>0</v>
      </c>
      <c r="H4117">
        <v>0</v>
      </c>
      <c r="I4117">
        <v>0</v>
      </c>
      <c r="J4117">
        <v>1</v>
      </c>
      <c r="K4117">
        <v>0</v>
      </c>
      <c r="L4117">
        <v>2</v>
      </c>
      <c r="M4117">
        <v>7</v>
      </c>
      <c r="N4117">
        <v>1</v>
      </c>
      <c r="O4117">
        <v>0</v>
      </c>
      <c r="P4117">
        <v>6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1</v>
      </c>
      <c r="AC4117">
        <v>0</v>
      </c>
      <c r="AD4117">
        <v>0</v>
      </c>
      <c r="AE4117">
        <v>0</v>
      </c>
      <c r="AF4117">
        <v>3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</row>
    <row r="4118" spans="1:59" x14ac:dyDescent="0.25">
      <c r="A4118" t="s">
        <v>961</v>
      </c>
      <c r="B4118" t="s">
        <v>33</v>
      </c>
      <c r="C4118" t="s">
        <v>962</v>
      </c>
      <c r="D4118" t="s">
        <v>25</v>
      </c>
      <c r="E4118" t="s">
        <v>25</v>
      </c>
      <c r="F4118" t="s">
        <v>25</v>
      </c>
      <c r="G4118">
        <v>2</v>
      </c>
      <c r="H4118">
        <v>11</v>
      </c>
      <c r="I4118">
        <v>0</v>
      </c>
      <c r="J4118">
        <v>0</v>
      </c>
      <c r="K4118">
        <v>0</v>
      </c>
      <c r="L4118">
        <v>0</v>
      </c>
      <c r="M4118">
        <v>77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</row>
    <row r="4119" spans="1:59" x14ac:dyDescent="0.25">
      <c r="A4119" t="s">
        <v>5128</v>
      </c>
      <c r="B4119" t="s">
        <v>33</v>
      </c>
      <c r="C4119" t="s">
        <v>962</v>
      </c>
      <c r="D4119" t="s">
        <v>25</v>
      </c>
      <c r="E4119" t="s">
        <v>25</v>
      </c>
      <c r="F4119" t="s">
        <v>25</v>
      </c>
      <c r="G4119">
        <v>0</v>
      </c>
      <c r="H4119">
        <v>0</v>
      </c>
      <c r="I4119">
        <v>0</v>
      </c>
      <c r="J4119">
        <v>0</v>
      </c>
      <c r="K4119">
        <v>1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1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1</v>
      </c>
      <c r="AZ4119">
        <v>2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</row>
    <row r="4120" spans="1:59" x14ac:dyDescent="0.25">
      <c r="A4120" t="s">
        <v>5878</v>
      </c>
      <c r="B4120" t="s">
        <v>33</v>
      </c>
      <c r="C4120" t="s">
        <v>962</v>
      </c>
      <c r="D4120" t="s">
        <v>25</v>
      </c>
      <c r="E4120" t="s">
        <v>25</v>
      </c>
      <c r="F4120" t="s">
        <v>25</v>
      </c>
      <c r="G4120">
        <v>0</v>
      </c>
      <c r="H4120">
        <v>1</v>
      </c>
      <c r="I4120">
        <v>0</v>
      </c>
      <c r="J4120">
        <v>0</v>
      </c>
      <c r="K4120">
        <v>0</v>
      </c>
      <c r="L4120">
        <v>0</v>
      </c>
      <c r="M4120">
        <v>5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</row>
    <row r="4121" spans="1:59" x14ac:dyDescent="0.25">
      <c r="A4121" t="s">
        <v>32</v>
      </c>
      <c r="B4121" t="s">
        <v>33</v>
      </c>
      <c r="C4121" t="s">
        <v>34</v>
      </c>
      <c r="D4121" t="s">
        <v>25</v>
      </c>
      <c r="E4121" t="s">
        <v>25</v>
      </c>
      <c r="F4121" t="s">
        <v>25</v>
      </c>
      <c r="G4121">
        <v>1</v>
      </c>
      <c r="H4121">
        <v>3</v>
      </c>
      <c r="I4121">
        <v>18</v>
      </c>
      <c r="J4121">
        <v>3</v>
      </c>
      <c r="K4121">
        <v>6</v>
      </c>
      <c r="L4121">
        <v>11</v>
      </c>
      <c r="M4121">
        <v>11</v>
      </c>
      <c r="N4121">
        <v>2</v>
      </c>
      <c r="O4121">
        <v>0</v>
      </c>
      <c r="P4121">
        <v>0</v>
      </c>
      <c r="Q4121">
        <v>15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1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1</v>
      </c>
      <c r="AO4121">
        <v>0</v>
      </c>
      <c r="AP4121">
        <v>1</v>
      </c>
      <c r="AQ4121">
        <v>1</v>
      </c>
      <c r="AR4121">
        <v>4</v>
      </c>
      <c r="AS4121">
        <v>4</v>
      </c>
      <c r="AT4121">
        <v>10</v>
      </c>
      <c r="AU4121">
        <v>5</v>
      </c>
      <c r="AV4121">
        <v>20</v>
      </c>
      <c r="AW4121">
        <v>5</v>
      </c>
      <c r="AX4121">
        <v>1</v>
      </c>
      <c r="AY4121">
        <v>2</v>
      </c>
      <c r="AZ4121">
        <v>0</v>
      </c>
      <c r="BA4121">
        <v>2</v>
      </c>
      <c r="BB4121">
        <v>2</v>
      </c>
      <c r="BC4121">
        <v>6</v>
      </c>
      <c r="BD4121">
        <v>2</v>
      </c>
      <c r="BE4121">
        <v>13</v>
      </c>
      <c r="BF4121">
        <v>0</v>
      </c>
      <c r="BG4121">
        <v>2</v>
      </c>
    </row>
    <row r="4122" spans="1:59" x14ac:dyDescent="0.25">
      <c r="A4122" t="s">
        <v>3936</v>
      </c>
      <c r="B4122" t="s">
        <v>33</v>
      </c>
      <c r="C4122" t="s">
        <v>34</v>
      </c>
      <c r="D4122" t="s">
        <v>3457</v>
      </c>
      <c r="E4122" t="s">
        <v>25</v>
      </c>
      <c r="F4122" t="s">
        <v>25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2</v>
      </c>
      <c r="P4122">
        <v>0</v>
      </c>
      <c r="Q4122">
        <v>2</v>
      </c>
      <c r="R4122">
        <v>0</v>
      </c>
      <c r="S4122">
        <v>0</v>
      </c>
      <c r="T4122">
        <v>12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1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3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</row>
    <row r="4123" spans="1:59" x14ac:dyDescent="0.25">
      <c r="A4123" t="s">
        <v>1314</v>
      </c>
      <c r="B4123" t="s">
        <v>33</v>
      </c>
      <c r="C4123" t="s">
        <v>25</v>
      </c>
      <c r="D4123" t="s">
        <v>25</v>
      </c>
      <c r="E4123" t="s">
        <v>25</v>
      </c>
      <c r="F4123" t="s">
        <v>25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1</v>
      </c>
      <c r="M4123">
        <v>0</v>
      </c>
      <c r="N4123">
        <v>0</v>
      </c>
      <c r="O4123">
        <v>0</v>
      </c>
      <c r="P4123">
        <v>0</v>
      </c>
      <c r="Q4123">
        <v>1</v>
      </c>
      <c r="R4123">
        <v>1</v>
      </c>
      <c r="S4123">
        <v>3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2</v>
      </c>
      <c r="AB4123">
        <v>0</v>
      </c>
      <c r="AC4123">
        <v>0</v>
      </c>
      <c r="AD4123">
        <v>0</v>
      </c>
      <c r="AE4123">
        <v>0</v>
      </c>
      <c r="AF4123">
        <v>1</v>
      </c>
      <c r="AG4123">
        <v>0</v>
      </c>
      <c r="AH4123">
        <v>0</v>
      </c>
      <c r="AI4123">
        <v>1</v>
      </c>
      <c r="AJ4123">
        <v>1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</row>
    <row r="4124" spans="1:59" x14ac:dyDescent="0.25">
      <c r="A4124" t="s">
        <v>2143</v>
      </c>
      <c r="B4124" t="s">
        <v>33</v>
      </c>
      <c r="C4124" t="s">
        <v>25</v>
      </c>
      <c r="D4124" t="s">
        <v>25</v>
      </c>
      <c r="E4124" t="s">
        <v>25</v>
      </c>
      <c r="F4124" t="s">
        <v>25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2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1</v>
      </c>
      <c r="AP4124">
        <v>1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1</v>
      </c>
      <c r="BD4124">
        <v>1</v>
      </c>
      <c r="BE4124">
        <v>0</v>
      </c>
      <c r="BF4124">
        <v>0</v>
      </c>
      <c r="BG4124">
        <v>0</v>
      </c>
    </row>
    <row r="4125" spans="1:59" x14ac:dyDescent="0.25">
      <c r="A4125" t="s">
        <v>3545</v>
      </c>
      <c r="B4125" t="s">
        <v>33</v>
      </c>
      <c r="C4125" t="s">
        <v>25</v>
      </c>
      <c r="D4125" t="s">
        <v>25</v>
      </c>
      <c r="E4125" t="s">
        <v>25</v>
      </c>
      <c r="F4125" t="s">
        <v>25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3</v>
      </c>
      <c r="AR4125">
        <v>3</v>
      </c>
      <c r="AS4125">
        <v>5</v>
      </c>
      <c r="AT4125">
        <v>7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1</v>
      </c>
      <c r="BF4125">
        <v>0</v>
      </c>
      <c r="BG4125">
        <v>0</v>
      </c>
    </row>
    <row r="4126" spans="1:59" x14ac:dyDescent="0.25">
      <c r="A4126" t="s">
        <v>4054</v>
      </c>
      <c r="B4126" t="s">
        <v>33</v>
      </c>
      <c r="C4126" t="s">
        <v>25</v>
      </c>
      <c r="D4126" t="s">
        <v>25</v>
      </c>
      <c r="E4126" t="s">
        <v>25</v>
      </c>
      <c r="F4126" t="s">
        <v>25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1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</row>
    <row r="4127" spans="1:59" x14ac:dyDescent="0.25">
      <c r="A4127" t="s">
        <v>4259</v>
      </c>
      <c r="B4127" t="s">
        <v>33</v>
      </c>
      <c r="C4127" t="s">
        <v>25</v>
      </c>
      <c r="D4127" t="s">
        <v>25</v>
      </c>
      <c r="E4127" t="s">
        <v>25</v>
      </c>
      <c r="F4127" t="s">
        <v>25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2</v>
      </c>
      <c r="W4127">
        <v>0</v>
      </c>
      <c r="X4127">
        <v>1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3</v>
      </c>
      <c r="AG4127">
        <v>2</v>
      </c>
      <c r="AH4127">
        <v>0</v>
      </c>
      <c r="AI4127">
        <v>1</v>
      </c>
      <c r="AJ4127">
        <v>0</v>
      </c>
      <c r="AK4127">
        <v>0</v>
      </c>
      <c r="AL4127">
        <v>0</v>
      </c>
      <c r="AM4127">
        <v>0</v>
      </c>
      <c r="AN4127">
        <v>2</v>
      </c>
      <c r="AO4127">
        <v>2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</row>
    <row r="4128" spans="1:59" x14ac:dyDescent="0.25">
      <c r="A4128" t="s">
        <v>4764</v>
      </c>
      <c r="B4128" t="s">
        <v>33</v>
      </c>
      <c r="C4128" t="s">
        <v>25</v>
      </c>
      <c r="D4128" t="s">
        <v>25</v>
      </c>
      <c r="E4128" t="s">
        <v>25</v>
      </c>
      <c r="F4128" t="s">
        <v>25</v>
      </c>
      <c r="G4128">
        <v>0</v>
      </c>
      <c r="H4128">
        <v>0</v>
      </c>
      <c r="I4128">
        <v>0</v>
      </c>
      <c r="J4128">
        <v>1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4</v>
      </c>
      <c r="X4128">
        <v>0</v>
      </c>
      <c r="Y4128">
        <v>5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1</v>
      </c>
      <c r="AF4128">
        <v>0</v>
      </c>
      <c r="AG4128">
        <v>2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2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</row>
    <row r="4129" spans="1:59" x14ac:dyDescent="0.25">
      <c r="A4129" t="s">
        <v>5141</v>
      </c>
      <c r="B4129" t="s">
        <v>33</v>
      </c>
      <c r="C4129" t="s">
        <v>25</v>
      </c>
      <c r="D4129" t="s">
        <v>25</v>
      </c>
      <c r="E4129" t="s">
        <v>25</v>
      </c>
      <c r="F4129" t="s">
        <v>25</v>
      </c>
      <c r="G4129">
        <v>0</v>
      </c>
      <c r="H4129">
        <v>1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12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</row>
    <row r="4130" spans="1:59" x14ac:dyDescent="0.25">
      <c r="A4130" t="s">
        <v>5635</v>
      </c>
      <c r="B4130" t="s">
        <v>33</v>
      </c>
      <c r="C4130" t="s">
        <v>25</v>
      </c>
      <c r="D4130" t="s">
        <v>25</v>
      </c>
      <c r="E4130" t="s">
        <v>25</v>
      </c>
      <c r="F4130" t="s">
        <v>25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8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</row>
    <row r="4131" spans="1:59" x14ac:dyDescent="0.25">
      <c r="A4131" t="s">
        <v>6642</v>
      </c>
      <c r="B4131" t="s">
        <v>33</v>
      </c>
      <c r="C4131" t="s">
        <v>25</v>
      </c>
      <c r="D4131" t="s">
        <v>25</v>
      </c>
      <c r="E4131" t="s">
        <v>25</v>
      </c>
      <c r="F4131" t="s">
        <v>25</v>
      </c>
      <c r="G4131">
        <v>22</v>
      </c>
      <c r="H4131">
        <v>34</v>
      </c>
      <c r="I4131">
        <v>50</v>
      </c>
      <c r="J4131">
        <v>35</v>
      </c>
      <c r="K4131">
        <v>23</v>
      </c>
      <c r="L4131">
        <v>8</v>
      </c>
      <c r="M4131">
        <v>10</v>
      </c>
      <c r="N4131">
        <v>2</v>
      </c>
      <c r="O4131">
        <v>3</v>
      </c>
      <c r="P4131">
        <v>0</v>
      </c>
      <c r="Q4131">
        <v>0</v>
      </c>
      <c r="R4131">
        <v>0</v>
      </c>
      <c r="S4131">
        <v>0</v>
      </c>
      <c r="T4131">
        <v>1</v>
      </c>
      <c r="U4131">
        <v>1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2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2</v>
      </c>
      <c r="AI4131">
        <v>0</v>
      </c>
      <c r="AJ4131">
        <v>1</v>
      </c>
      <c r="AK4131">
        <v>2</v>
      </c>
      <c r="AL4131">
        <v>5</v>
      </c>
      <c r="AM4131">
        <v>0</v>
      </c>
      <c r="AN4131">
        <v>1</v>
      </c>
      <c r="AO4131">
        <v>1</v>
      </c>
      <c r="AP4131">
        <v>0</v>
      </c>
      <c r="AQ4131">
        <v>0</v>
      </c>
      <c r="AR4131">
        <v>1</v>
      </c>
      <c r="AS4131">
        <v>3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1</v>
      </c>
      <c r="BB4131">
        <v>0</v>
      </c>
      <c r="BC4131">
        <v>0</v>
      </c>
      <c r="BD4131">
        <v>0</v>
      </c>
      <c r="BE4131">
        <v>4</v>
      </c>
      <c r="BF4131">
        <v>0</v>
      </c>
      <c r="BG4131">
        <v>6</v>
      </c>
    </row>
    <row r="4132" spans="1:59" x14ac:dyDescent="0.25">
      <c r="A4132" t="s">
        <v>6684</v>
      </c>
      <c r="B4132" t="s">
        <v>33</v>
      </c>
      <c r="C4132" t="s">
        <v>25</v>
      </c>
      <c r="D4132" t="s">
        <v>25</v>
      </c>
      <c r="E4132" t="s">
        <v>25</v>
      </c>
      <c r="F4132" t="s">
        <v>25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1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</row>
    <row r="4133" spans="1:59" x14ac:dyDescent="0.25">
      <c r="A4133" t="s">
        <v>6941</v>
      </c>
      <c r="B4133" t="s">
        <v>33</v>
      </c>
      <c r="C4133" t="s">
        <v>25</v>
      </c>
      <c r="D4133" t="s">
        <v>25</v>
      </c>
      <c r="E4133" t="s">
        <v>25</v>
      </c>
      <c r="F4133" t="s">
        <v>25</v>
      </c>
      <c r="G4133">
        <v>0</v>
      </c>
      <c r="H4133">
        <v>0</v>
      </c>
      <c r="I4133">
        <v>2</v>
      </c>
      <c r="J4133">
        <v>1</v>
      </c>
      <c r="K4133">
        <v>2</v>
      </c>
      <c r="L4133">
        <v>0</v>
      </c>
      <c r="M4133">
        <v>0</v>
      </c>
      <c r="N4133">
        <v>1</v>
      </c>
      <c r="O4133">
        <v>7</v>
      </c>
      <c r="P4133">
        <v>23</v>
      </c>
      <c r="Q4133">
        <v>3</v>
      </c>
      <c r="R4133">
        <v>5</v>
      </c>
      <c r="S4133">
        <v>25</v>
      </c>
      <c r="T4133">
        <v>11</v>
      </c>
      <c r="U4133">
        <v>12</v>
      </c>
      <c r="V4133">
        <v>11</v>
      </c>
      <c r="W4133">
        <v>17</v>
      </c>
      <c r="X4133">
        <v>14</v>
      </c>
      <c r="Y4133">
        <v>18</v>
      </c>
      <c r="Z4133">
        <v>0</v>
      </c>
      <c r="AA4133">
        <v>2</v>
      </c>
      <c r="AB4133">
        <v>4</v>
      </c>
      <c r="AC4133">
        <v>0</v>
      </c>
      <c r="AD4133">
        <v>0</v>
      </c>
      <c r="AE4133">
        <v>0</v>
      </c>
      <c r="AF4133">
        <v>1</v>
      </c>
      <c r="AG4133">
        <v>2</v>
      </c>
      <c r="AH4133">
        <v>1</v>
      </c>
      <c r="AI4133">
        <v>0</v>
      </c>
      <c r="AJ4133">
        <v>9</v>
      </c>
      <c r="AK4133">
        <v>2</v>
      </c>
      <c r="AL4133">
        <v>2</v>
      </c>
      <c r="AM4133">
        <v>0</v>
      </c>
      <c r="AN4133">
        <v>0</v>
      </c>
      <c r="AO4133">
        <v>0</v>
      </c>
      <c r="AP4133">
        <v>0</v>
      </c>
      <c r="AQ4133">
        <v>1</v>
      </c>
      <c r="AR4133">
        <v>0</v>
      </c>
      <c r="AS4133">
        <v>6</v>
      </c>
      <c r="AT4133">
        <v>6</v>
      </c>
      <c r="AU4133">
        <v>15</v>
      </c>
      <c r="AV4133">
        <v>4</v>
      </c>
      <c r="AW4133">
        <v>6</v>
      </c>
      <c r="AX4133">
        <v>7</v>
      </c>
      <c r="AY4133">
        <v>12</v>
      </c>
      <c r="AZ4133">
        <v>13</v>
      </c>
      <c r="BA4133">
        <v>5</v>
      </c>
      <c r="BB4133">
        <v>4</v>
      </c>
      <c r="BC4133">
        <v>4</v>
      </c>
      <c r="BD4133">
        <v>0</v>
      </c>
      <c r="BE4133">
        <v>1</v>
      </c>
      <c r="BF4133">
        <v>0</v>
      </c>
      <c r="BG4133">
        <v>0</v>
      </c>
    </row>
    <row r="4134" spans="1:59" x14ac:dyDescent="0.25">
      <c r="A4134" t="s">
        <v>989</v>
      </c>
      <c r="B4134" t="s">
        <v>33</v>
      </c>
      <c r="C4134" t="s">
        <v>88</v>
      </c>
      <c r="D4134" t="s">
        <v>25</v>
      </c>
      <c r="E4134" t="s">
        <v>25</v>
      </c>
      <c r="F4134" t="s">
        <v>25</v>
      </c>
      <c r="G4134">
        <v>2</v>
      </c>
      <c r="H4134">
        <v>0</v>
      </c>
      <c r="I4134">
        <v>1</v>
      </c>
      <c r="J4134">
        <v>3</v>
      </c>
      <c r="K4134">
        <v>1</v>
      </c>
      <c r="L4134">
        <v>8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1</v>
      </c>
      <c r="V4134">
        <v>2</v>
      </c>
      <c r="W4134">
        <v>0</v>
      </c>
      <c r="X4134">
        <v>0</v>
      </c>
      <c r="Y4134">
        <v>0</v>
      </c>
      <c r="Z4134">
        <v>0</v>
      </c>
      <c r="AA4134">
        <v>2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2</v>
      </c>
      <c r="AH4134">
        <v>0</v>
      </c>
      <c r="AI4134">
        <v>2</v>
      </c>
      <c r="AJ4134">
        <v>1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1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</row>
    <row r="4135" spans="1:59" x14ac:dyDescent="0.25">
      <c r="A4135" t="s">
        <v>1330</v>
      </c>
      <c r="B4135" t="s">
        <v>33</v>
      </c>
      <c r="C4135" t="s">
        <v>88</v>
      </c>
      <c r="D4135" t="s">
        <v>25</v>
      </c>
      <c r="E4135" t="s">
        <v>25</v>
      </c>
      <c r="F4135" t="s">
        <v>25</v>
      </c>
      <c r="G4135">
        <v>0</v>
      </c>
      <c r="H4135">
        <v>0</v>
      </c>
      <c r="I4135">
        <v>0</v>
      </c>
      <c r="J4135">
        <v>0</v>
      </c>
      <c r="K4135">
        <v>1</v>
      </c>
      <c r="L4135">
        <v>1</v>
      </c>
      <c r="M4135">
        <v>0</v>
      </c>
      <c r="N4135">
        <v>0</v>
      </c>
      <c r="O4135">
        <v>0</v>
      </c>
      <c r="P4135">
        <v>1</v>
      </c>
      <c r="Q4135">
        <v>0</v>
      </c>
      <c r="R4135">
        <v>0</v>
      </c>
      <c r="S4135">
        <v>1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1</v>
      </c>
      <c r="AB4135">
        <v>1</v>
      </c>
      <c r="AC4135">
        <v>0</v>
      </c>
      <c r="AD4135">
        <v>1</v>
      </c>
      <c r="AE4135">
        <v>0</v>
      </c>
      <c r="AF4135">
        <v>1</v>
      </c>
      <c r="AG4135">
        <v>1</v>
      </c>
      <c r="AH4135">
        <v>2</v>
      </c>
      <c r="AI4135">
        <v>2</v>
      </c>
      <c r="AJ4135">
        <v>3</v>
      </c>
      <c r="AK4135">
        <v>1</v>
      </c>
      <c r="AL4135">
        <v>0</v>
      </c>
      <c r="AM4135">
        <v>2</v>
      </c>
      <c r="AN4135">
        <v>1</v>
      </c>
      <c r="AO4135">
        <v>0</v>
      </c>
      <c r="AP4135">
        <v>2</v>
      </c>
      <c r="AQ4135">
        <v>0</v>
      </c>
      <c r="AR4135">
        <v>0</v>
      </c>
      <c r="AS4135">
        <v>0</v>
      </c>
      <c r="AT4135">
        <v>1</v>
      </c>
      <c r="AU4135">
        <v>0</v>
      </c>
      <c r="AV4135">
        <v>1</v>
      </c>
      <c r="AW4135">
        <v>0</v>
      </c>
      <c r="AX4135">
        <v>0</v>
      </c>
      <c r="AY4135">
        <v>0</v>
      </c>
      <c r="AZ4135">
        <v>1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</row>
    <row r="4136" spans="1:59" x14ac:dyDescent="0.25">
      <c r="A4136" t="s">
        <v>1649</v>
      </c>
      <c r="B4136" t="s">
        <v>33</v>
      </c>
      <c r="C4136" t="s">
        <v>88</v>
      </c>
      <c r="D4136" t="s">
        <v>1650</v>
      </c>
      <c r="E4136" t="s">
        <v>25</v>
      </c>
      <c r="F4136" t="s">
        <v>25</v>
      </c>
      <c r="G4136">
        <v>0</v>
      </c>
      <c r="H4136">
        <v>0</v>
      </c>
      <c r="I4136">
        <v>2</v>
      </c>
      <c r="J4136">
        <v>3</v>
      </c>
      <c r="K4136">
        <v>2</v>
      </c>
      <c r="L4136">
        <v>3</v>
      </c>
      <c r="M4136">
        <v>0</v>
      </c>
      <c r="N4136">
        <v>0</v>
      </c>
      <c r="O4136">
        <v>1</v>
      </c>
      <c r="P4136">
        <v>0</v>
      </c>
      <c r="Q4136">
        <v>0</v>
      </c>
      <c r="R4136">
        <v>0</v>
      </c>
      <c r="S4136">
        <v>1</v>
      </c>
      <c r="T4136">
        <v>0</v>
      </c>
      <c r="U4136">
        <v>0</v>
      </c>
      <c r="V4136">
        <v>0</v>
      </c>
      <c r="W4136">
        <v>0</v>
      </c>
      <c r="X4136">
        <v>1</v>
      </c>
      <c r="Y4136">
        <v>1</v>
      </c>
      <c r="Z4136">
        <v>0</v>
      </c>
      <c r="AA4136">
        <v>5</v>
      </c>
      <c r="AB4136">
        <v>3</v>
      </c>
      <c r="AC4136">
        <v>0</v>
      </c>
      <c r="AD4136">
        <v>0</v>
      </c>
      <c r="AE4136">
        <v>0</v>
      </c>
      <c r="AF4136">
        <v>2</v>
      </c>
      <c r="AG4136">
        <v>0</v>
      </c>
      <c r="AH4136">
        <v>4</v>
      </c>
      <c r="AI4136">
        <v>0</v>
      </c>
      <c r="AJ4136">
        <v>10</v>
      </c>
      <c r="AK4136">
        <v>4</v>
      </c>
      <c r="AL4136">
        <v>1</v>
      </c>
      <c r="AM4136">
        <v>0</v>
      </c>
      <c r="AN4136">
        <v>0</v>
      </c>
      <c r="AO4136">
        <v>1</v>
      </c>
      <c r="AP4136">
        <v>0</v>
      </c>
      <c r="AQ4136">
        <v>9</v>
      </c>
      <c r="AR4136">
        <v>0</v>
      </c>
      <c r="AS4136">
        <v>1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1</v>
      </c>
      <c r="BE4136">
        <v>0</v>
      </c>
      <c r="BF4136">
        <v>1</v>
      </c>
      <c r="BG4136">
        <v>0</v>
      </c>
    </row>
    <row r="4137" spans="1:59" x14ac:dyDescent="0.25">
      <c r="A4137" t="s">
        <v>2005</v>
      </c>
      <c r="B4137" t="s">
        <v>33</v>
      </c>
      <c r="C4137" t="s">
        <v>88</v>
      </c>
      <c r="D4137" t="s">
        <v>25</v>
      </c>
      <c r="E4137" t="s">
        <v>25</v>
      </c>
      <c r="F4137" t="s">
        <v>25</v>
      </c>
      <c r="G4137">
        <v>13</v>
      </c>
      <c r="H4137">
        <v>5</v>
      </c>
      <c r="I4137">
        <v>4</v>
      </c>
      <c r="J4137">
        <v>5</v>
      </c>
      <c r="K4137">
        <v>0</v>
      </c>
      <c r="L4137">
        <v>3</v>
      </c>
      <c r="M4137">
        <v>1</v>
      </c>
      <c r="N4137">
        <v>0</v>
      </c>
      <c r="O4137">
        <v>1</v>
      </c>
      <c r="P4137">
        <v>0</v>
      </c>
      <c r="Q4137">
        <v>0</v>
      </c>
      <c r="R4137">
        <v>0</v>
      </c>
      <c r="S4137">
        <v>1</v>
      </c>
      <c r="T4137">
        <v>2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2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</row>
    <row r="4138" spans="1:59" x14ac:dyDescent="0.25">
      <c r="A4138" t="s">
        <v>2619</v>
      </c>
      <c r="B4138" t="s">
        <v>33</v>
      </c>
      <c r="C4138" t="s">
        <v>88</v>
      </c>
      <c r="D4138" t="s">
        <v>25</v>
      </c>
      <c r="E4138" t="s">
        <v>25</v>
      </c>
      <c r="F4138" t="s">
        <v>25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2</v>
      </c>
      <c r="O4138">
        <v>1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1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1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1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</row>
    <row r="4139" spans="1:59" x14ac:dyDescent="0.25">
      <c r="A4139" t="s">
        <v>3083</v>
      </c>
      <c r="B4139" t="s">
        <v>33</v>
      </c>
      <c r="C4139" t="s">
        <v>88</v>
      </c>
      <c r="D4139" t="s">
        <v>25</v>
      </c>
      <c r="E4139" t="s">
        <v>25</v>
      </c>
      <c r="F4139" t="s">
        <v>25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6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4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2</v>
      </c>
      <c r="AU4139">
        <v>0</v>
      </c>
      <c r="AV4139">
        <v>3</v>
      </c>
      <c r="AW4139">
        <v>0</v>
      </c>
      <c r="AX4139">
        <v>0</v>
      </c>
      <c r="AY4139">
        <v>5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</row>
    <row r="4140" spans="1:59" x14ac:dyDescent="0.25">
      <c r="A4140" t="s">
        <v>3660</v>
      </c>
      <c r="B4140" t="s">
        <v>33</v>
      </c>
      <c r="C4140" t="s">
        <v>88</v>
      </c>
      <c r="D4140" t="s">
        <v>1650</v>
      </c>
      <c r="E4140" t="s">
        <v>25</v>
      </c>
      <c r="F4140" t="s">
        <v>25</v>
      </c>
      <c r="G4140">
        <v>7</v>
      </c>
      <c r="H4140">
        <v>1</v>
      </c>
      <c r="I4140">
        <v>9</v>
      </c>
      <c r="J4140">
        <v>23</v>
      </c>
      <c r="K4140">
        <v>17</v>
      </c>
      <c r="L4140">
        <v>15</v>
      </c>
      <c r="M4140">
        <v>32</v>
      </c>
      <c r="N4140">
        <v>15</v>
      </c>
      <c r="O4140">
        <v>4</v>
      </c>
      <c r="P4140">
        <v>26</v>
      </c>
      <c r="Q4140">
        <v>44</v>
      </c>
      <c r="R4140">
        <v>22</v>
      </c>
      <c r="S4140">
        <v>91</v>
      </c>
      <c r="T4140">
        <v>32</v>
      </c>
      <c r="U4140">
        <v>24</v>
      </c>
      <c r="V4140">
        <v>4</v>
      </c>
      <c r="W4140">
        <v>11</v>
      </c>
      <c r="X4140">
        <v>17</v>
      </c>
      <c r="Y4140">
        <v>24</v>
      </c>
      <c r="Z4140">
        <v>6</v>
      </c>
      <c r="AA4140">
        <v>107</v>
      </c>
      <c r="AB4140">
        <v>106</v>
      </c>
      <c r="AC4140">
        <v>31</v>
      </c>
      <c r="AD4140">
        <v>18</v>
      </c>
      <c r="AE4140">
        <v>13</v>
      </c>
      <c r="AF4140">
        <v>52</v>
      </c>
      <c r="AG4140">
        <v>17</v>
      </c>
      <c r="AH4140">
        <v>144</v>
      </c>
      <c r="AI4140">
        <v>43</v>
      </c>
      <c r="AJ4140">
        <v>203</v>
      </c>
      <c r="AK4140">
        <v>32</v>
      </c>
      <c r="AL4140">
        <v>87</v>
      </c>
      <c r="AM4140">
        <v>1</v>
      </c>
      <c r="AN4140">
        <v>32</v>
      </c>
      <c r="AO4140">
        <v>12</v>
      </c>
      <c r="AP4140">
        <v>12</v>
      </c>
      <c r="AQ4140">
        <v>85</v>
      </c>
      <c r="AR4140">
        <v>15</v>
      </c>
      <c r="AS4140">
        <v>11</v>
      </c>
      <c r="AT4140">
        <v>11</v>
      </c>
      <c r="AU4140">
        <v>1</v>
      </c>
      <c r="AV4140">
        <v>2</v>
      </c>
      <c r="AW4140">
        <v>0</v>
      </c>
      <c r="AX4140">
        <v>3</v>
      </c>
      <c r="AY4140">
        <v>1</v>
      </c>
      <c r="AZ4140">
        <v>2</v>
      </c>
      <c r="BA4140">
        <v>3</v>
      </c>
      <c r="BB4140">
        <v>3</v>
      </c>
      <c r="BC4140">
        <v>5</v>
      </c>
      <c r="BD4140">
        <v>1</v>
      </c>
      <c r="BE4140">
        <v>3</v>
      </c>
      <c r="BF4140">
        <v>1</v>
      </c>
      <c r="BG4140">
        <v>2</v>
      </c>
    </row>
    <row r="4141" spans="1:59" x14ac:dyDescent="0.25">
      <c r="A4141" t="s">
        <v>4215</v>
      </c>
      <c r="B4141" t="s">
        <v>33</v>
      </c>
      <c r="C4141" t="s">
        <v>88</v>
      </c>
      <c r="D4141" t="s">
        <v>25</v>
      </c>
      <c r="E4141" t="s">
        <v>25</v>
      </c>
      <c r="F4141" t="s">
        <v>25</v>
      </c>
      <c r="G4141">
        <v>1</v>
      </c>
      <c r="H4141">
        <v>1</v>
      </c>
      <c r="I4141">
        <v>3</v>
      </c>
      <c r="J4141">
        <v>0</v>
      </c>
      <c r="K4141">
        <v>0</v>
      </c>
      <c r="L4141">
        <v>1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2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</row>
    <row r="4142" spans="1:59" x14ac:dyDescent="0.25">
      <c r="A4142" t="s">
        <v>6670</v>
      </c>
      <c r="B4142" t="s">
        <v>33</v>
      </c>
      <c r="C4142" t="s">
        <v>88</v>
      </c>
      <c r="D4142" t="s">
        <v>1650</v>
      </c>
      <c r="E4142" t="s">
        <v>25</v>
      </c>
      <c r="F4142" t="s">
        <v>25</v>
      </c>
      <c r="G4142">
        <v>2</v>
      </c>
      <c r="H4142">
        <v>1</v>
      </c>
      <c r="I4142">
        <v>4</v>
      </c>
      <c r="J4142">
        <v>14</v>
      </c>
      <c r="K4142">
        <v>7</v>
      </c>
      <c r="L4142">
        <v>1</v>
      </c>
      <c r="M4142">
        <v>12</v>
      </c>
      <c r="N4142">
        <v>10</v>
      </c>
      <c r="O4142">
        <v>17</v>
      </c>
      <c r="P4142">
        <v>52</v>
      </c>
      <c r="Q4142">
        <v>22</v>
      </c>
      <c r="R4142">
        <v>4</v>
      </c>
      <c r="S4142">
        <v>23</v>
      </c>
      <c r="T4142">
        <v>42</v>
      </c>
      <c r="U4142">
        <v>24</v>
      </c>
      <c r="V4142">
        <v>15</v>
      </c>
      <c r="W4142">
        <v>0</v>
      </c>
      <c r="X4142">
        <v>4</v>
      </c>
      <c r="Y4142">
        <v>3</v>
      </c>
      <c r="Z4142">
        <v>0</v>
      </c>
      <c r="AA4142">
        <v>7</v>
      </c>
      <c r="AB4142">
        <v>5</v>
      </c>
      <c r="AC4142">
        <v>2</v>
      </c>
      <c r="AD4142">
        <v>3</v>
      </c>
      <c r="AE4142">
        <v>3</v>
      </c>
      <c r="AF4142">
        <v>4</v>
      </c>
      <c r="AG4142">
        <v>5</v>
      </c>
      <c r="AH4142">
        <v>1</v>
      </c>
      <c r="AI4142">
        <v>3</v>
      </c>
      <c r="AJ4142">
        <v>4</v>
      </c>
      <c r="AK4142">
        <v>3</v>
      </c>
      <c r="AL4142">
        <v>7</v>
      </c>
      <c r="AM4142">
        <v>4</v>
      </c>
      <c r="AN4142">
        <v>22</v>
      </c>
      <c r="AO4142">
        <v>0</v>
      </c>
      <c r="AP4142">
        <v>1</v>
      </c>
      <c r="AQ4142">
        <v>9</v>
      </c>
      <c r="AR4142">
        <v>0</v>
      </c>
      <c r="AS4142">
        <v>0</v>
      </c>
      <c r="AT4142">
        <v>1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1</v>
      </c>
      <c r="BC4142">
        <v>0</v>
      </c>
      <c r="BD4142">
        <v>0</v>
      </c>
      <c r="BE4142">
        <v>0</v>
      </c>
      <c r="BF4142">
        <v>0</v>
      </c>
      <c r="BG4142">
        <v>0</v>
      </c>
    </row>
    <row r="4143" spans="1:59" x14ac:dyDescent="0.25">
      <c r="A4143" t="s">
        <v>5077</v>
      </c>
      <c r="B4143" t="s">
        <v>33</v>
      </c>
      <c r="C4143" t="s">
        <v>532</v>
      </c>
      <c r="D4143" t="s">
        <v>25</v>
      </c>
      <c r="E4143" t="s">
        <v>25</v>
      </c>
      <c r="F4143" t="s">
        <v>25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1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1</v>
      </c>
      <c r="BG4143">
        <v>0</v>
      </c>
    </row>
    <row r="4144" spans="1:59" x14ac:dyDescent="0.25">
      <c r="A4144" t="s">
        <v>5571</v>
      </c>
      <c r="B4144" t="s">
        <v>33</v>
      </c>
      <c r="C4144" t="s">
        <v>532</v>
      </c>
      <c r="D4144" t="s">
        <v>5021</v>
      </c>
      <c r="E4144" t="s">
        <v>25</v>
      </c>
      <c r="F4144" t="s">
        <v>25</v>
      </c>
      <c r="G4144">
        <v>0</v>
      </c>
      <c r="H4144">
        <v>1</v>
      </c>
      <c r="I4144">
        <v>1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5</v>
      </c>
      <c r="AK4144">
        <v>2</v>
      </c>
      <c r="AL4144">
        <v>27</v>
      </c>
      <c r="AM4144">
        <v>16</v>
      </c>
      <c r="AN4144">
        <v>2</v>
      </c>
      <c r="AO4144">
        <v>0</v>
      </c>
      <c r="AP4144">
        <v>8</v>
      </c>
      <c r="AQ4144">
        <v>2</v>
      </c>
      <c r="AR4144">
        <v>1</v>
      </c>
      <c r="AS4144">
        <v>3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3</v>
      </c>
      <c r="BA4144">
        <v>0</v>
      </c>
      <c r="BB4144">
        <v>0</v>
      </c>
      <c r="BC4144">
        <v>0</v>
      </c>
      <c r="BD4144">
        <v>0</v>
      </c>
      <c r="BE4144">
        <v>1</v>
      </c>
      <c r="BF4144">
        <v>8</v>
      </c>
      <c r="BG4144">
        <v>1</v>
      </c>
    </row>
    <row r="4145" spans="1:59" x14ac:dyDescent="0.25">
      <c r="A4145" t="s">
        <v>6376</v>
      </c>
      <c r="B4145" t="s">
        <v>33</v>
      </c>
      <c r="C4145" t="s">
        <v>532</v>
      </c>
      <c r="D4145" t="s">
        <v>25</v>
      </c>
      <c r="E4145" t="s">
        <v>25</v>
      </c>
      <c r="F4145" t="s">
        <v>25</v>
      </c>
      <c r="G4145">
        <v>87</v>
      </c>
      <c r="H4145">
        <v>97</v>
      </c>
      <c r="I4145">
        <v>154</v>
      </c>
      <c r="J4145">
        <v>105</v>
      </c>
      <c r="K4145">
        <v>61</v>
      </c>
      <c r="L4145">
        <v>34</v>
      </c>
      <c r="M4145">
        <v>38</v>
      </c>
      <c r="N4145">
        <v>8</v>
      </c>
      <c r="O4145">
        <v>0</v>
      </c>
      <c r="P4145">
        <v>5</v>
      </c>
      <c r="Q4145">
        <v>1</v>
      </c>
      <c r="R4145">
        <v>0</v>
      </c>
      <c r="S4145">
        <v>1</v>
      </c>
      <c r="T4145">
        <v>3</v>
      </c>
      <c r="U4145">
        <v>1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2</v>
      </c>
      <c r="AC4145">
        <v>1</v>
      </c>
      <c r="AD4145">
        <v>0</v>
      </c>
      <c r="AE4145">
        <v>0</v>
      </c>
      <c r="AF4145">
        <v>1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</row>
    <row r="4146" spans="1:59" x14ac:dyDescent="0.25">
      <c r="A4146" t="s">
        <v>2852</v>
      </c>
      <c r="B4146" t="s">
        <v>33</v>
      </c>
      <c r="C4146" t="s">
        <v>88</v>
      </c>
      <c r="D4146" t="s">
        <v>1650</v>
      </c>
      <c r="E4146" t="s">
        <v>2853</v>
      </c>
      <c r="F4146" t="s">
        <v>2854</v>
      </c>
      <c r="G4146">
        <v>1</v>
      </c>
      <c r="H4146">
        <v>0</v>
      </c>
      <c r="I4146">
        <v>0</v>
      </c>
      <c r="J4146">
        <v>0</v>
      </c>
      <c r="K4146">
        <v>0</v>
      </c>
      <c r="L4146">
        <v>1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</row>
    <row r="4147" spans="1:59" x14ac:dyDescent="0.25">
      <c r="A4147" t="s">
        <v>2482</v>
      </c>
      <c r="B4147" t="s">
        <v>33</v>
      </c>
      <c r="C4147" t="s">
        <v>432</v>
      </c>
      <c r="D4147" t="s">
        <v>659</v>
      </c>
      <c r="E4147" t="s">
        <v>2483</v>
      </c>
      <c r="F4147" t="s">
        <v>2484</v>
      </c>
      <c r="G4147">
        <v>1</v>
      </c>
      <c r="H4147">
        <v>0</v>
      </c>
      <c r="I4147">
        <v>4</v>
      </c>
      <c r="J4147">
        <v>8</v>
      </c>
      <c r="K4147">
        <v>2</v>
      </c>
      <c r="L4147">
        <v>7</v>
      </c>
      <c r="M4147">
        <v>3</v>
      </c>
      <c r="N4147">
        <v>1</v>
      </c>
      <c r="O4147">
        <v>0</v>
      </c>
      <c r="P4147">
        <v>4</v>
      </c>
      <c r="Q4147">
        <v>1</v>
      </c>
      <c r="R4147">
        <v>5</v>
      </c>
      <c r="S4147">
        <v>0</v>
      </c>
      <c r="T4147">
        <v>3</v>
      </c>
      <c r="U4147">
        <v>3</v>
      </c>
      <c r="V4147">
        <v>6</v>
      </c>
      <c r="W4147">
        <v>0</v>
      </c>
      <c r="X4147">
        <v>0</v>
      </c>
      <c r="Y4147">
        <v>1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2</v>
      </c>
      <c r="AH4147">
        <v>1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2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</row>
    <row r="4148" spans="1:59" x14ac:dyDescent="0.25">
      <c r="A4148" t="s">
        <v>6566</v>
      </c>
      <c r="B4148" t="s">
        <v>33</v>
      </c>
      <c r="C4148" t="s">
        <v>432</v>
      </c>
      <c r="D4148" t="s">
        <v>659</v>
      </c>
      <c r="E4148" t="s">
        <v>2483</v>
      </c>
      <c r="F4148" t="s">
        <v>6567</v>
      </c>
      <c r="G4148">
        <v>0</v>
      </c>
      <c r="H4148">
        <v>0</v>
      </c>
      <c r="I4148">
        <v>6</v>
      </c>
      <c r="J4148">
        <v>15</v>
      </c>
      <c r="K4148">
        <v>1</v>
      </c>
      <c r="L4148">
        <v>10</v>
      </c>
      <c r="M4148">
        <v>3</v>
      </c>
      <c r="N4148">
        <v>45</v>
      </c>
      <c r="O4148">
        <v>15</v>
      </c>
      <c r="P4148">
        <v>38</v>
      </c>
      <c r="Q4148">
        <v>15</v>
      </c>
      <c r="R4148">
        <v>5</v>
      </c>
      <c r="S4148">
        <v>13</v>
      </c>
      <c r="T4148">
        <v>32</v>
      </c>
      <c r="U4148">
        <v>9</v>
      </c>
      <c r="V4148">
        <v>4</v>
      </c>
      <c r="W4148">
        <v>0</v>
      </c>
      <c r="X4148">
        <v>0</v>
      </c>
      <c r="Y4148">
        <v>5</v>
      </c>
      <c r="Z4148">
        <v>0</v>
      </c>
      <c r="AA4148">
        <v>0</v>
      </c>
      <c r="AB4148">
        <v>3</v>
      </c>
      <c r="AC4148">
        <v>0</v>
      </c>
      <c r="AD4148">
        <v>1</v>
      </c>
      <c r="AE4148">
        <v>0</v>
      </c>
      <c r="AF4148">
        <v>16</v>
      </c>
      <c r="AG4148">
        <v>3</v>
      </c>
      <c r="AH4148">
        <v>6</v>
      </c>
      <c r="AI4148">
        <v>4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1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</row>
    <row r="4149" spans="1:59" x14ac:dyDescent="0.25">
      <c r="A4149" t="s">
        <v>2348</v>
      </c>
      <c r="B4149" t="s">
        <v>33</v>
      </c>
      <c r="C4149" t="s">
        <v>432</v>
      </c>
      <c r="D4149" t="s">
        <v>2349</v>
      </c>
      <c r="E4149" t="s">
        <v>2350</v>
      </c>
      <c r="F4149" t="s">
        <v>2351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1</v>
      </c>
      <c r="M4149">
        <v>20</v>
      </c>
      <c r="N4149">
        <v>3</v>
      </c>
      <c r="O4149">
        <v>0</v>
      </c>
      <c r="P4149">
        <v>3</v>
      </c>
      <c r="Q4149">
        <v>0</v>
      </c>
      <c r="R4149">
        <v>5</v>
      </c>
      <c r="S4149">
        <v>1</v>
      </c>
      <c r="T4149">
        <v>4</v>
      </c>
      <c r="U4149">
        <v>0</v>
      </c>
      <c r="V4149">
        <v>0</v>
      </c>
      <c r="W4149">
        <v>1</v>
      </c>
      <c r="X4149">
        <v>4</v>
      </c>
      <c r="Y4149">
        <v>1</v>
      </c>
      <c r="Z4149">
        <v>0</v>
      </c>
      <c r="AA4149">
        <v>0</v>
      </c>
      <c r="AB4149">
        <v>2</v>
      </c>
      <c r="AC4149">
        <v>0</v>
      </c>
      <c r="AD4149">
        <v>1</v>
      </c>
      <c r="AE4149">
        <v>2</v>
      </c>
      <c r="AF4149">
        <v>0</v>
      </c>
      <c r="AG4149">
        <v>1</v>
      </c>
      <c r="AH4149">
        <v>8</v>
      </c>
      <c r="AI4149">
        <v>0</v>
      </c>
      <c r="AJ4149">
        <v>5</v>
      </c>
      <c r="AK4149">
        <v>0</v>
      </c>
      <c r="AL4149">
        <v>1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</row>
    <row r="4150" spans="1:59" x14ac:dyDescent="0.25">
      <c r="A4150" t="s">
        <v>2759</v>
      </c>
      <c r="B4150" t="s">
        <v>33</v>
      </c>
      <c r="C4150" t="s">
        <v>432</v>
      </c>
      <c r="D4150" t="s">
        <v>2349</v>
      </c>
      <c r="E4150" t="s">
        <v>2350</v>
      </c>
      <c r="F4150" t="s">
        <v>2760</v>
      </c>
      <c r="G4150">
        <v>1</v>
      </c>
      <c r="H4150">
        <v>8</v>
      </c>
      <c r="I4150">
        <v>14</v>
      </c>
      <c r="J4150">
        <v>31</v>
      </c>
      <c r="K4150">
        <v>48</v>
      </c>
      <c r="L4150">
        <v>68</v>
      </c>
      <c r="M4150">
        <v>37</v>
      </c>
      <c r="N4150">
        <v>19</v>
      </c>
      <c r="O4150">
        <v>12</v>
      </c>
      <c r="P4150">
        <v>73</v>
      </c>
      <c r="Q4150">
        <v>19</v>
      </c>
      <c r="R4150">
        <v>7</v>
      </c>
      <c r="S4150">
        <v>45</v>
      </c>
      <c r="T4150">
        <v>30</v>
      </c>
      <c r="U4150">
        <v>25</v>
      </c>
      <c r="V4150">
        <v>34</v>
      </c>
      <c r="W4150">
        <v>9</v>
      </c>
      <c r="X4150">
        <v>40</v>
      </c>
      <c r="Y4150">
        <v>38</v>
      </c>
      <c r="Z4150">
        <v>3</v>
      </c>
      <c r="AA4150">
        <v>30</v>
      </c>
      <c r="AB4150">
        <v>365</v>
      </c>
      <c r="AC4150">
        <v>61</v>
      </c>
      <c r="AD4150">
        <v>250</v>
      </c>
      <c r="AE4150">
        <v>28</v>
      </c>
      <c r="AF4150">
        <v>308</v>
      </c>
      <c r="AG4150">
        <v>81</v>
      </c>
      <c r="AH4150">
        <v>219</v>
      </c>
      <c r="AI4150">
        <v>28</v>
      </c>
      <c r="AJ4150">
        <v>284</v>
      </c>
      <c r="AK4150">
        <v>27</v>
      </c>
      <c r="AL4150">
        <v>215</v>
      </c>
      <c r="AM4150">
        <v>0</v>
      </c>
      <c r="AN4150">
        <v>45</v>
      </c>
      <c r="AO4150">
        <v>22</v>
      </c>
      <c r="AP4150">
        <v>20</v>
      </c>
      <c r="AQ4150">
        <v>74</v>
      </c>
      <c r="AR4150">
        <v>11</v>
      </c>
      <c r="AS4150">
        <v>23</v>
      </c>
      <c r="AT4150">
        <v>42</v>
      </c>
      <c r="AU4150">
        <v>14</v>
      </c>
      <c r="AV4150">
        <v>32</v>
      </c>
      <c r="AW4150">
        <v>20</v>
      </c>
      <c r="AX4150">
        <v>25</v>
      </c>
      <c r="AY4150">
        <v>14</v>
      </c>
      <c r="AZ4150">
        <v>78</v>
      </c>
      <c r="BA4150">
        <v>6</v>
      </c>
      <c r="BB4150">
        <v>5</v>
      </c>
      <c r="BC4150">
        <v>2</v>
      </c>
      <c r="BD4150">
        <v>8</v>
      </c>
      <c r="BE4150">
        <v>24</v>
      </c>
      <c r="BF4150">
        <v>2</v>
      </c>
      <c r="BG4150">
        <v>4</v>
      </c>
    </row>
    <row r="4151" spans="1:59" x14ac:dyDescent="0.25">
      <c r="A4151" t="s">
        <v>2791</v>
      </c>
      <c r="B4151" t="s">
        <v>33</v>
      </c>
      <c r="C4151" t="s">
        <v>432</v>
      </c>
      <c r="D4151" t="s">
        <v>2349</v>
      </c>
      <c r="E4151" t="s">
        <v>2350</v>
      </c>
      <c r="F4151" t="s">
        <v>2760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2</v>
      </c>
      <c r="AG4151">
        <v>0</v>
      </c>
      <c r="AH4151">
        <v>0</v>
      </c>
      <c r="AI4151">
        <v>0</v>
      </c>
      <c r="AJ4151">
        <v>2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</row>
    <row r="4152" spans="1:59" x14ac:dyDescent="0.25">
      <c r="A4152" t="s">
        <v>6850</v>
      </c>
      <c r="B4152" t="s">
        <v>33</v>
      </c>
      <c r="C4152" t="s">
        <v>432</v>
      </c>
      <c r="D4152" t="s">
        <v>2349</v>
      </c>
      <c r="E4152" t="s">
        <v>2350</v>
      </c>
      <c r="F4152" t="s">
        <v>2351</v>
      </c>
      <c r="G4152">
        <v>2</v>
      </c>
      <c r="H4152">
        <v>2</v>
      </c>
      <c r="I4152">
        <v>10</v>
      </c>
      <c r="J4152">
        <v>27</v>
      </c>
      <c r="K4152">
        <v>3</v>
      </c>
      <c r="L4152">
        <v>19</v>
      </c>
      <c r="M4152">
        <v>27</v>
      </c>
      <c r="N4152">
        <v>7</v>
      </c>
      <c r="O4152">
        <v>10</v>
      </c>
      <c r="P4152">
        <v>10</v>
      </c>
      <c r="Q4152">
        <v>3</v>
      </c>
      <c r="R4152">
        <v>1</v>
      </c>
      <c r="S4152">
        <v>2</v>
      </c>
      <c r="T4152">
        <v>20</v>
      </c>
      <c r="U4152">
        <v>4</v>
      </c>
      <c r="V4152">
        <v>1</v>
      </c>
      <c r="W4152">
        <v>1</v>
      </c>
      <c r="X4152">
        <v>3</v>
      </c>
      <c r="Y4152">
        <v>2</v>
      </c>
      <c r="Z4152">
        <v>0</v>
      </c>
      <c r="AA4152">
        <v>0</v>
      </c>
      <c r="AB4152">
        <v>3</v>
      </c>
      <c r="AC4152">
        <v>3</v>
      </c>
      <c r="AD4152">
        <v>0</v>
      </c>
      <c r="AE4152">
        <v>1</v>
      </c>
      <c r="AF4152">
        <v>2</v>
      </c>
      <c r="AG4152">
        <v>6</v>
      </c>
      <c r="AH4152">
        <v>15</v>
      </c>
      <c r="AI4152">
        <v>3</v>
      </c>
      <c r="AJ4152">
        <v>6</v>
      </c>
      <c r="AK4152">
        <v>0</v>
      </c>
      <c r="AL4152">
        <v>3</v>
      </c>
      <c r="AM4152">
        <v>1</v>
      </c>
      <c r="AN4152">
        <v>10</v>
      </c>
      <c r="AO4152">
        <v>0</v>
      </c>
      <c r="AP4152">
        <v>0</v>
      </c>
      <c r="AQ4152">
        <v>2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6</v>
      </c>
      <c r="BA4152">
        <v>2</v>
      </c>
      <c r="BB4152">
        <v>1</v>
      </c>
      <c r="BC4152">
        <v>0</v>
      </c>
      <c r="BD4152">
        <v>0</v>
      </c>
      <c r="BE4152">
        <v>0</v>
      </c>
      <c r="BF4152">
        <v>0</v>
      </c>
      <c r="BG4152">
        <v>0</v>
      </c>
    </row>
    <row r="4153" spans="1:59" x14ac:dyDescent="0.25">
      <c r="A4153" t="s">
        <v>3456</v>
      </c>
      <c r="B4153" t="s">
        <v>33</v>
      </c>
      <c r="C4153" t="s">
        <v>34</v>
      </c>
      <c r="D4153" t="s">
        <v>3457</v>
      </c>
      <c r="E4153" t="s">
        <v>3458</v>
      </c>
      <c r="F4153" t="s">
        <v>3459</v>
      </c>
      <c r="G4153">
        <v>0</v>
      </c>
      <c r="H4153">
        <v>0</v>
      </c>
      <c r="I4153">
        <v>0</v>
      </c>
      <c r="J4153">
        <v>0</v>
      </c>
      <c r="K4153">
        <v>1</v>
      </c>
      <c r="L4153">
        <v>0</v>
      </c>
      <c r="M4153">
        <v>1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2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4</v>
      </c>
      <c r="AI4153">
        <v>0</v>
      </c>
      <c r="AJ4153">
        <v>6</v>
      </c>
      <c r="AK4153">
        <v>0</v>
      </c>
      <c r="AL4153">
        <v>1</v>
      </c>
      <c r="AM4153">
        <v>7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1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</row>
    <row r="4154" spans="1:59" x14ac:dyDescent="0.25">
      <c r="A4154" t="s">
        <v>5377</v>
      </c>
      <c r="B4154" t="s">
        <v>33</v>
      </c>
      <c r="C4154" t="s">
        <v>88</v>
      </c>
      <c r="D4154" t="s">
        <v>5378</v>
      </c>
      <c r="E4154" t="s">
        <v>5379</v>
      </c>
      <c r="F4154" t="s">
        <v>5380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2</v>
      </c>
      <c r="AE4154">
        <v>0</v>
      </c>
      <c r="AF4154">
        <v>0</v>
      </c>
      <c r="AG4154">
        <v>2</v>
      </c>
      <c r="AH4154">
        <v>1</v>
      </c>
      <c r="AI4154">
        <v>0</v>
      </c>
      <c r="AJ4154">
        <v>1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1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2</v>
      </c>
      <c r="BE4154">
        <v>0</v>
      </c>
      <c r="BF4154">
        <v>0</v>
      </c>
      <c r="BG4154">
        <v>0</v>
      </c>
    </row>
    <row r="4155" spans="1:59" x14ac:dyDescent="0.25">
      <c r="A4155" t="s">
        <v>5368</v>
      </c>
      <c r="B4155" t="s">
        <v>33</v>
      </c>
      <c r="C4155" t="s">
        <v>532</v>
      </c>
      <c r="D4155" t="s">
        <v>5369</v>
      </c>
      <c r="E4155" t="s">
        <v>5370</v>
      </c>
      <c r="F4155" t="s">
        <v>5371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10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</row>
    <row r="4156" spans="1:59" x14ac:dyDescent="0.25">
      <c r="A4156" t="s">
        <v>5451</v>
      </c>
      <c r="B4156" t="s">
        <v>33</v>
      </c>
      <c r="C4156" t="s">
        <v>432</v>
      </c>
      <c r="D4156" t="s">
        <v>5452</v>
      </c>
      <c r="E4156" t="s">
        <v>5453</v>
      </c>
      <c r="F4156" t="s">
        <v>5454</v>
      </c>
      <c r="G4156">
        <v>0</v>
      </c>
      <c r="H4156">
        <v>1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12</v>
      </c>
      <c r="Q4156">
        <v>7</v>
      </c>
      <c r="R4156">
        <v>360</v>
      </c>
      <c r="S4156">
        <v>75</v>
      </c>
      <c r="T4156">
        <v>224</v>
      </c>
      <c r="U4156">
        <v>20</v>
      </c>
      <c r="V4156">
        <v>4</v>
      </c>
      <c r="W4156">
        <v>6</v>
      </c>
      <c r="X4156">
        <v>16</v>
      </c>
      <c r="Y4156">
        <v>8</v>
      </c>
      <c r="Z4156">
        <v>0</v>
      </c>
      <c r="AA4156">
        <v>70</v>
      </c>
      <c r="AB4156">
        <v>66</v>
      </c>
      <c r="AC4156">
        <v>23</v>
      </c>
      <c r="AD4156">
        <v>94</v>
      </c>
      <c r="AE4156">
        <v>62</v>
      </c>
      <c r="AF4156">
        <v>26</v>
      </c>
      <c r="AG4156">
        <v>13</v>
      </c>
      <c r="AH4156">
        <v>16</v>
      </c>
      <c r="AI4156">
        <v>16</v>
      </c>
      <c r="AJ4156">
        <v>22</v>
      </c>
      <c r="AK4156">
        <v>2</v>
      </c>
      <c r="AL4156">
        <v>22</v>
      </c>
      <c r="AM4156">
        <v>1</v>
      </c>
      <c r="AN4156">
        <v>19</v>
      </c>
      <c r="AO4156">
        <v>1</v>
      </c>
      <c r="AP4156">
        <v>7</v>
      </c>
      <c r="AQ4156">
        <v>13</v>
      </c>
      <c r="AR4156">
        <v>0</v>
      </c>
      <c r="AS4156">
        <v>6</v>
      </c>
      <c r="AT4156">
        <v>9</v>
      </c>
      <c r="AU4156">
        <v>3</v>
      </c>
      <c r="AV4156">
        <v>1</v>
      </c>
      <c r="AW4156">
        <v>2</v>
      </c>
      <c r="AX4156">
        <v>0</v>
      </c>
      <c r="AY4156">
        <v>6</v>
      </c>
      <c r="AZ4156">
        <v>3</v>
      </c>
      <c r="BA4156">
        <v>1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</row>
    <row r="4157" spans="1:59" x14ac:dyDescent="0.25">
      <c r="A4157" t="s">
        <v>5156</v>
      </c>
      <c r="B4157" t="s">
        <v>33</v>
      </c>
      <c r="C4157" t="s">
        <v>532</v>
      </c>
      <c r="D4157" t="s">
        <v>5157</v>
      </c>
      <c r="E4157" t="s">
        <v>5158</v>
      </c>
      <c r="F4157" t="s">
        <v>25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1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</row>
    <row r="4158" spans="1:59" x14ac:dyDescent="0.25">
      <c r="A4158" t="s">
        <v>6920</v>
      </c>
      <c r="B4158" t="s">
        <v>33</v>
      </c>
      <c r="C4158" t="s">
        <v>532</v>
      </c>
      <c r="D4158" t="s">
        <v>5157</v>
      </c>
      <c r="E4158" t="s">
        <v>5158</v>
      </c>
      <c r="F4158" t="s">
        <v>6921</v>
      </c>
      <c r="G4158">
        <v>1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1</v>
      </c>
      <c r="Y4158">
        <v>0</v>
      </c>
      <c r="Z4158">
        <v>1</v>
      </c>
      <c r="AA4158">
        <v>0</v>
      </c>
      <c r="AB4158">
        <v>6</v>
      </c>
      <c r="AC4158">
        <v>2</v>
      </c>
      <c r="AD4158">
        <v>0</v>
      </c>
      <c r="AE4158">
        <v>0</v>
      </c>
      <c r="AF4158">
        <v>4</v>
      </c>
      <c r="AG4158">
        <v>25</v>
      </c>
      <c r="AH4158">
        <v>11</v>
      </c>
      <c r="AI4158">
        <v>17</v>
      </c>
      <c r="AJ4158">
        <v>40</v>
      </c>
      <c r="AK4158">
        <v>1</v>
      </c>
      <c r="AL4158">
        <v>15</v>
      </c>
      <c r="AM4158">
        <v>9</v>
      </c>
      <c r="AN4158">
        <v>30</v>
      </c>
      <c r="AO4158">
        <v>3</v>
      </c>
      <c r="AP4158">
        <v>0</v>
      </c>
      <c r="AQ4158">
        <v>0</v>
      </c>
      <c r="AR4158">
        <v>0</v>
      </c>
      <c r="AS4158">
        <v>4</v>
      </c>
      <c r="AT4158">
        <v>0</v>
      </c>
      <c r="AU4158">
        <v>0</v>
      </c>
      <c r="AV4158">
        <v>1</v>
      </c>
      <c r="AW4158">
        <v>4</v>
      </c>
      <c r="AX4158">
        <v>3</v>
      </c>
      <c r="AY4158">
        <v>0</v>
      </c>
      <c r="AZ4158">
        <v>16</v>
      </c>
      <c r="BA4158">
        <v>2</v>
      </c>
      <c r="BB4158">
        <v>2</v>
      </c>
      <c r="BC4158">
        <v>0</v>
      </c>
      <c r="BD4158">
        <v>4</v>
      </c>
      <c r="BE4158">
        <v>0</v>
      </c>
      <c r="BF4158">
        <v>1</v>
      </c>
      <c r="BG4158">
        <v>0</v>
      </c>
    </row>
    <row r="4159" spans="1:59" x14ac:dyDescent="0.25">
      <c r="A4159" t="s">
        <v>4706</v>
      </c>
      <c r="B4159" t="s">
        <v>33</v>
      </c>
      <c r="C4159" t="s">
        <v>532</v>
      </c>
      <c r="D4159" t="s">
        <v>4707</v>
      </c>
      <c r="E4159" t="s">
        <v>4708</v>
      </c>
      <c r="F4159" t="s">
        <v>4709</v>
      </c>
      <c r="G4159">
        <v>4</v>
      </c>
      <c r="H4159">
        <v>7</v>
      </c>
      <c r="I4159">
        <v>5</v>
      </c>
      <c r="J4159">
        <v>10</v>
      </c>
      <c r="K4159">
        <v>12</v>
      </c>
      <c r="L4159">
        <v>3</v>
      </c>
      <c r="M4159">
        <v>1</v>
      </c>
      <c r="N4159">
        <v>1</v>
      </c>
      <c r="O4159">
        <v>3</v>
      </c>
      <c r="P4159">
        <v>1</v>
      </c>
      <c r="Q4159">
        <v>0</v>
      </c>
      <c r="R4159">
        <v>0</v>
      </c>
      <c r="S4159">
        <v>3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1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1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1</v>
      </c>
      <c r="BC4159">
        <v>0</v>
      </c>
      <c r="BD4159">
        <v>0</v>
      </c>
      <c r="BE4159">
        <v>0</v>
      </c>
      <c r="BF4159">
        <v>0</v>
      </c>
      <c r="BG4159">
        <v>0</v>
      </c>
    </row>
    <row r="4160" spans="1:59" x14ac:dyDescent="0.25">
      <c r="A4160" t="s">
        <v>7058</v>
      </c>
      <c r="B4160" t="s">
        <v>33</v>
      </c>
      <c r="C4160" t="s">
        <v>432</v>
      </c>
      <c r="D4160" t="s">
        <v>7059</v>
      </c>
      <c r="E4160" t="s">
        <v>7060</v>
      </c>
      <c r="F4160" t="s">
        <v>7061</v>
      </c>
      <c r="G4160">
        <v>4</v>
      </c>
      <c r="H4160">
        <v>4</v>
      </c>
      <c r="I4160">
        <v>6</v>
      </c>
      <c r="J4160">
        <v>17</v>
      </c>
      <c r="K4160">
        <v>3</v>
      </c>
      <c r="L4160">
        <v>8</v>
      </c>
      <c r="M4160">
        <v>4</v>
      </c>
      <c r="N4160">
        <v>3</v>
      </c>
      <c r="O4160">
        <v>3</v>
      </c>
      <c r="P4160">
        <v>13</v>
      </c>
      <c r="Q4160">
        <v>3</v>
      </c>
      <c r="R4160">
        <v>0</v>
      </c>
      <c r="S4160">
        <v>1</v>
      </c>
      <c r="T4160">
        <v>5</v>
      </c>
      <c r="U4160">
        <v>2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3</v>
      </c>
      <c r="AC4160">
        <v>1</v>
      </c>
      <c r="AD4160">
        <v>0</v>
      </c>
      <c r="AE4160">
        <v>0</v>
      </c>
      <c r="AF4160">
        <v>0</v>
      </c>
      <c r="AG4160">
        <v>0</v>
      </c>
      <c r="AH4160">
        <v>2</v>
      </c>
      <c r="AI4160">
        <v>4</v>
      </c>
      <c r="AJ4160">
        <v>1</v>
      </c>
      <c r="AK4160">
        <v>3</v>
      </c>
      <c r="AL4160">
        <v>21</v>
      </c>
      <c r="AM4160">
        <v>0</v>
      </c>
      <c r="AN4160">
        <v>32</v>
      </c>
      <c r="AO4160">
        <v>1</v>
      </c>
      <c r="AP4160">
        <v>2</v>
      </c>
      <c r="AQ4160">
        <v>18</v>
      </c>
      <c r="AR4160">
        <v>4</v>
      </c>
      <c r="AS4160">
        <v>6</v>
      </c>
      <c r="AT4160">
        <v>5</v>
      </c>
      <c r="AU4160">
        <v>0</v>
      </c>
      <c r="AV4160">
        <v>0</v>
      </c>
      <c r="AW4160">
        <v>0</v>
      </c>
      <c r="AX4160">
        <v>1</v>
      </c>
      <c r="AY4160">
        <v>0</v>
      </c>
      <c r="AZ4160">
        <v>4</v>
      </c>
      <c r="BA4160">
        <v>0</v>
      </c>
      <c r="BB4160">
        <v>0</v>
      </c>
      <c r="BC4160">
        <v>0</v>
      </c>
      <c r="BD4160">
        <v>2</v>
      </c>
      <c r="BE4160">
        <v>0</v>
      </c>
      <c r="BF4160">
        <v>0</v>
      </c>
      <c r="BG4160">
        <v>2</v>
      </c>
    </row>
    <row r="4161" spans="1:59" x14ac:dyDescent="0.25">
      <c r="A4161" t="s">
        <v>2485</v>
      </c>
      <c r="B4161" t="s">
        <v>33</v>
      </c>
      <c r="C4161" t="s">
        <v>2486</v>
      </c>
      <c r="D4161" t="s">
        <v>2487</v>
      </c>
      <c r="E4161" t="s">
        <v>2488</v>
      </c>
      <c r="F4161" t="s">
        <v>2489</v>
      </c>
      <c r="G4161">
        <v>99</v>
      </c>
      <c r="H4161">
        <v>42</v>
      </c>
      <c r="I4161">
        <v>100</v>
      </c>
      <c r="J4161">
        <v>130</v>
      </c>
      <c r="K4161">
        <v>88</v>
      </c>
      <c r="L4161">
        <v>114</v>
      </c>
      <c r="M4161">
        <v>154</v>
      </c>
      <c r="N4161">
        <v>61</v>
      </c>
      <c r="O4161">
        <v>50</v>
      </c>
      <c r="P4161">
        <v>180</v>
      </c>
      <c r="Q4161">
        <v>60</v>
      </c>
      <c r="R4161">
        <v>19</v>
      </c>
      <c r="S4161">
        <v>89</v>
      </c>
      <c r="T4161">
        <v>142</v>
      </c>
      <c r="U4161">
        <v>117</v>
      </c>
      <c r="V4161">
        <v>104</v>
      </c>
      <c r="W4161">
        <v>6</v>
      </c>
      <c r="X4161">
        <v>18</v>
      </c>
      <c r="Y4161">
        <v>80</v>
      </c>
      <c r="Z4161">
        <v>0</v>
      </c>
      <c r="AA4161">
        <v>47</v>
      </c>
      <c r="AB4161">
        <v>83</v>
      </c>
      <c r="AC4161">
        <v>38</v>
      </c>
      <c r="AD4161">
        <v>19</v>
      </c>
      <c r="AE4161">
        <v>8</v>
      </c>
      <c r="AF4161">
        <v>63</v>
      </c>
      <c r="AG4161">
        <v>157</v>
      </c>
      <c r="AH4161">
        <v>80</v>
      </c>
      <c r="AI4161">
        <v>24</v>
      </c>
      <c r="AJ4161">
        <v>45</v>
      </c>
      <c r="AK4161">
        <v>8</v>
      </c>
      <c r="AL4161">
        <v>54</v>
      </c>
      <c r="AM4161">
        <v>0</v>
      </c>
      <c r="AN4161">
        <v>51</v>
      </c>
      <c r="AO4161">
        <v>21</v>
      </c>
      <c r="AP4161">
        <v>12</v>
      </c>
      <c r="AQ4161">
        <v>132</v>
      </c>
      <c r="AR4161">
        <v>12</v>
      </c>
      <c r="AS4161">
        <v>34</v>
      </c>
      <c r="AT4161">
        <v>13</v>
      </c>
      <c r="AU4161">
        <v>0</v>
      </c>
      <c r="AV4161">
        <v>1</v>
      </c>
      <c r="AW4161">
        <v>0</v>
      </c>
      <c r="AX4161">
        <v>1</v>
      </c>
      <c r="AY4161">
        <v>12</v>
      </c>
      <c r="AZ4161">
        <v>54</v>
      </c>
      <c r="BA4161">
        <v>8</v>
      </c>
      <c r="BB4161">
        <v>16</v>
      </c>
      <c r="BC4161">
        <v>6</v>
      </c>
      <c r="BD4161">
        <v>7</v>
      </c>
      <c r="BE4161">
        <v>27</v>
      </c>
      <c r="BF4161">
        <v>0</v>
      </c>
      <c r="BG4161">
        <v>6</v>
      </c>
    </row>
    <row r="4162" spans="1:59" x14ac:dyDescent="0.25">
      <c r="A4162" t="s">
        <v>2493</v>
      </c>
      <c r="B4162" t="s">
        <v>33</v>
      </c>
      <c r="C4162" t="s">
        <v>2494</v>
      </c>
      <c r="D4162" t="s">
        <v>2495</v>
      </c>
      <c r="E4162" t="s">
        <v>2496</v>
      </c>
      <c r="F4162" t="s">
        <v>2497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1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1</v>
      </c>
      <c r="X4162">
        <v>2</v>
      </c>
      <c r="Y4162">
        <v>4</v>
      </c>
      <c r="Z4162">
        <v>0</v>
      </c>
      <c r="AA4162">
        <v>1</v>
      </c>
      <c r="AB4162">
        <v>4</v>
      </c>
      <c r="AC4162">
        <v>0</v>
      </c>
      <c r="AD4162">
        <v>2</v>
      </c>
      <c r="AE4162">
        <v>2</v>
      </c>
      <c r="AF4162">
        <v>1</v>
      </c>
      <c r="AG4162">
        <v>9</v>
      </c>
      <c r="AH4162">
        <v>2</v>
      </c>
      <c r="AI4162">
        <v>0</v>
      </c>
      <c r="AJ4162">
        <v>9</v>
      </c>
      <c r="AK4162">
        <v>2</v>
      </c>
      <c r="AL4162">
        <v>1</v>
      </c>
      <c r="AM4162">
        <v>0</v>
      </c>
      <c r="AN4162">
        <v>1</v>
      </c>
      <c r="AO4162">
        <v>1</v>
      </c>
      <c r="AP4162">
        <v>0</v>
      </c>
      <c r="AQ4162">
        <v>2</v>
      </c>
      <c r="AR4162">
        <v>0</v>
      </c>
      <c r="AS4162">
        <v>0</v>
      </c>
      <c r="AT4162">
        <v>1</v>
      </c>
      <c r="AU4162">
        <v>0</v>
      </c>
      <c r="AV4162">
        <v>1</v>
      </c>
      <c r="AW4162">
        <v>0</v>
      </c>
      <c r="AX4162">
        <v>0</v>
      </c>
      <c r="AY4162">
        <v>0</v>
      </c>
      <c r="AZ4162">
        <v>0</v>
      </c>
      <c r="BA4162">
        <v>1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</row>
    <row r="4163" spans="1:59" x14ac:dyDescent="0.25">
      <c r="A4163" t="s">
        <v>3135</v>
      </c>
      <c r="B4163" t="s">
        <v>33</v>
      </c>
      <c r="C4163" t="s">
        <v>2494</v>
      </c>
      <c r="D4163" t="s">
        <v>2495</v>
      </c>
      <c r="E4163" t="s">
        <v>2496</v>
      </c>
      <c r="F4163" t="s">
        <v>2497</v>
      </c>
      <c r="G4163">
        <v>19</v>
      </c>
      <c r="H4163">
        <v>11</v>
      </c>
      <c r="I4163">
        <v>28</v>
      </c>
      <c r="J4163">
        <v>8</v>
      </c>
      <c r="K4163">
        <v>16</v>
      </c>
      <c r="L4163">
        <v>24</v>
      </c>
      <c r="M4163">
        <v>10</v>
      </c>
      <c r="N4163">
        <v>11</v>
      </c>
      <c r="O4163">
        <v>6</v>
      </c>
      <c r="P4163">
        <v>32</v>
      </c>
      <c r="Q4163">
        <v>10</v>
      </c>
      <c r="R4163">
        <v>18</v>
      </c>
      <c r="S4163">
        <v>65</v>
      </c>
      <c r="T4163">
        <v>26</v>
      </c>
      <c r="U4163">
        <v>31</v>
      </c>
      <c r="V4163">
        <v>37</v>
      </c>
      <c r="W4163">
        <v>22</v>
      </c>
      <c r="X4163">
        <v>60</v>
      </c>
      <c r="Y4163">
        <v>162</v>
      </c>
      <c r="Z4163">
        <v>3</v>
      </c>
      <c r="AA4163">
        <v>39</v>
      </c>
      <c r="AB4163">
        <v>133</v>
      </c>
      <c r="AC4163">
        <v>28</v>
      </c>
      <c r="AD4163">
        <v>193</v>
      </c>
      <c r="AE4163">
        <v>150</v>
      </c>
      <c r="AF4163">
        <v>239</v>
      </c>
      <c r="AG4163">
        <v>219</v>
      </c>
      <c r="AH4163">
        <v>543</v>
      </c>
      <c r="AI4163">
        <v>80</v>
      </c>
      <c r="AJ4163">
        <v>451</v>
      </c>
      <c r="AK4163">
        <v>74</v>
      </c>
      <c r="AL4163">
        <v>71</v>
      </c>
      <c r="AM4163">
        <v>0</v>
      </c>
      <c r="AN4163">
        <v>58</v>
      </c>
      <c r="AO4163">
        <v>20</v>
      </c>
      <c r="AP4163">
        <v>18</v>
      </c>
      <c r="AQ4163">
        <v>33</v>
      </c>
      <c r="AR4163">
        <v>8</v>
      </c>
      <c r="AS4163">
        <v>3</v>
      </c>
      <c r="AT4163">
        <v>9</v>
      </c>
      <c r="AU4163">
        <v>0</v>
      </c>
      <c r="AV4163">
        <v>4</v>
      </c>
      <c r="AW4163">
        <v>0</v>
      </c>
      <c r="AX4163">
        <v>3</v>
      </c>
      <c r="AY4163">
        <v>0</v>
      </c>
      <c r="AZ4163">
        <v>21</v>
      </c>
      <c r="BA4163">
        <v>18</v>
      </c>
      <c r="BB4163">
        <v>7</v>
      </c>
      <c r="BC4163">
        <v>11</v>
      </c>
      <c r="BD4163">
        <v>10</v>
      </c>
      <c r="BE4163">
        <v>5</v>
      </c>
      <c r="BF4163">
        <v>0</v>
      </c>
      <c r="BG4163">
        <v>0</v>
      </c>
    </row>
    <row r="4164" spans="1:59" x14ac:dyDescent="0.25">
      <c r="A4164" t="s">
        <v>840</v>
      </c>
      <c r="B4164" t="s">
        <v>33</v>
      </c>
      <c r="C4164" t="s">
        <v>841</v>
      </c>
      <c r="D4164" t="s">
        <v>842</v>
      </c>
      <c r="E4164" t="s">
        <v>843</v>
      </c>
      <c r="F4164" t="s">
        <v>844</v>
      </c>
      <c r="G4164">
        <v>2</v>
      </c>
      <c r="H4164">
        <v>18</v>
      </c>
      <c r="I4164">
        <v>36</v>
      </c>
      <c r="J4164">
        <v>54</v>
      </c>
      <c r="K4164">
        <v>250</v>
      </c>
      <c r="L4164">
        <v>133</v>
      </c>
      <c r="M4164">
        <v>145</v>
      </c>
      <c r="N4164">
        <v>125</v>
      </c>
      <c r="O4164">
        <v>27</v>
      </c>
      <c r="P4164">
        <v>285</v>
      </c>
      <c r="Q4164">
        <v>189</v>
      </c>
      <c r="R4164">
        <v>282</v>
      </c>
      <c r="S4164">
        <v>1366</v>
      </c>
      <c r="T4164">
        <v>214</v>
      </c>
      <c r="U4164">
        <v>115</v>
      </c>
      <c r="V4164">
        <v>81</v>
      </c>
      <c r="W4164">
        <v>76</v>
      </c>
      <c r="X4164">
        <v>61</v>
      </c>
      <c r="Y4164">
        <v>36</v>
      </c>
      <c r="Z4164">
        <v>4</v>
      </c>
      <c r="AA4164">
        <v>181</v>
      </c>
      <c r="AB4164">
        <v>143</v>
      </c>
      <c r="AC4164">
        <v>40</v>
      </c>
      <c r="AD4164">
        <v>145</v>
      </c>
      <c r="AE4164">
        <v>51</v>
      </c>
      <c r="AF4164">
        <v>94</v>
      </c>
      <c r="AG4164">
        <v>20</v>
      </c>
      <c r="AH4164">
        <v>57</v>
      </c>
      <c r="AI4164">
        <v>21</v>
      </c>
      <c r="AJ4164">
        <v>39</v>
      </c>
      <c r="AK4164">
        <v>8</v>
      </c>
      <c r="AL4164">
        <v>18</v>
      </c>
      <c r="AM4164">
        <v>1</v>
      </c>
      <c r="AN4164">
        <v>12</v>
      </c>
      <c r="AO4164">
        <v>0</v>
      </c>
      <c r="AP4164">
        <v>2</v>
      </c>
      <c r="AQ4164">
        <v>18</v>
      </c>
      <c r="AR4164">
        <v>1</v>
      </c>
      <c r="AS4164">
        <v>9</v>
      </c>
      <c r="AT4164">
        <v>14</v>
      </c>
      <c r="AU4164">
        <v>38</v>
      </c>
      <c r="AV4164">
        <v>12</v>
      </c>
      <c r="AW4164">
        <v>15</v>
      </c>
      <c r="AX4164">
        <v>5</v>
      </c>
      <c r="AY4164">
        <v>2</v>
      </c>
      <c r="AZ4164">
        <v>9</v>
      </c>
      <c r="BA4164">
        <v>6</v>
      </c>
      <c r="BB4164">
        <v>2</v>
      </c>
      <c r="BC4164">
        <v>3</v>
      </c>
      <c r="BD4164">
        <v>3</v>
      </c>
      <c r="BE4164">
        <v>5</v>
      </c>
      <c r="BF4164">
        <v>1</v>
      </c>
      <c r="BG4164">
        <v>4</v>
      </c>
    </row>
    <row r="4165" spans="1:59" x14ac:dyDescent="0.25">
      <c r="A4165" t="s">
        <v>198</v>
      </c>
      <c r="B4165" t="s">
        <v>33</v>
      </c>
      <c r="C4165" t="s">
        <v>199</v>
      </c>
      <c r="D4165" t="s">
        <v>200</v>
      </c>
      <c r="E4165" t="s">
        <v>201</v>
      </c>
      <c r="F4165" t="s">
        <v>202</v>
      </c>
      <c r="G4165">
        <v>90</v>
      </c>
      <c r="H4165">
        <v>92</v>
      </c>
      <c r="I4165">
        <v>102</v>
      </c>
      <c r="J4165">
        <v>117</v>
      </c>
      <c r="K4165">
        <v>310</v>
      </c>
      <c r="L4165">
        <v>204</v>
      </c>
      <c r="M4165">
        <v>176</v>
      </c>
      <c r="N4165">
        <v>63</v>
      </c>
      <c r="O4165">
        <v>34</v>
      </c>
      <c r="P4165">
        <v>297</v>
      </c>
      <c r="Q4165">
        <v>169</v>
      </c>
      <c r="R4165">
        <v>99</v>
      </c>
      <c r="S4165">
        <v>431</v>
      </c>
      <c r="T4165">
        <v>195</v>
      </c>
      <c r="U4165">
        <v>96</v>
      </c>
      <c r="V4165">
        <v>56</v>
      </c>
      <c r="W4165">
        <v>21</v>
      </c>
      <c r="X4165">
        <v>53</v>
      </c>
      <c r="Y4165">
        <v>92</v>
      </c>
      <c r="Z4165">
        <v>8</v>
      </c>
      <c r="AA4165">
        <v>271</v>
      </c>
      <c r="AB4165">
        <v>263</v>
      </c>
      <c r="AC4165">
        <v>94</v>
      </c>
      <c r="AD4165">
        <v>203</v>
      </c>
      <c r="AE4165">
        <v>229</v>
      </c>
      <c r="AF4165">
        <v>280</v>
      </c>
      <c r="AG4165">
        <v>145</v>
      </c>
      <c r="AH4165">
        <v>402</v>
      </c>
      <c r="AI4165">
        <v>213</v>
      </c>
      <c r="AJ4165">
        <v>425</v>
      </c>
      <c r="AK4165">
        <v>162</v>
      </c>
      <c r="AL4165">
        <v>1420</v>
      </c>
      <c r="AM4165">
        <v>16</v>
      </c>
      <c r="AN4165">
        <v>520</v>
      </c>
      <c r="AO4165">
        <v>69</v>
      </c>
      <c r="AP4165">
        <v>102</v>
      </c>
      <c r="AQ4165">
        <v>233</v>
      </c>
      <c r="AR4165">
        <v>47</v>
      </c>
      <c r="AS4165">
        <v>146</v>
      </c>
      <c r="AT4165">
        <v>84</v>
      </c>
      <c r="AU4165">
        <v>38</v>
      </c>
      <c r="AV4165">
        <v>51</v>
      </c>
      <c r="AW4165">
        <v>48</v>
      </c>
      <c r="AX4165">
        <v>11</v>
      </c>
      <c r="AY4165">
        <v>76</v>
      </c>
      <c r="AZ4165">
        <v>44</v>
      </c>
      <c r="BA4165">
        <v>13</v>
      </c>
      <c r="BB4165">
        <v>25</v>
      </c>
      <c r="BC4165">
        <v>27</v>
      </c>
      <c r="BD4165">
        <v>49</v>
      </c>
      <c r="BE4165">
        <v>64</v>
      </c>
      <c r="BF4165">
        <v>0</v>
      </c>
      <c r="BG4165">
        <v>39</v>
      </c>
    </row>
    <row r="4166" spans="1:59" x14ac:dyDescent="0.25">
      <c r="A4166" t="s">
        <v>87</v>
      </c>
      <c r="B4166" t="s">
        <v>33</v>
      </c>
      <c r="C4166" t="s">
        <v>88</v>
      </c>
      <c r="D4166" t="s">
        <v>89</v>
      </c>
      <c r="E4166" t="s">
        <v>90</v>
      </c>
      <c r="F4166" t="s">
        <v>91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1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1</v>
      </c>
      <c r="AH4166">
        <v>0</v>
      </c>
      <c r="AI4166">
        <v>0</v>
      </c>
      <c r="AJ4166">
        <v>1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</row>
    <row r="4167" spans="1:59" x14ac:dyDescent="0.25">
      <c r="A4167" t="s">
        <v>6602</v>
      </c>
      <c r="B4167" t="s">
        <v>33</v>
      </c>
      <c r="C4167" t="s">
        <v>88</v>
      </c>
      <c r="D4167" t="s">
        <v>89</v>
      </c>
      <c r="E4167" t="s">
        <v>90</v>
      </c>
      <c r="F4167" t="s">
        <v>91</v>
      </c>
      <c r="G4167">
        <v>16</v>
      </c>
      <c r="H4167">
        <v>9</v>
      </c>
      <c r="I4167">
        <v>22</v>
      </c>
      <c r="J4167">
        <v>46</v>
      </c>
      <c r="K4167">
        <v>29</v>
      </c>
      <c r="L4167">
        <v>35</v>
      </c>
      <c r="M4167">
        <v>40</v>
      </c>
      <c r="N4167">
        <v>31</v>
      </c>
      <c r="O4167">
        <v>19</v>
      </c>
      <c r="P4167">
        <v>53</v>
      </c>
      <c r="Q4167">
        <v>16</v>
      </c>
      <c r="R4167">
        <v>5</v>
      </c>
      <c r="S4167">
        <v>13</v>
      </c>
      <c r="T4167">
        <v>18</v>
      </c>
      <c r="U4167">
        <v>8</v>
      </c>
      <c r="V4167">
        <v>5</v>
      </c>
      <c r="W4167">
        <v>1</v>
      </c>
      <c r="X4167">
        <v>0</v>
      </c>
      <c r="Y4167">
        <v>3</v>
      </c>
      <c r="Z4167">
        <v>0</v>
      </c>
      <c r="AA4167">
        <v>3</v>
      </c>
      <c r="AB4167">
        <v>1</v>
      </c>
      <c r="AC4167">
        <v>3</v>
      </c>
      <c r="AD4167">
        <v>0</v>
      </c>
      <c r="AE4167">
        <v>0</v>
      </c>
      <c r="AF4167">
        <v>0</v>
      </c>
      <c r="AG4167">
        <v>4</v>
      </c>
      <c r="AH4167">
        <v>1</v>
      </c>
      <c r="AI4167">
        <v>2</v>
      </c>
      <c r="AJ4167">
        <v>2</v>
      </c>
      <c r="AK4167">
        <v>0</v>
      </c>
      <c r="AL4167">
        <v>1</v>
      </c>
      <c r="AM4167">
        <v>0</v>
      </c>
      <c r="AN4167">
        <v>1</v>
      </c>
      <c r="AO4167">
        <v>1</v>
      </c>
      <c r="AP4167">
        <v>1</v>
      </c>
      <c r="AQ4167">
        <v>1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1</v>
      </c>
      <c r="BD4167">
        <v>0</v>
      </c>
      <c r="BE4167">
        <v>0</v>
      </c>
      <c r="BF4167">
        <v>0</v>
      </c>
      <c r="BG4167">
        <v>0</v>
      </c>
    </row>
    <row r="4168" spans="1:59" x14ac:dyDescent="0.25">
      <c r="A4168" t="s">
        <v>6663</v>
      </c>
      <c r="B4168" t="s">
        <v>33</v>
      </c>
      <c r="C4168" t="s">
        <v>88</v>
      </c>
      <c r="D4168" t="s">
        <v>89</v>
      </c>
      <c r="E4168" t="s">
        <v>90</v>
      </c>
      <c r="F4168" t="s">
        <v>91</v>
      </c>
      <c r="G4168">
        <v>0</v>
      </c>
      <c r="H4168">
        <v>0</v>
      </c>
      <c r="I4168">
        <v>0</v>
      </c>
      <c r="J4168">
        <v>0</v>
      </c>
      <c r="K4168">
        <v>4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2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1</v>
      </c>
      <c r="AF4168">
        <v>1</v>
      </c>
      <c r="AG4168">
        <v>0</v>
      </c>
      <c r="AH4168">
        <v>1</v>
      </c>
      <c r="AI4168">
        <v>0</v>
      </c>
      <c r="AJ4168">
        <v>1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1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1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</row>
    <row r="4169" spans="1:59" x14ac:dyDescent="0.25">
      <c r="A4169" t="s">
        <v>1505</v>
      </c>
      <c r="B4169" t="s">
        <v>33</v>
      </c>
      <c r="C4169" t="s">
        <v>88</v>
      </c>
      <c r="D4169" t="s">
        <v>1506</v>
      </c>
      <c r="E4169" t="s">
        <v>1507</v>
      </c>
      <c r="F4169" t="s">
        <v>1508</v>
      </c>
      <c r="G4169">
        <v>0</v>
      </c>
      <c r="H4169">
        <v>0</v>
      </c>
      <c r="I4169">
        <v>3</v>
      </c>
      <c r="J4169">
        <v>1</v>
      </c>
      <c r="K4169">
        <v>1</v>
      </c>
      <c r="L4169">
        <v>1</v>
      </c>
      <c r="M4169">
        <v>6</v>
      </c>
      <c r="N4169">
        <v>0</v>
      </c>
      <c r="O4169">
        <v>4</v>
      </c>
      <c r="P4169">
        <v>1</v>
      </c>
      <c r="Q4169">
        <v>7</v>
      </c>
      <c r="R4169">
        <v>0</v>
      </c>
      <c r="S4169">
        <v>9</v>
      </c>
      <c r="T4169">
        <v>2</v>
      </c>
      <c r="U4169">
        <v>7</v>
      </c>
      <c r="V4169">
        <v>0</v>
      </c>
      <c r="W4169">
        <v>2</v>
      </c>
      <c r="X4169">
        <v>3</v>
      </c>
      <c r="Y4169">
        <v>7</v>
      </c>
      <c r="Z4169">
        <v>0</v>
      </c>
      <c r="AA4169">
        <v>4</v>
      </c>
      <c r="AB4169">
        <v>4</v>
      </c>
      <c r="AC4169">
        <v>6</v>
      </c>
      <c r="AD4169">
        <v>1</v>
      </c>
      <c r="AE4169">
        <v>1</v>
      </c>
      <c r="AF4169">
        <v>4</v>
      </c>
      <c r="AG4169">
        <v>3</v>
      </c>
      <c r="AH4169">
        <v>3</v>
      </c>
      <c r="AI4169">
        <v>2</v>
      </c>
      <c r="AJ4169">
        <v>1</v>
      </c>
      <c r="AK4169">
        <v>1</v>
      </c>
      <c r="AL4169">
        <v>0</v>
      </c>
      <c r="AM4169">
        <v>0</v>
      </c>
      <c r="AN4169">
        <v>0</v>
      </c>
      <c r="AO4169">
        <v>1</v>
      </c>
      <c r="AP4169">
        <v>0</v>
      </c>
      <c r="AQ4169">
        <v>1</v>
      </c>
      <c r="AR4169">
        <v>0</v>
      </c>
      <c r="AS4169">
        <v>0</v>
      </c>
      <c r="AT4169">
        <v>1</v>
      </c>
      <c r="AU4169">
        <v>0</v>
      </c>
      <c r="AV4169">
        <v>0</v>
      </c>
      <c r="AW4169">
        <v>1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2</v>
      </c>
      <c r="BE4169">
        <v>0</v>
      </c>
      <c r="BF4169">
        <v>0</v>
      </c>
      <c r="BG4169">
        <v>0</v>
      </c>
    </row>
    <row r="4170" spans="1:59" x14ac:dyDescent="0.25">
      <c r="A4170" t="s">
        <v>3901</v>
      </c>
      <c r="B4170" t="s">
        <v>33</v>
      </c>
      <c r="C4170" t="s">
        <v>88</v>
      </c>
      <c r="D4170" t="s">
        <v>1506</v>
      </c>
      <c r="E4170" t="s">
        <v>1507</v>
      </c>
      <c r="F4170" t="s">
        <v>1508</v>
      </c>
      <c r="G4170">
        <v>44</v>
      </c>
      <c r="H4170">
        <v>29</v>
      </c>
      <c r="I4170">
        <v>56</v>
      </c>
      <c r="J4170">
        <v>59</v>
      </c>
      <c r="K4170">
        <v>82</v>
      </c>
      <c r="L4170">
        <v>105</v>
      </c>
      <c r="M4170">
        <v>66</v>
      </c>
      <c r="N4170">
        <v>68</v>
      </c>
      <c r="O4170">
        <v>61</v>
      </c>
      <c r="P4170">
        <v>176</v>
      </c>
      <c r="Q4170">
        <v>46</v>
      </c>
      <c r="R4170">
        <v>35</v>
      </c>
      <c r="S4170">
        <v>128</v>
      </c>
      <c r="T4170">
        <v>74</v>
      </c>
      <c r="U4170">
        <v>48</v>
      </c>
      <c r="V4170">
        <v>16</v>
      </c>
      <c r="W4170">
        <v>4</v>
      </c>
      <c r="X4170">
        <v>9</v>
      </c>
      <c r="Y4170">
        <v>93</v>
      </c>
      <c r="Z4170">
        <v>3</v>
      </c>
      <c r="AA4170">
        <v>21</v>
      </c>
      <c r="AB4170">
        <v>50</v>
      </c>
      <c r="AC4170">
        <v>26</v>
      </c>
      <c r="AD4170">
        <v>15</v>
      </c>
      <c r="AE4170">
        <v>20</v>
      </c>
      <c r="AF4170">
        <v>29</v>
      </c>
      <c r="AG4170">
        <v>58</v>
      </c>
      <c r="AH4170">
        <v>27</v>
      </c>
      <c r="AI4170">
        <v>7</v>
      </c>
      <c r="AJ4170">
        <v>20</v>
      </c>
      <c r="AK4170">
        <v>8</v>
      </c>
      <c r="AL4170">
        <v>13</v>
      </c>
      <c r="AM4170">
        <v>1</v>
      </c>
      <c r="AN4170">
        <v>18</v>
      </c>
      <c r="AO4170">
        <v>20</v>
      </c>
      <c r="AP4170">
        <v>2</v>
      </c>
      <c r="AQ4170">
        <v>13</v>
      </c>
      <c r="AR4170">
        <v>2</v>
      </c>
      <c r="AS4170">
        <v>3</v>
      </c>
      <c r="AT4170">
        <v>5</v>
      </c>
      <c r="AU4170">
        <v>4</v>
      </c>
      <c r="AV4170">
        <v>4</v>
      </c>
      <c r="AW4170">
        <v>2</v>
      </c>
      <c r="AX4170">
        <v>8</v>
      </c>
      <c r="AY4170">
        <v>8</v>
      </c>
      <c r="AZ4170">
        <v>13</v>
      </c>
      <c r="BA4170">
        <v>3</v>
      </c>
      <c r="BB4170">
        <v>5</v>
      </c>
      <c r="BC4170">
        <v>1</v>
      </c>
      <c r="BD4170">
        <v>2</v>
      </c>
      <c r="BE4170">
        <v>10</v>
      </c>
      <c r="BF4170">
        <v>1</v>
      </c>
      <c r="BG4170">
        <v>2</v>
      </c>
    </row>
    <row r="4171" spans="1:59" x14ac:dyDescent="0.25">
      <c r="A4171" t="s">
        <v>6825</v>
      </c>
      <c r="B4171" t="s">
        <v>33</v>
      </c>
      <c r="C4171" t="s">
        <v>88</v>
      </c>
      <c r="D4171" t="s">
        <v>1506</v>
      </c>
      <c r="E4171" t="s">
        <v>1507</v>
      </c>
      <c r="F4171" t="s">
        <v>1508</v>
      </c>
      <c r="G4171">
        <v>9</v>
      </c>
      <c r="H4171">
        <v>4</v>
      </c>
      <c r="I4171">
        <v>2</v>
      </c>
      <c r="J4171">
        <v>8</v>
      </c>
      <c r="K4171">
        <v>34</v>
      </c>
      <c r="L4171">
        <v>14</v>
      </c>
      <c r="M4171">
        <v>7</v>
      </c>
      <c r="N4171">
        <v>7</v>
      </c>
      <c r="O4171">
        <v>2</v>
      </c>
      <c r="P4171">
        <v>22</v>
      </c>
      <c r="Q4171">
        <v>1</v>
      </c>
      <c r="R4171">
        <v>9</v>
      </c>
      <c r="S4171">
        <v>6</v>
      </c>
      <c r="T4171">
        <v>0</v>
      </c>
      <c r="U4171">
        <v>4</v>
      </c>
      <c r="V4171">
        <v>3</v>
      </c>
      <c r="W4171">
        <v>3</v>
      </c>
      <c r="X4171">
        <v>2</v>
      </c>
      <c r="Y4171">
        <v>2</v>
      </c>
      <c r="Z4171">
        <v>0</v>
      </c>
      <c r="AA4171">
        <v>0</v>
      </c>
      <c r="AB4171">
        <v>4</v>
      </c>
      <c r="AC4171">
        <v>0</v>
      </c>
      <c r="AD4171">
        <v>1</v>
      </c>
      <c r="AE4171">
        <v>0</v>
      </c>
      <c r="AF4171">
        <v>2</v>
      </c>
      <c r="AG4171">
        <v>4</v>
      </c>
      <c r="AH4171">
        <v>0</v>
      </c>
      <c r="AI4171">
        <v>0</v>
      </c>
      <c r="AJ4171">
        <v>5</v>
      </c>
      <c r="AK4171">
        <v>0</v>
      </c>
      <c r="AL4171">
        <v>2</v>
      </c>
      <c r="AM4171">
        <v>0</v>
      </c>
      <c r="AN4171">
        <v>1</v>
      </c>
      <c r="AO4171">
        <v>0</v>
      </c>
      <c r="AP4171">
        <v>0</v>
      </c>
      <c r="AQ4171">
        <v>3</v>
      </c>
      <c r="AR4171">
        <v>0</v>
      </c>
      <c r="AS4171">
        <v>0</v>
      </c>
      <c r="AT4171">
        <v>5</v>
      </c>
      <c r="AU4171">
        <v>0</v>
      </c>
      <c r="AV4171">
        <v>2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</row>
    <row r="4172" spans="1:59" x14ac:dyDescent="0.25">
      <c r="A4172" t="s">
        <v>2935</v>
      </c>
      <c r="B4172" t="s">
        <v>33</v>
      </c>
      <c r="C4172" t="s">
        <v>88</v>
      </c>
      <c r="D4172" t="s">
        <v>2936</v>
      </c>
      <c r="E4172" t="s">
        <v>2937</v>
      </c>
      <c r="F4172" t="s">
        <v>2938</v>
      </c>
      <c r="G4172">
        <v>4</v>
      </c>
      <c r="H4172">
        <v>0</v>
      </c>
      <c r="I4172">
        <v>0</v>
      </c>
      <c r="J4172">
        <v>2</v>
      </c>
      <c r="K4172">
        <v>0</v>
      </c>
      <c r="L4172">
        <v>1</v>
      </c>
      <c r="M4172">
        <v>2</v>
      </c>
      <c r="N4172">
        <v>1</v>
      </c>
      <c r="O4172">
        <v>2</v>
      </c>
      <c r="P4172">
        <v>4</v>
      </c>
      <c r="Q4172">
        <v>0</v>
      </c>
      <c r="R4172">
        <v>0</v>
      </c>
      <c r="S4172">
        <v>1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1</v>
      </c>
      <c r="AD4172">
        <v>0</v>
      </c>
      <c r="AE4172">
        <v>0</v>
      </c>
      <c r="AF4172">
        <v>0</v>
      </c>
      <c r="AG4172">
        <v>0</v>
      </c>
      <c r="AH4172">
        <v>2</v>
      </c>
      <c r="AI4172">
        <v>0</v>
      </c>
      <c r="AJ4172">
        <v>2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2</v>
      </c>
      <c r="AR4172">
        <v>0</v>
      </c>
      <c r="AS4172">
        <v>0</v>
      </c>
      <c r="AT4172">
        <v>1</v>
      </c>
      <c r="AU4172">
        <v>0</v>
      </c>
      <c r="AV4172">
        <v>0</v>
      </c>
      <c r="AW4172">
        <v>1</v>
      </c>
      <c r="AX4172">
        <v>0</v>
      </c>
      <c r="AY4172">
        <v>0</v>
      </c>
      <c r="AZ4172">
        <v>0</v>
      </c>
      <c r="BA4172">
        <v>1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</row>
    <row r="4173" spans="1:59" x14ac:dyDescent="0.25">
      <c r="A4173" t="s">
        <v>5389</v>
      </c>
      <c r="B4173" t="s">
        <v>33</v>
      </c>
      <c r="C4173" t="s">
        <v>88</v>
      </c>
      <c r="D4173" t="s">
        <v>2936</v>
      </c>
      <c r="E4173" t="s">
        <v>2937</v>
      </c>
      <c r="F4173" t="s">
        <v>2938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</row>
    <row r="4174" spans="1:59" x14ac:dyDescent="0.25">
      <c r="A4174" t="s">
        <v>5048</v>
      </c>
      <c r="B4174" t="s">
        <v>33</v>
      </c>
      <c r="C4174" t="s">
        <v>88</v>
      </c>
      <c r="D4174" t="s">
        <v>5049</v>
      </c>
      <c r="E4174" t="s">
        <v>5050</v>
      </c>
      <c r="F4174" t="s">
        <v>5051</v>
      </c>
      <c r="G4174">
        <v>0</v>
      </c>
      <c r="H4174">
        <v>0</v>
      </c>
      <c r="I4174">
        <v>2</v>
      </c>
      <c r="J4174">
        <v>6</v>
      </c>
      <c r="K4174">
        <v>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1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</row>
    <row r="4175" spans="1:59" x14ac:dyDescent="0.25">
      <c r="A4175" t="s">
        <v>2774</v>
      </c>
      <c r="B4175" t="s">
        <v>33</v>
      </c>
      <c r="C4175" t="s">
        <v>88</v>
      </c>
      <c r="D4175" t="s">
        <v>2775</v>
      </c>
      <c r="E4175" t="s">
        <v>2776</v>
      </c>
      <c r="F4175" t="s">
        <v>2777</v>
      </c>
      <c r="G4175">
        <v>21</v>
      </c>
      <c r="H4175">
        <v>0</v>
      </c>
      <c r="I4175">
        <v>19</v>
      </c>
      <c r="J4175">
        <v>25</v>
      </c>
      <c r="K4175">
        <v>52</v>
      </c>
      <c r="L4175">
        <v>37</v>
      </c>
      <c r="M4175">
        <v>66</v>
      </c>
      <c r="N4175">
        <v>61</v>
      </c>
      <c r="O4175">
        <v>39</v>
      </c>
      <c r="P4175">
        <v>140</v>
      </c>
      <c r="Q4175">
        <v>30</v>
      </c>
      <c r="R4175">
        <v>10</v>
      </c>
      <c r="S4175">
        <v>42</v>
      </c>
      <c r="T4175">
        <v>33</v>
      </c>
      <c r="U4175">
        <v>12</v>
      </c>
      <c r="V4175">
        <v>17</v>
      </c>
      <c r="W4175">
        <v>2</v>
      </c>
      <c r="X4175">
        <v>2</v>
      </c>
      <c r="Y4175">
        <v>23</v>
      </c>
      <c r="Z4175">
        <v>1</v>
      </c>
      <c r="AA4175">
        <v>12</v>
      </c>
      <c r="AB4175">
        <v>28</v>
      </c>
      <c r="AC4175">
        <v>5</v>
      </c>
      <c r="AD4175">
        <v>7</v>
      </c>
      <c r="AE4175">
        <v>8</v>
      </c>
      <c r="AF4175">
        <v>42</v>
      </c>
      <c r="AG4175">
        <v>16</v>
      </c>
      <c r="AH4175">
        <v>114</v>
      </c>
      <c r="AI4175">
        <v>31</v>
      </c>
      <c r="AJ4175">
        <v>112</v>
      </c>
      <c r="AK4175">
        <v>41</v>
      </c>
      <c r="AL4175">
        <v>216</v>
      </c>
      <c r="AM4175">
        <v>2</v>
      </c>
      <c r="AN4175">
        <v>50</v>
      </c>
      <c r="AO4175">
        <v>14</v>
      </c>
      <c r="AP4175">
        <v>12</v>
      </c>
      <c r="AQ4175">
        <v>155</v>
      </c>
      <c r="AR4175">
        <v>10</v>
      </c>
      <c r="AS4175">
        <v>51</v>
      </c>
      <c r="AT4175">
        <v>26</v>
      </c>
      <c r="AU4175">
        <v>3</v>
      </c>
      <c r="AV4175">
        <v>27</v>
      </c>
      <c r="AW4175">
        <v>11</v>
      </c>
      <c r="AX4175">
        <v>6</v>
      </c>
      <c r="AY4175">
        <v>9</v>
      </c>
      <c r="AZ4175">
        <v>8</v>
      </c>
      <c r="BA4175">
        <v>6</v>
      </c>
      <c r="BB4175">
        <v>4</v>
      </c>
      <c r="BC4175">
        <v>9</v>
      </c>
      <c r="BD4175">
        <v>19</v>
      </c>
      <c r="BE4175">
        <v>8</v>
      </c>
      <c r="BF4175">
        <v>0</v>
      </c>
      <c r="BG4175">
        <v>19</v>
      </c>
    </row>
    <row r="4176" spans="1:59" x14ac:dyDescent="0.25">
      <c r="A4176" t="s">
        <v>1751</v>
      </c>
      <c r="B4176" t="s">
        <v>33</v>
      </c>
      <c r="C4176" t="s">
        <v>88</v>
      </c>
      <c r="D4176" t="s">
        <v>1335</v>
      </c>
      <c r="E4176" t="s">
        <v>1752</v>
      </c>
      <c r="F4176" t="s">
        <v>1753</v>
      </c>
      <c r="G4176">
        <v>121</v>
      </c>
      <c r="H4176">
        <v>25</v>
      </c>
      <c r="I4176">
        <v>77</v>
      </c>
      <c r="J4176">
        <v>186</v>
      </c>
      <c r="K4176">
        <v>259</v>
      </c>
      <c r="L4176">
        <v>495</v>
      </c>
      <c r="M4176">
        <v>115</v>
      </c>
      <c r="N4176">
        <v>89</v>
      </c>
      <c r="O4176">
        <v>52</v>
      </c>
      <c r="P4176">
        <v>112</v>
      </c>
      <c r="Q4176">
        <v>87</v>
      </c>
      <c r="R4176">
        <v>111</v>
      </c>
      <c r="S4176">
        <v>582</v>
      </c>
      <c r="T4176">
        <v>39</v>
      </c>
      <c r="U4176">
        <v>79</v>
      </c>
      <c r="V4176">
        <v>61</v>
      </c>
      <c r="W4176">
        <v>21</v>
      </c>
      <c r="X4176">
        <v>44</v>
      </c>
      <c r="Y4176">
        <v>288</v>
      </c>
      <c r="Z4176">
        <v>10</v>
      </c>
      <c r="AA4176">
        <v>11</v>
      </c>
      <c r="AB4176">
        <v>119</v>
      </c>
      <c r="AC4176">
        <v>19</v>
      </c>
      <c r="AD4176">
        <v>26</v>
      </c>
      <c r="AE4176">
        <v>19</v>
      </c>
      <c r="AF4176">
        <v>53</v>
      </c>
      <c r="AG4176">
        <v>83</v>
      </c>
      <c r="AH4176">
        <v>137</v>
      </c>
      <c r="AI4176">
        <v>23</v>
      </c>
      <c r="AJ4176">
        <v>77</v>
      </c>
      <c r="AK4176">
        <v>6</v>
      </c>
      <c r="AL4176">
        <v>100</v>
      </c>
      <c r="AM4176">
        <v>1</v>
      </c>
      <c r="AN4176">
        <v>53</v>
      </c>
      <c r="AO4176">
        <v>48</v>
      </c>
      <c r="AP4176">
        <v>46</v>
      </c>
      <c r="AQ4176">
        <v>115</v>
      </c>
      <c r="AR4176">
        <v>16</v>
      </c>
      <c r="AS4176">
        <v>16</v>
      </c>
      <c r="AT4176">
        <v>1</v>
      </c>
      <c r="AU4176">
        <v>0</v>
      </c>
      <c r="AV4176">
        <v>1</v>
      </c>
      <c r="AW4176">
        <v>0</v>
      </c>
      <c r="AX4176">
        <v>11</v>
      </c>
      <c r="AY4176">
        <v>1</v>
      </c>
      <c r="AZ4176">
        <v>84</v>
      </c>
      <c r="BA4176">
        <v>8</v>
      </c>
      <c r="BB4176">
        <v>8</v>
      </c>
      <c r="BC4176">
        <v>3</v>
      </c>
      <c r="BD4176">
        <v>4</v>
      </c>
      <c r="BE4176">
        <v>1</v>
      </c>
      <c r="BF4176">
        <v>0</v>
      </c>
      <c r="BG4176">
        <v>0</v>
      </c>
    </row>
    <row r="4177" spans="1:59" x14ac:dyDescent="0.25">
      <c r="A4177" t="s">
        <v>658</v>
      </c>
      <c r="B4177" t="s">
        <v>33</v>
      </c>
      <c r="C4177" t="s">
        <v>432</v>
      </c>
      <c r="D4177" t="s">
        <v>659</v>
      </c>
      <c r="E4177" t="s">
        <v>660</v>
      </c>
      <c r="F4177" t="s">
        <v>661</v>
      </c>
      <c r="G4177">
        <v>0</v>
      </c>
      <c r="H4177">
        <v>0</v>
      </c>
      <c r="I4177">
        <v>9</v>
      </c>
      <c r="J4177">
        <v>10</v>
      </c>
      <c r="K4177">
        <v>6</v>
      </c>
      <c r="L4177">
        <v>11</v>
      </c>
      <c r="M4177">
        <v>0</v>
      </c>
      <c r="N4177">
        <v>24</v>
      </c>
      <c r="O4177">
        <v>22</v>
      </c>
      <c r="P4177">
        <v>19</v>
      </c>
      <c r="Q4177">
        <v>17</v>
      </c>
      <c r="R4177">
        <v>0</v>
      </c>
      <c r="S4177">
        <v>5</v>
      </c>
      <c r="T4177">
        <v>6</v>
      </c>
      <c r="U4177">
        <v>3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1</v>
      </c>
      <c r="AH4177">
        <v>1</v>
      </c>
      <c r="AI4177">
        <v>0</v>
      </c>
      <c r="AJ4177">
        <v>1</v>
      </c>
      <c r="AK4177">
        <v>0</v>
      </c>
      <c r="AL4177">
        <v>0</v>
      </c>
      <c r="AM4177">
        <v>1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</row>
    <row r="4178" spans="1:59" x14ac:dyDescent="0.25">
      <c r="A4178" t="s">
        <v>3754</v>
      </c>
      <c r="B4178" t="s">
        <v>33</v>
      </c>
      <c r="C4178" t="s">
        <v>88</v>
      </c>
      <c r="D4178" t="s">
        <v>1650</v>
      </c>
      <c r="E4178" t="s">
        <v>3755</v>
      </c>
      <c r="F4178" t="s">
        <v>3756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1</v>
      </c>
      <c r="AM4178">
        <v>3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</row>
    <row r="4179" spans="1:59" x14ac:dyDescent="0.25">
      <c r="A4179" t="s">
        <v>736</v>
      </c>
      <c r="B4179" t="s">
        <v>33</v>
      </c>
      <c r="C4179" t="s">
        <v>88</v>
      </c>
      <c r="D4179" t="s">
        <v>737</v>
      </c>
      <c r="E4179" t="s">
        <v>738</v>
      </c>
      <c r="F4179" t="s">
        <v>739</v>
      </c>
      <c r="G4179">
        <v>0</v>
      </c>
      <c r="H4179">
        <v>1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2</v>
      </c>
      <c r="V4179">
        <v>1</v>
      </c>
      <c r="W4179">
        <v>1</v>
      </c>
      <c r="X4179">
        <v>0</v>
      </c>
      <c r="Y4179">
        <v>3</v>
      </c>
      <c r="Z4179">
        <v>0</v>
      </c>
      <c r="AA4179">
        <v>10</v>
      </c>
      <c r="AB4179">
        <v>28</v>
      </c>
      <c r="AC4179">
        <v>3</v>
      </c>
      <c r="AD4179">
        <v>8</v>
      </c>
      <c r="AE4179">
        <v>0</v>
      </c>
      <c r="AF4179">
        <v>1</v>
      </c>
      <c r="AG4179">
        <v>1</v>
      </c>
      <c r="AH4179">
        <v>3</v>
      </c>
      <c r="AI4179">
        <v>1</v>
      </c>
      <c r="AJ4179">
        <v>4</v>
      </c>
      <c r="AK4179">
        <v>0</v>
      </c>
      <c r="AL4179">
        <v>2</v>
      </c>
      <c r="AM4179">
        <v>0</v>
      </c>
      <c r="AN4179">
        <v>1</v>
      </c>
      <c r="AO4179">
        <v>1</v>
      </c>
      <c r="AP4179">
        <v>0</v>
      </c>
      <c r="AQ4179">
        <v>0</v>
      </c>
      <c r="AR4179">
        <v>0</v>
      </c>
      <c r="AS4179">
        <v>2</v>
      </c>
      <c r="AT4179">
        <v>1</v>
      </c>
      <c r="AU4179">
        <v>0</v>
      </c>
      <c r="AV4179">
        <v>2</v>
      </c>
      <c r="AW4179">
        <v>1</v>
      </c>
      <c r="AX4179">
        <v>0</v>
      </c>
      <c r="AY4179">
        <v>0</v>
      </c>
      <c r="AZ4179">
        <v>1</v>
      </c>
      <c r="BA4179">
        <v>0</v>
      </c>
      <c r="BB4179">
        <v>0</v>
      </c>
      <c r="BC4179">
        <v>1</v>
      </c>
      <c r="BD4179">
        <v>1</v>
      </c>
      <c r="BE4179">
        <v>4</v>
      </c>
      <c r="BF4179">
        <v>0</v>
      </c>
      <c r="BG4179">
        <v>0</v>
      </c>
    </row>
    <row r="4180" spans="1:59" x14ac:dyDescent="0.25">
      <c r="A4180" t="s">
        <v>3193</v>
      </c>
      <c r="B4180" t="s">
        <v>33</v>
      </c>
      <c r="C4180" t="s">
        <v>88</v>
      </c>
      <c r="D4180" t="s">
        <v>737</v>
      </c>
      <c r="E4180" t="s">
        <v>738</v>
      </c>
      <c r="F4180" t="s">
        <v>739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1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</row>
    <row r="4181" spans="1:59" x14ac:dyDescent="0.25">
      <c r="A4181" t="s">
        <v>4349</v>
      </c>
      <c r="B4181" t="s">
        <v>33</v>
      </c>
      <c r="C4181" t="s">
        <v>88</v>
      </c>
      <c r="D4181" t="s">
        <v>737</v>
      </c>
      <c r="E4181" t="s">
        <v>738</v>
      </c>
      <c r="F4181" t="s">
        <v>25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</row>
    <row r="4182" spans="1:59" x14ac:dyDescent="0.25">
      <c r="A4182" t="s">
        <v>4932</v>
      </c>
      <c r="B4182" t="s">
        <v>33</v>
      </c>
      <c r="C4182" t="s">
        <v>88</v>
      </c>
      <c r="D4182" t="s">
        <v>737</v>
      </c>
      <c r="E4182" t="s">
        <v>738</v>
      </c>
      <c r="F4182" t="s">
        <v>739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</row>
    <row r="4183" spans="1:59" x14ac:dyDescent="0.25">
      <c r="A4183" t="s">
        <v>5008</v>
      </c>
      <c r="B4183" t="s">
        <v>33</v>
      </c>
      <c r="C4183" t="s">
        <v>88</v>
      </c>
      <c r="D4183" t="s">
        <v>737</v>
      </c>
      <c r="E4183" t="s">
        <v>738</v>
      </c>
      <c r="F4183" t="s">
        <v>739</v>
      </c>
      <c r="G4183">
        <v>0</v>
      </c>
      <c r="H4183">
        <v>0</v>
      </c>
      <c r="I4183">
        <v>3</v>
      </c>
      <c r="J4183">
        <v>5</v>
      </c>
      <c r="K4183">
        <v>1</v>
      </c>
      <c r="L4183">
        <v>0</v>
      </c>
      <c r="M4183">
        <v>0</v>
      </c>
      <c r="N4183">
        <v>2</v>
      </c>
      <c r="O4183">
        <v>0</v>
      </c>
      <c r="P4183">
        <v>2</v>
      </c>
      <c r="Q4183">
        <v>3</v>
      </c>
      <c r="R4183">
        <v>1</v>
      </c>
      <c r="S4183">
        <v>0</v>
      </c>
      <c r="T4183">
        <v>0</v>
      </c>
      <c r="U4183">
        <v>39</v>
      </c>
      <c r="V4183">
        <v>3</v>
      </c>
      <c r="W4183">
        <v>6</v>
      </c>
      <c r="X4183">
        <v>11</v>
      </c>
      <c r="Y4183">
        <v>10</v>
      </c>
      <c r="Z4183">
        <v>3</v>
      </c>
      <c r="AA4183">
        <v>72</v>
      </c>
      <c r="AB4183">
        <v>168</v>
      </c>
      <c r="AC4183">
        <v>33</v>
      </c>
      <c r="AD4183">
        <v>61</v>
      </c>
      <c r="AE4183">
        <v>1</v>
      </c>
      <c r="AF4183">
        <v>32</v>
      </c>
      <c r="AG4183">
        <v>14</v>
      </c>
      <c r="AH4183">
        <v>30</v>
      </c>
      <c r="AI4183">
        <v>7</v>
      </c>
      <c r="AJ4183">
        <v>32</v>
      </c>
      <c r="AK4183">
        <v>3</v>
      </c>
      <c r="AL4183">
        <v>45</v>
      </c>
      <c r="AM4183">
        <v>0</v>
      </c>
      <c r="AN4183">
        <v>3</v>
      </c>
      <c r="AO4183">
        <v>2</v>
      </c>
      <c r="AP4183">
        <v>0</v>
      </c>
      <c r="AQ4183">
        <v>5</v>
      </c>
      <c r="AR4183">
        <v>3</v>
      </c>
      <c r="AS4183">
        <v>17</v>
      </c>
      <c r="AT4183">
        <v>7</v>
      </c>
      <c r="AU4183">
        <v>4</v>
      </c>
      <c r="AV4183">
        <v>10</v>
      </c>
      <c r="AW4183">
        <v>12</v>
      </c>
      <c r="AX4183">
        <v>7</v>
      </c>
      <c r="AY4183">
        <v>13</v>
      </c>
      <c r="AZ4183">
        <v>2</v>
      </c>
      <c r="BA4183">
        <v>4</v>
      </c>
      <c r="BB4183">
        <v>1</v>
      </c>
      <c r="BC4183">
        <v>6</v>
      </c>
      <c r="BD4183">
        <v>1</v>
      </c>
      <c r="BE4183">
        <v>5</v>
      </c>
      <c r="BF4183">
        <v>0</v>
      </c>
      <c r="BG4183">
        <v>2</v>
      </c>
    </row>
    <row r="4184" spans="1:59" x14ac:dyDescent="0.25">
      <c r="A4184" t="s">
        <v>6620</v>
      </c>
      <c r="B4184" t="s">
        <v>33</v>
      </c>
      <c r="C4184" t="s">
        <v>88</v>
      </c>
      <c r="D4184" t="s">
        <v>737</v>
      </c>
      <c r="E4184" t="s">
        <v>738</v>
      </c>
      <c r="F4184" t="s">
        <v>6621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1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11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1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2</v>
      </c>
      <c r="BF4184">
        <v>0</v>
      </c>
      <c r="BG4184">
        <v>0</v>
      </c>
    </row>
    <row r="4185" spans="1:59" x14ac:dyDescent="0.25">
      <c r="A4185" t="s">
        <v>1334</v>
      </c>
      <c r="B4185" t="s">
        <v>33</v>
      </c>
      <c r="C4185" t="s">
        <v>88</v>
      </c>
      <c r="D4185" t="s">
        <v>1335</v>
      </c>
      <c r="E4185" t="s">
        <v>1336</v>
      </c>
      <c r="F4185" t="s">
        <v>1337</v>
      </c>
      <c r="G4185">
        <v>13</v>
      </c>
      <c r="H4185">
        <v>10</v>
      </c>
      <c r="I4185">
        <v>45</v>
      </c>
      <c r="J4185">
        <v>75</v>
      </c>
      <c r="K4185">
        <v>111</v>
      </c>
      <c r="L4185">
        <v>138</v>
      </c>
      <c r="M4185">
        <v>204</v>
      </c>
      <c r="N4185">
        <v>104</v>
      </c>
      <c r="O4185">
        <v>37</v>
      </c>
      <c r="P4185">
        <v>142</v>
      </c>
      <c r="Q4185">
        <v>50</v>
      </c>
      <c r="R4185">
        <v>41</v>
      </c>
      <c r="S4185">
        <v>138</v>
      </c>
      <c r="T4185">
        <v>33</v>
      </c>
      <c r="U4185">
        <v>39</v>
      </c>
      <c r="V4185">
        <v>28</v>
      </c>
      <c r="W4185">
        <v>5</v>
      </c>
      <c r="X4185">
        <v>12</v>
      </c>
      <c r="Y4185">
        <v>27</v>
      </c>
      <c r="Z4185">
        <v>0</v>
      </c>
      <c r="AA4185">
        <v>7</v>
      </c>
      <c r="AB4185">
        <v>61</v>
      </c>
      <c r="AC4185">
        <v>10</v>
      </c>
      <c r="AD4185">
        <v>25</v>
      </c>
      <c r="AE4185">
        <v>5</v>
      </c>
      <c r="AF4185">
        <v>39</v>
      </c>
      <c r="AG4185">
        <v>16</v>
      </c>
      <c r="AH4185">
        <v>81</v>
      </c>
      <c r="AI4185">
        <v>5</v>
      </c>
      <c r="AJ4185">
        <v>40</v>
      </c>
      <c r="AK4185">
        <v>0</v>
      </c>
      <c r="AL4185">
        <v>37</v>
      </c>
      <c r="AM4185">
        <v>0</v>
      </c>
      <c r="AN4185">
        <v>19</v>
      </c>
      <c r="AO4185">
        <v>5</v>
      </c>
      <c r="AP4185">
        <v>1</v>
      </c>
      <c r="AQ4185">
        <v>21</v>
      </c>
      <c r="AR4185">
        <v>10</v>
      </c>
      <c r="AS4185">
        <v>22</v>
      </c>
      <c r="AT4185">
        <v>13</v>
      </c>
      <c r="AU4185">
        <v>0</v>
      </c>
      <c r="AV4185">
        <v>24</v>
      </c>
      <c r="AW4185">
        <v>6</v>
      </c>
      <c r="AX4185">
        <v>10</v>
      </c>
      <c r="AY4185">
        <v>7</v>
      </c>
      <c r="AZ4185">
        <v>17</v>
      </c>
      <c r="BA4185">
        <v>1</v>
      </c>
      <c r="BB4185">
        <v>6</v>
      </c>
      <c r="BC4185">
        <v>5</v>
      </c>
      <c r="BD4185">
        <v>3</v>
      </c>
      <c r="BE4185">
        <v>25</v>
      </c>
      <c r="BF4185">
        <v>0</v>
      </c>
      <c r="BG4185">
        <v>1</v>
      </c>
    </row>
    <row r="4186" spans="1:59" x14ac:dyDescent="0.25">
      <c r="A4186" t="s">
        <v>2294</v>
      </c>
      <c r="B4186" t="s">
        <v>33</v>
      </c>
      <c r="C4186" t="s">
        <v>88</v>
      </c>
      <c r="D4186" t="s">
        <v>1335</v>
      </c>
      <c r="E4186" t="s">
        <v>1336</v>
      </c>
      <c r="F4186" t="s">
        <v>25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1</v>
      </c>
      <c r="O4186">
        <v>0</v>
      </c>
      <c r="P4186">
        <v>0</v>
      </c>
      <c r="Q4186">
        <v>1</v>
      </c>
      <c r="R4186">
        <v>0</v>
      </c>
      <c r="S4186">
        <v>1</v>
      </c>
      <c r="T4186">
        <v>0</v>
      </c>
      <c r="U4186">
        <v>0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</row>
    <row r="4187" spans="1:59" x14ac:dyDescent="0.25">
      <c r="A4187" t="s">
        <v>3816</v>
      </c>
      <c r="B4187" t="s">
        <v>33</v>
      </c>
      <c r="C4187" t="s">
        <v>88</v>
      </c>
      <c r="D4187" t="s">
        <v>1335</v>
      </c>
      <c r="E4187" t="s">
        <v>1336</v>
      </c>
      <c r="F4187" t="s">
        <v>3817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1</v>
      </c>
      <c r="AI4187">
        <v>0</v>
      </c>
      <c r="AJ4187">
        <v>1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</row>
    <row r="4188" spans="1:59" x14ac:dyDescent="0.25">
      <c r="A4188" t="s">
        <v>531</v>
      </c>
      <c r="B4188" t="s">
        <v>33</v>
      </c>
      <c r="C4188" t="s">
        <v>532</v>
      </c>
      <c r="D4188" t="s">
        <v>533</v>
      </c>
      <c r="E4188" t="s">
        <v>534</v>
      </c>
      <c r="F4188" t="s">
        <v>535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2</v>
      </c>
      <c r="P4188">
        <v>0</v>
      </c>
      <c r="Q4188">
        <v>0</v>
      </c>
      <c r="R4188">
        <v>0</v>
      </c>
      <c r="S4188">
        <v>1</v>
      </c>
      <c r="T4188">
        <v>5</v>
      </c>
      <c r="U4188">
        <v>5</v>
      </c>
      <c r="V4188">
        <v>4</v>
      </c>
      <c r="W4188">
        <v>2</v>
      </c>
      <c r="X4188">
        <v>3</v>
      </c>
      <c r="Y4188">
        <v>35</v>
      </c>
      <c r="Z4188">
        <v>0</v>
      </c>
      <c r="AA4188">
        <v>2</v>
      </c>
      <c r="AB4188">
        <v>18</v>
      </c>
      <c r="AC4188">
        <v>0</v>
      </c>
      <c r="AD4188">
        <v>25</v>
      </c>
      <c r="AE4188">
        <v>6</v>
      </c>
      <c r="AF4188">
        <v>10</v>
      </c>
      <c r="AG4188">
        <v>8</v>
      </c>
      <c r="AH4188">
        <v>20</v>
      </c>
      <c r="AI4188">
        <v>3</v>
      </c>
      <c r="AJ4188">
        <v>19</v>
      </c>
      <c r="AK4188">
        <v>5</v>
      </c>
      <c r="AL4188">
        <v>0</v>
      </c>
      <c r="AM4188">
        <v>0</v>
      </c>
      <c r="AN4188">
        <v>0</v>
      </c>
      <c r="AO4188">
        <v>2</v>
      </c>
      <c r="AP4188">
        <v>0</v>
      </c>
      <c r="AQ4188">
        <v>1</v>
      </c>
      <c r="AR4188">
        <v>0</v>
      </c>
      <c r="AS4188">
        <v>1</v>
      </c>
      <c r="AT4188">
        <v>1</v>
      </c>
      <c r="AU4188">
        <v>1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</row>
    <row r="4189" spans="1:59" x14ac:dyDescent="0.25">
      <c r="A4189" t="s">
        <v>6973</v>
      </c>
      <c r="B4189" t="s">
        <v>33</v>
      </c>
      <c r="C4189" t="s">
        <v>532</v>
      </c>
      <c r="D4189" t="s">
        <v>5157</v>
      </c>
      <c r="E4189" t="s">
        <v>6974</v>
      </c>
      <c r="F4189" t="s">
        <v>6975</v>
      </c>
      <c r="G4189">
        <v>3</v>
      </c>
      <c r="H4189">
        <v>1</v>
      </c>
      <c r="I4189">
        <v>0</v>
      </c>
      <c r="J4189">
        <v>18</v>
      </c>
      <c r="K4189">
        <v>1</v>
      </c>
      <c r="L4189">
        <v>21</v>
      </c>
      <c r="M4189">
        <v>0</v>
      </c>
      <c r="N4189">
        <v>3</v>
      </c>
      <c r="O4189">
        <v>1</v>
      </c>
      <c r="P4189">
        <v>0</v>
      </c>
      <c r="Q4189">
        <v>0</v>
      </c>
      <c r="R4189">
        <v>0</v>
      </c>
      <c r="S4189">
        <v>1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2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</row>
    <row r="4190" spans="1:59" x14ac:dyDescent="0.25">
      <c r="A4190" t="s">
        <v>907</v>
      </c>
      <c r="B4190" t="s">
        <v>33</v>
      </c>
      <c r="C4190" t="s">
        <v>532</v>
      </c>
      <c r="D4190" t="s">
        <v>908</v>
      </c>
      <c r="E4190" t="s">
        <v>909</v>
      </c>
      <c r="F4190" t="s">
        <v>910</v>
      </c>
      <c r="G4190">
        <v>0</v>
      </c>
      <c r="H4190">
        <v>6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5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5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3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2</v>
      </c>
      <c r="BA4190">
        <v>0</v>
      </c>
      <c r="BB4190">
        <v>0</v>
      </c>
      <c r="BC4190">
        <v>0</v>
      </c>
      <c r="BD4190">
        <v>10</v>
      </c>
      <c r="BE4190">
        <v>0</v>
      </c>
      <c r="BF4190">
        <v>64</v>
      </c>
      <c r="BG4190">
        <v>0</v>
      </c>
    </row>
    <row r="4191" spans="1:59" x14ac:dyDescent="0.25">
      <c r="A4191" t="s">
        <v>1862</v>
      </c>
      <c r="B4191" t="s">
        <v>33</v>
      </c>
      <c r="C4191" t="s">
        <v>532</v>
      </c>
      <c r="D4191" t="s">
        <v>908</v>
      </c>
      <c r="E4191" t="s">
        <v>909</v>
      </c>
      <c r="F4191" t="s">
        <v>910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1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2</v>
      </c>
      <c r="BB4191">
        <v>0</v>
      </c>
      <c r="BC4191">
        <v>1</v>
      </c>
      <c r="BD4191">
        <v>1</v>
      </c>
      <c r="BE4191">
        <v>0</v>
      </c>
      <c r="BF4191">
        <v>2</v>
      </c>
      <c r="BG4191">
        <v>0</v>
      </c>
    </row>
    <row r="4192" spans="1:59" x14ac:dyDescent="0.25">
      <c r="A4192" t="s">
        <v>3491</v>
      </c>
      <c r="B4192" t="s">
        <v>33</v>
      </c>
      <c r="C4192" t="s">
        <v>532</v>
      </c>
      <c r="D4192" t="s">
        <v>908</v>
      </c>
      <c r="E4192" t="s">
        <v>909</v>
      </c>
      <c r="F4192" t="s">
        <v>910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20</v>
      </c>
      <c r="BG4192">
        <v>0</v>
      </c>
    </row>
    <row r="4193" spans="1:59" x14ac:dyDescent="0.25">
      <c r="A4193" t="s">
        <v>5192</v>
      </c>
      <c r="B4193" t="s">
        <v>33</v>
      </c>
      <c r="C4193" t="s">
        <v>532</v>
      </c>
      <c r="D4193" t="s">
        <v>908</v>
      </c>
      <c r="E4193" t="s">
        <v>909</v>
      </c>
      <c r="F4193" t="s">
        <v>910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5</v>
      </c>
      <c r="BG4193">
        <v>0</v>
      </c>
    </row>
    <row r="4194" spans="1:59" x14ac:dyDescent="0.25">
      <c r="A4194" t="s">
        <v>5897</v>
      </c>
      <c r="B4194" t="s">
        <v>33</v>
      </c>
      <c r="C4194" t="s">
        <v>532</v>
      </c>
      <c r="D4194" t="s">
        <v>908</v>
      </c>
      <c r="E4194" t="s">
        <v>909</v>
      </c>
      <c r="F4194" t="s">
        <v>5898</v>
      </c>
      <c r="G4194">
        <v>72</v>
      </c>
      <c r="H4194">
        <v>143</v>
      </c>
      <c r="I4194">
        <v>113</v>
      </c>
      <c r="J4194">
        <v>101</v>
      </c>
      <c r="K4194">
        <v>24</v>
      </c>
      <c r="L4194">
        <v>44</v>
      </c>
      <c r="M4194">
        <v>22</v>
      </c>
      <c r="N4194">
        <v>21</v>
      </c>
      <c r="O4194">
        <v>11</v>
      </c>
      <c r="P4194">
        <v>32</v>
      </c>
      <c r="Q4194">
        <v>8</v>
      </c>
      <c r="R4194">
        <v>1</v>
      </c>
      <c r="S4194">
        <v>7</v>
      </c>
      <c r="T4194">
        <v>22</v>
      </c>
      <c r="U4194">
        <v>4</v>
      </c>
      <c r="V4194">
        <v>2</v>
      </c>
      <c r="W4194">
        <v>0</v>
      </c>
      <c r="X4194">
        <v>0</v>
      </c>
      <c r="Y4194">
        <v>8</v>
      </c>
      <c r="Z4194">
        <v>0</v>
      </c>
      <c r="AA4194">
        <v>0</v>
      </c>
      <c r="AB4194">
        <v>2</v>
      </c>
      <c r="AC4194">
        <v>0</v>
      </c>
      <c r="AD4194">
        <v>0</v>
      </c>
      <c r="AE4194">
        <v>0</v>
      </c>
      <c r="AF4194">
        <v>2</v>
      </c>
      <c r="AG4194">
        <v>0</v>
      </c>
      <c r="AH4194">
        <v>2</v>
      </c>
      <c r="AI4194">
        <v>2</v>
      </c>
      <c r="AJ4194">
        <v>0</v>
      </c>
      <c r="AK4194">
        <v>0</v>
      </c>
      <c r="AL4194">
        <v>0</v>
      </c>
      <c r="AM4194">
        <v>1</v>
      </c>
      <c r="AN4194">
        <v>15</v>
      </c>
      <c r="AO4194">
        <v>3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</row>
    <row r="4195" spans="1:59" x14ac:dyDescent="0.25">
      <c r="A4195" t="s">
        <v>6828</v>
      </c>
      <c r="B4195" t="s">
        <v>33</v>
      </c>
      <c r="C4195" t="s">
        <v>532</v>
      </c>
      <c r="D4195" t="s">
        <v>908</v>
      </c>
      <c r="E4195" t="s">
        <v>909</v>
      </c>
      <c r="F4195" t="s">
        <v>5898</v>
      </c>
      <c r="G4195">
        <v>5</v>
      </c>
      <c r="H4195">
        <v>7</v>
      </c>
      <c r="I4195">
        <v>19</v>
      </c>
      <c r="J4195">
        <v>6</v>
      </c>
      <c r="K4195">
        <v>9</v>
      </c>
      <c r="L4195">
        <v>15</v>
      </c>
      <c r="M4195">
        <v>4</v>
      </c>
      <c r="N4195">
        <v>4</v>
      </c>
      <c r="O4195">
        <v>0</v>
      </c>
      <c r="P4195">
        <v>23</v>
      </c>
      <c r="Q4195">
        <v>0</v>
      </c>
      <c r="R4195">
        <v>0</v>
      </c>
      <c r="S4195">
        <v>2</v>
      </c>
      <c r="T4195">
        <v>1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1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</row>
    <row r="4196" spans="1:59" x14ac:dyDescent="0.25">
      <c r="A4196" t="s">
        <v>2469</v>
      </c>
      <c r="B4196" t="s">
        <v>33</v>
      </c>
      <c r="C4196" t="s">
        <v>532</v>
      </c>
      <c r="D4196" t="s">
        <v>2470</v>
      </c>
      <c r="E4196" t="s">
        <v>2471</v>
      </c>
      <c r="F4196" t="s">
        <v>2472</v>
      </c>
      <c r="G4196">
        <v>35</v>
      </c>
      <c r="H4196">
        <v>10</v>
      </c>
      <c r="I4196">
        <v>25</v>
      </c>
      <c r="J4196">
        <v>34</v>
      </c>
      <c r="K4196">
        <v>26</v>
      </c>
      <c r="L4196">
        <v>13</v>
      </c>
      <c r="M4196">
        <v>14</v>
      </c>
      <c r="N4196">
        <v>8</v>
      </c>
      <c r="O4196">
        <v>12</v>
      </c>
      <c r="P4196">
        <v>16</v>
      </c>
      <c r="Q4196">
        <v>13</v>
      </c>
      <c r="R4196">
        <v>0</v>
      </c>
      <c r="S4196">
        <v>8</v>
      </c>
      <c r="T4196">
        <v>34</v>
      </c>
      <c r="U4196">
        <v>4</v>
      </c>
      <c r="V4196">
        <v>1</v>
      </c>
      <c r="W4196">
        <v>3</v>
      </c>
      <c r="X4196">
        <v>0</v>
      </c>
      <c r="Y4196">
        <v>2</v>
      </c>
      <c r="Z4196">
        <v>2</v>
      </c>
      <c r="AA4196">
        <v>0</v>
      </c>
      <c r="AB4196">
        <v>0</v>
      </c>
      <c r="AC4196">
        <v>1</v>
      </c>
      <c r="AD4196">
        <v>0</v>
      </c>
      <c r="AE4196">
        <v>0</v>
      </c>
      <c r="AF4196">
        <v>4</v>
      </c>
      <c r="AG4196">
        <v>1</v>
      </c>
      <c r="AH4196">
        <v>0</v>
      </c>
      <c r="AI4196">
        <v>0</v>
      </c>
      <c r="AJ4196">
        <v>0</v>
      </c>
      <c r="AK4196">
        <v>0</v>
      </c>
      <c r="AL4196">
        <v>3</v>
      </c>
      <c r="AM4196">
        <v>49</v>
      </c>
      <c r="AN4196">
        <v>1</v>
      </c>
      <c r="AO4196">
        <v>0</v>
      </c>
      <c r="AP4196">
        <v>0</v>
      </c>
      <c r="AQ4196">
        <v>0</v>
      </c>
      <c r="AR4196">
        <v>1</v>
      </c>
      <c r="AS4196">
        <v>1</v>
      </c>
      <c r="AT4196">
        <v>6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1</v>
      </c>
      <c r="BE4196">
        <v>0</v>
      </c>
      <c r="BF4196">
        <v>4</v>
      </c>
      <c r="BG4196">
        <v>0</v>
      </c>
    </row>
    <row r="4197" spans="1:59" x14ac:dyDescent="0.25">
      <c r="A4197" t="s">
        <v>6277</v>
      </c>
      <c r="B4197" t="s">
        <v>33</v>
      </c>
      <c r="C4197" t="s">
        <v>532</v>
      </c>
      <c r="D4197" t="s">
        <v>6278</v>
      </c>
      <c r="E4197" t="s">
        <v>6279</v>
      </c>
      <c r="F4197" t="s">
        <v>6280</v>
      </c>
      <c r="G4197">
        <v>1</v>
      </c>
      <c r="H4197">
        <v>2</v>
      </c>
      <c r="I4197">
        <v>2</v>
      </c>
      <c r="J4197">
        <v>3</v>
      </c>
      <c r="K4197">
        <v>9</v>
      </c>
      <c r="L4197">
        <v>14</v>
      </c>
      <c r="M4197">
        <v>2</v>
      </c>
      <c r="N4197">
        <v>0</v>
      </c>
      <c r="O4197">
        <v>0</v>
      </c>
      <c r="P4197">
        <v>0</v>
      </c>
      <c r="Q4197">
        <v>4</v>
      </c>
      <c r="R4197">
        <v>0</v>
      </c>
      <c r="S4197">
        <v>0</v>
      </c>
      <c r="T4197">
        <v>5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2</v>
      </c>
      <c r="AE4197">
        <v>0</v>
      </c>
      <c r="AF4197">
        <v>2</v>
      </c>
      <c r="AG4197">
        <v>2</v>
      </c>
      <c r="AH4197">
        <v>0</v>
      </c>
      <c r="AI4197">
        <v>0</v>
      </c>
      <c r="AJ4197">
        <v>6</v>
      </c>
      <c r="AK4197">
        <v>3</v>
      </c>
      <c r="AL4197">
        <v>15</v>
      </c>
      <c r="AM4197">
        <v>145</v>
      </c>
      <c r="AN4197">
        <v>3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</row>
    <row r="4198" spans="1:59" x14ac:dyDescent="0.25">
      <c r="A4198" t="s">
        <v>5020</v>
      </c>
      <c r="B4198" t="s">
        <v>33</v>
      </c>
      <c r="C4198" t="s">
        <v>532</v>
      </c>
      <c r="D4198" t="s">
        <v>5021</v>
      </c>
      <c r="E4198" t="s">
        <v>5022</v>
      </c>
      <c r="F4198" t="s">
        <v>25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2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1</v>
      </c>
      <c r="BG4198">
        <v>0</v>
      </c>
    </row>
    <row r="4199" spans="1:59" x14ac:dyDescent="0.25">
      <c r="A4199" t="s">
        <v>6544</v>
      </c>
      <c r="B4199" t="s">
        <v>33</v>
      </c>
      <c r="C4199" t="s">
        <v>88</v>
      </c>
      <c r="D4199" t="s">
        <v>5378</v>
      </c>
      <c r="E4199" t="s">
        <v>6545</v>
      </c>
      <c r="F4199" t="s">
        <v>6546</v>
      </c>
      <c r="G4199">
        <v>0</v>
      </c>
      <c r="H4199">
        <v>0</v>
      </c>
      <c r="I4199">
        <v>4</v>
      </c>
      <c r="J4199">
        <v>16</v>
      </c>
      <c r="K4199">
        <v>5</v>
      </c>
      <c r="L4199">
        <v>2</v>
      </c>
      <c r="M4199">
        <v>5</v>
      </c>
      <c r="N4199">
        <v>2</v>
      </c>
      <c r="O4199">
        <v>9</v>
      </c>
      <c r="P4199">
        <v>19</v>
      </c>
      <c r="Q4199">
        <v>1</v>
      </c>
      <c r="R4199">
        <v>1</v>
      </c>
      <c r="S4199">
        <v>8</v>
      </c>
      <c r="T4199">
        <v>4</v>
      </c>
      <c r="U4199">
        <v>1</v>
      </c>
      <c r="V4199">
        <v>5</v>
      </c>
      <c r="W4199">
        <v>3</v>
      </c>
      <c r="X4199">
        <v>2</v>
      </c>
      <c r="Y4199">
        <v>4</v>
      </c>
      <c r="Z4199">
        <v>1</v>
      </c>
      <c r="AA4199">
        <v>0</v>
      </c>
      <c r="AB4199">
        <v>11</v>
      </c>
      <c r="AC4199">
        <v>0</v>
      </c>
      <c r="AD4199">
        <v>1</v>
      </c>
      <c r="AE4199">
        <v>2</v>
      </c>
      <c r="AF4199">
        <v>9</v>
      </c>
      <c r="AG4199">
        <v>1</v>
      </c>
      <c r="AH4199">
        <v>24</v>
      </c>
      <c r="AI4199">
        <v>5</v>
      </c>
      <c r="AJ4199">
        <v>15</v>
      </c>
      <c r="AK4199">
        <v>1</v>
      </c>
      <c r="AL4199">
        <v>3</v>
      </c>
      <c r="AM4199">
        <v>0</v>
      </c>
      <c r="AN4199">
        <v>13</v>
      </c>
      <c r="AO4199">
        <v>0</v>
      </c>
      <c r="AP4199">
        <v>6</v>
      </c>
      <c r="AQ4199">
        <v>7</v>
      </c>
      <c r="AR4199">
        <v>1</v>
      </c>
      <c r="AS4199">
        <v>0</v>
      </c>
      <c r="AT4199">
        <v>13</v>
      </c>
      <c r="AU4199">
        <v>10</v>
      </c>
      <c r="AV4199">
        <v>25</v>
      </c>
      <c r="AW4199">
        <v>33</v>
      </c>
      <c r="AX4199">
        <v>10</v>
      </c>
      <c r="AY4199">
        <v>13</v>
      </c>
      <c r="AZ4199">
        <v>21</v>
      </c>
      <c r="BA4199">
        <v>16</v>
      </c>
      <c r="BB4199">
        <v>7</v>
      </c>
      <c r="BC4199">
        <v>16</v>
      </c>
      <c r="BD4199">
        <v>8</v>
      </c>
      <c r="BE4199">
        <v>74</v>
      </c>
      <c r="BF4199">
        <v>0</v>
      </c>
      <c r="BG4199">
        <v>30</v>
      </c>
    </row>
    <row r="4200" spans="1:59" x14ac:dyDescent="0.25">
      <c r="A4200" t="s">
        <v>4508</v>
      </c>
      <c r="B4200" t="s">
        <v>4509</v>
      </c>
      <c r="C4200" t="s">
        <v>4510</v>
      </c>
      <c r="D4200" t="s">
        <v>4511</v>
      </c>
      <c r="E4200" t="s">
        <v>4512</v>
      </c>
      <c r="F4200" t="s">
        <v>4513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</row>
    <row r="4201" spans="1:59" x14ac:dyDescent="0.25">
      <c r="A4201" t="s">
        <v>5865</v>
      </c>
      <c r="B4201" t="s">
        <v>5866</v>
      </c>
      <c r="C4201" t="s">
        <v>5867</v>
      </c>
      <c r="D4201" t="s">
        <v>5868</v>
      </c>
      <c r="E4201" t="s">
        <v>5869</v>
      </c>
      <c r="F4201" t="s">
        <v>5870</v>
      </c>
      <c r="G4201">
        <v>0</v>
      </c>
      <c r="H4201">
        <v>0</v>
      </c>
      <c r="I4201">
        <v>1</v>
      </c>
      <c r="J4201">
        <v>0</v>
      </c>
      <c r="K4201">
        <v>0</v>
      </c>
      <c r="L4201">
        <v>1</v>
      </c>
      <c r="M4201">
        <v>0</v>
      </c>
      <c r="N4201">
        <v>0</v>
      </c>
      <c r="O4201">
        <v>0</v>
      </c>
      <c r="P4201">
        <v>0</v>
      </c>
      <c r="Q4201">
        <v>1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</row>
    <row r="4202" spans="1:59" x14ac:dyDescent="0.25">
      <c r="A4202" t="s">
        <v>4536</v>
      </c>
      <c r="B4202" t="s">
        <v>4537</v>
      </c>
      <c r="C4202" t="s">
        <v>4538</v>
      </c>
      <c r="D4202" t="s">
        <v>4539</v>
      </c>
      <c r="E4202" t="s">
        <v>4540</v>
      </c>
      <c r="F4202" t="s">
        <v>4541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</row>
    <row r="4203" spans="1:59" x14ac:dyDescent="0.25">
      <c r="A4203" t="s">
        <v>7046</v>
      </c>
      <c r="B4203" t="s">
        <v>7047</v>
      </c>
      <c r="C4203" t="s">
        <v>7048</v>
      </c>
      <c r="D4203" t="s">
        <v>7049</v>
      </c>
      <c r="E4203" t="s">
        <v>7050</v>
      </c>
      <c r="F4203" t="s">
        <v>7051</v>
      </c>
      <c r="G4203">
        <v>5</v>
      </c>
      <c r="H4203">
        <v>7</v>
      </c>
      <c r="I4203">
        <v>5</v>
      </c>
      <c r="J4203">
        <v>4</v>
      </c>
      <c r="K4203">
        <v>7</v>
      </c>
      <c r="L4203">
        <v>3</v>
      </c>
      <c r="M4203">
        <v>2</v>
      </c>
      <c r="N4203">
        <v>1</v>
      </c>
      <c r="O4203">
        <v>7</v>
      </c>
      <c r="P4203">
        <v>14</v>
      </c>
      <c r="Q4203">
        <v>6</v>
      </c>
      <c r="R4203">
        <v>2</v>
      </c>
      <c r="S4203">
        <v>5</v>
      </c>
      <c r="T4203">
        <v>9</v>
      </c>
      <c r="U4203">
        <v>4</v>
      </c>
      <c r="V4203">
        <v>4</v>
      </c>
      <c r="W4203">
        <v>2</v>
      </c>
      <c r="X4203">
        <v>4</v>
      </c>
      <c r="Y4203">
        <v>6</v>
      </c>
      <c r="Z4203">
        <v>0</v>
      </c>
      <c r="AA4203">
        <v>0</v>
      </c>
      <c r="AB4203">
        <v>10</v>
      </c>
      <c r="AC4203">
        <v>2</v>
      </c>
      <c r="AD4203">
        <v>1</v>
      </c>
      <c r="AE4203">
        <v>1</v>
      </c>
      <c r="AF4203">
        <v>3</v>
      </c>
      <c r="AG4203">
        <v>3</v>
      </c>
      <c r="AH4203">
        <v>18</v>
      </c>
      <c r="AI4203">
        <v>9</v>
      </c>
      <c r="AJ4203">
        <v>9</v>
      </c>
      <c r="AK4203">
        <v>0</v>
      </c>
      <c r="AL4203">
        <v>0</v>
      </c>
      <c r="AM4203">
        <v>0</v>
      </c>
      <c r="AN4203">
        <v>1</v>
      </c>
      <c r="AO4203">
        <v>1</v>
      </c>
      <c r="AP4203">
        <v>1</v>
      </c>
      <c r="AQ4203">
        <v>3</v>
      </c>
      <c r="AR4203">
        <v>1</v>
      </c>
      <c r="AS4203">
        <v>3</v>
      </c>
      <c r="AT4203">
        <v>2</v>
      </c>
      <c r="AU4203">
        <v>0</v>
      </c>
      <c r="AV4203">
        <v>1</v>
      </c>
      <c r="AW4203">
        <v>0</v>
      </c>
      <c r="AX4203">
        <v>2</v>
      </c>
      <c r="AY4203">
        <v>0</v>
      </c>
      <c r="AZ4203">
        <v>2</v>
      </c>
      <c r="BA4203">
        <v>2</v>
      </c>
      <c r="BB4203">
        <v>1</v>
      </c>
      <c r="BC4203">
        <v>3</v>
      </c>
      <c r="BD4203">
        <v>2</v>
      </c>
      <c r="BE4203">
        <v>1</v>
      </c>
      <c r="BF4203">
        <v>0</v>
      </c>
      <c r="BG4203">
        <v>0</v>
      </c>
    </row>
    <row r="4204" spans="1:59" x14ac:dyDescent="0.25">
      <c r="A4204" t="s">
        <v>4281</v>
      </c>
      <c r="B4204" t="s">
        <v>4282</v>
      </c>
      <c r="C4204" t="s">
        <v>4283</v>
      </c>
      <c r="D4204" t="s">
        <v>4284</v>
      </c>
      <c r="E4204" t="s">
        <v>4285</v>
      </c>
      <c r="F4204" t="s">
        <v>4286</v>
      </c>
      <c r="G4204">
        <v>4</v>
      </c>
      <c r="H4204">
        <v>0</v>
      </c>
      <c r="I4204">
        <v>2</v>
      </c>
      <c r="J4204">
        <v>0</v>
      </c>
      <c r="K4204">
        <v>2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3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1</v>
      </c>
      <c r="AJ4204">
        <v>2</v>
      </c>
      <c r="AK4204">
        <v>0</v>
      </c>
      <c r="AL4204">
        <v>0</v>
      </c>
      <c r="AM4204">
        <v>0</v>
      </c>
      <c r="AN4204">
        <v>3</v>
      </c>
      <c r="AO4204">
        <v>0</v>
      </c>
      <c r="AP4204">
        <v>0</v>
      </c>
      <c r="AQ4204">
        <v>2</v>
      </c>
      <c r="AR4204">
        <v>0</v>
      </c>
      <c r="AS4204">
        <v>0</v>
      </c>
      <c r="AT4204">
        <v>0</v>
      </c>
      <c r="AU4204">
        <v>0</v>
      </c>
      <c r="AV4204">
        <v>2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</row>
    <row r="4205" spans="1:59" x14ac:dyDescent="0.25">
      <c r="A4205" t="s">
        <v>2288</v>
      </c>
      <c r="B4205" t="s">
        <v>50</v>
      </c>
      <c r="C4205" t="s">
        <v>51</v>
      </c>
      <c r="D4205" t="s">
        <v>1301</v>
      </c>
      <c r="E4205" t="s">
        <v>2289</v>
      </c>
      <c r="F4205" t="s">
        <v>2290</v>
      </c>
      <c r="G4205">
        <v>0</v>
      </c>
      <c r="H4205">
        <v>6</v>
      </c>
      <c r="I4205">
        <v>0</v>
      </c>
      <c r="J4205">
        <v>2</v>
      </c>
      <c r="K4205">
        <v>4</v>
      </c>
      <c r="L4205">
        <v>4</v>
      </c>
      <c r="M4205">
        <v>1</v>
      </c>
      <c r="N4205">
        <v>0</v>
      </c>
      <c r="O4205">
        <v>0</v>
      </c>
      <c r="P4205">
        <v>1</v>
      </c>
      <c r="Q4205">
        <v>0</v>
      </c>
      <c r="R4205">
        <v>2</v>
      </c>
      <c r="S4205">
        <v>4</v>
      </c>
      <c r="T4205">
        <v>0</v>
      </c>
      <c r="U4205">
        <v>4</v>
      </c>
      <c r="V4205">
        <v>0</v>
      </c>
      <c r="W4205">
        <v>0</v>
      </c>
      <c r="X4205">
        <v>0</v>
      </c>
      <c r="Y4205">
        <v>1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1</v>
      </c>
      <c r="AG4205">
        <v>1</v>
      </c>
      <c r="AH4205">
        <v>1</v>
      </c>
      <c r="AI4205">
        <v>0</v>
      </c>
      <c r="AJ4205">
        <v>3</v>
      </c>
      <c r="AK4205">
        <v>0</v>
      </c>
      <c r="AL4205">
        <v>3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4</v>
      </c>
      <c r="BA4205">
        <v>2</v>
      </c>
      <c r="BB4205">
        <v>2</v>
      </c>
      <c r="BC4205">
        <v>7</v>
      </c>
      <c r="BD4205">
        <v>1</v>
      </c>
      <c r="BE4205">
        <v>0</v>
      </c>
      <c r="BF4205">
        <v>0</v>
      </c>
      <c r="BG4205">
        <v>0</v>
      </c>
    </row>
    <row r="4206" spans="1:59" x14ac:dyDescent="0.25">
      <c r="A4206" t="s">
        <v>3118</v>
      </c>
      <c r="B4206" t="s">
        <v>50</v>
      </c>
      <c r="C4206" t="s">
        <v>51</v>
      </c>
      <c r="D4206" t="s">
        <v>1301</v>
      </c>
      <c r="E4206" t="s">
        <v>2289</v>
      </c>
      <c r="F4206" t="s">
        <v>25</v>
      </c>
      <c r="G4206">
        <v>7</v>
      </c>
      <c r="H4206">
        <v>6</v>
      </c>
      <c r="I4206">
        <v>5</v>
      </c>
      <c r="J4206">
        <v>4</v>
      </c>
      <c r="K4206">
        <v>3</v>
      </c>
      <c r="L4206">
        <v>1</v>
      </c>
      <c r="M4206">
        <v>0</v>
      </c>
      <c r="N4206">
        <v>0</v>
      </c>
      <c r="O4206">
        <v>2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1</v>
      </c>
    </row>
    <row r="4207" spans="1:59" x14ac:dyDescent="0.25">
      <c r="A4207" t="s">
        <v>259</v>
      </c>
      <c r="B4207" t="s">
        <v>50</v>
      </c>
      <c r="C4207" t="s">
        <v>260</v>
      </c>
      <c r="D4207" t="s">
        <v>261</v>
      </c>
      <c r="E4207" t="s">
        <v>262</v>
      </c>
      <c r="F4207" t="s">
        <v>263</v>
      </c>
      <c r="G4207">
        <v>1112</v>
      </c>
      <c r="H4207">
        <v>974</v>
      </c>
      <c r="I4207">
        <v>1199</v>
      </c>
      <c r="J4207">
        <v>1313</v>
      </c>
      <c r="K4207">
        <v>894</v>
      </c>
      <c r="L4207">
        <v>500</v>
      </c>
      <c r="M4207">
        <v>435</v>
      </c>
      <c r="N4207">
        <v>154</v>
      </c>
      <c r="O4207">
        <v>140</v>
      </c>
      <c r="P4207">
        <v>376</v>
      </c>
      <c r="Q4207">
        <v>116</v>
      </c>
      <c r="R4207">
        <v>31</v>
      </c>
      <c r="S4207">
        <v>146</v>
      </c>
      <c r="T4207">
        <v>133</v>
      </c>
      <c r="U4207">
        <v>60</v>
      </c>
      <c r="V4207">
        <v>27</v>
      </c>
      <c r="W4207">
        <v>7</v>
      </c>
      <c r="X4207">
        <v>10</v>
      </c>
      <c r="Y4207">
        <v>105</v>
      </c>
      <c r="Z4207">
        <v>5</v>
      </c>
      <c r="AA4207">
        <v>27</v>
      </c>
      <c r="AB4207">
        <v>47</v>
      </c>
      <c r="AC4207">
        <v>17</v>
      </c>
      <c r="AD4207">
        <v>26</v>
      </c>
      <c r="AE4207">
        <v>22</v>
      </c>
      <c r="AF4207">
        <v>19</v>
      </c>
      <c r="AG4207">
        <v>19</v>
      </c>
      <c r="AH4207">
        <v>99</v>
      </c>
      <c r="AI4207">
        <v>30</v>
      </c>
      <c r="AJ4207">
        <v>71</v>
      </c>
      <c r="AK4207">
        <v>47</v>
      </c>
      <c r="AL4207">
        <v>63</v>
      </c>
      <c r="AM4207">
        <v>4</v>
      </c>
      <c r="AN4207">
        <v>56</v>
      </c>
      <c r="AO4207">
        <v>23</v>
      </c>
      <c r="AP4207">
        <v>8</v>
      </c>
      <c r="AQ4207">
        <v>7</v>
      </c>
      <c r="AR4207">
        <v>3</v>
      </c>
      <c r="AS4207">
        <v>5</v>
      </c>
      <c r="AT4207">
        <v>8</v>
      </c>
      <c r="AU4207">
        <v>13</v>
      </c>
      <c r="AV4207">
        <v>14</v>
      </c>
      <c r="AW4207">
        <v>24</v>
      </c>
      <c r="AX4207">
        <v>6</v>
      </c>
      <c r="AY4207">
        <v>10</v>
      </c>
      <c r="AZ4207">
        <v>22</v>
      </c>
      <c r="BA4207">
        <v>9</v>
      </c>
      <c r="BB4207">
        <v>10</v>
      </c>
      <c r="BC4207">
        <v>8</v>
      </c>
      <c r="BD4207">
        <v>12</v>
      </c>
      <c r="BE4207">
        <v>38</v>
      </c>
      <c r="BF4207">
        <v>0</v>
      </c>
      <c r="BG4207">
        <v>288</v>
      </c>
    </row>
    <row r="4208" spans="1:59" x14ac:dyDescent="0.25">
      <c r="A4208" t="s">
        <v>1357</v>
      </c>
      <c r="B4208" t="s">
        <v>50</v>
      </c>
      <c r="C4208" t="s">
        <v>260</v>
      </c>
      <c r="D4208" t="s">
        <v>261</v>
      </c>
      <c r="E4208" t="s">
        <v>262</v>
      </c>
      <c r="F4208" t="s">
        <v>263</v>
      </c>
      <c r="G4208">
        <v>93</v>
      </c>
      <c r="H4208">
        <v>49</v>
      </c>
      <c r="I4208">
        <v>38</v>
      </c>
      <c r="J4208">
        <v>48</v>
      </c>
      <c r="K4208">
        <v>51</v>
      </c>
      <c r="L4208">
        <v>26</v>
      </c>
      <c r="M4208">
        <v>24</v>
      </c>
      <c r="N4208">
        <v>3</v>
      </c>
      <c r="O4208">
        <v>3</v>
      </c>
      <c r="P4208">
        <v>3</v>
      </c>
      <c r="Q4208">
        <v>1</v>
      </c>
      <c r="R4208">
        <v>0</v>
      </c>
      <c r="S4208">
        <v>1</v>
      </c>
      <c r="T4208">
        <v>1</v>
      </c>
      <c r="U4208">
        <v>1</v>
      </c>
      <c r="V4208">
        <v>0</v>
      </c>
      <c r="W4208">
        <v>0</v>
      </c>
      <c r="X4208">
        <v>0</v>
      </c>
      <c r="Y4208">
        <v>43</v>
      </c>
      <c r="Z4208">
        <v>1</v>
      </c>
      <c r="AA4208">
        <v>1</v>
      </c>
      <c r="AB4208">
        <v>5</v>
      </c>
      <c r="AC4208">
        <v>12</v>
      </c>
      <c r="AD4208">
        <v>6</v>
      </c>
      <c r="AE4208">
        <v>4</v>
      </c>
      <c r="AF4208">
        <v>3</v>
      </c>
      <c r="AG4208">
        <v>3</v>
      </c>
      <c r="AH4208">
        <v>34</v>
      </c>
      <c r="AI4208">
        <v>4</v>
      </c>
      <c r="AJ4208">
        <v>15</v>
      </c>
      <c r="AK4208">
        <v>17</v>
      </c>
      <c r="AL4208">
        <v>53</v>
      </c>
      <c r="AM4208">
        <v>0</v>
      </c>
      <c r="AN4208">
        <v>26</v>
      </c>
      <c r="AO4208">
        <v>5</v>
      </c>
      <c r="AP4208">
        <v>2</v>
      </c>
      <c r="AQ4208">
        <v>3</v>
      </c>
      <c r="AR4208">
        <v>2</v>
      </c>
      <c r="AS4208">
        <v>5</v>
      </c>
      <c r="AT4208">
        <v>13</v>
      </c>
      <c r="AU4208">
        <v>25</v>
      </c>
      <c r="AV4208">
        <v>29</v>
      </c>
      <c r="AW4208">
        <v>44</v>
      </c>
      <c r="AX4208">
        <v>17</v>
      </c>
      <c r="AY4208">
        <v>52</v>
      </c>
      <c r="AZ4208">
        <v>43</v>
      </c>
      <c r="BA4208">
        <v>16</v>
      </c>
      <c r="BB4208">
        <v>18</v>
      </c>
      <c r="BC4208">
        <v>18</v>
      </c>
      <c r="BD4208">
        <v>30</v>
      </c>
      <c r="BE4208">
        <v>69</v>
      </c>
      <c r="BF4208">
        <v>0</v>
      </c>
      <c r="BG4208">
        <v>278</v>
      </c>
    </row>
    <row r="4209" spans="1:59" x14ac:dyDescent="0.25">
      <c r="A4209" t="s">
        <v>6899</v>
      </c>
      <c r="B4209" t="s">
        <v>50</v>
      </c>
      <c r="C4209" t="s">
        <v>260</v>
      </c>
      <c r="D4209" t="s">
        <v>261</v>
      </c>
      <c r="E4209" t="s">
        <v>262</v>
      </c>
      <c r="F4209" t="s">
        <v>263</v>
      </c>
      <c r="G4209">
        <v>2</v>
      </c>
      <c r="H4209">
        <v>15</v>
      </c>
      <c r="I4209">
        <v>7</v>
      </c>
      <c r="J4209">
        <v>20</v>
      </c>
      <c r="K4209">
        <v>7</v>
      </c>
      <c r="L4209">
        <v>1</v>
      </c>
      <c r="M4209">
        <v>3</v>
      </c>
      <c r="N4209">
        <v>3</v>
      </c>
      <c r="O4209">
        <v>2</v>
      </c>
      <c r="P4209">
        <v>6</v>
      </c>
      <c r="Q4209">
        <v>1</v>
      </c>
      <c r="R4209">
        <v>1</v>
      </c>
      <c r="S4209">
        <v>2</v>
      </c>
      <c r="T4209">
        <v>2</v>
      </c>
      <c r="U4209">
        <v>1</v>
      </c>
      <c r="V4209">
        <v>0</v>
      </c>
      <c r="W4209">
        <v>1</v>
      </c>
      <c r="X4209">
        <v>0</v>
      </c>
      <c r="Y4209">
        <v>2</v>
      </c>
      <c r="Z4209">
        <v>0</v>
      </c>
      <c r="AA4209">
        <v>0</v>
      </c>
      <c r="AB4209">
        <v>0</v>
      </c>
      <c r="AC4209">
        <v>1</v>
      </c>
      <c r="AD4209">
        <v>1</v>
      </c>
      <c r="AE4209">
        <v>0</v>
      </c>
      <c r="AF4209">
        <v>0</v>
      </c>
      <c r="AG4209">
        <v>0</v>
      </c>
      <c r="AH4209">
        <v>1</v>
      </c>
      <c r="AI4209">
        <v>0</v>
      </c>
      <c r="AJ4209">
        <v>2</v>
      </c>
      <c r="AK4209">
        <v>0</v>
      </c>
      <c r="AL4209">
        <v>1</v>
      </c>
      <c r="AM4209">
        <v>0</v>
      </c>
      <c r="AN4209">
        <v>3</v>
      </c>
      <c r="AO4209">
        <v>2</v>
      </c>
      <c r="AP4209">
        <v>0</v>
      </c>
      <c r="AQ4209">
        <v>0</v>
      </c>
      <c r="AR4209">
        <v>1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1</v>
      </c>
      <c r="BF4209">
        <v>0</v>
      </c>
      <c r="BG4209">
        <v>3</v>
      </c>
    </row>
    <row r="4210" spans="1:59" x14ac:dyDescent="0.25">
      <c r="A4210" t="s">
        <v>516</v>
      </c>
      <c r="B4210" t="s">
        <v>50</v>
      </c>
      <c r="C4210" t="s">
        <v>260</v>
      </c>
      <c r="D4210" t="s">
        <v>517</v>
      </c>
      <c r="E4210" t="s">
        <v>518</v>
      </c>
      <c r="F4210" t="s">
        <v>519</v>
      </c>
      <c r="G4210">
        <v>26</v>
      </c>
      <c r="H4210">
        <v>31</v>
      </c>
      <c r="I4210">
        <v>30</v>
      </c>
      <c r="J4210">
        <v>26</v>
      </c>
      <c r="K4210">
        <v>5</v>
      </c>
      <c r="L4210">
        <v>3</v>
      </c>
      <c r="M4210">
        <v>1</v>
      </c>
      <c r="N4210">
        <v>3</v>
      </c>
      <c r="O4210">
        <v>0</v>
      </c>
      <c r="P4210">
        <v>3</v>
      </c>
      <c r="Q4210">
        <v>1</v>
      </c>
      <c r="R4210">
        <v>0</v>
      </c>
      <c r="S4210">
        <v>2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</row>
    <row r="4211" spans="1:59" x14ac:dyDescent="0.25">
      <c r="A4211" t="s">
        <v>2802</v>
      </c>
      <c r="B4211" t="s">
        <v>50</v>
      </c>
      <c r="C4211" t="s">
        <v>260</v>
      </c>
      <c r="D4211" t="s">
        <v>2803</v>
      </c>
      <c r="E4211" t="s">
        <v>2804</v>
      </c>
      <c r="F4211" t="s">
        <v>2805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</row>
    <row r="4212" spans="1:59" x14ac:dyDescent="0.25">
      <c r="A4212" t="s">
        <v>1850</v>
      </c>
      <c r="B4212" t="s">
        <v>50</v>
      </c>
      <c r="C4212" t="s">
        <v>260</v>
      </c>
      <c r="D4212" t="s">
        <v>1365</v>
      </c>
      <c r="E4212" t="s">
        <v>1851</v>
      </c>
      <c r="F4212" t="s">
        <v>1852</v>
      </c>
      <c r="G4212">
        <v>1</v>
      </c>
      <c r="H4212">
        <v>1</v>
      </c>
      <c r="I4212">
        <v>1</v>
      </c>
      <c r="J4212">
        <v>3</v>
      </c>
      <c r="K4212">
        <v>5</v>
      </c>
      <c r="L4212">
        <v>2</v>
      </c>
      <c r="M4212">
        <v>2</v>
      </c>
      <c r="N4212">
        <v>0</v>
      </c>
      <c r="O4212">
        <v>1</v>
      </c>
      <c r="P4212">
        <v>3</v>
      </c>
      <c r="Q4212">
        <v>0</v>
      </c>
      <c r="R4212">
        <v>1</v>
      </c>
      <c r="S4212">
        <v>1</v>
      </c>
      <c r="T4212">
        <v>0</v>
      </c>
      <c r="U4212">
        <v>1</v>
      </c>
      <c r="V4212">
        <v>2</v>
      </c>
      <c r="W4212">
        <v>0</v>
      </c>
      <c r="X4212">
        <v>0</v>
      </c>
      <c r="Y4212">
        <v>1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1</v>
      </c>
      <c r="BB4212">
        <v>0</v>
      </c>
      <c r="BC4212">
        <v>0</v>
      </c>
      <c r="BD4212">
        <v>1</v>
      </c>
      <c r="BE4212">
        <v>5</v>
      </c>
      <c r="BF4212">
        <v>0</v>
      </c>
      <c r="BG4212">
        <v>12</v>
      </c>
    </row>
    <row r="4213" spans="1:59" x14ac:dyDescent="0.25">
      <c r="A4213" t="s">
        <v>2835</v>
      </c>
      <c r="B4213" t="s">
        <v>50</v>
      </c>
      <c r="C4213" t="s">
        <v>260</v>
      </c>
      <c r="D4213" t="s">
        <v>1365</v>
      </c>
      <c r="E4213" t="s">
        <v>1851</v>
      </c>
      <c r="F4213" t="s">
        <v>1852</v>
      </c>
      <c r="G4213">
        <v>77</v>
      </c>
      <c r="H4213">
        <v>91</v>
      </c>
      <c r="I4213">
        <v>85</v>
      </c>
      <c r="J4213">
        <v>157</v>
      </c>
      <c r="K4213">
        <v>160</v>
      </c>
      <c r="L4213">
        <v>117</v>
      </c>
      <c r="M4213">
        <v>94</v>
      </c>
      <c r="N4213">
        <v>76</v>
      </c>
      <c r="O4213">
        <v>43</v>
      </c>
      <c r="P4213">
        <v>90</v>
      </c>
      <c r="Q4213">
        <v>40</v>
      </c>
      <c r="R4213">
        <v>16</v>
      </c>
      <c r="S4213">
        <v>48</v>
      </c>
      <c r="T4213">
        <v>51</v>
      </c>
      <c r="U4213">
        <v>35</v>
      </c>
      <c r="V4213">
        <v>81</v>
      </c>
      <c r="W4213">
        <v>23</v>
      </c>
      <c r="X4213">
        <v>25</v>
      </c>
      <c r="Y4213">
        <v>21</v>
      </c>
      <c r="Z4213">
        <v>5</v>
      </c>
      <c r="AA4213">
        <v>22</v>
      </c>
      <c r="AB4213">
        <v>17</v>
      </c>
      <c r="AC4213">
        <v>32</v>
      </c>
      <c r="AD4213">
        <v>10</v>
      </c>
      <c r="AE4213">
        <v>11</v>
      </c>
      <c r="AF4213">
        <v>28</v>
      </c>
      <c r="AG4213">
        <v>44</v>
      </c>
      <c r="AH4213">
        <v>38</v>
      </c>
      <c r="AI4213">
        <v>48</v>
      </c>
      <c r="AJ4213">
        <v>35</v>
      </c>
      <c r="AK4213">
        <v>11</v>
      </c>
      <c r="AL4213">
        <v>7</v>
      </c>
      <c r="AM4213">
        <v>1</v>
      </c>
      <c r="AN4213">
        <v>49</v>
      </c>
      <c r="AO4213">
        <v>14</v>
      </c>
      <c r="AP4213">
        <v>11</v>
      </c>
      <c r="AQ4213">
        <v>2</v>
      </c>
      <c r="AR4213">
        <v>5</v>
      </c>
      <c r="AS4213">
        <v>9</v>
      </c>
      <c r="AT4213">
        <v>0</v>
      </c>
      <c r="AU4213">
        <v>0</v>
      </c>
      <c r="AV4213">
        <v>10</v>
      </c>
      <c r="AW4213">
        <v>11</v>
      </c>
      <c r="AX4213">
        <v>7</v>
      </c>
      <c r="AY4213">
        <v>9</v>
      </c>
      <c r="AZ4213">
        <v>39</v>
      </c>
      <c r="BA4213">
        <v>5</v>
      </c>
      <c r="BB4213">
        <v>8</v>
      </c>
      <c r="BC4213">
        <v>3</v>
      </c>
      <c r="BD4213">
        <v>11</v>
      </c>
      <c r="BE4213">
        <v>3</v>
      </c>
      <c r="BF4213">
        <v>0</v>
      </c>
      <c r="BG4213">
        <v>14</v>
      </c>
    </row>
    <row r="4214" spans="1:59" x14ac:dyDescent="0.25">
      <c r="A4214" t="s">
        <v>3000</v>
      </c>
      <c r="B4214" t="s">
        <v>50</v>
      </c>
      <c r="C4214" t="s">
        <v>260</v>
      </c>
      <c r="D4214" t="s">
        <v>1365</v>
      </c>
      <c r="E4214" t="s">
        <v>1851</v>
      </c>
      <c r="F4214" t="s">
        <v>1852</v>
      </c>
      <c r="G4214">
        <v>0</v>
      </c>
      <c r="H4214">
        <v>1</v>
      </c>
      <c r="I4214">
        <v>2</v>
      </c>
      <c r="J4214">
        <v>0</v>
      </c>
      <c r="K4214">
        <v>5</v>
      </c>
      <c r="L4214">
        <v>1</v>
      </c>
      <c r="M4214">
        <v>1</v>
      </c>
      <c r="N4214">
        <v>0</v>
      </c>
      <c r="O4214">
        <v>1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1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2</v>
      </c>
    </row>
    <row r="4215" spans="1:59" x14ac:dyDescent="0.25">
      <c r="A4215" t="s">
        <v>3721</v>
      </c>
      <c r="B4215" t="s">
        <v>50</v>
      </c>
      <c r="C4215" t="s">
        <v>260</v>
      </c>
      <c r="D4215" t="s">
        <v>1365</v>
      </c>
      <c r="E4215" t="s">
        <v>1851</v>
      </c>
      <c r="F4215" t="s">
        <v>1852</v>
      </c>
      <c r="G4215">
        <v>5</v>
      </c>
      <c r="H4215">
        <v>28</v>
      </c>
      <c r="I4215">
        <v>33</v>
      </c>
      <c r="J4215">
        <v>97</v>
      </c>
      <c r="K4215">
        <v>60</v>
      </c>
      <c r="L4215">
        <v>49</v>
      </c>
      <c r="M4215">
        <v>47</v>
      </c>
      <c r="N4215">
        <v>99</v>
      </c>
      <c r="O4215">
        <v>42</v>
      </c>
      <c r="P4215">
        <v>113</v>
      </c>
      <c r="Q4215">
        <v>35</v>
      </c>
      <c r="R4215">
        <v>10</v>
      </c>
      <c r="S4215">
        <v>38</v>
      </c>
      <c r="T4215">
        <v>34</v>
      </c>
      <c r="U4215">
        <v>27</v>
      </c>
      <c r="V4215">
        <v>17</v>
      </c>
      <c r="W4215">
        <v>5</v>
      </c>
      <c r="X4215">
        <v>3</v>
      </c>
      <c r="Y4215">
        <v>12</v>
      </c>
      <c r="Z4215">
        <v>0</v>
      </c>
      <c r="AA4215">
        <v>7</v>
      </c>
      <c r="AB4215">
        <v>4</v>
      </c>
      <c r="AC4215">
        <v>10</v>
      </c>
      <c r="AD4215">
        <v>2</v>
      </c>
      <c r="AE4215">
        <v>18</v>
      </c>
      <c r="AF4215">
        <v>6</v>
      </c>
      <c r="AG4215">
        <v>9</v>
      </c>
      <c r="AH4215">
        <v>8</v>
      </c>
      <c r="AI4215">
        <v>1</v>
      </c>
      <c r="AJ4215">
        <v>4</v>
      </c>
      <c r="AK4215">
        <v>0</v>
      </c>
      <c r="AL4215">
        <v>1</v>
      </c>
      <c r="AM4215">
        <v>0</v>
      </c>
      <c r="AN4215">
        <v>0</v>
      </c>
      <c r="AO4215">
        <v>4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2</v>
      </c>
      <c r="AX4215">
        <v>0</v>
      </c>
      <c r="AY4215">
        <v>0</v>
      </c>
      <c r="AZ4215">
        <v>1</v>
      </c>
      <c r="BA4215">
        <v>0</v>
      </c>
      <c r="BB4215">
        <v>0</v>
      </c>
      <c r="BC4215">
        <v>0</v>
      </c>
      <c r="BD4215">
        <v>1</v>
      </c>
      <c r="BE4215">
        <v>0</v>
      </c>
      <c r="BF4215">
        <v>0</v>
      </c>
      <c r="BG4215">
        <v>1</v>
      </c>
    </row>
    <row r="4216" spans="1:59" x14ac:dyDescent="0.25">
      <c r="A4216" t="s">
        <v>4554</v>
      </c>
      <c r="B4216" t="s">
        <v>50</v>
      </c>
      <c r="C4216" t="s">
        <v>260</v>
      </c>
      <c r="D4216" t="s">
        <v>1365</v>
      </c>
      <c r="E4216" t="s">
        <v>1851</v>
      </c>
      <c r="F4216" t="s">
        <v>1852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3</v>
      </c>
      <c r="T4216">
        <v>0</v>
      </c>
      <c r="U4216">
        <v>1</v>
      </c>
      <c r="V4216">
        <v>1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</row>
    <row r="4217" spans="1:59" x14ac:dyDescent="0.25">
      <c r="A4217" t="s">
        <v>6365</v>
      </c>
      <c r="B4217" t="s">
        <v>50</v>
      </c>
      <c r="C4217" t="s">
        <v>260</v>
      </c>
      <c r="D4217" t="s">
        <v>1365</v>
      </c>
      <c r="E4217" t="s">
        <v>1851</v>
      </c>
      <c r="F4217" t="s">
        <v>1852</v>
      </c>
      <c r="G4217">
        <v>0</v>
      </c>
      <c r="H4217">
        <v>1</v>
      </c>
      <c r="I4217">
        <v>0</v>
      </c>
      <c r="J4217">
        <v>4</v>
      </c>
      <c r="K4217">
        <v>2</v>
      </c>
      <c r="L4217">
        <v>1</v>
      </c>
      <c r="M4217">
        <v>0</v>
      </c>
      <c r="N4217">
        <v>0</v>
      </c>
      <c r="O4217">
        <v>0</v>
      </c>
      <c r="P4217">
        <v>14</v>
      </c>
      <c r="Q4217">
        <v>0</v>
      </c>
      <c r="R4217">
        <v>0</v>
      </c>
      <c r="S4217">
        <v>0</v>
      </c>
      <c r="T4217">
        <v>4</v>
      </c>
      <c r="U4217">
        <v>0</v>
      </c>
      <c r="V4217">
        <v>11</v>
      </c>
      <c r="W4217">
        <v>6</v>
      </c>
      <c r="X4217">
        <v>3</v>
      </c>
      <c r="Y4217">
        <v>8</v>
      </c>
      <c r="Z4217">
        <v>0</v>
      </c>
      <c r="AA4217">
        <v>16</v>
      </c>
      <c r="AB4217">
        <v>28</v>
      </c>
      <c r="AC4217">
        <v>32</v>
      </c>
      <c r="AD4217">
        <v>30</v>
      </c>
      <c r="AE4217">
        <v>60</v>
      </c>
      <c r="AF4217">
        <v>65</v>
      </c>
      <c r="AG4217">
        <v>169</v>
      </c>
      <c r="AH4217">
        <v>72</v>
      </c>
      <c r="AI4217">
        <v>72</v>
      </c>
      <c r="AJ4217">
        <v>47</v>
      </c>
      <c r="AK4217">
        <v>33</v>
      </c>
      <c r="AL4217">
        <v>44</v>
      </c>
      <c r="AM4217">
        <v>0</v>
      </c>
      <c r="AN4217">
        <v>48</v>
      </c>
      <c r="AO4217">
        <v>15</v>
      </c>
      <c r="AP4217">
        <v>13</v>
      </c>
      <c r="AQ4217">
        <v>7</v>
      </c>
      <c r="AR4217">
        <v>8</v>
      </c>
      <c r="AS4217">
        <v>3</v>
      </c>
      <c r="AT4217">
        <v>14</v>
      </c>
      <c r="AU4217">
        <v>0</v>
      </c>
      <c r="AV4217">
        <v>4</v>
      </c>
      <c r="AW4217">
        <v>1</v>
      </c>
      <c r="AX4217">
        <v>4</v>
      </c>
      <c r="AY4217">
        <v>9</v>
      </c>
      <c r="AZ4217">
        <v>12</v>
      </c>
      <c r="BA4217">
        <v>7</v>
      </c>
      <c r="BB4217">
        <v>2</v>
      </c>
      <c r="BC4217">
        <v>3</v>
      </c>
      <c r="BD4217">
        <v>0</v>
      </c>
      <c r="BE4217">
        <v>7</v>
      </c>
      <c r="BF4217">
        <v>0</v>
      </c>
      <c r="BG4217">
        <v>13</v>
      </c>
    </row>
    <row r="4218" spans="1:59" x14ac:dyDescent="0.25">
      <c r="A4218" t="s">
        <v>6425</v>
      </c>
      <c r="B4218" t="s">
        <v>50</v>
      </c>
      <c r="C4218" t="s">
        <v>260</v>
      </c>
      <c r="D4218" t="s">
        <v>1365</v>
      </c>
      <c r="E4218" t="s">
        <v>1851</v>
      </c>
      <c r="F4218" t="s">
        <v>1852</v>
      </c>
      <c r="G4218">
        <v>35</v>
      </c>
      <c r="H4218">
        <v>40</v>
      </c>
      <c r="I4218">
        <v>21</v>
      </c>
      <c r="J4218">
        <v>43</v>
      </c>
      <c r="K4218">
        <v>20</v>
      </c>
      <c r="L4218">
        <v>24</v>
      </c>
      <c r="M4218">
        <v>28</v>
      </c>
      <c r="N4218">
        <v>21</v>
      </c>
      <c r="O4218">
        <v>19</v>
      </c>
      <c r="P4218">
        <v>52</v>
      </c>
      <c r="Q4218">
        <v>4</v>
      </c>
      <c r="R4218">
        <v>4</v>
      </c>
      <c r="S4218">
        <v>6</v>
      </c>
      <c r="T4218">
        <v>11</v>
      </c>
      <c r="U4218">
        <v>12</v>
      </c>
      <c r="V4218">
        <v>55</v>
      </c>
      <c r="W4218">
        <v>11</v>
      </c>
      <c r="X4218">
        <v>23</v>
      </c>
      <c r="Y4218">
        <v>14</v>
      </c>
      <c r="Z4218">
        <v>1</v>
      </c>
      <c r="AA4218">
        <v>16</v>
      </c>
      <c r="AB4218">
        <v>16</v>
      </c>
      <c r="AC4218">
        <v>24</v>
      </c>
      <c r="AD4218">
        <v>5</v>
      </c>
      <c r="AE4218">
        <v>4</v>
      </c>
      <c r="AF4218">
        <v>4</v>
      </c>
      <c r="AG4218">
        <v>19</v>
      </c>
      <c r="AH4218">
        <v>14</v>
      </c>
      <c r="AI4218">
        <v>11</v>
      </c>
      <c r="AJ4218">
        <v>1</v>
      </c>
      <c r="AK4218">
        <v>4</v>
      </c>
      <c r="AL4218">
        <v>2</v>
      </c>
      <c r="AM4218">
        <v>0</v>
      </c>
      <c r="AN4218">
        <v>4</v>
      </c>
      <c r="AO4218">
        <v>1</v>
      </c>
      <c r="AP4218">
        <v>0</v>
      </c>
      <c r="AQ4218">
        <v>0</v>
      </c>
      <c r="AR4218">
        <v>0</v>
      </c>
      <c r="AS4218">
        <v>1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4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1</v>
      </c>
    </row>
    <row r="4219" spans="1:59" x14ac:dyDescent="0.25">
      <c r="A4219" t="s">
        <v>6436</v>
      </c>
      <c r="B4219" t="s">
        <v>50</v>
      </c>
      <c r="C4219" t="s">
        <v>260</v>
      </c>
      <c r="D4219" t="s">
        <v>1365</v>
      </c>
      <c r="E4219" t="s">
        <v>1851</v>
      </c>
      <c r="F4219" t="s">
        <v>1852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</row>
    <row r="4220" spans="1:59" x14ac:dyDescent="0.25">
      <c r="A4220" t="s">
        <v>6704</v>
      </c>
      <c r="B4220" t="s">
        <v>50</v>
      </c>
      <c r="C4220" t="s">
        <v>260</v>
      </c>
      <c r="D4220" t="s">
        <v>1365</v>
      </c>
      <c r="E4220" t="s">
        <v>1851</v>
      </c>
      <c r="F4220" t="s">
        <v>1852</v>
      </c>
      <c r="G4220">
        <v>13</v>
      </c>
      <c r="H4220">
        <v>16</v>
      </c>
      <c r="I4220">
        <v>12</v>
      </c>
      <c r="J4220">
        <v>6</v>
      </c>
      <c r="K4220">
        <v>28</v>
      </c>
      <c r="L4220">
        <v>8</v>
      </c>
      <c r="M4220">
        <v>13</v>
      </c>
      <c r="N4220">
        <v>5</v>
      </c>
      <c r="O4220">
        <v>2</v>
      </c>
      <c r="P4220">
        <v>12</v>
      </c>
      <c r="Q4220">
        <v>5</v>
      </c>
      <c r="R4220">
        <v>1</v>
      </c>
      <c r="S4220">
        <v>0</v>
      </c>
      <c r="T4220">
        <v>1</v>
      </c>
      <c r="U4220">
        <v>6</v>
      </c>
      <c r="V4220">
        <v>7</v>
      </c>
      <c r="W4220">
        <v>2</v>
      </c>
      <c r="X4220">
        <v>0</v>
      </c>
      <c r="Y4220">
        <v>4</v>
      </c>
      <c r="Z4220">
        <v>0</v>
      </c>
      <c r="AA4220">
        <v>1</v>
      </c>
      <c r="AB4220">
        <v>0</v>
      </c>
      <c r="AC4220">
        <v>2</v>
      </c>
      <c r="AD4220">
        <v>0</v>
      </c>
      <c r="AE4220">
        <v>1</v>
      </c>
      <c r="AF4220">
        <v>1</v>
      </c>
      <c r="AG4220">
        <v>2</v>
      </c>
      <c r="AH4220">
        <v>0</v>
      </c>
      <c r="AI4220">
        <v>3</v>
      </c>
      <c r="AJ4220">
        <v>1</v>
      </c>
      <c r="AK4220">
        <v>0</v>
      </c>
      <c r="AL4220">
        <v>5</v>
      </c>
      <c r="AM4220">
        <v>0</v>
      </c>
      <c r="AN4220">
        <v>3</v>
      </c>
      <c r="AO4220">
        <v>2</v>
      </c>
      <c r="AP4220">
        <v>0</v>
      </c>
      <c r="AQ4220">
        <v>0</v>
      </c>
      <c r="AR4220">
        <v>1</v>
      </c>
      <c r="AS4220">
        <v>0</v>
      </c>
      <c r="AT4220">
        <v>0</v>
      </c>
      <c r="AU4220">
        <v>0</v>
      </c>
      <c r="AV4220">
        <v>2</v>
      </c>
      <c r="AW4220">
        <v>0</v>
      </c>
      <c r="AX4220">
        <v>0</v>
      </c>
      <c r="AY4220">
        <v>0</v>
      </c>
      <c r="AZ4220">
        <v>1</v>
      </c>
      <c r="BA4220">
        <v>0</v>
      </c>
      <c r="BB4220">
        <v>0</v>
      </c>
      <c r="BC4220">
        <v>0</v>
      </c>
      <c r="BD4220">
        <v>1</v>
      </c>
      <c r="BE4220">
        <v>3</v>
      </c>
      <c r="BF4220">
        <v>0</v>
      </c>
      <c r="BG4220">
        <v>15</v>
      </c>
    </row>
    <row r="4221" spans="1:59" x14ac:dyDescent="0.25">
      <c r="A4221" t="s">
        <v>6860</v>
      </c>
      <c r="B4221" t="s">
        <v>50</v>
      </c>
      <c r="C4221" t="s">
        <v>260</v>
      </c>
      <c r="D4221" t="s">
        <v>1365</v>
      </c>
      <c r="E4221" t="s">
        <v>1851</v>
      </c>
      <c r="F4221" t="s">
        <v>1852</v>
      </c>
      <c r="G4221">
        <v>580</v>
      </c>
      <c r="H4221">
        <v>435</v>
      </c>
      <c r="I4221">
        <v>517</v>
      </c>
      <c r="J4221">
        <v>654</v>
      </c>
      <c r="K4221">
        <v>305</v>
      </c>
      <c r="L4221">
        <v>382</v>
      </c>
      <c r="M4221">
        <v>273</v>
      </c>
      <c r="N4221">
        <v>168</v>
      </c>
      <c r="O4221">
        <v>188</v>
      </c>
      <c r="P4221">
        <v>560</v>
      </c>
      <c r="Q4221">
        <v>201</v>
      </c>
      <c r="R4221">
        <v>83</v>
      </c>
      <c r="S4221">
        <v>159</v>
      </c>
      <c r="T4221">
        <v>168</v>
      </c>
      <c r="U4221">
        <v>61</v>
      </c>
      <c r="V4221">
        <v>191</v>
      </c>
      <c r="W4221">
        <v>14</v>
      </c>
      <c r="X4221">
        <v>28</v>
      </c>
      <c r="Y4221">
        <v>24</v>
      </c>
      <c r="Z4221">
        <v>9</v>
      </c>
      <c r="AA4221">
        <v>17</v>
      </c>
      <c r="AB4221">
        <v>33</v>
      </c>
      <c r="AC4221">
        <v>23</v>
      </c>
      <c r="AD4221">
        <v>20</v>
      </c>
      <c r="AE4221">
        <v>17</v>
      </c>
      <c r="AF4221">
        <v>18</v>
      </c>
      <c r="AG4221">
        <v>35</v>
      </c>
      <c r="AH4221">
        <v>34</v>
      </c>
      <c r="AI4221">
        <v>52</v>
      </c>
      <c r="AJ4221">
        <v>23</v>
      </c>
      <c r="AK4221">
        <v>61</v>
      </c>
      <c r="AL4221">
        <v>0</v>
      </c>
      <c r="AM4221">
        <v>0</v>
      </c>
      <c r="AN4221">
        <v>59</v>
      </c>
      <c r="AO4221">
        <v>35</v>
      </c>
      <c r="AP4221">
        <v>46</v>
      </c>
      <c r="AQ4221">
        <v>3</v>
      </c>
      <c r="AR4221">
        <v>15</v>
      </c>
      <c r="AS4221">
        <v>4</v>
      </c>
      <c r="AT4221">
        <v>20</v>
      </c>
      <c r="AU4221">
        <v>9</v>
      </c>
      <c r="AV4221">
        <v>87</v>
      </c>
      <c r="AW4221">
        <v>101</v>
      </c>
      <c r="AX4221">
        <v>59</v>
      </c>
      <c r="AY4221">
        <v>127</v>
      </c>
      <c r="AZ4221">
        <v>199</v>
      </c>
      <c r="BA4221">
        <v>282</v>
      </c>
      <c r="BB4221">
        <v>54</v>
      </c>
      <c r="BC4221">
        <v>184</v>
      </c>
      <c r="BD4221">
        <v>114</v>
      </c>
      <c r="BE4221">
        <v>201</v>
      </c>
      <c r="BF4221">
        <v>0</v>
      </c>
      <c r="BG4221">
        <v>889</v>
      </c>
    </row>
    <row r="4222" spans="1:59" x14ac:dyDescent="0.25">
      <c r="A4222" t="s">
        <v>6933</v>
      </c>
      <c r="B4222" t="s">
        <v>50</v>
      </c>
      <c r="C4222" t="s">
        <v>260</v>
      </c>
      <c r="D4222" t="s">
        <v>1365</v>
      </c>
      <c r="E4222" t="s">
        <v>1851</v>
      </c>
      <c r="F4222" t="s">
        <v>1852</v>
      </c>
      <c r="G4222">
        <v>7</v>
      </c>
      <c r="H4222">
        <v>3</v>
      </c>
      <c r="I4222">
        <v>9</v>
      </c>
      <c r="J4222">
        <v>5</v>
      </c>
      <c r="K4222">
        <v>20</v>
      </c>
      <c r="L4222">
        <v>3</v>
      </c>
      <c r="M4222">
        <v>7</v>
      </c>
      <c r="N4222">
        <v>3</v>
      </c>
      <c r="O4222">
        <v>3</v>
      </c>
      <c r="P4222">
        <v>8</v>
      </c>
      <c r="Q4222">
        <v>2</v>
      </c>
      <c r="R4222">
        <v>1</v>
      </c>
      <c r="S4222">
        <v>0</v>
      </c>
      <c r="T4222">
        <v>1</v>
      </c>
      <c r="U4222">
        <v>5</v>
      </c>
      <c r="V4222">
        <v>6</v>
      </c>
      <c r="W4222">
        <v>0</v>
      </c>
      <c r="X4222">
        <v>0</v>
      </c>
      <c r="Y4222">
        <v>1</v>
      </c>
      <c r="Z4222">
        <v>1</v>
      </c>
      <c r="AA4222">
        <v>2</v>
      </c>
      <c r="AB4222">
        <v>1</v>
      </c>
      <c r="AC4222">
        <v>2</v>
      </c>
      <c r="AD4222">
        <v>0</v>
      </c>
      <c r="AE4222">
        <v>0</v>
      </c>
      <c r="AF4222">
        <v>1</v>
      </c>
      <c r="AG4222">
        <v>0</v>
      </c>
      <c r="AH4222">
        <v>0</v>
      </c>
      <c r="AI4222">
        <v>2</v>
      </c>
      <c r="AJ4222">
        <v>0</v>
      </c>
      <c r="AK4222">
        <v>0</v>
      </c>
      <c r="AL4222">
        <v>7</v>
      </c>
      <c r="AM4222">
        <v>0</v>
      </c>
      <c r="AN4222">
        <v>5</v>
      </c>
      <c r="AO4222">
        <v>0</v>
      </c>
      <c r="AP4222">
        <v>0</v>
      </c>
      <c r="AQ4222">
        <v>0</v>
      </c>
      <c r="AR4222">
        <v>2</v>
      </c>
      <c r="AS4222">
        <v>1</v>
      </c>
      <c r="AT4222">
        <v>0</v>
      </c>
      <c r="AU4222">
        <v>0</v>
      </c>
      <c r="AV4222">
        <v>1</v>
      </c>
      <c r="AW4222">
        <v>0</v>
      </c>
      <c r="AX4222">
        <v>0</v>
      </c>
      <c r="AY4222">
        <v>0</v>
      </c>
      <c r="AZ4222">
        <v>2</v>
      </c>
      <c r="BA4222">
        <v>1</v>
      </c>
      <c r="BB4222">
        <v>0</v>
      </c>
      <c r="BC4222">
        <v>1</v>
      </c>
      <c r="BD4222">
        <v>2</v>
      </c>
      <c r="BE4222">
        <v>6</v>
      </c>
      <c r="BF4222">
        <v>0</v>
      </c>
      <c r="BG4222">
        <v>11</v>
      </c>
    </row>
    <row r="4223" spans="1:59" x14ac:dyDescent="0.25">
      <c r="A4223" t="s">
        <v>7037</v>
      </c>
      <c r="B4223" t="s">
        <v>50</v>
      </c>
      <c r="C4223" t="s">
        <v>260</v>
      </c>
      <c r="D4223" t="s">
        <v>1365</v>
      </c>
      <c r="E4223" t="s">
        <v>1851</v>
      </c>
      <c r="F4223" t="s">
        <v>1852</v>
      </c>
      <c r="G4223">
        <v>3</v>
      </c>
      <c r="H4223">
        <v>8</v>
      </c>
      <c r="I4223">
        <v>6</v>
      </c>
      <c r="J4223">
        <v>16</v>
      </c>
      <c r="K4223">
        <v>6</v>
      </c>
      <c r="L4223">
        <v>9</v>
      </c>
      <c r="M4223">
        <v>7</v>
      </c>
      <c r="N4223">
        <v>9</v>
      </c>
      <c r="O4223">
        <v>3</v>
      </c>
      <c r="P4223">
        <v>7</v>
      </c>
      <c r="Q4223">
        <v>6</v>
      </c>
      <c r="R4223">
        <v>1</v>
      </c>
      <c r="S4223">
        <v>2</v>
      </c>
      <c r="T4223">
        <v>0</v>
      </c>
      <c r="U4223">
        <v>7</v>
      </c>
      <c r="V4223">
        <v>9</v>
      </c>
      <c r="W4223">
        <v>4</v>
      </c>
      <c r="X4223">
        <v>5</v>
      </c>
      <c r="Y4223">
        <v>1</v>
      </c>
      <c r="Z4223">
        <v>0</v>
      </c>
      <c r="AA4223">
        <v>2</v>
      </c>
      <c r="AB4223">
        <v>2</v>
      </c>
      <c r="AC4223">
        <v>0</v>
      </c>
      <c r="AD4223">
        <v>2</v>
      </c>
      <c r="AE4223">
        <v>2</v>
      </c>
      <c r="AF4223">
        <v>1</v>
      </c>
      <c r="AG4223">
        <v>8</v>
      </c>
      <c r="AH4223">
        <v>1</v>
      </c>
      <c r="AI4223">
        <v>2</v>
      </c>
      <c r="AJ4223">
        <v>1</v>
      </c>
      <c r="AK4223">
        <v>1</v>
      </c>
      <c r="AL4223">
        <v>0</v>
      </c>
      <c r="AM4223">
        <v>0</v>
      </c>
      <c r="AN4223">
        <v>1</v>
      </c>
      <c r="AO4223">
        <v>1</v>
      </c>
      <c r="AP4223">
        <v>0</v>
      </c>
      <c r="AQ4223">
        <v>1</v>
      </c>
      <c r="AR4223">
        <v>0</v>
      </c>
      <c r="AS4223">
        <v>0</v>
      </c>
      <c r="AT4223">
        <v>1</v>
      </c>
      <c r="AU4223">
        <v>0</v>
      </c>
      <c r="AV4223">
        <v>2</v>
      </c>
      <c r="AW4223">
        <v>0</v>
      </c>
      <c r="AX4223">
        <v>0</v>
      </c>
      <c r="AY4223">
        <v>1</v>
      </c>
      <c r="AZ4223">
        <v>0</v>
      </c>
      <c r="BA4223">
        <v>0</v>
      </c>
      <c r="BB4223">
        <v>0</v>
      </c>
      <c r="BC4223">
        <v>2</v>
      </c>
      <c r="BD4223">
        <v>2</v>
      </c>
      <c r="BE4223">
        <v>0</v>
      </c>
      <c r="BF4223">
        <v>0</v>
      </c>
      <c r="BG4223">
        <v>0</v>
      </c>
    </row>
    <row r="4224" spans="1:59" x14ac:dyDescent="0.25">
      <c r="A4224" t="s">
        <v>1062</v>
      </c>
      <c r="B4224" t="s">
        <v>50</v>
      </c>
      <c r="C4224" t="s">
        <v>260</v>
      </c>
      <c r="D4224" t="s">
        <v>1063</v>
      </c>
      <c r="E4224" t="s">
        <v>1064</v>
      </c>
      <c r="F4224" t="s">
        <v>1065</v>
      </c>
      <c r="G4224">
        <v>4</v>
      </c>
      <c r="H4224">
        <v>10</v>
      </c>
      <c r="I4224">
        <v>16</v>
      </c>
      <c r="J4224">
        <v>3</v>
      </c>
      <c r="K4224">
        <v>12</v>
      </c>
      <c r="L4224">
        <v>14</v>
      </c>
      <c r="M4224">
        <v>3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2</v>
      </c>
      <c r="U4224">
        <v>0</v>
      </c>
      <c r="V4224">
        <v>4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1</v>
      </c>
      <c r="AG4224">
        <v>0</v>
      </c>
      <c r="AH4224">
        <v>0</v>
      </c>
      <c r="AI4224">
        <v>11</v>
      </c>
      <c r="AJ4224">
        <v>0</v>
      </c>
      <c r="AK4224">
        <v>0</v>
      </c>
      <c r="AL4224">
        <v>0</v>
      </c>
      <c r="AM4224">
        <v>0</v>
      </c>
      <c r="AN4224">
        <v>10</v>
      </c>
      <c r="AO4224">
        <v>0</v>
      </c>
      <c r="AP4224">
        <v>4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5</v>
      </c>
      <c r="AX4224">
        <v>0</v>
      </c>
      <c r="AY4224">
        <v>0</v>
      </c>
      <c r="AZ4224">
        <v>0</v>
      </c>
      <c r="BA4224">
        <v>0</v>
      </c>
      <c r="BB4224">
        <v>11</v>
      </c>
      <c r="BC4224">
        <v>4</v>
      </c>
      <c r="BD4224">
        <v>3</v>
      </c>
      <c r="BE4224">
        <v>2</v>
      </c>
      <c r="BF4224">
        <v>0</v>
      </c>
      <c r="BG4224">
        <v>0</v>
      </c>
    </row>
    <row r="4225" spans="1:59" x14ac:dyDescent="0.25">
      <c r="A4225" t="s">
        <v>6480</v>
      </c>
      <c r="B4225" t="s">
        <v>50</v>
      </c>
      <c r="C4225" t="s">
        <v>260</v>
      </c>
      <c r="D4225" t="s">
        <v>1063</v>
      </c>
      <c r="E4225" t="s">
        <v>1064</v>
      </c>
      <c r="F4225" t="s">
        <v>1065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</row>
    <row r="4226" spans="1:59" x14ac:dyDescent="0.25">
      <c r="A4226" t="s">
        <v>6379</v>
      </c>
      <c r="B4226" t="s">
        <v>50</v>
      </c>
      <c r="C4226" t="s">
        <v>51</v>
      </c>
      <c r="D4226" t="s">
        <v>6380</v>
      </c>
      <c r="E4226" t="s">
        <v>6381</v>
      </c>
      <c r="F4226" t="s">
        <v>6382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1</v>
      </c>
      <c r="T4226">
        <v>4</v>
      </c>
      <c r="U4226">
        <v>23</v>
      </c>
      <c r="V4226">
        <v>37</v>
      </c>
      <c r="W4226">
        <v>16</v>
      </c>
      <c r="X4226">
        <v>30</v>
      </c>
      <c r="Y4226">
        <v>56</v>
      </c>
      <c r="Z4226">
        <v>0</v>
      </c>
      <c r="AA4226">
        <v>43</v>
      </c>
      <c r="AB4226">
        <v>110</v>
      </c>
      <c r="AC4226">
        <v>23</v>
      </c>
      <c r="AD4226">
        <v>44</v>
      </c>
      <c r="AE4226">
        <v>15</v>
      </c>
      <c r="AF4226">
        <v>18</v>
      </c>
      <c r="AG4226">
        <v>42</v>
      </c>
      <c r="AH4226">
        <v>55</v>
      </c>
      <c r="AI4226">
        <v>4</v>
      </c>
      <c r="AJ4226">
        <v>48</v>
      </c>
      <c r="AK4226">
        <v>12</v>
      </c>
      <c r="AL4226">
        <v>21</v>
      </c>
      <c r="AM4226">
        <v>0</v>
      </c>
      <c r="AN4226">
        <v>17</v>
      </c>
      <c r="AO4226">
        <v>1</v>
      </c>
      <c r="AP4226">
        <v>1</v>
      </c>
      <c r="AQ4226">
        <v>2</v>
      </c>
      <c r="AR4226">
        <v>0</v>
      </c>
      <c r="AS4226">
        <v>1</v>
      </c>
      <c r="AT4226">
        <v>1</v>
      </c>
      <c r="AU4226">
        <v>2</v>
      </c>
      <c r="AV4226">
        <v>0</v>
      </c>
      <c r="AW4226">
        <v>1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</row>
    <row r="4227" spans="1:59" x14ac:dyDescent="0.25">
      <c r="A4227" t="s">
        <v>49</v>
      </c>
      <c r="B4227" t="s">
        <v>50</v>
      </c>
      <c r="C4227" t="s">
        <v>51</v>
      </c>
      <c r="D4227" t="s">
        <v>52</v>
      </c>
      <c r="E4227" t="s">
        <v>53</v>
      </c>
      <c r="F4227" t="s">
        <v>54</v>
      </c>
      <c r="G4227">
        <v>2</v>
      </c>
      <c r="H4227">
        <v>0</v>
      </c>
      <c r="I4227">
        <v>1</v>
      </c>
      <c r="J4227">
        <v>3</v>
      </c>
      <c r="K4227">
        <v>2</v>
      </c>
      <c r="L4227">
        <v>2</v>
      </c>
      <c r="M4227">
        <v>1</v>
      </c>
      <c r="N4227">
        <v>0</v>
      </c>
      <c r="O4227">
        <v>1</v>
      </c>
      <c r="P4227">
        <v>3</v>
      </c>
      <c r="Q4227">
        <v>0</v>
      </c>
      <c r="R4227">
        <v>0</v>
      </c>
      <c r="S4227">
        <v>2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1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1</v>
      </c>
      <c r="AI4227">
        <v>0</v>
      </c>
      <c r="AJ4227">
        <v>0</v>
      </c>
      <c r="AK4227">
        <v>0</v>
      </c>
      <c r="AL4227">
        <v>1</v>
      </c>
      <c r="AM4227">
        <v>0</v>
      </c>
      <c r="AN4227">
        <v>2</v>
      </c>
      <c r="AO4227">
        <v>0</v>
      </c>
      <c r="AP4227">
        <v>0</v>
      </c>
      <c r="AQ4227">
        <v>0</v>
      </c>
      <c r="AR4227">
        <v>1</v>
      </c>
      <c r="AS4227">
        <v>0</v>
      </c>
      <c r="AT4227">
        <v>1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1</v>
      </c>
      <c r="BC4227">
        <v>2</v>
      </c>
      <c r="BD4227">
        <v>0</v>
      </c>
      <c r="BE4227">
        <v>1</v>
      </c>
      <c r="BF4227">
        <v>0</v>
      </c>
      <c r="BG4227">
        <v>1</v>
      </c>
    </row>
    <row r="4228" spans="1:59" x14ac:dyDescent="0.25">
      <c r="A4228" t="s">
        <v>212</v>
      </c>
      <c r="B4228" t="s">
        <v>50</v>
      </c>
      <c r="C4228" t="s">
        <v>51</v>
      </c>
      <c r="D4228" t="s">
        <v>52</v>
      </c>
      <c r="E4228" t="s">
        <v>53</v>
      </c>
      <c r="F4228" t="s">
        <v>54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</row>
    <row r="4229" spans="1:59" x14ac:dyDescent="0.25">
      <c r="A4229" t="s">
        <v>954</v>
      </c>
      <c r="B4229" t="s">
        <v>50</v>
      </c>
      <c r="C4229" t="s">
        <v>51</v>
      </c>
      <c r="D4229" t="s">
        <v>52</v>
      </c>
      <c r="E4229" t="s">
        <v>53</v>
      </c>
      <c r="F4229" t="s">
        <v>54</v>
      </c>
      <c r="G4229">
        <v>0</v>
      </c>
      <c r="H4229">
        <v>0</v>
      </c>
      <c r="I4229">
        <v>1</v>
      </c>
      <c r="J4229">
        <v>0</v>
      </c>
      <c r="K4229">
        <v>2</v>
      </c>
      <c r="L4229">
        <v>1</v>
      </c>
      <c r="M4229">
        <v>0</v>
      </c>
      <c r="N4229">
        <v>0</v>
      </c>
      <c r="O4229">
        <v>1</v>
      </c>
      <c r="P4229">
        <v>0</v>
      </c>
      <c r="Q4229">
        <v>0</v>
      </c>
      <c r="R4229">
        <v>0</v>
      </c>
      <c r="S4229">
        <v>2</v>
      </c>
      <c r="T4229">
        <v>1</v>
      </c>
      <c r="U4229">
        <v>6</v>
      </c>
      <c r="V4229">
        <v>5</v>
      </c>
      <c r="W4229">
        <v>2</v>
      </c>
      <c r="X4229">
        <v>0</v>
      </c>
      <c r="Y4229">
        <v>46</v>
      </c>
      <c r="Z4229">
        <v>1</v>
      </c>
      <c r="AA4229">
        <v>54</v>
      </c>
      <c r="AB4229">
        <v>210</v>
      </c>
      <c r="AC4229">
        <v>184</v>
      </c>
      <c r="AD4229">
        <v>162</v>
      </c>
      <c r="AE4229">
        <v>124</v>
      </c>
      <c r="AF4229">
        <v>257</v>
      </c>
      <c r="AG4229">
        <v>338</v>
      </c>
      <c r="AH4229">
        <v>1513</v>
      </c>
      <c r="AI4229">
        <v>300</v>
      </c>
      <c r="AJ4229">
        <v>1503</v>
      </c>
      <c r="AK4229">
        <v>314</v>
      </c>
      <c r="AL4229">
        <v>1921</v>
      </c>
      <c r="AM4229">
        <v>5</v>
      </c>
      <c r="AN4229">
        <v>722</v>
      </c>
      <c r="AO4229">
        <v>166</v>
      </c>
      <c r="AP4229">
        <v>112</v>
      </c>
      <c r="AQ4229">
        <v>273</v>
      </c>
      <c r="AR4229">
        <v>35</v>
      </c>
      <c r="AS4229">
        <v>106</v>
      </c>
      <c r="AT4229">
        <v>13</v>
      </c>
      <c r="AU4229">
        <v>6</v>
      </c>
      <c r="AV4229">
        <v>18</v>
      </c>
      <c r="AW4229">
        <v>59</v>
      </c>
      <c r="AX4229">
        <v>20</v>
      </c>
      <c r="AY4229">
        <v>13</v>
      </c>
      <c r="AZ4229">
        <v>24</v>
      </c>
      <c r="BA4229">
        <v>1</v>
      </c>
      <c r="BB4229">
        <v>10</v>
      </c>
      <c r="BC4229">
        <v>10</v>
      </c>
      <c r="BD4229">
        <v>8</v>
      </c>
      <c r="BE4229">
        <v>5</v>
      </c>
      <c r="BF4229">
        <v>0</v>
      </c>
      <c r="BG4229">
        <v>84</v>
      </c>
    </row>
    <row r="4230" spans="1:59" x14ac:dyDescent="0.25">
      <c r="A4230" t="s">
        <v>1676</v>
      </c>
      <c r="B4230" t="s">
        <v>50</v>
      </c>
      <c r="C4230" t="s">
        <v>51</v>
      </c>
      <c r="D4230" t="s">
        <v>52</v>
      </c>
      <c r="E4230" t="s">
        <v>53</v>
      </c>
      <c r="F4230" t="s">
        <v>54</v>
      </c>
      <c r="G4230">
        <v>0</v>
      </c>
      <c r="H4230">
        <v>2</v>
      </c>
      <c r="I4230">
        <v>4</v>
      </c>
      <c r="J4230">
        <v>6</v>
      </c>
      <c r="K4230">
        <v>4</v>
      </c>
      <c r="L4230">
        <v>6</v>
      </c>
      <c r="M4230">
        <v>9</v>
      </c>
      <c r="N4230">
        <v>1</v>
      </c>
      <c r="O4230">
        <v>3</v>
      </c>
      <c r="P4230">
        <v>10</v>
      </c>
      <c r="Q4230">
        <v>0</v>
      </c>
      <c r="R4230">
        <v>2</v>
      </c>
      <c r="S4230">
        <v>4</v>
      </c>
      <c r="T4230">
        <v>5</v>
      </c>
      <c r="U4230">
        <v>3</v>
      </c>
      <c r="V4230">
        <v>1</v>
      </c>
      <c r="W4230">
        <v>1</v>
      </c>
      <c r="X4230">
        <v>0</v>
      </c>
      <c r="Y4230">
        <v>2</v>
      </c>
      <c r="Z4230">
        <v>0</v>
      </c>
      <c r="AA4230">
        <v>2</v>
      </c>
      <c r="AB4230">
        <v>1</v>
      </c>
      <c r="AC4230">
        <v>0</v>
      </c>
      <c r="AD4230">
        <v>2</v>
      </c>
      <c r="AE4230">
        <v>0</v>
      </c>
      <c r="AF4230">
        <v>0</v>
      </c>
      <c r="AG4230">
        <v>0</v>
      </c>
      <c r="AH4230">
        <v>2</v>
      </c>
      <c r="AI4230">
        <v>0</v>
      </c>
      <c r="AJ4230">
        <v>3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1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</row>
    <row r="4231" spans="1:59" x14ac:dyDescent="0.25">
      <c r="A4231" t="s">
        <v>1871</v>
      </c>
      <c r="B4231" t="s">
        <v>50</v>
      </c>
      <c r="C4231" t="s">
        <v>51</v>
      </c>
      <c r="D4231" t="s">
        <v>52</v>
      </c>
      <c r="E4231" t="s">
        <v>53</v>
      </c>
      <c r="F4231" t="s">
        <v>54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1</v>
      </c>
      <c r="Y4231">
        <v>1</v>
      </c>
      <c r="Z4231">
        <v>0</v>
      </c>
      <c r="AA4231">
        <v>2</v>
      </c>
      <c r="AB4231">
        <v>6</v>
      </c>
      <c r="AC4231">
        <v>2</v>
      </c>
      <c r="AD4231">
        <v>0</v>
      </c>
      <c r="AE4231">
        <v>1</v>
      </c>
      <c r="AF4231">
        <v>0</v>
      </c>
      <c r="AG4231">
        <v>4</v>
      </c>
      <c r="AH4231">
        <v>9</v>
      </c>
      <c r="AI4231">
        <v>0</v>
      </c>
      <c r="AJ4231">
        <v>7</v>
      </c>
      <c r="AK4231">
        <v>1</v>
      </c>
      <c r="AL4231">
        <v>4</v>
      </c>
      <c r="AM4231">
        <v>0</v>
      </c>
      <c r="AN4231">
        <v>9</v>
      </c>
      <c r="AO4231">
        <v>0</v>
      </c>
      <c r="AP4231">
        <v>1</v>
      </c>
      <c r="AQ4231">
        <v>3</v>
      </c>
      <c r="AR4231">
        <v>0</v>
      </c>
      <c r="AS4231">
        <v>2</v>
      </c>
      <c r="AT4231">
        <v>0</v>
      </c>
      <c r="AU4231">
        <v>0</v>
      </c>
      <c r="AV4231">
        <v>0</v>
      </c>
      <c r="AW4231">
        <v>1</v>
      </c>
      <c r="AX4231">
        <v>0</v>
      </c>
      <c r="AY4231">
        <v>1</v>
      </c>
      <c r="AZ4231">
        <v>1</v>
      </c>
      <c r="BA4231">
        <v>0</v>
      </c>
      <c r="BB4231">
        <v>0</v>
      </c>
      <c r="BC4231">
        <v>1</v>
      </c>
      <c r="BD4231">
        <v>0</v>
      </c>
      <c r="BE4231">
        <v>1</v>
      </c>
      <c r="BF4231">
        <v>0</v>
      </c>
      <c r="BG4231">
        <v>4</v>
      </c>
    </row>
    <row r="4232" spans="1:59" x14ac:dyDescent="0.25">
      <c r="A4232" t="s">
        <v>2058</v>
      </c>
      <c r="B4232" t="s">
        <v>50</v>
      </c>
      <c r="C4232" t="s">
        <v>51</v>
      </c>
      <c r="D4232" t="s">
        <v>52</v>
      </c>
      <c r="E4232" t="s">
        <v>53</v>
      </c>
      <c r="F4232" t="s">
        <v>54</v>
      </c>
      <c r="G4232">
        <v>3</v>
      </c>
      <c r="H4232">
        <v>1</v>
      </c>
      <c r="I4232">
        <v>2</v>
      </c>
      <c r="J4232">
        <v>4</v>
      </c>
      <c r="K4232">
        <v>1</v>
      </c>
      <c r="L4232">
        <v>2</v>
      </c>
      <c r="M4232">
        <v>0</v>
      </c>
      <c r="N4232">
        <v>0</v>
      </c>
      <c r="O4232">
        <v>0</v>
      </c>
      <c r="P4232">
        <v>7</v>
      </c>
      <c r="Q4232">
        <v>3</v>
      </c>
      <c r="R4232">
        <v>0</v>
      </c>
      <c r="S4232">
        <v>1</v>
      </c>
      <c r="T4232">
        <v>1</v>
      </c>
      <c r="U4232">
        <v>1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2</v>
      </c>
      <c r="AC4232">
        <v>0</v>
      </c>
      <c r="AD4232">
        <v>0</v>
      </c>
      <c r="AE4232">
        <v>1</v>
      </c>
      <c r="AF4232">
        <v>3</v>
      </c>
      <c r="AG4232">
        <v>1</v>
      </c>
      <c r="AH4232">
        <v>11</v>
      </c>
      <c r="AI4232">
        <v>4</v>
      </c>
      <c r="AJ4232">
        <v>5</v>
      </c>
      <c r="AK4232">
        <v>0</v>
      </c>
      <c r="AL4232">
        <v>2</v>
      </c>
      <c r="AM4232">
        <v>0</v>
      </c>
      <c r="AN4232">
        <v>2</v>
      </c>
      <c r="AO4232">
        <v>0</v>
      </c>
      <c r="AP4232">
        <v>0</v>
      </c>
      <c r="AQ4232">
        <v>1</v>
      </c>
      <c r="AR4232">
        <v>0</v>
      </c>
      <c r="AS4232">
        <v>1</v>
      </c>
      <c r="AT4232">
        <v>1</v>
      </c>
      <c r="AU4232">
        <v>0</v>
      </c>
      <c r="AV4232">
        <v>0</v>
      </c>
      <c r="AW4232">
        <v>1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1</v>
      </c>
      <c r="BF4232">
        <v>0</v>
      </c>
      <c r="BG4232">
        <v>0</v>
      </c>
    </row>
    <row r="4233" spans="1:59" x14ac:dyDescent="0.25">
      <c r="A4233" t="s">
        <v>2695</v>
      </c>
      <c r="B4233" t="s">
        <v>50</v>
      </c>
      <c r="C4233" t="s">
        <v>51</v>
      </c>
      <c r="D4233" t="s">
        <v>52</v>
      </c>
      <c r="E4233" t="s">
        <v>53</v>
      </c>
      <c r="F4233" t="s">
        <v>54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2</v>
      </c>
      <c r="W4233">
        <v>1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2</v>
      </c>
      <c r="AG4233">
        <v>1</v>
      </c>
      <c r="AH4233">
        <v>10</v>
      </c>
      <c r="AI4233">
        <v>3</v>
      </c>
      <c r="AJ4233">
        <v>8</v>
      </c>
      <c r="AK4233">
        <v>6</v>
      </c>
      <c r="AL4233">
        <v>1</v>
      </c>
      <c r="AM4233">
        <v>0</v>
      </c>
      <c r="AN4233">
        <v>4</v>
      </c>
      <c r="AO4233">
        <v>0</v>
      </c>
      <c r="AP4233">
        <v>1</v>
      </c>
      <c r="AQ4233">
        <v>1</v>
      </c>
      <c r="AR4233">
        <v>0</v>
      </c>
      <c r="AS4233">
        <v>1</v>
      </c>
      <c r="AT4233">
        <v>0</v>
      </c>
      <c r="AU4233">
        <v>0</v>
      </c>
      <c r="AV4233">
        <v>1</v>
      </c>
      <c r="AW4233">
        <v>0</v>
      </c>
      <c r="AX4233">
        <v>0</v>
      </c>
      <c r="AY4233">
        <v>3</v>
      </c>
      <c r="AZ4233">
        <v>2</v>
      </c>
      <c r="BA4233">
        <v>2</v>
      </c>
      <c r="BB4233">
        <v>2</v>
      </c>
      <c r="BC4233">
        <v>0</v>
      </c>
      <c r="BD4233">
        <v>1</v>
      </c>
      <c r="BE4233">
        <v>0</v>
      </c>
      <c r="BF4233">
        <v>0</v>
      </c>
      <c r="BG4233">
        <v>0</v>
      </c>
    </row>
    <row r="4234" spans="1:59" x14ac:dyDescent="0.25">
      <c r="A4234" t="s">
        <v>3946</v>
      </c>
      <c r="B4234" t="s">
        <v>50</v>
      </c>
      <c r="C4234" t="s">
        <v>51</v>
      </c>
      <c r="D4234" t="s">
        <v>52</v>
      </c>
      <c r="E4234" t="s">
        <v>53</v>
      </c>
      <c r="F4234" t="s">
        <v>54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6</v>
      </c>
      <c r="N4234">
        <v>1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3</v>
      </c>
      <c r="Z4234">
        <v>0</v>
      </c>
      <c r="AA4234">
        <v>2</v>
      </c>
      <c r="AB4234">
        <v>2</v>
      </c>
      <c r="AC4234">
        <v>2</v>
      </c>
      <c r="AD4234">
        <v>0</v>
      </c>
      <c r="AE4234">
        <v>0</v>
      </c>
      <c r="AF4234">
        <v>1</v>
      </c>
      <c r="AG4234">
        <v>1</v>
      </c>
      <c r="AH4234">
        <v>5</v>
      </c>
      <c r="AI4234">
        <v>1</v>
      </c>
      <c r="AJ4234">
        <v>2</v>
      </c>
      <c r="AK4234">
        <v>0</v>
      </c>
      <c r="AL4234">
        <v>0</v>
      </c>
      <c r="AM4234">
        <v>0</v>
      </c>
      <c r="AN4234">
        <v>2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</row>
    <row r="4235" spans="1:59" x14ac:dyDescent="0.25">
      <c r="A4235" t="s">
        <v>4007</v>
      </c>
      <c r="B4235" t="s">
        <v>50</v>
      </c>
      <c r="C4235" t="s">
        <v>51</v>
      </c>
      <c r="D4235" t="s">
        <v>52</v>
      </c>
      <c r="E4235" t="s">
        <v>53</v>
      </c>
      <c r="F4235" t="s">
        <v>54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1</v>
      </c>
      <c r="Q4235">
        <v>0</v>
      </c>
      <c r="R4235">
        <v>0</v>
      </c>
      <c r="S4235">
        <v>0</v>
      </c>
      <c r="T4235">
        <v>0</v>
      </c>
      <c r="U4235">
        <v>1</v>
      </c>
      <c r="V4235">
        <v>0</v>
      </c>
      <c r="W4235">
        <v>1</v>
      </c>
      <c r="X4235">
        <v>1</v>
      </c>
      <c r="Y4235">
        <v>0</v>
      </c>
      <c r="Z4235">
        <v>0</v>
      </c>
      <c r="AA4235">
        <v>0</v>
      </c>
      <c r="AB4235">
        <v>1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6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3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1</v>
      </c>
      <c r="BD4235">
        <v>0</v>
      </c>
      <c r="BE4235">
        <v>0</v>
      </c>
      <c r="BF4235">
        <v>0</v>
      </c>
      <c r="BG4235">
        <v>0</v>
      </c>
    </row>
    <row r="4236" spans="1:59" x14ac:dyDescent="0.25">
      <c r="A4236" t="s">
        <v>4291</v>
      </c>
      <c r="B4236" t="s">
        <v>50</v>
      </c>
      <c r="C4236" t="s">
        <v>51</v>
      </c>
      <c r="D4236" t="s">
        <v>52</v>
      </c>
      <c r="E4236" t="s">
        <v>53</v>
      </c>
      <c r="F4236" t="s">
        <v>54</v>
      </c>
      <c r="G4236">
        <v>2</v>
      </c>
      <c r="H4236">
        <v>1</v>
      </c>
      <c r="I4236">
        <v>0</v>
      </c>
      <c r="J4236">
        <v>3</v>
      </c>
      <c r="K4236">
        <v>1</v>
      </c>
      <c r="L4236">
        <v>1</v>
      </c>
      <c r="M4236">
        <v>0</v>
      </c>
      <c r="N4236">
        <v>0</v>
      </c>
      <c r="O4236">
        <v>0</v>
      </c>
      <c r="P4236">
        <v>10</v>
      </c>
      <c r="Q4236">
        <v>2</v>
      </c>
      <c r="R4236">
        <v>0</v>
      </c>
      <c r="S4236">
        <v>1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1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</row>
    <row r="4237" spans="1:59" x14ac:dyDescent="0.25">
      <c r="A4237" t="s">
        <v>4526</v>
      </c>
      <c r="B4237" t="s">
        <v>50</v>
      </c>
      <c r="C4237" t="s">
        <v>51</v>
      </c>
      <c r="D4237" t="s">
        <v>52</v>
      </c>
      <c r="E4237" t="s">
        <v>53</v>
      </c>
      <c r="F4237" t="s">
        <v>54</v>
      </c>
      <c r="G4237">
        <v>3</v>
      </c>
      <c r="H4237">
        <v>1</v>
      </c>
      <c r="I4237">
        <v>3</v>
      </c>
      <c r="J4237">
        <v>0</v>
      </c>
      <c r="K4237">
        <v>4</v>
      </c>
      <c r="L4237">
        <v>1</v>
      </c>
      <c r="M4237">
        <v>0</v>
      </c>
      <c r="N4237">
        <v>0</v>
      </c>
      <c r="O4237">
        <v>1</v>
      </c>
      <c r="P4237">
        <v>0</v>
      </c>
      <c r="Q4237">
        <v>2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</row>
    <row r="4238" spans="1:59" x14ac:dyDescent="0.25">
      <c r="A4238" t="s">
        <v>4553</v>
      </c>
      <c r="B4238" t="s">
        <v>50</v>
      </c>
      <c r="C4238" t="s">
        <v>51</v>
      </c>
      <c r="D4238" t="s">
        <v>52</v>
      </c>
      <c r="E4238" t="s">
        <v>53</v>
      </c>
      <c r="F4238" t="s">
        <v>54</v>
      </c>
      <c r="G4238">
        <v>92</v>
      </c>
      <c r="H4238">
        <v>64</v>
      </c>
      <c r="I4238">
        <v>97</v>
      </c>
      <c r="J4238">
        <v>120</v>
      </c>
      <c r="K4238">
        <v>83</v>
      </c>
      <c r="L4238">
        <v>63</v>
      </c>
      <c r="M4238">
        <v>71</v>
      </c>
      <c r="N4238">
        <v>43</v>
      </c>
      <c r="O4238">
        <v>65</v>
      </c>
      <c r="P4238">
        <v>198</v>
      </c>
      <c r="Q4238">
        <v>54</v>
      </c>
      <c r="R4238">
        <v>36</v>
      </c>
      <c r="S4238">
        <v>82</v>
      </c>
      <c r="T4238">
        <v>67</v>
      </c>
      <c r="U4238">
        <v>69</v>
      </c>
      <c r="V4238">
        <v>62</v>
      </c>
      <c r="W4238">
        <v>6</v>
      </c>
      <c r="X4238">
        <v>18</v>
      </c>
      <c r="Y4238">
        <v>72</v>
      </c>
      <c r="Z4238">
        <v>2</v>
      </c>
      <c r="AA4238">
        <v>25</v>
      </c>
      <c r="AB4238">
        <v>56</v>
      </c>
      <c r="AC4238">
        <v>14</v>
      </c>
      <c r="AD4238">
        <v>14</v>
      </c>
      <c r="AE4238">
        <v>14</v>
      </c>
      <c r="AF4238">
        <v>26</v>
      </c>
      <c r="AG4238">
        <v>15</v>
      </c>
      <c r="AH4238">
        <v>41</v>
      </c>
      <c r="AI4238">
        <v>1</v>
      </c>
      <c r="AJ4238">
        <v>15</v>
      </c>
      <c r="AK4238">
        <v>3</v>
      </c>
      <c r="AL4238">
        <v>11</v>
      </c>
      <c r="AM4238">
        <v>0</v>
      </c>
      <c r="AN4238">
        <v>4</v>
      </c>
      <c r="AO4238">
        <v>3</v>
      </c>
      <c r="AP4238">
        <v>0</v>
      </c>
      <c r="AQ4238">
        <v>1</v>
      </c>
      <c r="AR4238">
        <v>0</v>
      </c>
      <c r="AS4238">
        <v>0</v>
      </c>
      <c r="AT4238">
        <v>0</v>
      </c>
      <c r="AU4238">
        <v>0</v>
      </c>
      <c r="AV4238">
        <v>2</v>
      </c>
      <c r="AW4238">
        <v>0</v>
      </c>
      <c r="AX4238">
        <v>0</v>
      </c>
      <c r="AY4238">
        <v>1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</row>
    <row r="4239" spans="1:59" x14ac:dyDescent="0.25">
      <c r="A4239" t="s">
        <v>5537</v>
      </c>
      <c r="B4239" t="s">
        <v>50</v>
      </c>
      <c r="C4239" t="s">
        <v>51</v>
      </c>
      <c r="D4239" t="s">
        <v>52</v>
      </c>
      <c r="E4239" t="s">
        <v>53</v>
      </c>
      <c r="F4239" t="s">
        <v>54</v>
      </c>
      <c r="G4239">
        <v>0</v>
      </c>
      <c r="H4239">
        <v>0</v>
      </c>
      <c r="I4239">
        <v>0</v>
      </c>
      <c r="J4239">
        <v>1</v>
      </c>
      <c r="K4239">
        <v>0</v>
      </c>
      <c r="L4239">
        <v>0</v>
      </c>
      <c r="M4239">
        <v>2</v>
      </c>
      <c r="N4239">
        <v>0</v>
      </c>
      <c r="O4239">
        <v>0</v>
      </c>
      <c r="P4239">
        <v>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</row>
    <row r="4240" spans="1:59" x14ac:dyDescent="0.25">
      <c r="A4240" t="s">
        <v>6146</v>
      </c>
      <c r="B4240" t="s">
        <v>50</v>
      </c>
      <c r="C4240" t="s">
        <v>51</v>
      </c>
      <c r="D4240" t="s">
        <v>52</v>
      </c>
      <c r="E4240" t="s">
        <v>53</v>
      </c>
      <c r="F4240" t="s">
        <v>54</v>
      </c>
      <c r="G4240">
        <v>1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1</v>
      </c>
      <c r="W4240">
        <v>1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</row>
    <row r="4241" spans="1:59" x14ac:dyDescent="0.25">
      <c r="A4241" t="s">
        <v>320</v>
      </c>
      <c r="B4241" t="s">
        <v>50</v>
      </c>
      <c r="C4241" t="s">
        <v>51</v>
      </c>
      <c r="D4241" t="s">
        <v>321</v>
      </c>
      <c r="E4241" t="s">
        <v>322</v>
      </c>
      <c r="F4241" t="s">
        <v>323</v>
      </c>
      <c r="G4241">
        <v>30</v>
      </c>
      <c r="H4241">
        <v>39</v>
      </c>
      <c r="I4241">
        <v>24</v>
      </c>
      <c r="J4241">
        <v>31</v>
      </c>
      <c r="K4241">
        <v>13</v>
      </c>
      <c r="L4241">
        <v>8</v>
      </c>
      <c r="M4241">
        <v>4</v>
      </c>
      <c r="N4241">
        <v>0</v>
      </c>
      <c r="O4241">
        <v>6</v>
      </c>
      <c r="P4241">
        <v>8</v>
      </c>
      <c r="Q4241">
        <v>0</v>
      </c>
      <c r="R4241">
        <v>1</v>
      </c>
      <c r="S4241">
        <v>2</v>
      </c>
      <c r="T4241">
        <v>1</v>
      </c>
      <c r="U4241">
        <v>0</v>
      </c>
      <c r="V4241">
        <v>0</v>
      </c>
      <c r="W4241">
        <v>1</v>
      </c>
      <c r="X4241">
        <v>0</v>
      </c>
      <c r="Y4241">
        <v>0</v>
      </c>
      <c r="Z4241">
        <v>0</v>
      </c>
      <c r="AA4241">
        <v>0</v>
      </c>
      <c r="AB4241">
        <v>1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</row>
    <row r="4242" spans="1:59" x14ac:dyDescent="0.25">
      <c r="A4242" t="s">
        <v>960</v>
      </c>
      <c r="B4242" t="s">
        <v>50</v>
      </c>
      <c r="C4242" t="s">
        <v>51</v>
      </c>
      <c r="D4242" t="s">
        <v>321</v>
      </c>
      <c r="E4242" t="s">
        <v>322</v>
      </c>
      <c r="F4242" t="s">
        <v>323</v>
      </c>
      <c r="G4242">
        <v>6</v>
      </c>
      <c r="H4242">
        <v>4</v>
      </c>
      <c r="I4242">
        <v>5</v>
      </c>
      <c r="J4242">
        <v>0</v>
      </c>
      <c r="K4242">
        <v>0</v>
      </c>
      <c r="L4242">
        <v>2</v>
      </c>
      <c r="M4242">
        <v>0</v>
      </c>
      <c r="N4242">
        <v>0</v>
      </c>
      <c r="O4242">
        <v>0</v>
      </c>
      <c r="P4242">
        <v>1</v>
      </c>
      <c r="Q4242">
        <v>1</v>
      </c>
      <c r="R4242">
        <v>0</v>
      </c>
      <c r="S4242">
        <v>1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3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5</v>
      </c>
      <c r="AX4242">
        <v>5</v>
      </c>
      <c r="AY4242">
        <v>0</v>
      </c>
      <c r="AZ4242">
        <v>21</v>
      </c>
      <c r="BA4242">
        <v>3</v>
      </c>
      <c r="BB4242">
        <v>10</v>
      </c>
      <c r="BC4242">
        <v>5</v>
      </c>
      <c r="BD4242">
        <v>10</v>
      </c>
      <c r="BE4242">
        <v>1</v>
      </c>
      <c r="BF4242">
        <v>0</v>
      </c>
      <c r="BG4242">
        <v>48</v>
      </c>
    </row>
    <row r="4243" spans="1:59" x14ac:dyDescent="0.25">
      <c r="A4243" t="s">
        <v>1914</v>
      </c>
      <c r="B4243" t="s">
        <v>50</v>
      </c>
      <c r="C4243" t="s">
        <v>51</v>
      </c>
      <c r="D4243" t="s">
        <v>321</v>
      </c>
      <c r="E4243" t="s">
        <v>322</v>
      </c>
      <c r="F4243" t="s">
        <v>323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3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6</v>
      </c>
      <c r="BA4243">
        <v>2</v>
      </c>
      <c r="BB4243">
        <v>1</v>
      </c>
      <c r="BC4243">
        <v>2</v>
      </c>
      <c r="BD4243">
        <v>6</v>
      </c>
      <c r="BE4243">
        <v>2</v>
      </c>
      <c r="BF4243">
        <v>0</v>
      </c>
      <c r="BG4243">
        <v>52</v>
      </c>
    </row>
    <row r="4244" spans="1:59" x14ac:dyDescent="0.25">
      <c r="A4244" t="s">
        <v>2608</v>
      </c>
      <c r="B4244" t="s">
        <v>50</v>
      </c>
      <c r="C4244" t="s">
        <v>51</v>
      </c>
      <c r="D4244" t="s">
        <v>321</v>
      </c>
      <c r="E4244" t="s">
        <v>322</v>
      </c>
      <c r="F4244" t="s">
        <v>323</v>
      </c>
      <c r="G4244">
        <v>8</v>
      </c>
      <c r="H4244">
        <v>13</v>
      </c>
      <c r="I4244">
        <v>3</v>
      </c>
      <c r="J4244">
        <v>6</v>
      </c>
      <c r="K4244">
        <v>0</v>
      </c>
      <c r="L4244">
        <v>2</v>
      </c>
      <c r="M4244">
        <v>1</v>
      </c>
      <c r="N4244">
        <v>1</v>
      </c>
      <c r="O4244">
        <v>0</v>
      </c>
      <c r="P4244">
        <v>0</v>
      </c>
      <c r="Q4244">
        <v>0</v>
      </c>
      <c r="R4244">
        <v>0</v>
      </c>
      <c r="S4244">
        <v>1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</row>
    <row r="4245" spans="1:59" x14ac:dyDescent="0.25">
      <c r="A4245" t="s">
        <v>4431</v>
      </c>
      <c r="B4245" t="s">
        <v>50</v>
      </c>
      <c r="C4245" t="s">
        <v>51</v>
      </c>
      <c r="D4245" t="s">
        <v>321</v>
      </c>
      <c r="E4245" t="s">
        <v>322</v>
      </c>
      <c r="F4245" t="s">
        <v>323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</row>
    <row r="4246" spans="1:59" x14ac:dyDescent="0.25">
      <c r="A4246" t="s">
        <v>4590</v>
      </c>
      <c r="B4246" t="s">
        <v>50</v>
      </c>
      <c r="C4246" t="s">
        <v>51</v>
      </c>
      <c r="D4246" t="s">
        <v>321</v>
      </c>
      <c r="E4246" t="s">
        <v>322</v>
      </c>
      <c r="F4246" t="s">
        <v>323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1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</row>
    <row r="4247" spans="1:59" x14ac:dyDescent="0.25">
      <c r="A4247" t="s">
        <v>4826</v>
      </c>
      <c r="B4247" t="s">
        <v>50</v>
      </c>
      <c r="C4247" t="s">
        <v>51</v>
      </c>
      <c r="D4247" t="s">
        <v>321</v>
      </c>
      <c r="E4247" t="s">
        <v>322</v>
      </c>
      <c r="F4247" t="s">
        <v>323</v>
      </c>
      <c r="G4247">
        <v>0</v>
      </c>
      <c r="H4247">
        <v>2</v>
      </c>
      <c r="I4247">
        <v>6</v>
      </c>
      <c r="J4247">
        <v>1</v>
      </c>
      <c r="K4247">
        <v>0</v>
      </c>
      <c r="L4247">
        <v>1</v>
      </c>
      <c r="M4247">
        <v>0</v>
      </c>
      <c r="N4247">
        <v>0</v>
      </c>
      <c r="O4247">
        <v>2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</row>
    <row r="4248" spans="1:59" x14ac:dyDescent="0.25">
      <c r="A4248" t="s">
        <v>5019</v>
      </c>
      <c r="B4248" t="s">
        <v>50</v>
      </c>
      <c r="C4248" t="s">
        <v>51</v>
      </c>
      <c r="D4248" t="s">
        <v>321</v>
      </c>
      <c r="E4248" t="s">
        <v>322</v>
      </c>
      <c r="F4248" t="s">
        <v>323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0</v>
      </c>
    </row>
    <row r="4249" spans="1:59" x14ac:dyDescent="0.25">
      <c r="A4249" t="s">
        <v>5111</v>
      </c>
      <c r="B4249" t="s">
        <v>50</v>
      </c>
      <c r="C4249" t="s">
        <v>51</v>
      </c>
      <c r="D4249" t="s">
        <v>321</v>
      </c>
      <c r="E4249" t="s">
        <v>322</v>
      </c>
      <c r="F4249" t="s">
        <v>323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</row>
    <row r="4250" spans="1:59" x14ac:dyDescent="0.25">
      <c r="A4250" t="s">
        <v>5112</v>
      </c>
      <c r="B4250" t="s">
        <v>50</v>
      </c>
      <c r="C4250" t="s">
        <v>51</v>
      </c>
      <c r="D4250" t="s">
        <v>321</v>
      </c>
      <c r="E4250" t="s">
        <v>322</v>
      </c>
      <c r="F4250" t="s">
        <v>323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</row>
    <row r="4251" spans="1:59" x14ac:dyDescent="0.25">
      <c r="A4251" t="s">
        <v>5279</v>
      </c>
      <c r="B4251" t="s">
        <v>50</v>
      </c>
      <c r="C4251" t="s">
        <v>51</v>
      </c>
      <c r="D4251" t="s">
        <v>321</v>
      </c>
      <c r="E4251" t="s">
        <v>322</v>
      </c>
      <c r="F4251" t="s">
        <v>323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</row>
    <row r="4252" spans="1:59" x14ac:dyDescent="0.25">
      <c r="A4252" t="s">
        <v>5597</v>
      </c>
      <c r="B4252" t="s">
        <v>50</v>
      </c>
      <c r="C4252" t="s">
        <v>51</v>
      </c>
      <c r="D4252" t="s">
        <v>321</v>
      </c>
      <c r="E4252" t="s">
        <v>322</v>
      </c>
      <c r="F4252" t="s">
        <v>323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</row>
    <row r="4253" spans="1:59" x14ac:dyDescent="0.25">
      <c r="A4253" t="s">
        <v>6610</v>
      </c>
      <c r="B4253" t="s">
        <v>50</v>
      </c>
      <c r="C4253" t="s">
        <v>51</v>
      </c>
      <c r="D4253" t="s">
        <v>321</v>
      </c>
      <c r="E4253" t="s">
        <v>322</v>
      </c>
      <c r="F4253" t="s">
        <v>323</v>
      </c>
      <c r="G4253">
        <v>36</v>
      </c>
      <c r="H4253">
        <v>41</v>
      </c>
      <c r="I4253">
        <v>37</v>
      </c>
      <c r="J4253">
        <v>34</v>
      </c>
      <c r="K4253">
        <v>20</v>
      </c>
      <c r="L4253">
        <v>20</v>
      </c>
      <c r="M4253">
        <v>9</v>
      </c>
      <c r="N4253">
        <v>5</v>
      </c>
      <c r="O4253">
        <v>3</v>
      </c>
      <c r="P4253">
        <v>7</v>
      </c>
      <c r="Q4253">
        <v>1</v>
      </c>
      <c r="R4253">
        <v>1</v>
      </c>
      <c r="S4253">
        <v>1</v>
      </c>
      <c r="T4253">
        <v>5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0</v>
      </c>
    </row>
    <row r="4254" spans="1:59" x14ac:dyDescent="0.25">
      <c r="A4254" t="s">
        <v>6722</v>
      </c>
      <c r="B4254" t="s">
        <v>50</v>
      </c>
      <c r="C4254" t="s">
        <v>51</v>
      </c>
      <c r="D4254" t="s">
        <v>321</v>
      </c>
      <c r="E4254" t="s">
        <v>322</v>
      </c>
      <c r="F4254" t="s">
        <v>323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2</v>
      </c>
      <c r="AW4254">
        <v>0</v>
      </c>
      <c r="AX4254">
        <v>0</v>
      </c>
      <c r="AY4254">
        <v>0</v>
      </c>
      <c r="AZ4254">
        <v>96</v>
      </c>
      <c r="BA4254">
        <v>8</v>
      </c>
      <c r="BB4254">
        <v>18</v>
      </c>
      <c r="BC4254">
        <v>25</v>
      </c>
      <c r="BD4254">
        <v>8</v>
      </c>
      <c r="BE4254">
        <v>10</v>
      </c>
      <c r="BF4254">
        <v>0</v>
      </c>
      <c r="BG4254">
        <v>253</v>
      </c>
    </row>
    <row r="4255" spans="1:59" x14ac:dyDescent="0.25">
      <c r="A4255" t="s">
        <v>1973</v>
      </c>
      <c r="B4255" t="s">
        <v>50</v>
      </c>
      <c r="C4255" t="s">
        <v>51</v>
      </c>
      <c r="D4255" t="s">
        <v>1974</v>
      </c>
      <c r="E4255" t="s">
        <v>1975</v>
      </c>
      <c r="F4255" t="s">
        <v>1976</v>
      </c>
      <c r="G4255">
        <v>0</v>
      </c>
      <c r="H4255">
        <v>1</v>
      </c>
      <c r="I4255">
        <v>0</v>
      </c>
      <c r="J4255">
        <v>1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1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1</v>
      </c>
      <c r="AI4255">
        <v>0</v>
      </c>
      <c r="AJ4255">
        <v>0</v>
      </c>
      <c r="AK4255">
        <v>0</v>
      </c>
      <c r="AL4255">
        <v>1</v>
      </c>
      <c r="AM4255">
        <v>0</v>
      </c>
      <c r="AN4255">
        <v>4</v>
      </c>
      <c r="AO4255">
        <v>1</v>
      </c>
      <c r="AP4255">
        <v>0</v>
      </c>
      <c r="AQ4255">
        <v>2</v>
      </c>
      <c r="AR4255">
        <v>5</v>
      </c>
      <c r="AS4255">
        <v>1</v>
      </c>
      <c r="AT4255">
        <v>5</v>
      </c>
      <c r="AU4255">
        <v>0</v>
      </c>
      <c r="AV4255">
        <v>0</v>
      </c>
      <c r="AW4255">
        <v>0</v>
      </c>
      <c r="AX4255">
        <v>0</v>
      </c>
      <c r="AY4255">
        <v>3</v>
      </c>
      <c r="AZ4255">
        <v>0</v>
      </c>
      <c r="BA4255">
        <v>1</v>
      </c>
      <c r="BB4255">
        <v>1</v>
      </c>
      <c r="BC4255">
        <v>0</v>
      </c>
      <c r="BD4255">
        <v>1</v>
      </c>
      <c r="BE4255">
        <v>2</v>
      </c>
      <c r="BF4255">
        <v>0</v>
      </c>
      <c r="BG4255">
        <v>2</v>
      </c>
    </row>
    <row r="4256" spans="1:59" x14ac:dyDescent="0.25">
      <c r="A4256" t="s">
        <v>3448</v>
      </c>
      <c r="B4256" t="s">
        <v>50</v>
      </c>
      <c r="C4256" t="s">
        <v>51</v>
      </c>
      <c r="D4256" t="s">
        <v>1974</v>
      </c>
      <c r="E4256" t="s">
        <v>1975</v>
      </c>
      <c r="F4256" t="s">
        <v>1976</v>
      </c>
      <c r="G4256">
        <v>1</v>
      </c>
      <c r="H4256">
        <v>0</v>
      </c>
      <c r="I4256">
        <v>0</v>
      </c>
      <c r="J4256">
        <v>1</v>
      </c>
      <c r="K4256">
        <v>0</v>
      </c>
      <c r="L4256">
        <v>0</v>
      </c>
      <c r="M4256">
        <v>0</v>
      </c>
      <c r="N4256">
        <v>1</v>
      </c>
      <c r="O4256">
        <v>2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2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1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</row>
    <row r="4257" spans="1:59" x14ac:dyDescent="0.25">
      <c r="A4257" t="s">
        <v>6686</v>
      </c>
      <c r="B4257" t="s">
        <v>50</v>
      </c>
      <c r="C4257" t="s">
        <v>51</v>
      </c>
      <c r="D4257" t="s">
        <v>6687</v>
      </c>
      <c r="E4257" t="s">
        <v>6688</v>
      </c>
      <c r="F4257" t="s">
        <v>6689</v>
      </c>
      <c r="G4257">
        <v>43</v>
      </c>
      <c r="H4257">
        <v>43</v>
      </c>
      <c r="I4257">
        <v>25</v>
      </c>
      <c r="J4257">
        <v>55</v>
      </c>
      <c r="K4257">
        <v>17</v>
      </c>
      <c r="L4257">
        <v>31</v>
      </c>
      <c r="M4257">
        <v>27</v>
      </c>
      <c r="N4257">
        <v>17</v>
      </c>
      <c r="O4257">
        <v>11</v>
      </c>
      <c r="P4257">
        <v>26</v>
      </c>
      <c r="Q4257">
        <v>4</v>
      </c>
      <c r="R4257">
        <v>6</v>
      </c>
      <c r="S4257">
        <v>7</v>
      </c>
      <c r="T4257">
        <v>2</v>
      </c>
      <c r="U4257">
        <v>0</v>
      </c>
      <c r="V4257">
        <v>3</v>
      </c>
      <c r="W4257">
        <v>4</v>
      </c>
      <c r="X4257">
        <v>1</v>
      </c>
      <c r="Y4257">
        <v>0</v>
      </c>
      <c r="Z4257">
        <v>0</v>
      </c>
      <c r="AA4257">
        <v>0</v>
      </c>
      <c r="AB4257">
        <v>2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</row>
    <row r="4258" spans="1:59" x14ac:dyDescent="0.25">
      <c r="A4258" t="s">
        <v>506</v>
      </c>
      <c r="B4258" t="s">
        <v>50</v>
      </c>
      <c r="C4258" t="s">
        <v>51</v>
      </c>
      <c r="D4258" t="s">
        <v>507</v>
      </c>
      <c r="E4258" t="s">
        <v>508</v>
      </c>
      <c r="F4258" t="s">
        <v>509</v>
      </c>
      <c r="G4258">
        <v>0</v>
      </c>
      <c r="H4258">
        <v>0</v>
      </c>
      <c r="I4258">
        <v>1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2</v>
      </c>
      <c r="AV4258">
        <v>0</v>
      </c>
      <c r="AW4258">
        <v>3</v>
      </c>
      <c r="AX4258">
        <v>1</v>
      </c>
      <c r="AY4258">
        <v>1</v>
      </c>
      <c r="AZ4258">
        <v>5</v>
      </c>
      <c r="BA4258">
        <v>1</v>
      </c>
      <c r="BB4258">
        <v>0</v>
      </c>
      <c r="BC4258">
        <v>0</v>
      </c>
      <c r="BD4258">
        <v>0</v>
      </c>
      <c r="BE4258">
        <v>4</v>
      </c>
      <c r="BF4258">
        <v>0</v>
      </c>
      <c r="BG4258">
        <v>0</v>
      </c>
    </row>
    <row r="4259" spans="1:59" x14ac:dyDescent="0.25">
      <c r="A4259" t="s">
        <v>1928</v>
      </c>
      <c r="B4259" t="s">
        <v>50</v>
      </c>
      <c r="C4259" t="s">
        <v>51</v>
      </c>
      <c r="D4259" t="s">
        <v>507</v>
      </c>
      <c r="E4259" t="s">
        <v>508</v>
      </c>
      <c r="F4259" t="s">
        <v>509</v>
      </c>
      <c r="G4259">
        <v>3</v>
      </c>
      <c r="H4259">
        <v>1</v>
      </c>
      <c r="I4259">
        <v>6</v>
      </c>
      <c r="J4259">
        <v>7</v>
      </c>
      <c r="K4259">
        <v>3</v>
      </c>
      <c r="L4259">
        <v>7</v>
      </c>
      <c r="M4259">
        <v>5</v>
      </c>
      <c r="N4259">
        <v>2</v>
      </c>
      <c r="O4259">
        <v>5</v>
      </c>
      <c r="P4259">
        <v>14</v>
      </c>
      <c r="Q4259">
        <v>3</v>
      </c>
      <c r="R4259">
        <v>1</v>
      </c>
      <c r="S4259">
        <v>2</v>
      </c>
      <c r="T4259">
        <v>1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1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</row>
    <row r="4260" spans="1:59" x14ac:dyDescent="0.25">
      <c r="A4260" t="s">
        <v>3278</v>
      </c>
      <c r="B4260" t="s">
        <v>50</v>
      </c>
      <c r="C4260" t="s">
        <v>51</v>
      </c>
      <c r="D4260" t="s">
        <v>507</v>
      </c>
      <c r="E4260" t="s">
        <v>508</v>
      </c>
      <c r="F4260" t="s">
        <v>509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2</v>
      </c>
      <c r="AX4260">
        <v>0</v>
      </c>
      <c r="AY4260">
        <v>0</v>
      </c>
      <c r="AZ4260">
        <v>3</v>
      </c>
      <c r="BA4260">
        <v>0</v>
      </c>
      <c r="BB4260">
        <v>5</v>
      </c>
      <c r="BC4260">
        <v>1</v>
      </c>
      <c r="BD4260">
        <v>6</v>
      </c>
      <c r="BE4260">
        <v>0</v>
      </c>
      <c r="BF4260">
        <v>0</v>
      </c>
      <c r="BG4260">
        <v>17</v>
      </c>
    </row>
    <row r="4261" spans="1:59" x14ac:dyDescent="0.25">
      <c r="A4261" t="s">
        <v>3549</v>
      </c>
      <c r="B4261" t="s">
        <v>50</v>
      </c>
      <c r="C4261" t="s">
        <v>51</v>
      </c>
      <c r="D4261" t="s">
        <v>507</v>
      </c>
      <c r="E4261" t="s">
        <v>508</v>
      </c>
      <c r="F4261" t="s">
        <v>509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0</v>
      </c>
    </row>
    <row r="4262" spans="1:59" x14ac:dyDescent="0.25">
      <c r="A4262" t="s">
        <v>3569</v>
      </c>
      <c r="B4262" t="s">
        <v>50</v>
      </c>
      <c r="C4262" t="s">
        <v>51</v>
      </c>
      <c r="D4262" t="s">
        <v>507</v>
      </c>
      <c r="E4262" t="s">
        <v>508</v>
      </c>
      <c r="F4262" t="s">
        <v>509</v>
      </c>
      <c r="G4262">
        <v>0</v>
      </c>
      <c r="H4262">
        <v>8</v>
      </c>
      <c r="I4262">
        <v>2</v>
      </c>
      <c r="J4262">
        <v>7</v>
      </c>
      <c r="K4262">
        <v>0</v>
      </c>
      <c r="L4262">
        <v>0</v>
      </c>
      <c r="M4262">
        <v>0</v>
      </c>
      <c r="N4262">
        <v>1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5</v>
      </c>
      <c r="U4262">
        <v>1</v>
      </c>
      <c r="V4262">
        <v>1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2</v>
      </c>
      <c r="AC4262">
        <v>0</v>
      </c>
      <c r="AD4262">
        <v>0</v>
      </c>
      <c r="AE4262">
        <v>0</v>
      </c>
      <c r="AF4262">
        <v>0</v>
      </c>
      <c r="AG4262">
        <v>1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0</v>
      </c>
    </row>
    <row r="4263" spans="1:59" x14ac:dyDescent="0.25">
      <c r="A4263" t="s">
        <v>5920</v>
      </c>
      <c r="B4263" t="s">
        <v>50</v>
      </c>
      <c r="C4263" t="s">
        <v>51</v>
      </c>
      <c r="D4263" t="s">
        <v>507</v>
      </c>
      <c r="E4263" t="s">
        <v>508</v>
      </c>
      <c r="F4263" t="s">
        <v>509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2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</row>
    <row r="4264" spans="1:59" x14ac:dyDescent="0.25">
      <c r="A4264" t="s">
        <v>6912</v>
      </c>
      <c r="B4264" t="s">
        <v>50</v>
      </c>
      <c r="C4264" t="s">
        <v>51</v>
      </c>
      <c r="D4264" t="s">
        <v>507</v>
      </c>
      <c r="E4264" t="s">
        <v>508</v>
      </c>
      <c r="F4264" t="s">
        <v>509</v>
      </c>
      <c r="G4264">
        <v>7</v>
      </c>
      <c r="H4264">
        <v>7</v>
      </c>
      <c r="I4264">
        <v>14</v>
      </c>
      <c r="J4264">
        <v>8</v>
      </c>
      <c r="K4264">
        <v>9</v>
      </c>
      <c r="L4264">
        <v>5</v>
      </c>
      <c r="M4264">
        <v>5</v>
      </c>
      <c r="N4264">
        <v>2</v>
      </c>
      <c r="O4264">
        <v>1</v>
      </c>
      <c r="P4264">
        <v>1</v>
      </c>
      <c r="Q4264">
        <v>0</v>
      </c>
      <c r="R4264">
        <v>1</v>
      </c>
      <c r="S4264">
        <v>2</v>
      </c>
      <c r="T4264">
        <v>2</v>
      </c>
      <c r="U4264">
        <v>1</v>
      </c>
      <c r="V4264">
        <v>2</v>
      </c>
      <c r="W4264">
        <v>0</v>
      </c>
      <c r="X4264">
        <v>0</v>
      </c>
      <c r="Y4264">
        <v>1</v>
      </c>
      <c r="Z4264">
        <v>0</v>
      </c>
      <c r="AA4264">
        <v>2</v>
      </c>
      <c r="AB4264">
        <v>2</v>
      </c>
      <c r="AC4264">
        <v>0</v>
      </c>
      <c r="AD4264">
        <v>0</v>
      </c>
      <c r="AE4264">
        <v>0</v>
      </c>
      <c r="AF4264">
        <v>0</v>
      </c>
      <c r="AG4264">
        <v>1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1</v>
      </c>
      <c r="BB4264">
        <v>0</v>
      </c>
      <c r="BC4264">
        <v>0</v>
      </c>
      <c r="BD4264">
        <v>1</v>
      </c>
      <c r="BE4264">
        <v>0</v>
      </c>
      <c r="BF4264">
        <v>0</v>
      </c>
      <c r="BG4264">
        <v>2</v>
      </c>
    </row>
    <row r="4265" spans="1:59" x14ac:dyDescent="0.25">
      <c r="A4265" t="s">
        <v>2840</v>
      </c>
      <c r="B4265" t="s">
        <v>50</v>
      </c>
      <c r="C4265" t="s">
        <v>51</v>
      </c>
      <c r="D4265" t="s">
        <v>2841</v>
      </c>
      <c r="E4265" t="s">
        <v>2842</v>
      </c>
      <c r="F4265" t="s">
        <v>2843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1</v>
      </c>
      <c r="BD4265">
        <v>6</v>
      </c>
      <c r="BE4265">
        <v>0</v>
      </c>
      <c r="BF4265">
        <v>0</v>
      </c>
      <c r="BG4265">
        <v>9</v>
      </c>
    </row>
    <row r="4266" spans="1:59" x14ac:dyDescent="0.25">
      <c r="A4266" t="s">
        <v>3235</v>
      </c>
      <c r="B4266" t="s">
        <v>50</v>
      </c>
      <c r="C4266" t="s">
        <v>51</v>
      </c>
      <c r="D4266" t="s">
        <v>2841</v>
      </c>
      <c r="E4266" t="s">
        <v>2842</v>
      </c>
      <c r="F4266" t="s">
        <v>2843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1</v>
      </c>
      <c r="AT4266">
        <v>0</v>
      </c>
      <c r="AU4266">
        <v>0</v>
      </c>
      <c r="AV4266">
        <v>1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4</v>
      </c>
      <c r="BD4266">
        <v>5</v>
      </c>
      <c r="BE4266">
        <v>4</v>
      </c>
      <c r="BF4266">
        <v>0</v>
      </c>
      <c r="BG4266">
        <v>4</v>
      </c>
    </row>
    <row r="4267" spans="1:59" x14ac:dyDescent="0.25">
      <c r="A4267" t="s">
        <v>6967</v>
      </c>
      <c r="B4267" t="s">
        <v>50</v>
      </c>
      <c r="C4267" t="s">
        <v>51</v>
      </c>
      <c r="D4267" t="s">
        <v>2841</v>
      </c>
      <c r="E4267" t="s">
        <v>2842</v>
      </c>
      <c r="F4267" t="s">
        <v>2843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2</v>
      </c>
      <c r="AS4267">
        <v>0</v>
      </c>
      <c r="AT4267">
        <v>0</v>
      </c>
      <c r="AU4267">
        <v>0</v>
      </c>
      <c r="AV4267">
        <v>1</v>
      </c>
      <c r="AW4267">
        <v>0</v>
      </c>
      <c r="AX4267">
        <v>2</v>
      </c>
      <c r="AY4267">
        <v>4</v>
      </c>
      <c r="AZ4267">
        <v>22</v>
      </c>
      <c r="BA4267">
        <v>1</v>
      </c>
      <c r="BB4267">
        <v>16</v>
      </c>
      <c r="BC4267">
        <v>13</v>
      </c>
      <c r="BD4267">
        <v>20</v>
      </c>
      <c r="BE4267">
        <v>17</v>
      </c>
      <c r="BF4267">
        <v>0</v>
      </c>
      <c r="BG4267">
        <v>46</v>
      </c>
    </row>
    <row r="4268" spans="1:59" x14ac:dyDescent="0.25">
      <c r="A4268" t="s">
        <v>1438</v>
      </c>
      <c r="B4268" t="s">
        <v>50</v>
      </c>
      <c r="C4268" t="s">
        <v>51</v>
      </c>
      <c r="D4268" t="s">
        <v>1439</v>
      </c>
      <c r="E4268" t="s">
        <v>1440</v>
      </c>
      <c r="F4268" t="s">
        <v>1441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2</v>
      </c>
      <c r="Z4268">
        <v>0</v>
      </c>
      <c r="AA4268">
        <v>1</v>
      </c>
      <c r="AB4268">
        <v>3</v>
      </c>
      <c r="AC4268">
        <v>0</v>
      </c>
      <c r="AD4268">
        <v>0</v>
      </c>
      <c r="AE4268">
        <v>1</v>
      </c>
      <c r="AF4268">
        <v>0</v>
      </c>
      <c r="AG4268">
        <v>2</v>
      </c>
      <c r="AH4268">
        <v>9</v>
      </c>
      <c r="AI4268">
        <v>2</v>
      </c>
      <c r="AJ4268">
        <v>5</v>
      </c>
      <c r="AK4268">
        <v>1</v>
      </c>
      <c r="AL4268">
        <v>15</v>
      </c>
      <c r="AM4268">
        <v>0</v>
      </c>
      <c r="AN4268">
        <v>18</v>
      </c>
      <c r="AO4268">
        <v>4</v>
      </c>
      <c r="AP4268">
        <v>0</v>
      </c>
      <c r="AQ4268">
        <v>6</v>
      </c>
      <c r="AR4268">
        <v>3</v>
      </c>
      <c r="AS4268">
        <v>4</v>
      </c>
      <c r="AT4268">
        <v>2</v>
      </c>
      <c r="AU4268">
        <v>0</v>
      </c>
      <c r="AV4268">
        <v>6</v>
      </c>
      <c r="AW4268">
        <v>8</v>
      </c>
      <c r="AX4268">
        <v>0</v>
      </c>
      <c r="AY4268">
        <v>0</v>
      </c>
      <c r="AZ4268">
        <v>0</v>
      </c>
      <c r="BA4268">
        <v>1</v>
      </c>
      <c r="BB4268">
        <v>0</v>
      </c>
      <c r="BC4268">
        <v>1</v>
      </c>
      <c r="BD4268">
        <v>4</v>
      </c>
      <c r="BE4268">
        <v>1</v>
      </c>
      <c r="BF4268">
        <v>0</v>
      </c>
      <c r="BG4268">
        <v>2</v>
      </c>
    </row>
    <row r="4269" spans="1:59" x14ac:dyDescent="0.25">
      <c r="A4269" t="s">
        <v>3594</v>
      </c>
      <c r="B4269" t="s">
        <v>50</v>
      </c>
      <c r="C4269" t="s">
        <v>51</v>
      </c>
      <c r="D4269" t="s">
        <v>1439</v>
      </c>
      <c r="E4269" t="s">
        <v>1440</v>
      </c>
      <c r="F4269" t="s">
        <v>1441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1</v>
      </c>
      <c r="X4269">
        <v>0</v>
      </c>
      <c r="Y4269">
        <v>0</v>
      </c>
      <c r="Z4269">
        <v>0</v>
      </c>
      <c r="AA4269">
        <v>0</v>
      </c>
      <c r="AB4269">
        <v>1</v>
      </c>
      <c r="AC4269">
        <v>0</v>
      </c>
      <c r="AD4269">
        <v>0</v>
      </c>
      <c r="AE4269">
        <v>0</v>
      </c>
      <c r="AF4269">
        <v>0</v>
      </c>
      <c r="AG4269">
        <v>1</v>
      </c>
      <c r="AH4269">
        <v>2</v>
      </c>
      <c r="AI4269">
        <v>1</v>
      </c>
      <c r="AJ4269">
        <v>4</v>
      </c>
      <c r="AK4269">
        <v>0</v>
      </c>
      <c r="AL4269">
        <v>1</v>
      </c>
      <c r="AM4269">
        <v>0</v>
      </c>
      <c r="AN4269">
        <v>2</v>
      </c>
      <c r="AO4269">
        <v>0</v>
      </c>
      <c r="AP4269">
        <v>0</v>
      </c>
      <c r="AQ4269">
        <v>3</v>
      </c>
      <c r="AR4269">
        <v>0</v>
      </c>
      <c r="AS4269">
        <v>5</v>
      </c>
      <c r="AT4269">
        <v>1</v>
      </c>
      <c r="AU4269">
        <v>0</v>
      </c>
      <c r="AV4269">
        <v>1</v>
      </c>
      <c r="AW4269">
        <v>1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1</v>
      </c>
      <c r="BD4269">
        <v>3</v>
      </c>
      <c r="BE4269">
        <v>1</v>
      </c>
      <c r="BF4269">
        <v>0</v>
      </c>
      <c r="BG4269">
        <v>3</v>
      </c>
    </row>
    <row r="4270" spans="1:59" x14ac:dyDescent="0.25">
      <c r="A4270" t="s">
        <v>4263</v>
      </c>
      <c r="B4270" t="s">
        <v>50</v>
      </c>
      <c r="C4270" t="s">
        <v>51</v>
      </c>
      <c r="D4270" t="s">
        <v>1439</v>
      </c>
      <c r="E4270" t="s">
        <v>1440</v>
      </c>
      <c r="F4270" t="s">
        <v>1441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2</v>
      </c>
      <c r="X4270">
        <v>0</v>
      </c>
      <c r="Y4270">
        <v>0</v>
      </c>
      <c r="Z4270">
        <v>0</v>
      </c>
      <c r="AA4270">
        <v>4</v>
      </c>
      <c r="AB4270">
        <v>0</v>
      </c>
      <c r="AC4270">
        <v>0</v>
      </c>
      <c r="AD4270">
        <v>0</v>
      </c>
      <c r="AE4270">
        <v>0</v>
      </c>
      <c r="AF4270">
        <v>1</v>
      </c>
      <c r="AG4270">
        <v>1</v>
      </c>
      <c r="AH4270">
        <v>1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  <c r="BE4270">
        <v>0</v>
      </c>
      <c r="BF4270">
        <v>0</v>
      </c>
      <c r="BG4270">
        <v>0</v>
      </c>
    </row>
    <row r="4271" spans="1:59" x14ac:dyDescent="0.25">
      <c r="A4271" t="s">
        <v>459</v>
      </c>
      <c r="B4271" t="s">
        <v>50</v>
      </c>
      <c r="C4271" t="s">
        <v>51</v>
      </c>
      <c r="D4271" t="s">
        <v>460</v>
      </c>
      <c r="E4271" t="s">
        <v>461</v>
      </c>
      <c r="F4271" t="s">
        <v>462</v>
      </c>
      <c r="G4271">
        <v>11</v>
      </c>
      <c r="H4271">
        <v>12</v>
      </c>
      <c r="I4271">
        <v>14</v>
      </c>
      <c r="J4271">
        <v>7</v>
      </c>
      <c r="K4271">
        <v>9</v>
      </c>
      <c r="L4271">
        <v>8</v>
      </c>
      <c r="M4271">
        <v>6</v>
      </c>
      <c r="N4271">
        <v>0</v>
      </c>
      <c r="O4271">
        <v>6</v>
      </c>
      <c r="P4271">
        <v>4</v>
      </c>
      <c r="Q4271">
        <v>1</v>
      </c>
      <c r="R4271">
        <v>0</v>
      </c>
      <c r="S4271">
        <v>5</v>
      </c>
      <c r="T4271">
        <v>1</v>
      </c>
      <c r="U4271">
        <v>1</v>
      </c>
      <c r="V4271">
        <v>0</v>
      </c>
      <c r="W4271">
        <v>1</v>
      </c>
      <c r="X4271">
        <v>0</v>
      </c>
      <c r="Y4271">
        <v>3</v>
      </c>
      <c r="Z4271">
        <v>0</v>
      </c>
      <c r="AA4271">
        <v>3</v>
      </c>
      <c r="AB4271">
        <v>0</v>
      </c>
      <c r="AC4271">
        <v>0</v>
      </c>
      <c r="AD4271">
        <v>0</v>
      </c>
      <c r="AE4271">
        <v>0</v>
      </c>
      <c r="AF4271">
        <v>3</v>
      </c>
      <c r="AG4271">
        <v>2</v>
      </c>
      <c r="AH4271">
        <v>4</v>
      </c>
      <c r="AI4271">
        <v>3</v>
      </c>
      <c r="AJ4271">
        <v>1</v>
      </c>
      <c r="AK4271">
        <v>0</v>
      </c>
      <c r="AL4271">
        <v>0</v>
      </c>
      <c r="AM4271">
        <v>0</v>
      </c>
      <c r="AN4271">
        <v>3</v>
      </c>
      <c r="AO4271">
        <v>1</v>
      </c>
      <c r="AP4271">
        <v>1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3</v>
      </c>
      <c r="AW4271">
        <v>0</v>
      </c>
      <c r="AX4271">
        <v>0</v>
      </c>
      <c r="AY4271">
        <v>0</v>
      </c>
      <c r="AZ4271">
        <v>1</v>
      </c>
      <c r="BA4271">
        <v>1</v>
      </c>
      <c r="BB4271">
        <v>0</v>
      </c>
      <c r="BC4271">
        <v>2</v>
      </c>
      <c r="BD4271">
        <v>0</v>
      </c>
      <c r="BE4271">
        <v>0</v>
      </c>
      <c r="BF4271">
        <v>0</v>
      </c>
      <c r="BG4271">
        <v>21</v>
      </c>
    </row>
    <row r="4272" spans="1:59" x14ac:dyDescent="0.25">
      <c r="A4272" t="s">
        <v>4379</v>
      </c>
      <c r="B4272" t="s">
        <v>50</v>
      </c>
      <c r="C4272" t="s">
        <v>51</v>
      </c>
      <c r="D4272" t="s">
        <v>4380</v>
      </c>
      <c r="E4272" t="s">
        <v>4381</v>
      </c>
      <c r="F4272" t="s">
        <v>4382</v>
      </c>
      <c r="G4272">
        <v>0</v>
      </c>
      <c r="H4272">
        <v>0</v>
      </c>
      <c r="I4272">
        <v>2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2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1</v>
      </c>
      <c r="BD4272">
        <v>0</v>
      </c>
      <c r="BE4272">
        <v>0</v>
      </c>
      <c r="BF4272">
        <v>0</v>
      </c>
      <c r="BG4272">
        <v>0</v>
      </c>
    </row>
    <row r="4273" spans="1:59" x14ac:dyDescent="0.25">
      <c r="A4273" t="s">
        <v>3840</v>
      </c>
      <c r="B4273" t="s">
        <v>50</v>
      </c>
      <c r="C4273" t="s">
        <v>51</v>
      </c>
      <c r="D4273" t="s">
        <v>3841</v>
      </c>
      <c r="E4273" t="s">
        <v>3842</v>
      </c>
      <c r="F4273" t="s">
        <v>3843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1</v>
      </c>
      <c r="AV4273">
        <v>0</v>
      </c>
      <c r="AW4273">
        <v>0</v>
      </c>
      <c r="AX4273">
        <v>0</v>
      </c>
      <c r="AY4273">
        <v>5</v>
      </c>
      <c r="AZ4273">
        <v>5</v>
      </c>
      <c r="BA4273">
        <v>0</v>
      </c>
      <c r="BB4273">
        <v>5</v>
      </c>
      <c r="BC4273">
        <v>2</v>
      </c>
      <c r="BD4273">
        <v>0</v>
      </c>
      <c r="BE4273">
        <v>6</v>
      </c>
      <c r="BF4273">
        <v>0</v>
      </c>
      <c r="BG4273">
        <v>6</v>
      </c>
    </row>
    <row r="4274" spans="1:59" x14ac:dyDescent="0.25">
      <c r="A4274" t="s">
        <v>2827</v>
      </c>
      <c r="B4274" t="s">
        <v>50</v>
      </c>
      <c r="C4274" t="s">
        <v>51</v>
      </c>
      <c r="D4274" t="s">
        <v>2828</v>
      </c>
      <c r="E4274" t="s">
        <v>2829</v>
      </c>
      <c r="F4274" t="s">
        <v>2830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1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0</v>
      </c>
      <c r="BG4274">
        <v>0</v>
      </c>
    </row>
    <row r="4275" spans="1:59" x14ac:dyDescent="0.25">
      <c r="A4275" t="s">
        <v>5089</v>
      </c>
      <c r="B4275" t="s">
        <v>50</v>
      </c>
      <c r="C4275" t="s">
        <v>51</v>
      </c>
      <c r="D4275" t="s">
        <v>2828</v>
      </c>
      <c r="E4275" t="s">
        <v>2829</v>
      </c>
      <c r="F4275" t="s">
        <v>2830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0</v>
      </c>
      <c r="BF4275">
        <v>0</v>
      </c>
      <c r="BG4275">
        <v>0</v>
      </c>
    </row>
    <row r="4276" spans="1:59" x14ac:dyDescent="0.25">
      <c r="A4276" t="s">
        <v>5779</v>
      </c>
      <c r="B4276" t="s">
        <v>50</v>
      </c>
      <c r="C4276" t="s">
        <v>51</v>
      </c>
      <c r="D4276" t="s">
        <v>2828</v>
      </c>
      <c r="E4276" t="s">
        <v>2829</v>
      </c>
      <c r="F4276" t="s">
        <v>2830</v>
      </c>
      <c r="G4276">
        <v>0</v>
      </c>
      <c r="H4276">
        <v>0</v>
      </c>
      <c r="I4276">
        <v>0</v>
      </c>
      <c r="J4276">
        <v>1</v>
      </c>
      <c r="K4276">
        <v>0</v>
      </c>
      <c r="L4276">
        <v>1</v>
      </c>
      <c r="M4276">
        <v>0</v>
      </c>
      <c r="N4276">
        <v>1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1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2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  <c r="BE4276">
        <v>0</v>
      </c>
      <c r="BF4276">
        <v>0</v>
      </c>
      <c r="BG4276">
        <v>0</v>
      </c>
    </row>
    <row r="4277" spans="1:59" x14ac:dyDescent="0.25">
      <c r="A4277" t="s">
        <v>695</v>
      </c>
      <c r="B4277" t="s">
        <v>50</v>
      </c>
      <c r="C4277" t="s">
        <v>51</v>
      </c>
      <c r="D4277" t="s">
        <v>696</v>
      </c>
      <c r="E4277" t="s">
        <v>697</v>
      </c>
      <c r="F4277" t="s">
        <v>698</v>
      </c>
      <c r="G4277">
        <v>9</v>
      </c>
      <c r="H4277">
        <v>11</v>
      </c>
      <c r="I4277">
        <v>26</v>
      </c>
      <c r="J4277">
        <v>5</v>
      </c>
      <c r="K4277">
        <v>2</v>
      </c>
      <c r="L4277">
        <v>23</v>
      </c>
      <c r="M4277">
        <v>7</v>
      </c>
      <c r="N4277">
        <v>8</v>
      </c>
      <c r="O4277">
        <v>3</v>
      </c>
      <c r="P4277">
        <v>2</v>
      </c>
      <c r="Q4277">
        <v>1</v>
      </c>
      <c r="R4277">
        <v>1</v>
      </c>
      <c r="S4277">
        <v>0</v>
      </c>
      <c r="T4277">
        <v>3</v>
      </c>
      <c r="U4277">
        <v>0</v>
      </c>
      <c r="V4277">
        <v>0</v>
      </c>
      <c r="W4277">
        <v>2</v>
      </c>
      <c r="X4277">
        <v>0</v>
      </c>
      <c r="Y4277">
        <v>2</v>
      </c>
      <c r="Z4277">
        <v>0</v>
      </c>
      <c r="AA4277">
        <v>2</v>
      </c>
      <c r="AB4277">
        <v>2</v>
      </c>
      <c r="AC4277">
        <v>1</v>
      </c>
      <c r="AD4277">
        <v>1</v>
      </c>
      <c r="AE4277">
        <v>0</v>
      </c>
      <c r="AF4277">
        <v>0</v>
      </c>
      <c r="AG4277">
        <v>2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  <c r="BE4277">
        <v>0</v>
      </c>
      <c r="BF4277">
        <v>0</v>
      </c>
      <c r="BG4277">
        <v>0</v>
      </c>
    </row>
    <row r="4278" spans="1:59" x14ac:dyDescent="0.25">
      <c r="A4278" t="s">
        <v>2639</v>
      </c>
      <c r="B4278" t="s">
        <v>50</v>
      </c>
      <c r="C4278" t="s">
        <v>51</v>
      </c>
      <c r="D4278" t="s">
        <v>696</v>
      </c>
      <c r="E4278" t="s">
        <v>697</v>
      </c>
      <c r="F4278" t="s">
        <v>698</v>
      </c>
      <c r="G4278">
        <v>0</v>
      </c>
      <c r="H4278">
        <v>1</v>
      </c>
      <c r="I4278">
        <v>2</v>
      </c>
      <c r="J4278">
        <v>2</v>
      </c>
      <c r="K4278">
        <v>3</v>
      </c>
      <c r="L4278">
        <v>5</v>
      </c>
      <c r="M4278">
        <v>2</v>
      </c>
      <c r="N4278">
        <v>2</v>
      </c>
      <c r="O4278">
        <v>2</v>
      </c>
      <c r="P4278">
        <v>6</v>
      </c>
      <c r="Q4278">
        <v>3</v>
      </c>
      <c r="R4278">
        <v>0</v>
      </c>
      <c r="S4278">
        <v>2</v>
      </c>
      <c r="T4278">
        <v>0</v>
      </c>
      <c r="U4278">
        <v>1</v>
      </c>
      <c r="V4278">
        <v>4</v>
      </c>
      <c r="W4278">
        <v>1</v>
      </c>
      <c r="X4278">
        <v>1</v>
      </c>
      <c r="Y4278">
        <v>0</v>
      </c>
      <c r="Z4278">
        <v>0</v>
      </c>
      <c r="AA4278">
        <v>2</v>
      </c>
      <c r="AB4278">
        <v>1</v>
      </c>
      <c r="AC4278">
        <v>0</v>
      </c>
      <c r="AD4278">
        <v>0</v>
      </c>
      <c r="AE4278">
        <v>0</v>
      </c>
      <c r="AF4278">
        <v>0</v>
      </c>
      <c r="AG4278">
        <v>2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1</v>
      </c>
      <c r="AX4278">
        <v>0</v>
      </c>
      <c r="AY4278">
        <v>0</v>
      </c>
      <c r="AZ4278">
        <v>0</v>
      </c>
      <c r="BA4278">
        <v>0</v>
      </c>
      <c r="BB4278">
        <v>2</v>
      </c>
      <c r="BC4278">
        <v>0</v>
      </c>
      <c r="BD4278">
        <v>1</v>
      </c>
      <c r="BE4278">
        <v>2</v>
      </c>
      <c r="BF4278">
        <v>0</v>
      </c>
      <c r="BG4278">
        <v>0</v>
      </c>
    </row>
    <row r="4279" spans="1:59" x14ac:dyDescent="0.25">
      <c r="A4279" t="s">
        <v>3243</v>
      </c>
      <c r="B4279" t="s">
        <v>50</v>
      </c>
      <c r="C4279" t="s">
        <v>51</v>
      </c>
      <c r="D4279" t="s">
        <v>696</v>
      </c>
      <c r="E4279" t="s">
        <v>697</v>
      </c>
      <c r="F4279" t="s">
        <v>698</v>
      </c>
      <c r="G4279">
        <v>3</v>
      </c>
      <c r="H4279">
        <v>3</v>
      </c>
      <c r="I4279">
        <v>0</v>
      </c>
      <c r="J4279">
        <v>5</v>
      </c>
      <c r="K4279">
        <v>1</v>
      </c>
      <c r="L4279">
        <v>1</v>
      </c>
      <c r="M4279">
        <v>0</v>
      </c>
      <c r="N4279">
        <v>2</v>
      </c>
      <c r="O4279">
        <v>0</v>
      </c>
      <c r="P4279">
        <v>0</v>
      </c>
      <c r="Q4279">
        <v>0</v>
      </c>
      <c r="R4279">
        <v>0</v>
      </c>
      <c r="S4279">
        <v>1</v>
      </c>
      <c r="T4279">
        <v>1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4</v>
      </c>
      <c r="AI4279">
        <v>0</v>
      </c>
      <c r="AJ4279">
        <v>0</v>
      </c>
      <c r="AK4279">
        <v>0</v>
      </c>
      <c r="AL4279">
        <v>7</v>
      </c>
      <c r="AM4279">
        <v>0</v>
      </c>
      <c r="AN4279">
        <v>1</v>
      </c>
      <c r="AO4279">
        <v>0</v>
      </c>
      <c r="AP4279">
        <v>0</v>
      </c>
      <c r="AQ4279">
        <v>0</v>
      </c>
      <c r="AR4279">
        <v>0</v>
      </c>
      <c r="AS4279">
        <v>1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  <c r="BE4279">
        <v>0</v>
      </c>
      <c r="BF4279">
        <v>0</v>
      </c>
      <c r="BG4279">
        <v>6</v>
      </c>
    </row>
    <row r="4280" spans="1:59" x14ac:dyDescent="0.25">
      <c r="A4280" t="s">
        <v>3543</v>
      </c>
      <c r="B4280" t="s">
        <v>50</v>
      </c>
      <c r="C4280" t="s">
        <v>51</v>
      </c>
      <c r="D4280" t="s">
        <v>696</v>
      </c>
      <c r="E4280" t="s">
        <v>697</v>
      </c>
      <c r="F4280" t="s">
        <v>698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1</v>
      </c>
      <c r="AO4280">
        <v>8</v>
      </c>
      <c r="AP4280">
        <v>0</v>
      </c>
      <c r="AQ4280">
        <v>0</v>
      </c>
      <c r="AR4280">
        <v>1</v>
      </c>
      <c r="AS4280">
        <v>0</v>
      </c>
      <c r="AT4280">
        <v>0</v>
      </c>
      <c r="AU4280">
        <v>0</v>
      </c>
      <c r="AV4280">
        <v>6</v>
      </c>
      <c r="AW4280">
        <v>0</v>
      </c>
      <c r="AX4280">
        <v>1</v>
      </c>
      <c r="AY4280">
        <v>0</v>
      </c>
      <c r="AZ4280">
        <v>2</v>
      </c>
      <c r="BA4280">
        <v>0</v>
      </c>
      <c r="BB4280">
        <v>2</v>
      </c>
      <c r="BC4280">
        <v>0</v>
      </c>
      <c r="BD4280">
        <v>4</v>
      </c>
      <c r="BE4280">
        <v>0</v>
      </c>
      <c r="BF4280">
        <v>0</v>
      </c>
      <c r="BG4280">
        <v>4</v>
      </c>
    </row>
    <row r="4281" spans="1:59" x14ac:dyDescent="0.25">
      <c r="A4281" t="s">
        <v>4870</v>
      </c>
      <c r="B4281" t="s">
        <v>50</v>
      </c>
      <c r="C4281" t="s">
        <v>51</v>
      </c>
      <c r="D4281" t="s">
        <v>696</v>
      </c>
      <c r="E4281" t="s">
        <v>697</v>
      </c>
      <c r="F4281" t="s">
        <v>698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1</v>
      </c>
      <c r="AX4281">
        <v>1</v>
      </c>
      <c r="AY4281">
        <v>0</v>
      </c>
      <c r="AZ4281">
        <v>0</v>
      </c>
      <c r="BA4281">
        <v>2</v>
      </c>
      <c r="BB4281">
        <v>0</v>
      </c>
      <c r="BC4281">
        <v>4</v>
      </c>
      <c r="BD4281">
        <v>3</v>
      </c>
      <c r="BE4281">
        <v>4</v>
      </c>
      <c r="BF4281">
        <v>0</v>
      </c>
      <c r="BG4281">
        <v>0</v>
      </c>
    </row>
    <row r="4282" spans="1:59" x14ac:dyDescent="0.25">
      <c r="A4282" t="s">
        <v>2955</v>
      </c>
      <c r="B4282" t="s">
        <v>50</v>
      </c>
      <c r="C4282" t="s">
        <v>51</v>
      </c>
      <c r="D4282" t="s">
        <v>2956</v>
      </c>
      <c r="E4282" t="s">
        <v>2957</v>
      </c>
      <c r="F4282" t="s">
        <v>2958</v>
      </c>
      <c r="G4282">
        <v>64</v>
      </c>
      <c r="H4282">
        <v>48</v>
      </c>
      <c r="I4282">
        <v>128</v>
      </c>
      <c r="J4282">
        <v>80</v>
      </c>
      <c r="K4282">
        <v>49</v>
      </c>
      <c r="L4282">
        <v>46</v>
      </c>
      <c r="M4282">
        <v>26</v>
      </c>
      <c r="N4282">
        <v>20</v>
      </c>
      <c r="O4282">
        <v>60</v>
      </c>
      <c r="P4282">
        <v>271</v>
      </c>
      <c r="Q4282">
        <v>57</v>
      </c>
      <c r="R4282">
        <v>36</v>
      </c>
      <c r="S4282">
        <v>108</v>
      </c>
      <c r="T4282">
        <v>233</v>
      </c>
      <c r="U4282">
        <v>156</v>
      </c>
      <c r="V4282">
        <v>96</v>
      </c>
      <c r="W4282">
        <v>16</v>
      </c>
      <c r="X4282">
        <v>30</v>
      </c>
      <c r="Y4282">
        <v>190</v>
      </c>
      <c r="Z4282">
        <v>6</v>
      </c>
      <c r="AA4282">
        <v>60</v>
      </c>
      <c r="AB4282">
        <v>145</v>
      </c>
      <c r="AC4282">
        <v>63</v>
      </c>
      <c r="AD4282">
        <v>52</v>
      </c>
      <c r="AE4282">
        <v>28</v>
      </c>
      <c r="AF4282">
        <v>120</v>
      </c>
      <c r="AG4282">
        <v>86</v>
      </c>
      <c r="AH4282">
        <v>220</v>
      </c>
      <c r="AI4282">
        <v>39</v>
      </c>
      <c r="AJ4282">
        <v>133</v>
      </c>
      <c r="AK4282">
        <v>14</v>
      </c>
      <c r="AL4282">
        <v>101</v>
      </c>
      <c r="AM4282">
        <v>0</v>
      </c>
      <c r="AN4282">
        <v>62</v>
      </c>
      <c r="AO4282">
        <v>13</v>
      </c>
      <c r="AP4282">
        <v>13</v>
      </c>
      <c r="AQ4282">
        <v>12</v>
      </c>
      <c r="AR4282">
        <v>0</v>
      </c>
      <c r="AS4282">
        <v>9</v>
      </c>
      <c r="AT4282">
        <v>4</v>
      </c>
      <c r="AU4282">
        <v>0</v>
      </c>
      <c r="AV4282">
        <v>4</v>
      </c>
      <c r="AW4282">
        <v>4</v>
      </c>
      <c r="AX4282">
        <v>3</v>
      </c>
      <c r="AY4282">
        <v>5</v>
      </c>
      <c r="AZ4282">
        <v>16</v>
      </c>
      <c r="BA4282">
        <v>5</v>
      </c>
      <c r="BB4282">
        <v>6</v>
      </c>
      <c r="BC4282">
        <v>16</v>
      </c>
      <c r="BD4282">
        <v>8</v>
      </c>
      <c r="BE4282">
        <v>1</v>
      </c>
      <c r="BF4282">
        <v>0</v>
      </c>
      <c r="BG4282">
        <v>7</v>
      </c>
    </row>
    <row r="4283" spans="1:59" x14ac:dyDescent="0.25">
      <c r="A4283" t="s">
        <v>5788</v>
      </c>
      <c r="B4283" t="s">
        <v>50</v>
      </c>
      <c r="C4283" t="s">
        <v>51</v>
      </c>
      <c r="D4283" t="s">
        <v>2956</v>
      </c>
      <c r="E4283" t="s">
        <v>2957</v>
      </c>
      <c r="F4283" t="s">
        <v>2958</v>
      </c>
      <c r="G4283">
        <v>0</v>
      </c>
      <c r="H4283">
        <v>0</v>
      </c>
      <c r="I4283">
        <v>0</v>
      </c>
      <c r="J4283">
        <v>2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1</v>
      </c>
      <c r="AG4283">
        <v>0</v>
      </c>
      <c r="AH4283">
        <v>0</v>
      </c>
      <c r="AI4283">
        <v>0</v>
      </c>
      <c r="AJ4283">
        <v>1</v>
      </c>
      <c r="AK4283">
        <v>0</v>
      </c>
      <c r="AL4283">
        <v>0</v>
      </c>
      <c r="AM4283">
        <v>0</v>
      </c>
      <c r="AN4283">
        <v>1</v>
      </c>
      <c r="AO4283">
        <v>0</v>
      </c>
      <c r="AP4283">
        <v>0</v>
      </c>
      <c r="AQ4283">
        <v>1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1</v>
      </c>
      <c r="BB4283">
        <v>0</v>
      </c>
      <c r="BC4283">
        <v>0</v>
      </c>
      <c r="BD4283">
        <v>0</v>
      </c>
      <c r="BE4283">
        <v>0</v>
      </c>
      <c r="BF4283">
        <v>0</v>
      </c>
      <c r="BG4283">
        <v>0</v>
      </c>
    </row>
    <row r="4284" spans="1:59" x14ac:dyDescent="0.25">
      <c r="A4284" t="s">
        <v>5789</v>
      </c>
      <c r="B4284" t="s">
        <v>50</v>
      </c>
      <c r="C4284" t="s">
        <v>51</v>
      </c>
      <c r="D4284" t="s">
        <v>2956</v>
      </c>
      <c r="E4284" t="s">
        <v>2957</v>
      </c>
      <c r="F4284" t="s">
        <v>2958</v>
      </c>
      <c r="G4284">
        <v>0</v>
      </c>
      <c r="H4284">
        <v>0</v>
      </c>
      <c r="I4284">
        <v>0</v>
      </c>
      <c r="J4284">
        <v>1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2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  <c r="BE4284">
        <v>0</v>
      </c>
      <c r="BF4284">
        <v>0</v>
      </c>
      <c r="BG4284">
        <v>1</v>
      </c>
    </row>
    <row r="4285" spans="1:59" x14ac:dyDescent="0.25">
      <c r="A4285" t="s">
        <v>6238</v>
      </c>
      <c r="B4285" t="s">
        <v>50</v>
      </c>
      <c r="C4285" t="s">
        <v>51</v>
      </c>
      <c r="D4285" t="s">
        <v>2956</v>
      </c>
      <c r="E4285" t="s">
        <v>2957</v>
      </c>
      <c r="F4285" t="s">
        <v>2958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1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  <c r="BE4285">
        <v>0</v>
      </c>
      <c r="BF4285">
        <v>0</v>
      </c>
      <c r="BG4285">
        <v>0</v>
      </c>
    </row>
    <row r="4286" spans="1:59" x14ac:dyDescent="0.25">
      <c r="A4286" t="s">
        <v>1959</v>
      </c>
      <c r="B4286" t="s">
        <v>50</v>
      </c>
      <c r="C4286" t="s">
        <v>51</v>
      </c>
      <c r="D4286" t="s">
        <v>1960</v>
      </c>
      <c r="E4286" t="s">
        <v>1961</v>
      </c>
      <c r="F4286" t="s">
        <v>1962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5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  <c r="BE4286">
        <v>0</v>
      </c>
      <c r="BF4286">
        <v>0</v>
      </c>
      <c r="BG4286">
        <v>0</v>
      </c>
    </row>
    <row r="4287" spans="1:59" x14ac:dyDescent="0.25">
      <c r="A4287" t="s">
        <v>3792</v>
      </c>
      <c r="B4287" t="s">
        <v>50</v>
      </c>
      <c r="C4287" t="s">
        <v>51</v>
      </c>
      <c r="D4287" t="s">
        <v>1960</v>
      </c>
      <c r="E4287" t="s">
        <v>1961</v>
      </c>
      <c r="F4287" t="s">
        <v>1962</v>
      </c>
      <c r="G4287">
        <v>11</v>
      </c>
      <c r="H4287">
        <v>5</v>
      </c>
      <c r="I4287">
        <v>0</v>
      </c>
      <c r="J4287">
        <v>0</v>
      </c>
      <c r="K4287">
        <v>0</v>
      </c>
      <c r="L4287">
        <v>0</v>
      </c>
      <c r="M4287">
        <v>6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  <c r="BE4287">
        <v>0</v>
      </c>
      <c r="BF4287">
        <v>0</v>
      </c>
      <c r="BG4287">
        <v>0</v>
      </c>
    </row>
    <row r="4288" spans="1:59" x14ac:dyDescent="0.25">
      <c r="A4288" t="s">
        <v>1566</v>
      </c>
      <c r="B4288" t="s">
        <v>50</v>
      </c>
      <c r="C4288" t="s">
        <v>51</v>
      </c>
      <c r="D4288" t="s">
        <v>1567</v>
      </c>
      <c r="E4288" t="s">
        <v>1568</v>
      </c>
      <c r="F4288" t="s">
        <v>1569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  <c r="BE4288">
        <v>0</v>
      </c>
      <c r="BF4288">
        <v>0</v>
      </c>
      <c r="BG4288">
        <v>0</v>
      </c>
    </row>
    <row r="4289" spans="1:59" x14ac:dyDescent="0.25">
      <c r="A4289" t="s">
        <v>4619</v>
      </c>
      <c r="B4289" t="s">
        <v>50</v>
      </c>
      <c r="C4289" t="s">
        <v>51</v>
      </c>
      <c r="D4289" t="s">
        <v>1567</v>
      </c>
      <c r="E4289" t="s">
        <v>1568</v>
      </c>
      <c r="F4289" t="s">
        <v>1569</v>
      </c>
      <c r="G4289">
        <v>1</v>
      </c>
      <c r="H4289">
        <v>0</v>
      </c>
      <c r="I4289">
        <v>1</v>
      </c>
      <c r="J4289">
        <v>2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1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0</v>
      </c>
      <c r="BB4289">
        <v>0</v>
      </c>
      <c r="BC4289">
        <v>3</v>
      </c>
      <c r="BD4289">
        <v>1</v>
      </c>
      <c r="BE4289">
        <v>2</v>
      </c>
      <c r="BF4289">
        <v>0</v>
      </c>
      <c r="BG4289">
        <v>3</v>
      </c>
    </row>
    <row r="4290" spans="1:59" x14ac:dyDescent="0.25">
      <c r="A4290" t="s">
        <v>5413</v>
      </c>
      <c r="B4290" t="s">
        <v>50</v>
      </c>
      <c r="C4290" t="s">
        <v>51</v>
      </c>
      <c r="D4290" t="s">
        <v>1567</v>
      </c>
      <c r="E4290" t="s">
        <v>1568</v>
      </c>
      <c r="F4290" t="s">
        <v>1569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0</v>
      </c>
      <c r="AX4290">
        <v>0</v>
      </c>
      <c r="AY4290">
        <v>0</v>
      </c>
      <c r="AZ4290">
        <v>0</v>
      </c>
      <c r="BA4290">
        <v>0</v>
      </c>
      <c r="BB4290">
        <v>0</v>
      </c>
      <c r="BC4290">
        <v>0</v>
      </c>
      <c r="BD4290">
        <v>0</v>
      </c>
      <c r="BE4290">
        <v>0</v>
      </c>
      <c r="BF4290">
        <v>0</v>
      </c>
      <c r="BG4290">
        <v>0</v>
      </c>
    </row>
    <row r="4291" spans="1:59" x14ac:dyDescent="0.25">
      <c r="A4291" t="s">
        <v>1300</v>
      </c>
      <c r="B4291" t="s">
        <v>50</v>
      </c>
      <c r="C4291" t="s">
        <v>51</v>
      </c>
      <c r="D4291" t="s">
        <v>1301</v>
      </c>
      <c r="E4291" t="s">
        <v>1302</v>
      </c>
      <c r="F4291" t="s">
        <v>1303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1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2</v>
      </c>
      <c r="AU4291">
        <v>0</v>
      </c>
      <c r="AV4291">
        <v>0</v>
      </c>
      <c r="AW4291">
        <v>5</v>
      </c>
      <c r="AX4291">
        <v>0</v>
      </c>
      <c r="AY4291">
        <v>1</v>
      </c>
      <c r="AZ4291">
        <v>18</v>
      </c>
      <c r="BA4291">
        <v>0</v>
      </c>
      <c r="BB4291">
        <v>4</v>
      </c>
      <c r="BC4291">
        <v>8</v>
      </c>
      <c r="BD4291">
        <v>4</v>
      </c>
      <c r="BE4291">
        <v>0</v>
      </c>
      <c r="BF4291">
        <v>0</v>
      </c>
      <c r="BG4291">
        <v>2</v>
      </c>
    </row>
    <row r="4292" spans="1:59" x14ac:dyDescent="0.25">
      <c r="A4292" t="s">
        <v>5661</v>
      </c>
      <c r="B4292" t="s">
        <v>50</v>
      </c>
      <c r="C4292" t="s">
        <v>51</v>
      </c>
      <c r="D4292" t="s">
        <v>5662</v>
      </c>
      <c r="E4292" t="s">
        <v>5663</v>
      </c>
      <c r="F4292" t="s">
        <v>5664</v>
      </c>
      <c r="G4292">
        <v>0</v>
      </c>
      <c r="H4292">
        <v>0</v>
      </c>
      <c r="I4292">
        <v>0</v>
      </c>
      <c r="J4292">
        <v>1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1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0</v>
      </c>
      <c r="AX4292">
        <v>0</v>
      </c>
      <c r="AY4292">
        <v>0</v>
      </c>
      <c r="AZ4292">
        <v>0</v>
      </c>
      <c r="BA4292">
        <v>0</v>
      </c>
      <c r="BB4292">
        <v>0</v>
      </c>
      <c r="BC4292">
        <v>0</v>
      </c>
      <c r="BD4292">
        <v>0</v>
      </c>
      <c r="BE4292">
        <v>0</v>
      </c>
      <c r="BF4292">
        <v>0</v>
      </c>
      <c r="BG4292">
        <v>0</v>
      </c>
    </row>
    <row r="4293" spans="1:59" x14ac:dyDescent="0.25">
      <c r="A4293" t="s">
        <v>1644</v>
      </c>
      <c r="B4293" t="s">
        <v>50</v>
      </c>
      <c r="C4293" t="s">
        <v>51</v>
      </c>
      <c r="D4293" t="s">
        <v>1645</v>
      </c>
      <c r="E4293" t="s">
        <v>1646</v>
      </c>
      <c r="F4293" t="s">
        <v>1647</v>
      </c>
      <c r="G4293">
        <v>2</v>
      </c>
      <c r="H4293">
        <v>0</v>
      </c>
      <c r="I4293">
        <v>3</v>
      </c>
      <c r="J4293">
        <v>9</v>
      </c>
      <c r="K4293">
        <v>2</v>
      </c>
      <c r="L4293">
        <v>1</v>
      </c>
      <c r="M4293">
        <v>3</v>
      </c>
      <c r="N4293">
        <v>0</v>
      </c>
      <c r="O4293">
        <v>0</v>
      </c>
      <c r="P4293">
        <v>2</v>
      </c>
      <c r="Q4293">
        <v>5</v>
      </c>
      <c r="R4293">
        <v>0</v>
      </c>
      <c r="S4293">
        <v>0</v>
      </c>
      <c r="T4293">
        <v>6</v>
      </c>
      <c r="U4293">
        <v>3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1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3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0</v>
      </c>
      <c r="AV4293">
        <v>4</v>
      </c>
      <c r="AW4293">
        <v>1</v>
      </c>
      <c r="AX4293">
        <v>0</v>
      </c>
      <c r="AY4293">
        <v>1</v>
      </c>
      <c r="AZ4293">
        <v>5</v>
      </c>
      <c r="BA4293">
        <v>0</v>
      </c>
      <c r="BB4293">
        <v>1</v>
      </c>
      <c r="BC4293">
        <v>1</v>
      </c>
      <c r="BD4293">
        <v>0</v>
      </c>
      <c r="BE4293">
        <v>0</v>
      </c>
      <c r="BF4293">
        <v>0</v>
      </c>
      <c r="BG4293">
        <v>2</v>
      </c>
    </row>
    <row r="4294" spans="1:59" x14ac:dyDescent="0.25">
      <c r="A4294" t="s">
        <v>604</v>
      </c>
      <c r="B4294" t="s">
        <v>50</v>
      </c>
      <c r="C4294" t="s">
        <v>51</v>
      </c>
      <c r="D4294" t="s">
        <v>605</v>
      </c>
      <c r="E4294" t="s">
        <v>606</v>
      </c>
      <c r="F4294" t="s">
        <v>607</v>
      </c>
      <c r="G4294">
        <v>5</v>
      </c>
      <c r="H4294">
        <v>3</v>
      </c>
      <c r="I4294">
        <v>5</v>
      </c>
      <c r="J4294">
        <v>8</v>
      </c>
      <c r="K4294">
        <v>6</v>
      </c>
      <c r="L4294">
        <v>5</v>
      </c>
      <c r="M4294">
        <v>6</v>
      </c>
      <c r="N4294">
        <v>3</v>
      </c>
      <c r="O4294">
        <v>5</v>
      </c>
      <c r="P4294">
        <v>37</v>
      </c>
      <c r="Q4294">
        <v>7</v>
      </c>
      <c r="R4294">
        <v>0</v>
      </c>
      <c r="S4294">
        <v>7</v>
      </c>
      <c r="T4294">
        <v>7</v>
      </c>
      <c r="U4294">
        <v>24</v>
      </c>
      <c r="V4294">
        <v>3</v>
      </c>
      <c r="W4294">
        <v>1</v>
      </c>
      <c r="X4294">
        <v>9</v>
      </c>
      <c r="Y4294">
        <v>2</v>
      </c>
      <c r="Z4294">
        <v>1</v>
      </c>
      <c r="AA4294">
        <v>0</v>
      </c>
      <c r="AB4294">
        <v>6</v>
      </c>
      <c r="AC4294">
        <v>0</v>
      </c>
      <c r="AD4294">
        <v>0</v>
      </c>
      <c r="AE4294">
        <v>0</v>
      </c>
      <c r="AF4294">
        <v>2</v>
      </c>
      <c r="AG4294">
        <v>2</v>
      </c>
      <c r="AH4294">
        <v>0</v>
      </c>
      <c r="AI4294">
        <v>0</v>
      </c>
      <c r="AJ4294">
        <v>1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</v>
      </c>
      <c r="AV4294">
        <v>0</v>
      </c>
      <c r="AW4294">
        <v>0</v>
      </c>
      <c r="AX4294">
        <v>0</v>
      </c>
      <c r="AY4294">
        <v>0</v>
      </c>
      <c r="AZ4294">
        <v>0</v>
      </c>
      <c r="BA4294">
        <v>0</v>
      </c>
      <c r="BB4294">
        <v>0</v>
      </c>
      <c r="BC4294">
        <v>0</v>
      </c>
      <c r="BD4294">
        <v>0</v>
      </c>
      <c r="BE4294">
        <v>0</v>
      </c>
      <c r="BF4294">
        <v>0</v>
      </c>
      <c r="BG4294">
        <v>0</v>
      </c>
    </row>
    <row r="4295" spans="1:59" x14ac:dyDescent="0.25">
      <c r="A4295" t="s">
        <v>1887</v>
      </c>
      <c r="B4295" t="s">
        <v>50</v>
      </c>
      <c r="C4295" t="s">
        <v>51</v>
      </c>
      <c r="D4295" t="s">
        <v>605</v>
      </c>
      <c r="E4295" t="s">
        <v>606</v>
      </c>
      <c r="F4295" t="s">
        <v>607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</v>
      </c>
      <c r="AV4295">
        <v>0</v>
      </c>
      <c r="AW4295">
        <v>0</v>
      </c>
      <c r="AX4295">
        <v>0</v>
      </c>
      <c r="AY4295">
        <v>0</v>
      </c>
      <c r="AZ4295">
        <v>0</v>
      </c>
      <c r="BA4295">
        <v>0</v>
      </c>
      <c r="BB4295">
        <v>0</v>
      </c>
      <c r="BC4295">
        <v>0</v>
      </c>
      <c r="BD4295">
        <v>0</v>
      </c>
      <c r="BE4295">
        <v>0</v>
      </c>
      <c r="BF4295">
        <v>0</v>
      </c>
      <c r="BG4295">
        <v>1</v>
      </c>
    </row>
    <row r="4296" spans="1:59" x14ac:dyDescent="0.25">
      <c r="A4296" t="s">
        <v>2638</v>
      </c>
      <c r="B4296" t="s">
        <v>50</v>
      </c>
      <c r="C4296" t="s">
        <v>51</v>
      </c>
      <c r="D4296" t="s">
        <v>605</v>
      </c>
      <c r="E4296" t="s">
        <v>606</v>
      </c>
      <c r="F4296" t="s">
        <v>607</v>
      </c>
      <c r="G4296">
        <v>1</v>
      </c>
      <c r="H4296">
        <v>5</v>
      </c>
      <c r="I4296">
        <v>8</v>
      </c>
      <c r="J4296">
        <v>1</v>
      </c>
      <c r="K4296">
        <v>4</v>
      </c>
      <c r="L4296">
        <v>2</v>
      </c>
      <c r="M4296">
        <v>1</v>
      </c>
      <c r="N4296">
        <v>0</v>
      </c>
      <c r="O4296">
        <v>1</v>
      </c>
      <c r="P4296">
        <v>3</v>
      </c>
      <c r="Q4296">
        <v>0</v>
      </c>
      <c r="R4296">
        <v>0</v>
      </c>
      <c r="S4296">
        <v>0</v>
      </c>
      <c r="T4296">
        <v>0</v>
      </c>
      <c r="U4296">
        <v>1</v>
      </c>
      <c r="V4296">
        <v>1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1</v>
      </c>
      <c r="AI4296">
        <v>1</v>
      </c>
      <c r="AJ4296">
        <v>1</v>
      </c>
      <c r="AK4296">
        <v>0</v>
      </c>
      <c r="AL4296">
        <v>2</v>
      </c>
      <c r="AM4296">
        <v>0</v>
      </c>
      <c r="AN4296">
        <v>1</v>
      </c>
      <c r="AO4296">
        <v>1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0</v>
      </c>
      <c r="AV4296">
        <v>0</v>
      </c>
      <c r="AW4296">
        <v>0</v>
      </c>
      <c r="AX4296">
        <v>0</v>
      </c>
      <c r="AY4296">
        <v>0</v>
      </c>
      <c r="AZ4296">
        <v>0</v>
      </c>
      <c r="BA4296">
        <v>0</v>
      </c>
      <c r="BB4296">
        <v>0</v>
      </c>
      <c r="BC4296">
        <v>0</v>
      </c>
      <c r="BD4296">
        <v>0</v>
      </c>
      <c r="BE4296">
        <v>0</v>
      </c>
      <c r="BF4296">
        <v>0</v>
      </c>
      <c r="BG4296">
        <v>0</v>
      </c>
    </row>
    <row r="4297" spans="1:59" x14ac:dyDescent="0.25">
      <c r="A4297" t="s">
        <v>3147</v>
      </c>
      <c r="B4297" t="s">
        <v>50</v>
      </c>
      <c r="C4297" t="s">
        <v>51</v>
      </c>
      <c r="D4297" t="s">
        <v>605</v>
      </c>
      <c r="E4297" t="s">
        <v>606</v>
      </c>
      <c r="F4297" t="s">
        <v>607</v>
      </c>
      <c r="G4297">
        <v>0</v>
      </c>
      <c r="H4297">
        <v>0</v>
      </c>
      <c r="I4297">
        <v>0</v>
      </c>
      <c r="J4297">
        <v>0</v>
      </c>
      <c r="K4297">
        <v>1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1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1</v>
      </c>
      <c r="AS4297">
        <v>0</v>
      </c>
      <c r="AT4297">
        <v>0</v>
      </c>
      <c r="AU4297">
        <v>0</v>
      </c>
      <c r="AV4297">
        <v>3</v>
      </c>
      <c r="AW4297">
        <v>0</v>
      </c>
      <c r="AX4297">
        <v>1</v>
      </c>
      <c r="AY4297">
        <v>1</v>
      </c>
      <c r="AZ4297">
        <v>13</v>
      </c>
      <c r="BA4297">
        <v>5</v>
      </c>
      <c r="BB4297">
        <v>3</v>
      </c>
      <c r="BC4297">
        <v>3</v>
      </c>
      <c r="BD4297">
        <v>0</v>
      </c>
      <c r="BE4297">
        <v>0</v>
      </c>
      <c r="BF4297">
        <v>0</v>
      </c>
      <c r="BG4297">
        <v>4</v>
      </c>
    </row>
    <row r="4298" spans="1:59" x14ac:dyDescent="0.25">
      <c r="A4298" t="s">
        <v>3218</v>
      </c>
      <c r="B4298" t="s">
        <v>50</v>
      </c>
      <c r="C4298" t="s">
        <v>51</v>
      </c>
      <c r="D4298" t="s">
        <v>605</v>
      </c>
      <c r="E4298" t="s">
        <v>606</v>
      </c>
      <c r="F4298" t="s">
        <v>607</v>
      </c>
      <c r="G4298">
        <v>1</v>
      </c>
      <c r="H4298">
        <v>5</v>
      </c>
      <c r="I4298">
        <v>2</v>
      </c>
      <c r="J4298">
        <v>1</v>
      </c>
      <c r="K4298">
        <v>3</v>
      </c>
      <c r="L4298">
        <v>1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</v>
      </c>
      <c r="AV4298">
        <v>0</v>
      </c>
      <c r="AW4298">
        <v>0</v>
      </c>
      <c r="AX4298">
        <v>0</v>
      </c>
      <c r="AY4298">
        <v>0</v>
      </c>
      <c r="AZ4298">
        <v>0</v>
      </c>
      <c r="BA4298">
        <v>0</v>
      </c>
      <c r="BB4298">
        <v>0</v>
      </c>
      <c r="BC4298">
        <v>0</v>
      </c>
      <c r="BD4298">
        <v>0</v>
      </c>
      <c r="BE4298">
        <v>0</v>
      </c>
      <c r="BF4298">
        <v>0</v>
      </c>
      <c r="BG4298">
        <v>0</v>
      </c>
    </row>
    <row r="4299" spans="1:59" x14ac:dyDescent="0.25">
      <c r="A4299" t="s">
        <v>3505</v>
      </c>
      <c r="B4299" t="s">
        <v>50</v>
      </c>
      <c r="C4299" t="s">
        <v>51</v>
      </c>
      <c r="D4299" t="s">
        <v>605</v>
      </c>
      <c r="E4299" t="s">
        <v>606</v>
      </c>
      <c r="F4299" t="s">
        <v>607</v>
      </c>
      <c r="G4299">
        <v>6</v>
      </c>
      <c r="H4299">
        <v>3</v>
      </c>
      <c r="I4299">
        <v>7</v>
      </c>
      <c r="J4299">
        <v>1</v>
      </c>
      <c r="K4299">
        <v>2</v>
      </c>
      <c r="L4299">
        <v>3</v>
      </c>
      <c r="M4299">
        <v>1</v>
      </c>
      <c r="N4299">
        <v>1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0</v>
      </c>
      <c r="AV4299">
        <v>0</v>
      </c>
      <c r="AW4299">
        <v>0</v>
      </c>
      <c r="AX4299">
        <v>0</v>
      </c>
      <c r="AY4299">
        <v>0</v>
      </c>
      <c r="AZ4299">
        <v>2</v>
      </c>
      <c r="BA4299">
        <v>0</v>
      </c>
      <c r="BB4299">
        <v>0</v>
      </c>
      <c r="BC4299">
        <v>0</v>
      </c>
      <c r="BD4299">
        <v>0</v>
      </c>
      <c r="BE4299">
        <v>0</v>
      </c>
      <c r="BF4299">
        <v>0</v>
      </c>
      <c r="BG4299">
        <v>3</v>
      </c>
    </row>
    <row r="4300" spans="1:59" x14ac:dyDescent="0.25">
      <c r="A4300" t="s">
        <v>2508</v>
      </c>
      <c r="B4300" t="s">
        <v>50</v>
      </c>
      <c r="C4300" t="s">
        <v>51</v>
      </c>
      <c r="D4300" t="s">
        <v>2509</v>
      </c>
      <c r="E4300" t="s">
        <v>2510</v>
      </c>
      <c r="F4300" t="s">
        <v>2511</v>
      </c>
      <c r="G4300">
        <v>9997</v>
      </c>
      <c r="H4300">
        <v>14671</v>
      </c>
      <c r="I4300">
        <v>11848</v>
      </c>
      <c r="J4300">
        <v>9698</v>
      </c>
      <c r="K4300">
        <v>4167</v>
      </c>
      <c r="L4300">
        <v>3010</v>
      </c>
      <c r="M4300">
        <v>1462</v>
      </c>
      <c r="N4300">
        <v>561</v>
      </c>
      <c r="O4300">
        <v>699</v>
      </c>
      <c r="P4300">
        <v>2601</v>
      </c>
      <c r="Q4300">
        <v>590</v>
      </c>
      <c r="R4300">
        <v>233</v>
      </c>
      <c r="S4300">
        <v>1059</v>
      </c>
      <c r="T4300">
        <v>1162</v>
      </c>
      <c r="U4300">
        <v>966</v>
      </c>
      <c r="V4300">
        <v>155</v>
      </c>
      <c r="W4300">
        <v>3</v>
      </c>
      <c r="X4300">
        <v>14</v>
      </c>
      <c r="Y4300">
        <v>455</v>
      </c>
      <c r="Z4300">
        <v>12</v>
      </c>
      <c r="AA4300">
        <v>97</v>
      </c>
      <c r="AB4300">
        <v>147</v>
      </c>
      <c r="AC4300">
        <v>68</v>
      </c>
      <c r="AD4300">
        <v>27</v>
      </c>
      <c r="AE4300">
        <v>42</v>
      </c>
      <c r="AF4300">
        <v>157</v>
      </c>
      <c r="AG4300">
        <v>287</v>
      </c>
      <c r="AH4300">
        <v>233</v>
      </c>
      <c r="AI4300">
        <v>44</v>
      </c>
      <c r="AJ4300">
        <v>128</v>
      </c>
      <c r="AK4300">
        <v>8</v>
      </c>
      <c r="AL4300">
        <v>49</v>
      </c>
      <c r="AM4300">
        <v>0</v>
      </c>
      <c r="AN4300">
        <v>52</v>
      </c>
      <c r="AO4300">
        <v>19</v>
      </c>
      <c r="AP4300">
        <v>4</v>
      </c>
      <c r="AQ4300">
        <v>4</v>
      </c>
      <c r="AR4300">
        <v>0</v>
      </c>
      <c r="AS4300">
        <v>0</v>
      </c>
      <c r="AT4300">
        <v>0</v>
      </c>
      <c r="AU4300">
        <v>0</v>
      </c>
      <c r="AV4300">
        <v>2</v>
      </c>
      <c r="AW4300">
        <v>0</v>
      </c>
      <c r="AX4300">
        <v>0</v>
      </c>
      <c r="AY4300">
        <v>0</v>
      </c>
      <c r="AZ4300">
        <v>52</v>
      </c>
      <c r="BA4300">
        <v>2</v>
      </c>
      <c r="BB4300">
        <v>3</v>
      </c>
      <c r="BC4300">
        <v>3</v>
      </c>
      <c r="BD4300">
        <v>5</v>
      </c>
      <c r="BE4300">
        <v>2</v>
      </c>
      <c r="BF4300">
        <v>0</v>
      </c>
      <c r="BG4300">
        <v>78</v>
      </c>
    </row>
    <row r="4301" spans="1:59" x14ac:dyDescent="0.25">
      <c r="A4301" t="s">
        <v>4812</v>
      </c>
      <c r="B4301" t="s">
        <v>50</v>
      </c>
      <c r="C4301" t="s">
        <v>51</v>
      </c>
      <c r="D4301" t="s">
        <v>2509</v>
      </c>
      <c r="E4301" t="s">
        <v>2510</v>
      </c>
      <c r="F4301" t="s">
        <v>2511</v>
      </c>
      <c r="G4301">
        <v>1</v>
      </c>
      <c r="H4301">
        <v>0</v>
      </c>
      <c r="I4301">
        <v>1</v>
      </c>
      <c r="J4301">
        <v>3</v>
      </c>
      <c r="K4301">
        <v>0</v>
      </c>
      <c r="L4301">
        <v>0</v>
      </c>
      <c r="M4301">
        <v>2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1</v>
      </c>
      <c r="U4301">
        <v>1</v>
      </c>
      <c r="V4301">
        <v>0</v>
      </c>
      <c r="W4301">
        <v>0</v>
      </c>
      <c r="X4301">
        <v>0</v>
      </c>
      <c r="Y4301">
        <v>1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2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AZ4301">
        <v>0</v>
      </c>
      <c r="BA4301">
        <v>0</v>
      </c>
      <c r="BB4301">
        <v>0</v>
      </c>
      <c r="BC4301">
        <v>0</v>
      </c>
      <c r="BD4301">
        <v>0</v>
      </c>
      <c r="BE4301">
        <v>0</v>
      </c>
      <c r="BF4301">
        <v>0</v>
      </c>
      <c r="BG4301">
        <v>0</v>
      </c>
    </row>
    <row r="4302" spans="1:59" x14ac:dyDescent="0.25">
      <c r="A4302" t="s">
        <v>7010</v>
      </c>
      <c r="B4302" t="s">
        <v>50</v>
      </c>
      <c r="C4302" t="s">
        <v>51</v>
      </c>
      <c r="D4302" t="s">
        <v>2509</v>
      </c>
      <c r="E4302" t="s">
        <v>2510</v>
      </c>
      <c r="F4302" t="s">
        <v>2511</v>
      </c>
      <c r="G4302">
        <v>3</v>
      </c>
      <c r="H4302">
        <v>9</v>
      </c>
      <c r="I4302">
        <v>15</v>
      </c>
      <c r="J4302">
        <v>30</v>
      </c>
      <c r="K4302">
        <v>13</v>
      </c>
      <c r="L4302">
        <v>12</v>
      </c>
      <c r="M4302">
        <v>20</v>
      </c>
      <c r="N4302">
        <v>15</v>
      </c>
      <c r="O4302">
        <v>4</v>
      </c>
      <c r="P4302">
        <v>41</v>
      </c>
      <c r="Q4302">
        <v>4</v>
      </c>
      <c r="R4302">
        <v>2</v>
      </c>
      <c r="S4302">
        <v>5</v>
      </c>
      <c r="T4302">
        <v>13</v>
      </c>
      <c r="U4302">
        <v>10</v>
      </c>
      <c r="V4302">
        <v>5</v>
      </c>
      <c r="W4302">
        <v>0</v>
      </c>
      <c r="X4302">
        <v>1</v>
      </c>
      <c r="Y4302">
        <v>4</v>
      </c>
      <c r="Z4302">
        <v>0</v>
      </c>
      <c r="AA4302">
        <v>1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1</v>
      </c>
      <c r="AM4302">
        <v>0</v>
      </c>
      <c r="AN4302">
        <v>0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0</v>
      </c>
      <c r="AV4302">
        <v>0</v>
      </c>
      <c r="AW4302">
        <v>0</v>
      </c>
      <c r="AX4302">
        <v>0</v>
      </c>
      <c r="AY4302">
        <v>0</v>
      </c>
      <c r="AZ4302">
        <v>0</v>
      </c>
      <c r="BA4302">
        <v>0</v>
      </c>
      <c r="BB4302">
        <v>0</v>
      </c>
      <c r="BC4302">
        <v>0</v>
      </c>
      <c r="BD4302">
        <v>0</v>
      </c>
      <c r="BE4302">
        <v>0</v>
      </c>
      <c r="BF4302">
        <v>0</v>
      </c>
      <c r="BG4302">
        <v>0</v>
      </c>
    </row>
    <row r="4303" spans="1:59" x14ac:dyDescent="0.25">
      <c r="A4303" t="s">
        <v>208</v>
      </c>
      <c r="B4303" t="s">
        <v>50</v>
      </c>
      <c r="C4303" t="s">
        <v>51</v>
      </c>
      <c r="D4303" t="s">
        <v>209</v>
      </c>
      <c r="E4303" t="s">
        <v>210</v>
      </c>
      <c r="F4303" t="s">
        <v>211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1</v>
      </c>
      <c r="M4303">
        <v>3</v>
      </c>
      <c r="N4303">
        <v>5</v>
      </c>
      <c r="O4303">
        <v>24</v>
      </c>
      <c r="P4303">
        <v>18</v>
      </c>
      <c r="Q4303">
        <v>7</v>
      </c>
      <c r="R4303">
        <v>5</v>
      </c>
      <c r="S4303">
        <v>8</v>
      </c>
      <c r="T4303">
        <v>6</v>
      </c>
      <c r="U4303">
        <v>27</v>
      </c>
      <c r="V4303">
        <v>14</v>
      </c>
      <c r="W4303">
        <v>4</v>
      </c>
      <c r="X4303">
        <v>6</v>
      </c>
      <c r="Y4303">
        <v>12</v>
      </c>
      <c r="Z4303">
        <v>0</v>
      </c>
      <c r="AA4303">
        <v>13</v>
      </c>
      <c r="AB4303">
        <v>22</v>
      </c>
      <c r="AC4303">
        <v>3</v>
      </c>
      <c r="AD4303">
        <v>0</v>
      </c>
      <c r="AE4303">
        <v>1</v>
      </c>
      <c r="AF4303">
        <v>6</v>
      </c>
      <c r="AG4303">
        <v>14</v>
      </c>
      <c r="AH4303">
        <v>4</v>
      </c>
      <c r="AI4303">
        <v>1</v>
      </c>
      <c r="AJ4303">
        <v>1</v>
      </c>
      <c r="AK4303">
        <v>2</v>
      </c>
      <c r="AL4303">
        <v>0</v>
      </c>
      <c r="AM4303">
        <v>0</v>
      </c>
      <c r="AN4303">
        <v>2</v>
      </c>
      <c r="AO4303">
        <v>2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0</v>
      </c>
      <c r="AZ4303">
        <v>0</v>
      </c>
      <c r="BA4303">
        <v>0</v>
      </c>
      <c r="BB4303">
        <v>0</v>
      </c>
      <c r="BC4303">
        <v>1</v>
      </c>
      <c r="BD4303">
        <v>1</v>
      </c>
      <c r="BE4303">
        <v>0</v>
      </c>
      <c r="BF4303">
        <v>0</v>
      </c>
      <c r="BG4303">
        <v>0</v>
      </c>
    </row>
    <row r="4304" spans="1:59" x14ac:dyDescent="0.25">
      <c r="A4304" t="s">
        <v>2123</v>
      </c>
      <c r="B4304" t="s">
        <v>50</v>
      </c>
      <c r="C4304" t="s">
        <v>51</v>
      </c>
      <c r="D4304" t="s">
        <v>209</v>
      </c>
      <c r="E4304" t="s">
        <v>210</v>
      </c>
      <c r="F4304" t="s">
        <v>211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0</v>
      </c>
      <c r="AX4304">
        <v>0</v>
      </c>
      <c r="AY4304">
        <v>0</v>
      </c>
      <c r="AZ4304">
        <v>0</v>
      </c>
      <c r="BA4304">
        <v>0</v>
      </c>
      <c r="BB4304">
        <v>0</v>
      </c>
      <c r="BC4304">
        <v>0</v>
      </c>
      <c r="BD4304">
        <v>0</v>
      </c>
      <c r="BE4304">
        <v>0</v>
      </c>
      <c r="BF4304">
        <v>0</v>
      </c>
      <c r="BG4304">
        <v>0</v>
      </c>
    </row>
    <row r="4305" spans="1:59" x14ac:dyDescent="0.25">
      <c r="A4305" t="s">
        <v>2347</v>
      </c>
      <c r="B4305" t="s">
        <v>50</v>
      </c>
      <c r="C4305" t="s">
        <v>51</v>
      </c>
      <c r="D4305" t="s">
        <v>209</v>
      </c>
      <c r="E4305" t="s">
        <v>210</v>
      </c>
      <c r="F4305" t="s">
        <v>211</v>
      </c>
      <c r="G4305">
        <v>3</v>
      </c>
      <c r="H4305">
        <v>3</v>
      </c>
      <c r="I4305">
        <v>3</v>
      </c>
      <c r="J4305">
        <v>5</v>
      </c>
      <c r="K4305">
        <v>6</v>
      </c>
      <c r="L4305">
        <v>3</v>
      </c>
      <c r="M4305">
        <v>4</v>
      </c>
      <c r="N4305">
        <v>0</v>
      </c>
      <c r="O4305">
        <v>1</v>
      </c>
      <c r="P4305">
        <v>0</v>
      </c>
      <c r="Q4305">
        <v>5</v>
      </c>
      <c r="R4305">
        <v>0</v>
      </c>
      <c r="S4305">
        <v>1</v>
      </c>
      <c r="T4305">
        <v>7</v>
      </c>
      <c r="U4305">
        <v>0</v>
      </c>
      <c r="V4305">
        <v>1</v>
      </c>
      <c r="W4305">
        <v>0</v>
      </c>
      <c r="X4305">
        <v>0</v>
      </c>
      <c r="Y4305">
        <v>3</v>
      </c>
      <c r="Z4305">
        <v>0</v>
      </c>
      <c r="AA4305">
        <v>0</v>
      </c>
      <c r="AB4305">
        <v>3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AZ4305">
        <v>0</v>
      </c>
      <c r="BA4305">
        <v>0</v>
      </c>
      <c r="BB4305">
        <v>0</v>
      </c>
      <c r="BC4305">
        <v>0</v>
      </c>
      <c r="BD4305">
        <v>0</v>
      </c>
      <c r="BE4305">
        <v>0</v>
      </c>
      <c r="BF4305">
        <v>0</v>
      </c>
      <c r="BG4305">
        <v>0</v>
      </c>
    </row>
    <row r="4306" spans="1:59" x14ac:dyDescent="0.25">
      <c r="A4306" t="s">
        <v>4620</v>
      </c>
      <c r="B4306" t="s">
        <v>50</v>
      </c>
      <c r="C4306" t="s">
        <v>51</v>
      </c>
      <c r="D4306" t="s">
        <v>209</v>
      </c>
      <c r="E4306" t="s">
        <v>210</v>
      </c>
      <c r="F4306" t="s">
        <v>211</v>
      </c>
      <c r="G4306">
        <v>1</v>
      </c>
      <c r="H4306">
        <v>1</v>
      </c>
      <c r="I4306">
        <v>2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1</v>
      </c>
      <c r="AR4306">
        <v>0</v>
      </c>
      <c r="AS4306">
        <v>0</v>
      </c>
      <c r="AT4306">
        <v>1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0</v>
      </c>
      <c r="BB4306">
        <v>1</v>
      </c>
      <c r="BC4306">
        <v>0</v>
      </c>
      <c r="BD4306">
        <v>1</v>
      </c>
      <c r="BE4306">
        <v>2</v>
      </c>
      <c r="BF4306">
        <v>0</v>
      </c>
      <c r="BG4306">
        <v>5</v>
      </c>
    </row>
    <row r="4307" spans="1:59" x14ac:dyDescent="0.25">
      <c r="A4307" t="s">
        <v>5024</v>
      </c>
      <c r="B4307" t="s">
        <v>50</v>
      </c>
      <c r="C4307" t="s">
        <v>51</v>
      </c>
      <c r="D4307" t="s">
        <v>209</v>
      </c>
      <c r="E4307" t="s">
        <v>210</v>
      </c>
      <c r="F4307" t="s">
        <v>211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3</v>
      </c>
      <c r="M4307">
        <v>67</v>
      </c>
      <c r="N4307">
        <v>32</v>
      </c>
      <c r="O4307">
        <v>106</v>
      </c>
      <c r="P4307">
        <v>255</v>
      </c>
      <c r="Q4307">
        <v>71</v>
      </c>
      <c r="R4307">
        <v>21</v>
      </c>
      <c r="S4307">
        <v>35</v>
      </c>
      <c r="T4307">
        <v>106</v>
      </c>
      <c r="U4307">
        <v>147</v>
      </c>
      <c r="V4307">
        <v>57</v>
      </c>
      <c r="W4307">
        <v>17</v>
      </c>
      <c r="X4307">
        <v>29</v>
      </c>
      <c r="Y4307">
        <v>104</v>
      </c>
      <c r="Z4307">
        <v>6</v>
      </c>
      <c r="AA4307">
        <v>91</v>
      </c>
      <c r="AB4307">
        <v>96</v>
      </c>
      <c r="AC4307">
        <v>20</v>
      </c>
      <c r="AD4307">
        <v>10</v>
      </c>
      <c r="AE4307">
        <v>4</v>
      </c>
      <c r="AF4307">
        <v>49</v>
      </c>
      <c r="AG4307">
        <v>102</v>
      </c>
      <c r="AH4307">
        <v>61</v>
      </c>
      <c r="AI4307">
        <v>24</v>
      </c>
      <c r="AJ4307">
        <v>27</v>
      </c>
      <c r="AK4307">
        <v>0</v>
      </c>
      <c r="AL4307">
        <v>0</v>
      </c>
      <c r="AM4307">
        <v>0</v>
      </c>
      <c r="AN4307">
        <v>13</v>
      </c>
      <c r="AO4307">
        <v>3</v>
      </c>
      <c r="AP4307">
        <v>1</v>
      </c>
      <c r="AQ4307">
        <v>0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2</v>
      </c>
      <c r="AY4307">
        <v>0</v>
      </c>
      <c r="AZ4307">
        <v>2</v>
      </c>
      <c r="BA4307">
        <v>0</v>
      </c>
      <c r="BB4307">
        <v>1</v>
      </c>
      <c r="BC4307">
        <v>1</v>
      </c>
      <c r="BD4307">
        <v>1</v>
      </c>
      <c r="BE4307">
        <v>0</v>
      </c>
      <c r="BF4307">
        <v>0</v>
      </c>
      <c r="BG4307">
        <v>3</v>
      </c>
    </row>
    <row r="4308" spans="1:59" x14ac:dyDescent="0.25">
      <c r="A4308" t="s">
        <v>5420</v>
      </c>
      <c r="B4308" t="s">
        <v>50</v>
      </c>
      <c r="C4308" t="s">
        <v>51</v>
      </c>
      <c r="D4308" t="s">
        <v>209</v>
      </c>
      <c r="E4308" t="s">
        <v>210</v>
      </c>
      <c r="F4308" t="s">
        <v>211</v>
      </c>
      <c r="G4308">
        <v>2</v>
      </c>
      <c r="H4308">
        <v>0</v>
      </c>
      <c r="I4308">
        <v>3</v>
      </c>
      <c r="J4308">
        <v>3</v>
      </c>
      <c r="K4308">
        <v>0</v>
      </c>
      <c r="L4308">
        <v>0</v>
      </c>
      <c r="M4308">
        <v>2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0</v>
      </c>
      <c r="AV4308">
        <v>0</v>
      </c>
      <c r="AW4308">
        <v>0</v>
      </c>
      <c r="AX4308">
        <v>0</v>
      </c>
      <c r="AY4308">
        <v>0</v>
      </c>
      <c r="AZ4308">
        <v>0</v>
      </c>
      <c r="BA4308">
        <v>0</v>
      </c>
      <c r="BB4308">
        <v>0</v>
      </c>
      <c r="BC4308">
        <v>0</v>
      </c>
      <c r="BD4308">
        <v>0</v>
      </c>
      <c r="BE4308">
        <v>0</v>
      </c>
      <c r="BF4308">
        <v>0</v>
      </c>
      <c r="BG4308">
        <v>0</v>
      </c>
    </row>
    <row r="4309" spans="1:59" x14ac:dyDescent="0.25">
      <c r="A4309" t="s">
        <v>1085</v>
      </c>
      <c r="B4309" t="s">
        <v>50</v>
      </c>
      <c r="C4309" t="s">
        <v>51</v>
      </c>
      <c r="D4309" t="s">
        <v>1086</v>
      </c>
      <c r="E4309" t="s">
        <v>1087</v>
      </c>
      <c r="F4309" t="s">
        <v>1088</v>
      </c>
      <c r="G4309">
        <v>13</v>
      </c>
      <c r="H4309">
        <v>23</v>
      </c>
      <c r="I4309">
        <v>15</v>
      </c>
      <c r="J4309">
        <v>15</v>
      </c>
      <c r="K4309">
        <v>8</v>
      </c>
      <c r="L4309">
        <v>11</v>
      </c>
      <c r="M4309">
        <v>4</v>
      </c>
      <c r="N4309">
        <v>0</v>
      </c>
      <c r="O4309">
        <v>1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0</v>
      </c>
      <c r="AZ4309">
        <v>0</v>
      </c>
      <c r="BA4309">
        <v>0</v>
      </c>
      <c r="BB4309">
        <v>0</v>
      </c>
      <c r="BC4309">
        <v>0</v>
      </c>
      <c r="BD4309">
        <v>0</v>
      </c>
      <c r="BE4309">
        <v>0</v>
      </c>
      <c r="BF4309">
        <v>0</v>
      </c>
      <c r="BG4309">
        <v>0</v>
      </c>
    </row>
    <row r="4310" spans="1:59" x14ac:dyDescent="0.25">
      <c r="A4310" t="s">
        <v>106</v>
      </c>
      <c r="B4310" t="s">
        <v>50</v>
      </c>
      <c r="C4310" t="s">
        <v>107</v>
      </c>
      <c r="D4310" t="s">
        <v>108</v>
      </c>
      <c r="E4310" t="s">
        <v>109</v>
      </c>
      <c r="F4310" t="s">
        <v>110</v>
      </c>
      <c r="G4310">
        <v>2</v>
      </c>
      <c r="H4310">
        <v>3</v>
      </c>
      <c r="I4310">
        <v>2</v>
      </c>
      <c r="J4310">
        <v>5</v>
      </c>
      <c r="K4310">
        <v>0</v>
      </c>
      <c r="L4310">
        <v>3</v>
      </c>
      <c r="M4310">
        <v>4</v>
      </c>
      <c r="N4310">
        <v>1</v>
      </c>
      <c r="O4310">
        <v>2</v>
      </c>
      <c r="P4310">
        <v>3</v>
      </c>
      <c r="Q4310">
        <v>2</v>
      </c>
      <c r="R4310">
        <v>0</v>
      </c>
      <c r="S4310">
        <v>1</v>
      </c>
      <c r="T4310">
        <v>3</v>
      </c>
      <c r="U4310">
        <v>3</v>
      </c>
      <c r="V4310">
        <v>1</v>
      </c>
      <c r="W4310">
        <v>1</v>
      </c>
      <c r="X4310">
        <v>0</v>
      </c>
      <c r="Y4310">
        <v>3</v>
      </c>
      <c r="Z4310">
        <v>0</v>
      </c>
      <c r="AA4310">
        <v>3</v>
      </c>
      <c r="AB4310">
        <v>0</v>
      </c>
      <c r="AC4310">
        <v>0</v>
      </c>
      <c r="AD4310">
        <v>0</v>
      </c>
      <c r="AE4310">
        <v>2</v>
      </c>
      <c r="AF4310">
        <v>2</v>
      </c>
      <c r="AG4310">
        <v>0</v>
      </c>
      <c r="AH4310">
        <v>4</v>
      </c>
      <c r="AI4310">
        <v>2</v>
      </c>
      <c r="AJ4310">
        <v>4</v>
      </c>
      <c r="AK4310">
        <v>0</v>
      </c>
      <c r="AL4310">
        <v>0</v>
      </c>
      <c r="AM4310">
        <v>0</v>
      </c>
      <c r="AN4310">
        <v>4</v>
      </c>
      <c r="AO4310">
        <v>3</v>
      </c>
      <c r="AP4310">
        <v>1</v>
      </c>
      <c r="AQ4310">
        <v>0</v>
      </c>
      <c r="AR4310">
        <v>0</v>
      </c>
      <c r="AS4310">
        <v>2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2</v>
      </c>
      <c r="AZ4310">
        <v>2</v>
      </c>
      <c r="BA4310">
        <v>0</v>
      </c>
      <c r="BB4310">
        <v>0</v>
      </c>
      <c r="BC4310">
        <v>0</v>
      </c>
      <c r="BD4310">
        <v>1</v>
      </c>
      <c r="BE4310">
        <v>11</v>
      </c>
      <c r="BF4310">
        <v>0</v>
      </c>
      <c r="BG4310">
        <v>13</v>
      </c>
    </row>
    <row r="4311" spans="1:59" x14ac:dyDescent="0.25">
      <c r="A4311" t="s">
        <v>1066</v>
      </c>
      <c r="B4311" t="s">
        <v>50</v>
      </c>
      <c r="C4311" t="s">
        <v>107</v>
      </c>
      <c r="D4311" t="s">
        <v>108</v>
      </c>
      <c r="E4311" t="s">
        <v>109</v>
      </c>
      <c r="F4311" t="s">
        <v>110</v>
      </c>
      <c r="G4311">
        <v>2</v>
      </c>
      <c r="H4311">
        <v>3</v>
      </c>
      <c r="I4311">
        <v>0</v>
      </c>
      <c r="J4311">
        <v>5</v>
      </c>
      <c r="K4311">
        <v>3</v>
      </c>
      <c r="L4311">
        <v>1</v>
      </c>
      <c r="M4311">
        <v>1</v>
      </c>
      <c r="N4311">
        <v>0</v>
      </c>
      <c r="O4311">
        <v>2</v>
      </c>
      <c r="P4311">
        <v>1</v>
      </c>
      <c r="Q4311">
        <v>0</v>
      </c>
      <c r="R4311">
        <v>0</v>
      </c>
      <c r="S4311">
        <v>0</v>
      </c>
      <c r="T4311">
        <v>1</v>
      </c>
      <c r="U4311">
        <v>2</v>
      </c>
      <c r="V4311">
        <v>3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1</v>
      </c>
      <c r="AL4311">
        <v>0</v>
      </c>
      <c r="AM4311">
        <v>0</v>
      </c>
      <c r="AN4311">
        <v>2</v>
      </c>
      <c r="AO4311">
        <v>0</v>
      </c>
      <c r="AP4311">
        <v>0</v>
      </c>
      <c r="AQ4311">
        <v>0</v>
      </c>
      <c r="AR4311">
        <v>0</v>
      </c>
      <c r="AS4311">
        <v>1</v>
      </c>
      <c r="AT4311">
        <v>0</v>
      </c>
      <c r="AU4311">
        <v>0</v>
      </c>
      <c r="AV4311">
        <v>3</v>
      </c>
      <c r="AW4311">
        <v>0</v>
      </c>
      <c r="AX4311">
        <v>0</v>
      </c>
      <c r="AY4311">
        <v>0</v>
      </c>
      <c r="AZ4311">
        <v>1</v>
      </c>
      <c r="BA4311">
        <v>0</v>
      </c>
      <c r="BB4311">
        <v>3</v>
      </c>
      <c r="BC4311">
        <v>3</v>
      </c>
      <c r="BD4311">
        <v>4</v>
      </c>
      <c r="BE4311">
        <v>28</v>
      </c>
      <c r="BF4311">
        <v>0</v>
      </c>
      <c r="BG4311">
        <v>16</v>
      </c>
    </row>
    <row r="4312" spans="1:59" x14ac:dyDescent="0.25">
      <c r="A4312" t="s">
        <v>1150</v>
      </c>
      <c r="B4312" t="s">
        <v>50</v>
      </c>
      <c r="C4312" t="s">
        <v>107</v>
      </c>
      <c r="D4312" t="s">
        <v>108</v>
      </c>
      <c r="E4312" t="s">
        <v>109</v>
      </c>
      <c r="F4312" t="s">
        <v>110</v>
      </c>
      <c r="G4312">
        <v>0</v>
      </c>
      <c r="H4312">
        <v>0</v>
      </c>
      <c r="I4312">
        <v>1</v>
      </c>
      <c r="J4312">
        <v>0</v>
      </c>
      <c r="K4312">
        <v>0</v>
      </c>
      <c r="L4312">
        <v>3</v>
      </c>
      <c r="M4312">
        <v>1</v>
      </c>
      <c r="N4312">
        <v>0</v>
      </c>
      <c r="O4312">
        <v>0</v>
      </c>
      <c r="P4312">
        <v>1</v>
      </c>
      <c r="Q4312">
        <v>0</v>
      </c>
      <c r="R4312">
        <v>0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2</v>
      </c>
      <c r="Y4312">
        <v>1</v>
      </c>
      <c r="Z4312">
        <v>0</v>
      </c>
      <c r="AA4312">
        <v>0</v>
      </c>
      <c r="AB4312">
        <v>1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2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0</v>
      </c>
      <c r="AX4312">
        <v>0</v>
      </c>
      <c r="AY4312">
        <v>0</v>
      </c>
      <c r="AZ4312">
        <v>2</v>
      </c>
      <c r="BA4312">
        <v>0</v>
      </c>
      <c r="BB4312">
        <v>0</v>
      </c>
      <c r="BC4312">
        <v>1</v>
      </c>
      <c r="BD4312">
        <v>2</v>
      </c>
      <c r="BE4312">
        <v>1</v>
      </c>
      <c r="BF4312">
        <v>0</v>
      </c>
      <c r="BG4312">
        <v>4</v>
      </c>
    </row>
    <row r="4313" spans="1:59" x14ac:dyDescent="0.25">
      <c r="A4313" t="s">
        <v>3844</v>
      </c>
      <c r="B4313" t="s">
        <v>50</v>
      </c>
      <c r="C4313" t="s">
        <v>107</v>
      </c>
      <c r="D4313" t="s">
        <v>108</v>
      </c>
      <c r="E4313" t="s">
        <v>109</v>
      </c>
      <c r="F4313" t="s">
        <v>110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4</v>
      </c>
      <c r="BA4313">
        <v>0</v>
      </c>
      <c r="BB4313">
        <v>0</v>
      </c>
      <c r="BC4313">
        <v>0</v>
      </c>
      <c r="BD4313">
        <v>1</v>
      </c>
      <c r="BE4313">
        <v>7</v>
      </c>
      <c r="BF4313">
        <v>0</v>
      </c>
      <c r="BG4313">
        <v>4</v>
      </c>
    </row>
    <row r="4314" spans="1:59" x14ac:dyDescent="0.25">
      <c r="A4314" t="s">
        <v>6310</v>
      </c>
      <c r="B4314" t="s">
        <v>50</v>
      </c>
      <c r="C4314" t="s">
        <v>107</v>
      </c>
      <c r="D4314" t="s">
        <v>108</v>
      </c>
      <c r="E4314" t="s">
        <v>109</v>
      </c>
      <c r="F4314" t="s">
        <v>110</v>
      </c>
      <c r="G4314">
        <v>35</v>
      </c>
      <c r="H4314">
        <v>45</v>
      </c>
      <c r="I4314">
        <v>40</v>
      </c>
      <c r="J4314">
        <v>47</v>
      </c>
      <c r="K4314">
        <v>17</v>
      </c>
      <c r="L4314">
        <v>21</v>
      </c>
      <c r="M4314">
        <v>14</v>
      </c>
      <c r="N4314">
        <v>5</v>
      </c>
      <c r="O4314">
        <v>4</v>
      </c>
      <c r="P4314">
        <v>16</v>
      </c>
      <c r="Q4314">
        <v>4</v>
      </c>
      <c r="R4314">
        <v>2</v>
      </c>
      <c r="S4314">
        <v>6</v>
      </c>
      <c r="T4314">
        <v>4</v>
      </c>
      <c r="U4314">
        <v>4</v>
      </c>
      <c r="V4314">
        <v>3</v>
      </c>
      <c r="W4314">
        <v>0</v>
      </c>
      <c r="X4314">
        <v>1</v>
      </c>
      <c r="Y4314">
        <v>2</v>
      </c>
      <c r="Z4314">
        <v>0</v>
      </c>
      <c r="AA4314">
        <v>3</v>
      </c>
      <c r="AB4314">
        <v>1</v>
      </c>
      <c r="AC4314">
        <v>1</v>
      </c>
      <c r="AD4314">
        <v>0</v>
      </c>
      <c r="AE4314">
        <v>1</v>
      </c>
      <c r="AF4314">
        <v>2</v>
      </c>
      <c r="AG4314">
        <v>7</v>
      </c>
      <c r="AH4314">
        <v>3</v>
      </c>
      <c r="AI4314">
        <v>0</v>
      </c>
      <c r="AJ4314">
        <v>1</v>
      </c>
      <c r="AK4314">
        <v>2</v>
      </c>
      <c r="AL4314">
        <v>0</v>
      </c>
      <c r="AM4314">
        <v>0</v>
      </c>
      <c r="AN4314">
        <v>12</v>
      </c>
      <c r="AO4314">
        <v>3</v>
      </c>
      <c r="AP4314">
        <v>4</v>
      </c>
      <c r="AQ4314">
        <v>1</v>
      </c>
      <c r="AR4314">
        <v>2</v>
      </c>
      <c r="AS4314">
        <v>3</v>
      </c>
      <c r="AT4314">
        <v>0</v>
      </c>
      <c r="AU4314">
        <v>0</v>
      </c>
      <c r="AV4314">
        <v>7</v>
      </c>
      <c r="AW4314">
        <v>15</v>
      </c>
      <c r="AX4314">
        <v>20</v>
      </c>
      <c r="AY4314">
        <v>6</v>
      </c>
      <c r="AZ4314">
        <v>74</v>
      </c>
      <c r="BA4314">
        <v>30</v>
      </c>
      <c r="BB4314">
        <v>25</v>
      </c>
      <c r="BC4314">
        <v>19</v>
      </c>
      <c r="BD4314">
        <v>29</v>
      </c>
      <c r="BE4314">
        <v>128</v>
      </c>
      <c r="BF4314">
        <v>0</v>
      </c>
      <c r="BG4314">
        <v>131</v>
      </c>
    </row>
    <row r="4315" spans="1:59" x14ac:dyDescent="0.25">
      <c r="A4315" t="s">
        <v>6317</v>
      </c>
      <c r="B4315" t="s">
        <v>50</v>
      </c>
      <c r="C4315" t="s">
        <v>107</v>
      </c>
      <c r="D4315" t="s">
        <v>108</v>
      </c>
      <c r="E4315" t="s">
        <v>109</v>
      </c>
      <c r="F4315" t="s">
        <v>110</v>
      </c>
      <c r="G4315">
        <v>1</v>
      </c>
      <c r="H4315">
        <v>2</v>
      </c>
      <c r="I4315">
        <v>3</v>
      </c>
      <c r="J4315">
        <v>1</v>
      </c>
      <c r="K4315">
        <v>0</v>
      </c>
      <c r="L4315">
        <v>9</v>
      </c>
      <c r="M4315">
        <v>5</v>
      </c>
      <c r="N4315">
        <v>5</v>
      </c>
      <c r="O4315">
        <v>1</v>
      </c>
      <c r="P4315">
        <v>23</v>
      </c>
      <c r="Q4315">
        <v>1</v>
      </c>
      <c r="R4315">
        <v>1</v>
      </c>
      <c r="S4315">
        <v>3</v>
      </c>
      <c r="T4315">
        <v>4</v>
      </c>
      <c r="U4315">
        <v>6</v>
      </c>
      <c r="V4315">
        <v>3</v>
      </c>
      <c r="W4315">
        <v>0</v>
      </c>
      <c r="X4315">
        <v>3</v>
      </c>
      <c r="Y4315">
        <v>8</v>
      </c>
      <c r="Z4315">
        <v>0</v>
      </c>
      <c r="AA4315">
        <v>2</v>
      </c>
      <c r="AB4315">
        <v>6</v>
      </c>
      <c r="AC4315">
        <v>2</v>
      </c>
      <c r="AD4315">
        <v>3</v>
      </c>
      <c r="AE4315">
        <v>2</v>
      </c>
      <c r="AF4315">
        <v>2</v>
      </c>
      <c r="AG4315">
        <v>10</v>
      </c>
      <c r="AH4315">
        <v>8</v>
      </c>
      <c r="AI4315">
        <v>3</v>
      </c>
      <c r="AJ4315">
        <v>7</v>
      </c>
      <c r="AK4315">
        <v>0</v>
      </c>
      <c r="AL4315">
        <v>0</v>
      </c>
      <c r="AM4315">
        <v>0</v>
      </c>
      <c r="AN4315">
        <v>4</v>
      </c>
      <c r="AO4315">
        <v>0</v>
      </c>
      <c r="AP4315">
        <v>3</v>
      </c>
      <c r="AQ4315">
        <v>2</v>
      </c>
      <c r="AR4315">
        <v>0</v>
      </c>
      <c r="AS4315">
        <v>2</v>
      </c>
      <c r="AT4315">
        <v>1</v>
      </c>
      <c r="AU4315">
        <v>0</v>
      </c>
      <c r="AV4315">
        <v>3</v>
      </c>
      <c r="AW4315">
        <v>0</v>
      </c>
      <c r="AX4315">
        <v>0</v>
      </c>
      <c r="AY4315">
        <v>1</v>
      </c>
      <c r="AZ4315">
        <v>17</v>
      </c>
      <c r="BA4315">
        <v>5</v>
      </c>
      <c r="BB4315">
        <v>10</v>
      </c>
      <c r="BC4315">
        <v>3</v>
      </c>
      <c r="BD4315">
        <v>3</v>
      </c>
      <c r="BE4315">
        <v>20</v>
      </c>
      <c r="BF4315">
        <v>0</v>
      </c>
      <c r="BG4315">
        <v>17</v>
      </c>
    </row>
    <row r="4316" spans="1:59" x14ac:dyDescent="0.25">
      <c r="A4316" t="s">
        <v>6469</v>
      </c>
      <c r="B4316" t="s">
        <v>50</v>
      </c>
      <c r="C4316" t="s">
        <v>107</v>
      </c>
      <c r="D4316" t="s">
        <v>108</v>
      </c>
      <c r="E4316" t="s">
        <v>109</v>
      </c>
      <c r="F4316" t="s">
        <v>110</v>
      </c>
      <c r="G4316">
        <v>15</v>
      </c>
      <c r="H4316">
        <v>22</v>
      </c>
      <c r="I4316">
        <v>21</v>
      </c>
      <c r="J4316">
        <v>23</v>
      </c>
      <c r="K4316">
        <v>5</v>
      </c>
      <c r="L4316">
        <v>14</v>
      </c>
      <c r="M4316">
        <v>13</v>
      </c>
      <c r="N4316">
        <v>8</v>
      </c>
      <c r="O4316">
        <v>5</v>
      </c>
      <c r="P4316">
        <v>13</v>
      </c>
      <c r="Q4316">
        <v>2</v>
      </c>
      <c r="R4316">
        <v>1</v>
      </c>
      <c r="S4316">
        <v>3</v>
      </c>
      <c r="T4316">
        <v>11</v>
      </c>
      <c r="U4316">
        <v>12</v>
      </c>
      <c r="V4316">
        <v>11</v>
      </c>
      <c r="W4316">
        <v>11</v>
      </c>
      <c r="X4316">
        <v>7</v>
      </c>
      <c r="Y4316">
        <v>9</v>
      </c>
      <c r="Z4316">
        <v>1</v>
      </c>
      <c r="AA4316">
        <v>2</v>
      </c>
      <c r="AB4316">
        <v>5</v>
      </c>
      <c r="AC4316">
        <v>4</v>
      </c>
      <c r="AD4316">
        <v>4</v>
      </c>
      <c r="AE4316">
        <v>8</v>
      </c>
      <c r="AF4316">
        <v>8</v>
      </c>
      <c r="AG4316">
        <v>5</v>
      </c>
      <c r="AH4316">
        <v>2</v>
      </c>
      <c r="AI4316">
        <v>5</v>
      </c>
      <c r="AJ4316">
        <v>2</v>
      </c>
      <c r="AK4316">
        <v>3</v>
      </c>
      <c r="AL4316">
        <v>2</v>
      </c>
      <c r="AM4316">
        <v>0</v>
      </c>
      <c r="AN4316">
        <v>0</v>
      </c>
      <c r="AO4316">
        <v>0</v>
      </c>
      <c r="AP4316">
        <v>0</v>
      </c>
      <c r="AQ4316">
        <v>0</v>
      </c>
      <c r="AR4316">
        <v>1</v>
      </c>
      <c r="AS4316">
        <v>0</v>
      </c>
      <c r="AT4316">
        <v>0</v>
      </c>
      <c r="AU4316">
        <v>1</v>
      </c>
      <c r="AV4316">
        <v>2</v>
      </c>
      <c r="AW4316">
        <v>2</v>
      </c>
      <c r="AX4316">
        <v>0</v>
      </c>
      <c r="AY4316">
        <v>0</v>
      </c>
      <c r="AZ4316">
        <v>1</v>
      </c>
      <c r="BA4316">
        <v>1</v>
      </c>
      <c r="BB4316">
        <v>0</v>
      </c>
      <c r="BC4316">
        <v>0</v>
      </c>
      <c r="BD4316">
        <v>1</v>
      </c>
      <c r="BE4316">
        <v>1</v>
      </c>
      <c r="BF4316">
        <v>0</v>
      </c>
      <c r="BG4316">
        <v>1</v>
      </c>
    </row>
    <row r="4317" spans="1:59" x14ac:dyDescent="0.25">
      <c r="A4317" t="s">
        <v>6903</v>
      </c>
      <c r="B4317" t="s">
        <v>50</v>
      </c>
      <c r="C4317" t="s">
        <v>107</v>
      </c>
      <c r="D4317" t="s">
        <v>108</v>
      </c>
      <c r="E4317" t="s">
        <v>109</v>
      </c>
      <c r="F4317" t="s">
        <v>110</v>
      </c>
      <c r="G4317">
        <v>1</v>
      </c>
      <c r="H4317">
        <v>5</v>
      </c>
      <c r="I4317">
        <v>3</v>
      </c>
      <c r="J4317">
        <v>8</v>
      </c>
      <c r="K4317">
        <v>12</v>
      </c>
      <c r="L4317">
        <v>7</v>
      </c>
      <c r="M4317">
        <v>10</v>
      </c>
      <c r="N4317">
        <v>0</v>
      </c>
      <c r="O4317">
        <v>2</v>
      </c>
      <c r="P4317">
        <v>3</v>
      </c>
      <c r="Q4317">
        <v>2</v>
      </c>
      <c r="R4317">
        <v>2</v>
      </c>
      <c r="S4317">
        <v>1</v>
      </c>
      <c r="T4317">
        <v>2</v>
      </c>
      <c r="U4317">
        <v>0</v>
      </c>
      <c r="V4317">
        <v>0</v>
      </c>
      <c r="W4317">
        <v>0</v>
      </c>
      <c r="X4317">
        <v>0</v>
      </c>
      <c r="Y4317">
        <v>2</v>
      </c>
      <c r="Z4317">
        <v>0</v>
      </c>
      <c r="AA4317">
        <v>1</v>
      </c>
      <c r="AB4317">
        <v>1</v>
      </c>
      <c r="AC4317">
        <v>1</v>
      </c>
      <c r="AD4317">
        <v>3</v>
      </c>
      <c r="AE4317">
        <v>1</v>
      </c>
      <c r="AF4317">
        <v>0</v>
      </c>
      <c r="AG4317">
        <v>2</v>
      </c>
      <c r="AH4317">
        <v>2</v>
      </c>
      <c r="AI4317">
        <v>0</v>
      </c>
      <c r="AJ4317">
        <v>5</v>
      </c>
      <c r="AK4317">
        <v>3</v>
      </c>
      <c r="AL4317">
        <v>4</v>
      </c>
      <c r="AM4317">
        <v>0</v>
      </c>
      <c r="AN4317">
        <v>0</v>
      </c>
      <c r="AO4317">
        <v>1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</v>
      </c>
      <c r="AV4317">
        <v>0</v>
      </c>
      <c r="AW4317">
        <v>1</v>
      </c>
      <c r="AX4317">
        <v>0</v>
      </c>
      <c r="AY4317">
        <v>2</v>
      </c>
      <c r="AZ4317">
        <v>4</v>
      </c>
      <c r="BA4317">
        <v>0</v>
      </c>
      <c r="BB4317">
        <v>0</v>
      </c>
      <c r="BC4317">
        <v>5</v>
      </c>
      <c r="BD4317">
        <v>13</v>
      </c>
      <c r="BE4317">
        <v>29</v>
      </c>
      <c r="BF4317">
        <v>0</v>
      </c>
      <c r="BG4317">
        <v>100</v>
      </c>
    </row>
    <row r="4318" spans="1:59" x14ac:dyDescent="0.25">
      <c r="A4318" t="s">
        <v>1364</v>
      </c>
      <c r="B4318" t="s">
        <v>50</v>
      </c>
      <c r="C4318" t="s">
        <v>260</v>
      </c>
      <c r="D4318" t="s">
        <v>1365</v>
      </c>
      <c r="E4318" t="s">
        <v>1366</v>
      </c>
      <c r="F4318" t="s">
        <v>1367</v>
      </c>
      <c r="G4318">
        <v>9</v>
      </c>
      <c r="H4318">
        <v>2</v>
      </c>
      <c r="I4318">
        <v>5</v>
      </c>
      <c r="J4318">
        <v>11</v>
      </c>
      <c r="K4318">
        <v>4</v>
      </c>
      <c r="L4318">
        <v>2</v>
      </c>
      <c r="M4318">
        <v>0</v>
      </c>
      <c r="N4318">
        <v>0</v>
      </c>
      <c r="O4318">
        <v>1</v>
      </c>
      <c r="P4318">
        <v>0</v>
      </c>
      <c r="Q4318">
        <v>2</v>
      </c>
      <c r="R4318">
        <v>0</v>
      </c>
      <c r="S4318">
        <v>2</v>
      </c>
      <c r="T4318">
        <v>0</v>
      </c>
      <c r="U4318">
        <v>2</v>
      </c>
      <c r="V4318">
        <v>1</v>
      </c>
      <c r="W4318">
        <v>0</v>
      </c>
      <c r="X4318">
        <v>0</v>
      </c>
      <c r="Y4318">
        <v>5</v>
      </c>
      <c r="Z4318">
        <v>0</v>
      </c>
      <c r="AA4318">
        <v>1</v>
      </c>
      <c r="AB4318">
        <v>3</v>
      </c>
      <c r="AC4318">
        <v>0</v>
      </c>
      <c r="AD4318">
        <v>2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2</v>
      </c>
      <c r="AK4318">
        <v>2</v>
      </c>
      <c r="AL4318">
        <v>0</v>
      </c>
      <c r="AM4318">
        <v>0</v>
      </c>
      <c r="AN4318">
        <v>11</v>
      </c>
      <c r="AO4318">
        <v>1</v>
      </c>
      <c r="AP4318">
        <v>3</v>
      </c>
      <c r="AQ4318">
        <v>1</v>
      </c>
      <c r="AR4318">
        <v>0</v>
      </c>
      <c r="AS4318">
        <v>0</v>
      </c>
      <c r="AT4318">
        <v>0</v>
      </c>
      <c r="AU4318">
        <v>0</v>
      </c>
      <c r="AV4318">
        <v>0</v>
      </c>
      <c r="AW4318">
        <v>0</v>
      </c>
      <c r="AX4318">
        <v>0</v>
      </c>
      <c r="AY4318">
        <v>0</v>
      </c>
      <c r="AZ4318">
        <v>0</v>
      </c>
      <c r="BA4318">
        <v>0</v>
      </c>
      <c r="BB4318">
        <v>0</v>
      </c>
      <c r="BC4318">
        <v>0</v>
      </c>
      <c r="BD4318">
        <v>0</v>
      </c>
      <c r="BE4318">
        <v>0</v>
      </c>
      <c r="BF4318">
        <v>0</v>
      </c>
      <c r="BG4318">
        <v>0</v>
      </c>
    </row>
    <row r="4319" spans="1:59" x14ac:dyDescent="0.25">
      <c r="A4319" t="s">
        <v>1435</v>
      </c>
      <c r="B4319" t="s">
        <v>50</v>
      </c>
      <c r="C4319" t="s">
        <v>260</v>
      </c>
      <c r="D4319" t="s">
        <v>1365</v>
      </c>
      <c r="E4319" t="s">
        <v>1366</v>
      </c>
      <c r="F4319" t="s">
        <v>1367</v>
      </c>
      <c r="G4319">
        <v>1</v>
      </c>
      <c r="H4319">
        <v>1</v>
      </c>
      <c r="I4319">
        <v>2</v>
      </c>
      <c r="J4319">
        <v>4</v>
      </c>
      <c r="K4319">
        <v>2</v>
      </c>
      <c r="L4319">
        <v>5</v>
      </c>
      <c r="M4319">
        <v>1</v>
      </c>
      <c r="N4319">
        <v>1</v>
      </c>
      <c r="O4319">
        <v>2</v>
      </c>
      <c r="P4319">
        <v>2</v>
      </c>
      <c r="Q4319">
        <v>0</v>
      </c>
      <c r="R4319">
        <v>0</v>
      </c>
      <c r="S4319">
        <v>1</v>
      </c>
      <c r="T4319">
        <v>0</v>
      </c>
      <c r="U4319">
        <v>2</v>
      </c>
      <c r="V4319">
        <v>1</v>
      </c>
      <c r="W4319">
        <v>0</v>
      </c>
      <c r="X4319">
        <v>1</v>
      </c>
      <c r="Y4319">
        <v>1</v>
      </c>
      <c r="Z4319">
        <v>0</v>
      </c>
      <c r="AA4319">
        <v>1</v>
      </c>
      <c r="AB4319">
        <v>2</v>
      </c>
      <c r="AC4319">
        <v>1</v>
      </c>
      <c r="AD4319">
        <v>0</v>
      </c>
      <c r="AE4319">
        <v>1</v>
      </c>
      <c r="AF4319">
        <v>0</v>
      </c>
      <c r="AG4319">
        <v>1</v>
      </c>
      <c r="AH4319">
        <v>2</v>
      </c>
      <c r="AI4319">
        <v>2</v>
      </c>
      <c r="AJ4319">
        <v>2</v>
      </c>
      <c r="AK4319">
        <v>0</v>
      </c>
      <c r="AL4319">
        <v>0</v>
      </c>
      <c r="AM4319">
        <v>0</v>
      </c>
      <c r="AN4319">
        <v>7</v>
      </c>
      <c r="AO4319">
        <v>4</v>
      </c>
      <c r="AP4319">
        <v>2</v>
      </c>
      <c r="AQ4319">
        <v>0</v>
      </c>
      <c r="AR4319">
        <v>0</v>
      </c>
      <c r="AS4319">
        <v>3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0</v>
      </c>
      <c r="BA4319">
        <v>0</v>
      </c>
      <c r="BB4319">
        <v>0</v>
      </c>
      <c r="BC4319">
        <v>0</v>
      </c>
      <c r="BD4319">
        <v>2</v>
      </c>
      <c r="BE4319">
        <v>2</v>
      </c>
      <c r="BF4319">
        <v>0</v>
      </c>
      <c r="BG4319">
        <v>1</v>
      </c>
    </row>
    <row r="4320" spans="1:59" x14ac:dyDescent="0.25">
      <c r="A4320" t="s">
        <v>1806</v>
      </c>
      <c r="B4320" t="s">
        <v>50</v>
      </c>
      <c r="C4320" t="s">
        <v>260</v>
      </c>
      <c r="D4320" t="s">
        <v>1365</v>
      </c>
      <c r="E4320" t="s">
        <v>1366</v>
      </c>
      <c r="F4320" t="s">
        <v>1807</v>
      </c>
      <c r="G4320">
        <v>0</v>
      </c>
      <c r="H4320">
        <v>2</v>
      </c>
      <c r="I4320">
        <v>0</v>
      </c>
      <c r="J4320">
        <v>2</v>
      </c>
      <c r="K4320">
        <v>6</v>
      </c>
      <c r="L4320">
        <v>0</v>
      </c>
      <c r="M4320">
        <v>0</v>
      </c>
      <c r="N4320">
        <v>0</v>
      </c>
      <c r="O4320">
        <v>2</v>
      </c>
      <c r="P4320">
        <v>0</v>
      </c>
      <c r="Q4320">
        <v>2</v>
      </c>
      <c r="R4320">
        <v>1</v>
      </c>
      <c r="S4320">
        <v>2</v>
      </c>
      <c r="T4320">
        <v>0</v>
      </c>
      <c r="U4320">
        <v>0</v>
      </c>
      <c r="V4320">
        <v>2</v>
      </c>
      <c r="W4320">
        <v>1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2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2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</v>
      </c>
      <c r="AV4320">
        <v>1</v>
      </c>
      <c r="AW4320">
        <v>0</v>
      </c>
      <c r="AX4320">
        <v>0</v>
      </c>
      <c r="AY4320">
        <v>0</v>
      </c>
      <c r="AZ4320">
        <v>0</v>
      </c>
      <c r="BA4320">
        <v>1</v>
      </c>
      <c r="BB4320">
        <v>0</v>
      </c>
      <c r="BC4320">
        <v>1</v>
      </c>
      <c r="BD4320">
        <v>0</v>
      </c>
      <c r="BE4320">
        <v>0</v>
      </c>
      <c r="BF4320">
        <v>0</v>
      </c>
      <c r="BG4320">
        <v>0</v>
      </c>
    </row>
    <row r="4321" spans="1:59" x14ac:dyDescent="0.25">
      <c r="A4321" t="s">
        <v>2783</v>
      </c>
      <c r="B4321" t="s">
        <v>50</v>
      </c>
      <c r="C4321" t="s">
        <v>260</v>
      </c>
      <c r="D4321" t="s">
        <v>1365</v>
      </c>
      <c r="E4321" t="s">
        <v>1366</v>
      </c>
      <c r="F4321" t="s">
        <v>2784</v>
      </c>
      <c r="G4321">
        <v>1</v>
      </c>
      <c r="H4321">
        <v>2</v>
      </c>
      <c r="I4321">
        <v>1</v>
      </c>
      <c r="J4321">
        <v>0</v>
      </c>
      <c r="K4321">
        <v>3</v>
      </c>
      <c r="L4321">
        <v>1</v>
      </c>
      <c r="M4321">
        <v>1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1</v>
      </c>
      <c r="V4321">
        <v>6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1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1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0</v>
      </c>
      <c r="AX4321">
        <v>0</v>
      </c>
      <c r="AY4321">
        <v>0</v>
      </c>
      <c r="AZ4321">
        <v>0</v>
      </c>
      <c r="BA4321">
        <v>0</v>
      </c>
      <c r="BB4321">
        <v>0</v>
      </c>
      <c r="BC4321">
        <v>0</v>
      </c>
      <c r="BD4321">
        <v>0</v>
      </c>
      <c r="BE4321">
        <v>0</v>
      </c>
      <c r="BF4321">
        <v>0</v>
      </c>
      <c r="BG4321">
        <v>1</v>
      </c>
    </row>
    <row r="4322" spans="1:59" x14ac:dyDescent="0.25">
      <c r="A4322" t="s">
        <v>6413</v>
      </c>
      <c r="B4322" t="s">
        <v>50</v>
      </c>
      <c r="C4322" t="s">
        <v>260</v>
      </c>
      <c r="D4322" t="s">
        <v>1365</v>
      </c>
      <c r="E4322" t="s">
        <v>1366</v>
      </c>
      <c r="F4322" t="s">
        <v>1367</v>
      </c>
      <c r="G4322">
        <v>31</v>
      </c>
      <c r="H4322">
        <v>25</v>
      </c>
      <c r="I4322">
        <v>23</v>
      </c>
      <c r="J4322">
        <v>59</v>
      </c>
      <c r="K4322">
        <v>17</v>
      </c>
      <c r="L4322">
        <v>26</v>
      </c>
      <c r="M4322">
        <v>13</v>
      </c>
      <c r="N4322">
        <v>11</v>
      </c>
      <c r="O4322">
        <v>11</v>
      </c>
      <c r="P4322">
        <v>31</v>
      </c>
      <c r="Q4322">
        <v>7</v>
      </c>
      <c r="R4322">
        <v>4</v>
      </c>
      <c r="S4322">
        <v>7</v>
      </c>
      <c r="T4322">
        <v>10</v>
      </c>
      <c r="U4322">
        <v>18</v>
      </c>
      <c r="V4322">
        <v>16</v>
      </c>
      <c r="W4322">
        <v>1</v>
      </c>
      <c r="X4322">
        <v>0</v>
      </c>
      <c r="Y4322">
        <v>6</v>
      </c>
      <c r="Z4322">
        <v>2</v>
      </c>
      <c r="AA4322">
        <v>3</v>
      </c>
      <c r="AB4322">
        <v>10</v>
      </c>
      <c r="AC4322">
        <v>6</v>
      </c>
      <c r="AD4322">
        <v>7</v>
      </c>
      <c r="AE4322">
        <v>5</v>
      </c>
      <c r="AF4322">
        <v>4</v>
      </c>
      <c r="AG4322">
        <v>3</v>
      </c>
      <c r="AH4322">
        <v>21</v>
      </c>
      <c r="AI4322">
        <v>9</v>
      </c>
      <c r="AJ4322">
        <v>10</v>
      </c>
      <c r="AK4322">
        <v>8</v>
      </c>
      <c r="AL4322">
        <v>6</v>
      </c>
      <c r="AM4322">
        <v>3</v>
      </c>
      <c r="AN4322">
        <v>54</v>
      </c>
      <c r="AO4322">
        <v>18</v>
      </c>
      <c r="AP4322">
        <v>22</v>
      </c>
      <c r="AQ4322">
        <v>5</v>
      </c>
      <c r="AR4322">
        <v>6</v>
      </c>
      <c r="AS4322">
        <v>3</v>
      </c>
      <c r="AT4322">
        <v>1</v>
      </c>
      <c r="AU4322">
        <v>0</v>
      </c>
      <c r="AV4322">
        <v>1</v>
      </c>
      <c r="AW4322">
        <v>1</v>
      </c>
      <c r="AX4322">
        <v>0</v>
      </c>
      <c r="AY4322">
        <v>0</v>
      </c>
      <c r="AZ4322">
        <v>2</v>
      </c>
      <c r="BA4322">
        <v>0</v>
      </c>
      <c r="BB4322">
        <v>0</v>
      </c>
      <c r="BC4322">
        <v>0</v>
      </c>
      <c r="BD4322">
        <v>2</v>
      </c>
      <c r="BE4322">
        <v>0</v>
      </c>
      <c r="BF4322">
        <v>0</v>
      </c>
      <c r="BG4322">
        <v>0</v>
      </c>
    </row>
    <row r="4323" spans="1:59" x14ac:dyDescent="0.25">
      <c r="A4323" t="s">
        <v>1544</v>
      </c>
      <c r="B4323" t="s">
        <v>50</v>
      </c>
      <c r="C4323" t="s">
        <v>260</v>
      </c>
      <c r="D4323" t="s">
        <v>1365</v>
      </c>
      <c r="E4323" t="s">
        <v>25</v>
      </c>
      <c r="F4323" t="s">
        <v>25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0</v>
      </c>
      <c r="AV4323">
        <v>0</v>
      </c>
      <c r="AW4323">
        <v>0</v>
      </c>
      <c r="AX4323">
        <v>0</v>
      </c>
      <c r="AY4323">
        <v>0</v>
      </c>
      <c r="AZ4323">
        <v>0</v>
      </c>
      <c r="BA4323">
        <v>0</v>
      </c>
      <c r="BB4323">
        <v>0</v>
      </c>
      <c r="BC4323">
        <v>0</v>
      </c>
      <c r="BD4323">
        <v>0</v>
      </c>
      <c r="BE4323">
        <v>0</v>
      </c>
      <c r="BF4323">
        <v>0</v>
      </c>
      <c r="BG4323">
        <v>0</v>
      </c>
    </row>
    <row r="4324" spans="1:59" x14ac:dyDescent="0.25">
      <c r="A4324" t="s">
        <v>3214</v>
      </c>
      <c r="B4324" t="s">
        <v>50</v>
      </c>
      <c r="C4324" t="s">
        <v>260</v>
      </c>
      <c r="D4324" t="s">
        <v>25</v>
      </c>
      <c r="E4324" t="s">
        <v>25</v>
      </c>
      <c r="F4324" t="s">
        <v>25</v>
      </c>
      <c r="G4324">
        <v>8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2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</v>
      </c>
      <c r="AV4324">
        <v>0</v>
      </c>
      <c r="AW4324">
        <v>0</v>
      </c>
      <c r="AX4324">
        <v>0</v>
      </c>
      <c r="AY4324">
        <v>0</v>
      </c>
      <c r="AZ4324">
        <v>0</v>
      </c>
      <c r="BA4324">
        <v>0</v>
      </c>
      <c r="BB4324">
        <v>0</v>
      </c>
      <c r="BC4324">
        <v>0</v>
      </c>
      <c r="BD4324">
        <v>0</v>
      </c>
      <c r="BE4324">
        <v>0</v>
      </c>
      <c r="BF4324">
        <v>0</v>
      </c>
      <c r="BG4324">
        <v>0</v>
      </c>
    </row>
    <row r="4325" spans="1:59" x14ac:dyDescent="0.25">
      <c r="A4325" t="s">
        <v>553</v>
      </c>
      <c r="B4325" t="s">
        <v>50</v>
      </c>
      <c r="C4325" t="s">
        <v>51</v>
      </c>
      <c r="D4325" t="s">
        <v>25</v>
      </c>
      <c r="E4325" t="s">
        <v>25</v>
      </c>
      <c r="F4325" t="s">
        <v>25</v>
      </c>
      <c r="G4325">
        <v>3</v>
      </c>
      <c r="H4325">
        <v>1</v>
      </c>
      <c r="I4325">
        <v>2</v>
      </c>
      <c r="J4325">
        <v>4</v>
      </c>
      <c r="K4325">
        <v>3</v>
      </c>
      <c r="L4325">
        <v>2</v>
      </c>
      <c r="M4325">
        <v>5</v>
      </c>
      <c r="N4325">
        <v>3</v>
      </c>
      <c r="O4325">
        <v>35</v>
      </c>
      <c r="P4325">
        <v>0</v>
      </c>
      <c r="Q4325">
        <v>1</v>
      </c>
      <c r="R4325">
        <v>1</v>
      </c>
      <c r="S4325">
        <v>5</v>
      </c>
      <c r="T4325">
        <v>0</v>
      </c>
      <c r="U4325">
        <v>0</v>
      </c>
      <c r="V4325">
        <v>1</v>
      </c>
      <c r="W4325">
        <v>0</v>
      </c>
      <c r="X4325">
        <v>0</v>
      </c>
      <c r="Y4325">
        <v>1</v>
      </c>
      <c r="Z4325">
        <v>0</v>
      </c>
      <c r="AA4325">
        <v>1</v>
      </c>
      <c r="AB4325">
        <v>1</v>
      </c>
      <c r="AC4325">
        <v>0</v>
      </c>
      <c r="AD4325">
        <v>0</v>
      </c>
      <c r="AE4325">
        <v>0</v>
      </c>
      <c r="AF4325">
        <v>1</v>
      </c>
      <c r="AG4325">
        <v>2</v>
      </c>
      <c r="AH4325">
        <v>13</v>
      </c>
      <c r="AI4325">
        <v>0</v>
      </c>
      <c r="AJ4325">
        <v>3</v>
      </c>
      <c r="AK4325">
        <v>6</v>
      </c>
      <c r="AL4325">
        <v>1</v>
      </c>
      <c r="AM4325">
        <v>0</v>
      </c>
      <c r="AN4325">
        <v>2</v>
      </c>
      <c r="AO4325">
        <v>3</v>
      </c>
      <c r="AP4325">
        <v>1</v>
      </c>
      <c r="AQ4325">
        <v>1</v>
      </c>
      <c r="AR4325">
        <v>1</v>
      </c>
      <c r="AS4325">
        <v>28</v>
      </c>
      <c r="AT4325">
        <v>1</v>
      </c>
      <c r="AU4325">
        <v>0</v>
      </c>
      <c r="AV4325">
        <v>0</v>
      </c>
      <c r="AW4325">
        <v>0</v>
      </c>
      <c r="AX4325">
        <v>1</v>
      </c>
      <c r="AY4325">
        <v>0</v>
      </c>
      <c r="AZ4325">
        <v>2</v>
      </c>
      <c r="BA4325">
        <v>1</v>
      </c>
      <c r="BB4325">
        <v>0</v>
      </c>
      <c r="BC4325">
        <v>0</v>
      </c>
      <c r="BD4325">
        <v>0</v>
      </c>
      <c r="BE4325">
        <v>15</v>
      </c>
      <c r="BF4325">
        <v>0</v>
      </c>
      <c r="BG4325">
        <v>0</v>
      </c>
    </row>
    <row r="4326" spans="1:59" x14ac:dyDescent="0.25">
      <c r="A4326" t="s">
        <v>1542</v>
      </c>
      <c r="B4326" t="s">
        <v>50</v>
      </c>
      <c r="C4326" t="s">
        <v>51</v>
      </c>
      <c r="D4326" t="s">
        <v>25</v>
      </c>
      <c r="E4326" t="s">
        <v>25</v>
      </c>
      <c r="F4326" t="s">
        <v>25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1</v>
      </c>
      <c r="R4326">
        <v>0</v>
      </c>
      <c r="S4326">
        <v>1</v>
      </c>
      <c r="T4326">
        <v>0</v>
      </c>
      <c r="U4326">
        <v>6</v>
      </c>
      <c r="V4326">
        <v>0</v>
      </c>
      <c r="W4326">
        <v>1</v>
      </c>
      <c r="X4326">
        <v>1</v>
      </c>
      <c r="Y4326">
        <v>0</v>
      </c>
      <c r="Z4326">
        <v>0</v>
      </c>
      <c r="AA4326">
        <v>2</v>
      </c>
      <c r="AB4326">
        <v>13</v>
      </c>
      <c r="AC4326">
        <v>1</v>
      </c>
      <c r="AD4326">
        <v>3</v>
      </c>
      <c r="AE4326">
        <v>3</v>
      </c>
      <c r="AF4326">
        <v>4</v>
      </c>
      <c r="AG4326">
        <v>7</v>
      </c>
      <c r="AH4326">
        <v>9</v>
      </c>
      <c r="AI4326">
        <v>3</v>
      </c>
      <c r="AJ4326">
        <v>12</v>
      </c>
      <c r="AK4326">
        <v>0</v>
      </c>
      <c r="AL4326">
        <v>1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0</v>
      </c>
      <c r="AS4326">
        <v>1</v>
      </c>
      <c r="AT4326">
        <v>1</v>
      </c>
      <c r="AU4326">
        <v>0</v>
      </c>
      <c r="AV4326">
        <v>3</v>
      </c>
      <c r="AW4326">
        <v>0</v>
      </c>
      <c r="AX4326">
        <v>0</v>
      </c>
      <c r="AY4326">
        <v>0</v>
      </c>
      <c r="AZ4326">
        <v>1</v>
      </c>
      <c r="BA4326">
        <v>0</v>
      </c>
      <c r="BB4326">
        <v>0</v>
      </c>
      <c r="BC4326">
        <v>1</v>
      </c>
      <c r="BD4326">
        <v>1</v>
      </c>
      <c r="BE4326">
        <v>0</v>
      </c>
      <c r="BF4326">
        <v>0</v>
      </c>
      <c r="BG4326">
        <v>0</v>
      </c>
    </row>
    <row r="4327" spans="1:59" x14ac:dyDescent="0.25">
      <c r="A4327" t="s">
        <v>3130</v>
      </c>
      <c r="B4327" t="s">
        <v>50</v>
      </c>
      <c r="C4327" t="s">
        <v>51</v>
      </c>
      <c r="D4327" t="s">
        <v>25</v>
      </c>
      <c r="E4327" t="s">
        <v>25</v>
      </c>
      <c r="F4327" t="s">
        <v>25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1</v>
      </c>
      <c r="AH4327">
        <v>2</v>
      </c>
      <c r="AI4327">
        <v>2</v>
      </c>
      <c r="AJ4327">
        <v>0</v>
      </c>
      <c r="AK4327">
        <v>0</v>
      </c>
      <c r="AL4327">
        <v>0</v>
      </c>
      <c r="AM4327">
        <v>0</v>
      </c>
      <c r="AN4327">
        <v>5</v>
      </c>
      <c r="AO4327">
        <v>2</v>
      </c>
      <c r="AP4327">
        <v>4</v>
      </c>
      <c r="AQ4327">
        <v>0</v>
      </c>
      <c r="AR4327">
        <v>0</v>
      </c>
      <c r="AS4327">
        <v>0</v>
      </c>
      <c r="AT4327">
        <v>0</v>
      </c>
      <c r="AU4327">
        <v>0</v>
      </c>
      <c r="AV4327">
        <v>1</v>
      </c>
      <c r="AW4327">
        <v>0</v>
      </c>
      <c r="AX4327">
        <v>3</v>
      </c>
      <c r="AY4327">
        <v>2</v>
      </c>
      <c r="AZ4327">
        <v>10</v>
      </c>
      <c r="BA4327">
        <v>1</v>
      </c>
      <c r="BB4327">
        <v>1</v>
      </c>
      <c r="BC4327">
        <v>1</v>
      </c>
      <c r="BD4327">
        <v>3</v>
      </c>
      <c r="BE4327">
        <v>3</v>
      </c>
      <c r="BF4327">
        <v>0</v>
      </c>
      <c r="BG4327">
        <v>0</v>
      </c>
    </row>
    <row r="4328" spans="1:59" x14ac:dyDescent="0.25">
      <c r="A4328" t="s">
        <v>3441</v>
      </c>
      <c r="B4328" t="s">
        <v>50</v>
      </c>
      <c r="C4328" t="s">
        <v>51</v>
      </c>
      <c r="D4328" t="s">
        <v>25</v>
      </c>
      <c r="E4328" t="s">
        <v>25</v>
      </c>
      <c r="F4328" t="s">
        <v>25</v>
      </c>
      <c r="G4328">
        <v>3</v>
      </c>
      <c r="H4328">
        <v>2</v>
      </c>
      <c r="I4328">
        <v>2</v>
      </c>
      <c r="J4328">
        <v>2</v>
      </c>
      <c r="K4328">
        <v>0</v>
      </c>
      <c r="L4328">
        <v>1</v>
      </c>
      <c r="M4328">
        <v>0</v>
      </c>
      <c r="N4328">
        <v>1</v>
      </c>
      <c r="O4328">
        <v>1</v>
      </c>
      <c r="P4328">
        <v>2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2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0</v>
      </c>
      <c r="AX4328">
        <v>0</v>
      </c>
      <c r="AY4328">
        <v>0</v>
      </c>
      <c r="AZ4328">
        <v>0</v>
      </c>
      <c r="BA4328">
        <v>0</v>
      </c>
      <c r="BB4328">
        <v>0</v>
      </c>
      <c r="BC4328">
        <v>0</v>
      </c>
      <c r="BD4328">
        <v>0</v>
      </c>
      <c r="BE4328">
        <v>0</v>
      </c>
      <c r="BF4328">
        <v>0</v>
      </c>
      <c r="BG4328">
        <v>0</v>
      </c>
    </row>
    <row r="4329" spans="1:59" x14ac:dyDescent="0.25">
      <c r="A4329" t="s">
        <v>3550</v>
      </c>
      <c r="B4329" t="s">
        <v>50</v>
      </c>
      <c r="C4329" t="s">
        <v>51</v>
      </c>
      <c r="D4329" t="s">
        <v>25</v>
      </c>
      <c r="E4329" t="s">
        <v>25</v>
      </c>
      <c r="F4329" t="s">
        <v>25</v>
      </c>
      <c r="G4329">
        <v>6</v>
      </c>
      <c r="H4329">
        <v>0</v>
      </c>
      <c r="I4329">
        <v>8</v>
      </c>
      <c r="J4329">
        <v>0</v>
      </c>
      <c r="K4329">
        <v>1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2</v>
      </c>
      <c r="AZ4329">
        <v>3</v>
      </c>
      <c r="BA4329">
        <v>0</v>
      </c>
      <c r="BB4329">
        <v>0</v>
      </c>
      <c r="BC4329">
        <v>1</v>
      </c>
      <c r="BD4329">
        <v>0</v>
      </c>
      <c r="BE4329">
        <v>1</v>
      </c>
      <c r="BF4329">
        <v>0</v>
      </c>
      <c r="BG4329">
        <v>0</v>
      </c>
    </row>
    <row r="4330" spans="1:59" x14ac:dyDescent="0.25">
      <c r="A4330" t="s">
        <v>4752</v>
      </c>
      <c r="B4330" t="s">
        <v>50</v>
      </c>
      <c r="C4330" t="s">
        <v>51</v>
      </c>
      <c r="D4330" t="s">
        <v>25</v>
      </c>
      <c r="E4330" t="s">
        <v>25</v>
      </c>
      <c r="F4330" t="s">
        <v>25</v>
      </c>
      <c r="G4330">
        <v>0</v>
      </c>
      <c r="H4330">
        <v>0</v>
      </c>
      <c r="I4330">
        <v>1</v>
      </c>
      <c r="J4330">
        <v>0</v>
      </c>
      <c r="K4330">
        <v>0</v>
      </c>
      <c r="L4330">
        <v>0</v>
      </c>
      <c r="M4330">
        <v>1</v>
      </c>
      <c r="N4330">
        <v>0</v>
      </c>
      <c r="O4330">
        <v>0</v>
      </c>
      <c r="P4330">
        <v>0</v>
      </c>
      <c r="Q4330">
        <v>1</v>
      </c>
      <c r="R4330">
        <v>1</v>
      </c>
      <c r="S4330">
        <v>0</v>
      </c>
      <c r="T4330">
        <v>0</v>
      </c>
      <c r="U4330">
        <v>3</v>
      </c>
      <c r="V4330">
        <v>1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1</v>
      </c>
      <c r="AI4330">
        <v>0</v>
      </c>
      <c r="AJ4330">
        <v>0</v>
      </c>
      <c r="AK4330">
        <v>1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2</v>
      </c>
      <c r="BA4330">
        <v>0</v>
      </c>
      <c r="BB4330">
        <v>0</v>
      </c>
      <c r="BC4330">
        <v>0</v>
      </c>
      <c r="BD4330">
        <v>1</v>
      </c>
      <c r="BE4330">
        <v>0</v>
      </c>
      <c r="BF4330">
        <v>0</v>
      </c>
      <c r="BG4330">
        <v>0</v>
      </c>
    </row>
    <row r="4331" spans="1:59" x14ac:dyDescent="0.25">
      <c r="A4331" t="s">
        <v>5140</v>
      </c>
      <c r="B4331" t="s">
        <v>50</v>
      </c>
      <c r="C4331" t="s">
        <v>51</v>
      </c>
      <c r="D4331" t="s">
        <v>25</v>
      </c>
      <c r="E4331" t="s">
        <v>25</v>
      </c>
      <c r="F4331" t="s">
        <v>25</v>
      </c>
      <c r="G4331">
        <v>0</v>
      </c>
      <c r="H4331">
        <v>2</v>
      </c>
      <c r="I4331">
        <v>0</v>
      </c>
      <c r="J4331">
        <v>1</v>
      </c>
      <c r="K4331">
        <v>0</v>
      </c>
      <c r="L4331">
        <v>1</v>
      </c>
      <c r="M4331">
        <v>1</v>
      </c>
      <c r="N4331">
        <v>1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1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2</v>
      </c>
      <c r="AK4331">
        <v>0</v>
      </c>
      <c r="AL4331">
        <v>0</v>
      </c>
      <c r="AM4331">
        <v>0</v>
      </c>
      <c r="AN4331">
        <v>0</v>
      </c>
      <c r="AO4331">
        <v>1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AZ4331">
        <v>0</v>
      </c>
      <c r="BA4331">
        <v>0</v>
      </c>
      <c r="BB4331">
        <v>0</v>
      </c>
      <c r="BC4331">
        <v>0</v>
      </c>
      <c r="BD4331">
        <v>0</v>
      </c>
      <c r="BE4331">
        <v>0</v>
      </c>
      <c r="BF4331">
        <v>0</v>
      </c>
      <c r="BG4331">
        <v>0</v>
      </c>
    </row>
    <row r="4332" spans="1:59" x14ac:dyDescent="0.25">
      <c r="A4332" t="s">
        <v>5595</v>
      </c>
      <c r="B4332" t="s">
        <v>50</v>
      </c>
      <c r="C4332" t="s">
        <v>51</v>
      </c>
      <c r="D4332" t="s">
        <v>25</v>
      </c>
      <c r="E4332" t="s">
        <v>25</v>
      </c>
      <c r="F4332" t="s">
        <v>25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AZ4332">
        <v>0</v>
      </c>
      <c r="BA4332">
        <v>0</v>
      </c>
      <c r="BB4332">
        <v>0</v>
      </c>
      <c r="BC4332">
        <v>0</v>
      </c>
      <c r="BD4332">
        <v>0</v>
      </c>
      <c r="BE4332">
        <v>0</v>
      </c>
      <c r="BF4332">
        <v>0</v>
      </c>
      <c r="BG4332">
        <v>0</v>
      </c>
    </row>
    <row r="4333" spans="1:59" x14ac:dyDescent="0.25">
      <c r="A4333" t="s">
        <v>5634</v>
      </c>
      <c r="B4333" t="s">
        <v>50</v>
      </c>
      <c r="C4333" t="s">
        <v>51</v>
      </c>
      <c r="D4333" t="s">
        <v>25</v>
      </c>
      <c r="E4333" t="s">
        <v>25</v>
      </c>
      <c r="F4333" t="s">
        <v>25</v>
      </c>
      <c r="G4333">
        <v>1</v>
      </c>
      <c r="H4333">
        <v>0</v>
      </c>
      <c r="I4333">
        <v>1</v>
      </c>
      <c r="J4333">
        <v>3</v>
      </c>
      <c r="K4333">
        <v>0</v>
      </c>
      <c r="L4333">
        <v>1</v>
      </c>
      <c r="M4333">
        <v>2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3</v>
      </c>
      <c r="T4333">
        <v>2</v>
      </c>
      <c r="U4333">
        <v>21</v>
      </c>
      <c r="V4333">
        <v>14</v>
      </c>
      <c r="W4333">
        <v>6</v>
      </c>
      <c r="X4333">
        <v>22</v>
      </c>
      <c r="Y4333">
        <v>27</v>
      </c>
      <c r="Z4333">
        <v>2</v>
      </c>
      <c r="AA4333">
        <v>25</v>
      </c>
      <c r="AB4333">
        <v>92</v>
      </c>
      <c r="AC4333">
        <v>23</v>
      </c>
      <c r="AD4333">
        <v>74</v>
      </c>
      <c r="AE4333">
        <v>49</v>
      </c>
      <c r="AF4333">
        <v>100</v>
      </c>
      <c r="AG4333">
        <v>130</v>
      </c>
      <c r="AH4333">
        <v>267</v>
      </c>
      <c r="AI4333">
        <v>36</v>
      </c>
      <c r="AJ4333">
        <v>126</v>
      </c>
      <c r="AK4333">
        <v>27</v>
      </c>
      <c r="AL4333">
        <v>38</v>
      </c>
      <c r="AM4333">
        <v>0</v>
      </c>
      <c r="AN4333">
        <v>27</v>
      </c>
      <c r="AO4333">
        <v>5</v>
      </c>
      <c r="AP4333">
        <v>4</v>
      </c>
      <c r="AQ4333">
        <v>17</v>
      </c>
      <c r="AR4333">
        <v>2</v>
      </c>
      <c r="AS4333">
        <v>8</v>
      </c>
      <c r="AT4333">
        <v>9</v>
      </c>
      <c r="AU4333">
        <v>19</v>
      </c>
      <c r="AV4333">
        <v>15</v>
      </c>
      <c r="AW4333">
        <v>9</v>
      </c>
      <c r="AX4333">
        <v>3</v>
      </c>
      <c r="AY4333">
        <v>8</v>
      </c>
      <c r="AZ4333">
        <v>16</v>
      </c>
      <c r="BA4333">
        <v>6</v>
      </c>
      <c r="BB4333">
        <v>2</v>
      </c>
      <c r="BC4333">
        <v>7</v>
      </c>
      <c r="BD4333">
        <v>6</v>
      </c>
      <c r="BE4333">
        <v>0</v>
      </c>
      <c r="BF4333">
        <v>0</v>
      </c>
      <c r="BG4333">
        <v>0</v>
      </c>
    </row>
    <row r="4334" spans="1:59" x14ac:dyDescent="0.25">
      <c r="A4334" t="s">
        <v>5708</v>
      </c>
      <c r="B4334" t="s">
        <v>50</v>
      </c>
      <c r="C4334" t="s">
        <v>51</v>
      </c>
      <c r="D4334" t="s">
        <v>25</v>
      </c>
      <c r="E4334" t="s">
        <v>25</v>
      </c>
      <c r="F4334" t="s">
        <v>25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0</v>
      </c>
      <c r="AX4334">
        <v>0</v>
      </c>
      <c r="AY4334">
        <v>0</v>
      </c>
      <c r="AZ4334">
        <v>0</v>
      </c>
      <c r="BA4334">
        <v>0</v>
      </c>
      <c r="BB4334">
        <v>0</v>
      </c>
      <c r="BC4334">
        <v>0</v>
      </c>
      <c r="BD4334">
        <v>0</v>
      </c>
      <c r="BE4334">
        <v>0</v>
      </c>
      <c r="BF4334">
        <v>0</v>
      </c>
      <c r="BG4334">
        <v>0</v>
      </c>
    </row>
    <row r="4335" spans="1:59" x14ac:dyDescent="0.25">
      <c r="A4335" t="s">
        <v>1172</v>
      </c>
      <c r="B4335" t="s">
        <v>50</v>
      </c>
      <c r="C4335" t="s">
        <v>1173</v>
      </c>
      <c r="D4335" t="s">
        <v>1174</v>
      </c>
      <c r="E4335" t="s">
        <v>1175</v>
      </c>
      <c r="F4335" t="s">
        <v>1176</v>
      </c>
      <c r="G4335">
        <v>0</v>
      </c>
      <c r="H4335">
        <v>1</v>
      </c>
      <c r="I4335">
        <v>3</v>
      </c>
      <c r="J4335">
        <v>1</v>
      </c>
      <c r="K4335">
        <v>1</v>
      </c>
      <c r="L4335">
        <v>0</v>
      </c>
      <c r="M4335">
        <v>4</v>
      </c>
      <c r="N4335">
        <v>7</v>
      </c>
      <c r="O4335">
        <v>14</v>
      </c>
      <c r="P4335">
        <v>1</v>
      </c>
      <c r="Q4335">
        <v>6</v>
      </c>
      <c r="R4335">
        <v>0</v>
      </c>
      <c r="S4335">
        <v>0</v>
      </c>
      <c r="T4335">
        <v>4</v>
      </c>
      <c r="U4335">
        <v>3</v>
      </c>
      <c r="V4335">
        <v>18</v>
      </c>
      <c r="W4335">
        <v>8</v>
      </c>
      <c r="X4335">
        <v>8</v>
      </c>
      <c r="Y4335">
        <v>1</v>
      </c>
      <c r="Z4335">
        <v>0</v>
      </c>
      <c r="AA4335">
        <v>3</v>
      </c>
      <c r="AB4335">
        <v>2</v>
      </c>
      <c r="AC4335">
        <v>2</v>
      </c>
      <c r="AD4335">
        <v>1</v>
      </c>
      <c r="AE4335">
        <v>0</v>
      </c>
      <c r="AF4335">
        <v>1</v>
      </c>
      <c r="AG4335">
        <v>1</v>
      </c>
      <c r="AH4335">
        <v>0</v>
      </c>
      <c r="AI4335">
        <v>8</v>
      </c>
      <c r="AJ4335">
        <v>2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4</v>
      </c>
      <c r="AZ4335">
        <v>0</v>
      </c>
      <c r="BA4335">
        <v>0</v>
      </c>
      <c r="BB4335">
        <v>0</v>
      </c>
      <c r="BC4335">
        <v>2</v>
      </c>
      <c r="BD4335">
        <v>1</v>
      </c>
      <c r="BE4335">
        <v>6</v>
      </c>
      <c r="BF4335">
        <v>0</v>
      </c>
      <c r="BG4335">
        <v>0</v>
      </c>
    </row>
    <row r="4336" spans="1:59" x14ac:dyDescent="0.25">
      <c r="A4336" t="s">
        <v>2501</v>
      </c>
      <c r="B4336" t="s">
        <v>2502</v>
      </c>
      <c r="C4336" t="s">
        <v>2503</v>
      </c>
      <c r="D4336" t="s">
        <v>2504</v>
      </c>
      <c r="E4336" t="s">
        <v>2505</v>
      </c>
      <c r="F4336" t="s">
        <v>25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1</v>
      </c>
      <c r="R4336">
        <v>1</v>
      </c>
      <c r="S4336">
        <v>1</v>
      </c>
      <c r="T4336">
        <v>1</v>
      </c>
      <c r="U4336">
        <v>2</v>
      </c>
      <c r="V4336">
        <v>1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2</v>
      </c>
      <c r="AC4336">
        <v>0</v>
      </c>
      <c r="AD4336">
        <v>0</v>
      </c>
      <c r="AE4336">
        <v>2</v>
      </c>
      <c r="AF4336">
        <v>0</v>
      </c>
      <c r="AG4336">
        <v>1</v>
      </c>
      <c r="AH4336">
        <v>3</v>
      </c>
      <c r="AI4336">
        <v>2</v>
      </c>
      <c r="AJ4336">
        <v>2</v>
      </c>
      <c r="AK4336">
        <v>1</v>
      </c>
      <c r="AL4336">
        <v>2</v>
      </c>
      <c r="AM4336">
        <v>0</v>
      </c>
      <c r="AN4336">
        <v>4</v>
      </c>
      <c r="AO4336">
        <v>0</v>
      </c>
      <c r="AP4336">
        <v>0</v>
      </c>
      <c r="AQ4336">
        <v>3</v>
      </c>
      <c r="AR4336">
        <v>0</v>
      </c>
      <c r="AS4336">
        <v>0</v>
      </c>
      <c r="AT4336">
        <v>1</v>
      </c>
      <c r="AU4336">
        <v>0</v>
      </c>
      <c r="AV4336">
        <v>1</v>
      </c>
      <c r="AW4336">
        <v>0</v>
      </c>
      <c r="AX4336">
        <v>0</v>
      </c>
      <c r="AY4336">
        <v>0</v>
      </c>
      <c r="AZ4336">
        <v>0</v>
      </c>
      <c r="BA4336">
        <v>1</v>
      </c>
      <c r="BB4336">
        <v>0</v>
      </c>
      <c r="BC4336">
        <v>2</v>
      </c>
      <c r="BD4336">
        <v>2</v>
      </c>
      <c r="BE4336">
        <v>3</v>
      </c>
      <c r="BF4336">
        <v>0</v>
      </c>
      <c r="BG4336">
        <v>2</v>
      </c>
    </row>
    <row r="4337" spans="1:59" x14ac:dyDescent="0.25">
      <c r="A4337" t="s">
        <v>6366</v>
      </c>
      <c r="B4337" t="s">
        <v>2502</v>
      </c>
      <c r="C4337" t="s">
        <v>2503</v>
      </c>
      <c r="D4337" t="s">
        <v>2504</v>
      </c>
      <c r="E4337" t="s">
        <v>2505</v>
      </c>
      <c r="F4337" t="s">
        <v>25</v>
      </c>
      <c r="G4337">
        <v>1</v>
      </c>
      <c r="H4337">
        <v>1</v>
      </c>
      <c r="I4337">
        <v>1</v>
      </c>
      <c r="J4337">
        <v>4</v>
      </c>
      <c r="K4337">
        <v>2</v>
      </c>
      <c r="L4337">
        <v>4</v>
      </c>
      <c r="M4337">
        <v>4</v>
      </c>
      <c r="N4337">
        <v>5</v>
      </c>
      <c r="O4337">
        <v>2</v>
      </c>
      <c r="P4337">
        <v>4</v>
      </c>
      <c r="Q4337">
        <v>9</v>
      </c>
      <c r="R4337">
        <v>1</v>
      </c>
      <c r="S4337">
        <v>8</v>
      </c>
      <c r="T4337">
        <v>3</v>
      </c>
      <c r="U4337">
        <v>6</v>
      </c>
      <c r="V4337">
        <v>7</v>
      </c>
      <c r="W4337">
        <v>5</v>
      </c>
      <c r="X4337">
        <v>6</v>
      </c>
      <c r="Y4337">
        <v>10</v>
      </c>
      <c r="Z4337">
        <v>0</v>
      </c>
      <c r="AA4337">
        <v>4</v>
      </c>
      <c r="AB4337">
        <v>15</v>
      </c>
      <c r="AC4337">
        <v>4</v>
      </c>
      <c r="AD4337">
        <v>14</v>
      </c>
      <c r="AE4337">
        <v>13</v>
      </c>
      <c r="AF4337">
        <v>6</v>
      </c>
      <c r="AG4337">
        <v>9</v>
      </c>
      <c r="AH4337">
        <v>64</v>
      </c>
      <c r="AI4337">
        <v>45</v>
      </c>
      <c r="AJ4337">
        <v>62</v>
      </c>
      <c r="AK4337">
        <v>59</v>
      </c>
      <c r="AL4337">
        <v>134</v>
      </c>
      <c r="AM4337">
        <v>1</v>
      </c>
      <c r="AN4337">
        <v>99</v>
      </c>
      <c r="AO4337">
        <v>26</v>
      </c>
      <c r="AP4337">
        <v>15</v>
      </c>
      <c r="AQ4337">
        <v>25</v>
      </c>
      <c r="AR4337">
        <v>14</v>
      </c>
      <c r="AS4337">
        <v>17</v>
      </c>
      <c r="AT4337">
        <v>3</v>
      </c>
      <c r="AU4337">
        <v>0</v>
      </c>
      <c r="AV4337">
        <v>5</v>
      </c>
      <c r="AW4337">
        <v>0</v>
      </c>
      <c r="AX4337">
        <v>0</v>
      </c>
      <c r="AY4337">
        <v>4</v>
      </c>
      <c r="AZ4337">
        <v>4</v>
      </c>
      <c r="BA4337">
        <v>1</v>
      </c>
      <c r="BB4337">
        <v>1</v>
      </c>
      <c r="BC4337">
        <v>10</v>
      </c>
      <c r="BD4337">
        <v>12</v>
      </c>
      <c r="BE4337">
        <v>31</v>
      </c>
      <c r="BF4337">
        <v>0</v>
      </c>
      <c r="BG4337">
        <v>16</v>
      </c>
    </row>
    <row r="4338" spans="1:59" x14ac:dyDescent="0.25">
      <c r="A4338" t="s">
        <v>7035</v>
      </c>
      <c r="B4338" t="s">
        <v>2502</v>
      </c>
      <c r="C4338" t="s">
        <v>2503</v>
      </c>
      <c r="D4338" t="s">
        <v>2504</v>
      </c>
      <c r="E4338" t="s">
        <v>2505</v>
      </c>
      <c r="F4338" t="s">
        <v>25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1</v>
      </c>
      <c r="O4338">
        <v>0</v>
      </c>
      <c r="P4338">
        <v>5</v>
      </c>
      <c r="Q4338">
        <v>0</v>
      </c>
      <c r="R4338">
        <v>0</v>
      </c>
      <c r="S4338">
        <v>0</v>
      </c>
      <c r="T4338">
        <v>1</v>
      </c>
      <c r="U4338">
        <v>1</v>
      </c>
      <c r="V4338">
        <v>4</v>
      </c>
      <c r="W4338">
        <v>0</v>
      </c>
      <c r="X4338">
        <v>2</v>
      </c>
      <c r="Y4338">
        <v>3</v>
      </c>
      <c r="Z4338">
        <v>1</v>
      </c>
      <c r="AA4338">
        <v>0</v>
      </c>
      <c r="AB4338">
        <v>2</v>
      </c>
      <c r="AC4338">
        <v>0</v>
      </c>
      <c r="AD4338">
        <v>1</v>
      </c>
      <c r="AE4338">
        <v>3</v>
      </c>
      <c r="AF4338">
        <v>1</v>
      </c>
      <c r="AG4338">
        <v>1</v>
      </c>
      <c r="AH4338">
        <v>4</v>
      </c>
      <c r="AI4338">
        <v>7</v>
      </c>
      <c r="AJ4338">
        <v>7</v>
      </c>
      <c r="AK4338">
        <v>10</v>
      </c>
      <c r="AL4338">
        <v>24</v>
      </c>
      <c r="AM4338">
        <v>2</v>
      </c>
      <c r="AN4338">
        <v>22</v>
      </c>
      <c r="AO4338">
        <v>14</v>
      </c>
      <c r="AP4338">
        <v>6</v>
      </c>
      <c r="AQ4338">
        <v>29</v>
      </c>
      <c r="AR4338">
        <v>4</v>
      </c>
      <c r="AS4338">
        <v>16</v>
      </c>
      <c r="AT4338">
        <v>5</v>
      </c>
      <c r="AU4338">
        <v>0</v>
      </c>
      <c r="AV4338">
        <v>0</v>
      </c>
      <c r="AW4338">
        <v>4</v>
      </c>
      <c r="AX4338">
        <v>3</v>
      </c>
      <c r="AY4338">
        <v>1</v>
      </c>
      <c r="AZ4338">
        <v>0</v>
      </c>
      <c r="BA4338">
        <v>1</v>
      </c>
      <c r="BB4338">
        <v>1</v>
      </c>
      <c r="BC4338">
        <v>2</v>
      </c>
      <c r="BD4338">
        <v>6</v>
      </c>
      <c r="BE4338">
        <v>39</v>
      </c>
      <c r="BF4338">
        <v>0</v>
      </c>
      <c r="BG4338">
        <v>10</v>
      </c>
    </row>
    <row r="4339" spans="1:59" x14ac:dyDescent="0.25">
      <c r="A4339" t="s">
        <v>2481</v>
      </c>
      <c r="B4339" t="s">
        <v>19</v>
      </c>
      <c r="C4339" t="s">
        <v>20</v>
      </c>
      <c r="D4339" t="s">
        <v>21</v>
      </c>
      <c r="E4339" t="s">
        <v>25</v>
      </c>
      <c r="F4339" t="s">
        <v>25</v>
      </c>
      <c r="G4339">
        <v>3</v>
      </c>
      <c r="H4339">
        <v>3</v>
      </c>
      <c r="I4339">
        <v>1</v>
      </c>
      <c r="J4339">
        <v>1</v>
      </c>
      <c r="K4339">
        <v>1</v>
      </c>
      <c r="L4339">
        <v>3</v>
      </c>
      <c r="M4339">
        <v>0</v>
      </c>
      <c r="N4339">
        <v>3</v>
      </c>
      <c r="O4339">
        <v>0</v>
      </c>
      <c r="P4339">
        <v>3</v>
      </c>
      <c r="Q4339">
        <v>1</v>
      </c>
      <c r="R4339">
        <v>0</v>
      </c>
      <c r="S4339">
        <v>0</v>
      </c>
      <c r="T4339">
        <v>0</v>
      </c>
      <c r="U4339">
        <v>0</v>
      </c>
      <c r="V4339">
        <v>2</v>
      </c>
      <c r="W4339">
        <v>1</v>
      </c>
      <c r="X4339">
        <v>0</v>
      </c>
      <c r="Y4339">
        <v>1</v>
      </c>
      <c r="Z4339">
        <v>0</v>
      </c>
      <c r="AA4339">
        <v>0</v>
      </c>
      <c r="AB4339">
        <v>0</v>
      </c>
      <c r="AC4339">
        <v>1</v>
      </c>
      <c r="AD4339">
        <v>0</v>
      </c>
      <c r="AE4339">
        <v>2</v>
      </c>
      <c r="AF4339">
        <v>0</v>
      </c>
      <c r="AG4339">
        <v>0</v>
      </c>
      <c r="AH4339">
        <v>2</v>
      </c>
      <c r="AI4339">
        <v>1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1</v>
      </c>
      <c r="BA4339">
        <v>0</v>
      </c>
      <c r="BB4339">
        <v>0</v>
      </c>
      <c r="BC4339">
        <v>0</v>
      </c>
      <c r="BD4339">
        <v>0</v>
      </c>
      <c r="BE4339">
        <v>0</v>
      </c>
      <c r="BF4339">
        <v>0</v>
      </c>
      <c r="BG4339">
        <v>0</v>
      </c>
    </row>
    <row r="4340" spans="1:59" x14ac:dyDescent="0.25">
      <c r="A4340" t="s">
        <v>3190</v>
      </c>
      <c r="B4340" t="s">
        <v>19</v>
      </c>
      <c r="C4340" t="s">
        <v>20</v>
      </c>
      <c r="D4340" t="s">
        <v>21</v>
      </c>
      <c r="E4340" t="s">
        <v>25</v>
      </c>
      <c r="F4340" t="s">
        <v>25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0</v>
      </c>
      <c r="AV4340">
        <v>0</v>
      </c>
      <c r="AW4340">
        <v>0</v>
      </c>
      <c r="AX4340">
        <v>0</v>
      </c>
      <c r="AY4340">
        <v>0</v>
      </c>
      <c r="AZ4340">
        <v>0</v>
      </c>
      <c r="BA4340">
        <v>0</v>
      </c>
      <c r="BB4340">
        <v>0</v>
      </c>
      <c r="BC4340">
        <v>0</v>
      </c>
      <c r="BD4340">
        <v>0</v>
      </c>
      <c r="BE4340">
        <v>0</v>
      </c>
      <c r="BF4340">
        <v>0</v>
      </c>
      <c r="BG4340">
        <v>0</v>
      </c>
    </row>
    <row r="4341" spans="1:59" x14ac:dyDescent="0.25">
      <c r="A4341" t="s">
        <v>562</v>
      </c>
      <c r="B4341" t="s">
        <v>19</v>
      </c>
      <c r="C4341" t="s">
        <v>20</v>
      </c>
      <c r="D4341" t="s">
        <v>21</v>
      </c>
      <c r="E4341" t="s">
        <v>563</v>
      </c>
      <c r="F4341" t="s">
        <v>564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AZ4341">
        <v>0</v>
      </c>
      <c r="BA4341">
        <v>0</v>
      </c>
      <c r="BB4341">
        <v>0</v>
      </c>
      <c r="BC4341">
        <v>0</v>
      </c>
      <c r="BD4341">
        <v>0</v>
      </c>
      <c r="BE4341">
        <v>0</v>
      </c>
      <c r="BF4341">
        <v>0</v>
      </c>
      <c r="BG4341">
        <v>0</v>
      </c>
    </row>
    <row r="4342" spans="1:59" x14ac:dyDescent="0.25">
      <c r="A4342" t="s">
        <v>300</v>
      </c>
      <c r="B4342" t="s">
        <v>19</v>
      </c>
      <c r="C4342" t="s">
        <v>20</v>
      </c>
      <c r="D4342" t="s">
        <v>301</v>
      </c>
      <c r="E4342" t="s">
        <v>302</v>
      </c>
      <c r="F4342" t="s">
        <v>303</v>
      </c>
      <c r="G4342">
        <v>1</v>
      </c>
      <c r="H4342">
        <v>1</v>
      </c>
      <c r="I4342">
        <v>1</v>
      </c>
      <c r="J4342">
        <v>1</v>
      </c>
      <c r="K4342">
        <v>5</v>
      </c>
      <c r="L4342">
        <v>1</v>
      </c>
      <c r="M4342">
        <v>2</v>
      </c>
      <c r="N4342">
        <v>0</v>
      </c>
      <c r="O4342">
        <v>1</v>
      </c>
      <c r="P4342">
        <v>0</v>
      </c>
      <c r="Q4342">
        <v>1</v>
      </c>
      <c r="R4342">
        <v>0</v>
      </c>
      <c r="S4342">
        <v>0</v>
      </c>
      <c r="T4342">
        <v>0</v>
      </c>
      <c r="U4342">
        <v>0</v>
      </c>
      <c r="V4342">
        <v>8</v>
      </c>
      <c r="W4342">
        <v>2</v>
      </c>
      <c r="X4342">
        <v>2</v>
      </c>
      <c r="Y4342">
        <v>1</v>
      </c>
      <c r="Z4342">
        <v>0</v>
      </c>
      <c r="AA4342">
        <v>3</v>
      </c>
      <c r="AB4342">
        <v>6</v>
      </c>
      <c r="AC4342">
        <v>0</v>
      </c>
      <c r="AD4342">
        <v>2</v>
      </c>
      <c r="AE4342">
        <v>1</v>
      </c>
      <c r="AF4342">
        <v>1</v>
      </c>
      <c r="AG4342">
        <v>1</v>
      </c>
      <c r="AH4342">
        <v>2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1</v>
      </c>
      <c r="AO4342">
        <v>0</v>
      </c>
      <c r="AP4342">
        <v>0</v>
      </c>
      <c r="AQ4342">
        <v>2</v>
      </c>
      <c r="AR4342">
        <v>1</v>
      </c>
      <c r="AS4342">
        <v>2</v>
      </c>
      <c r="AT4342">
        <v>3</v>
      </c>
      <c r="AU4342">
        <v>0</v>
      </c>
      <c r="AV4342">
        <v>0</v>
      </c>
      <c r="AW4342">
        <v>0</v>
      </c>
      <c r="AX4342">
        <v>0</v>
      </c>
      <c r="AY4342">
        <v>3</v>
      </c>
      <c r="AZ4342">
        <v>0</v>
      </c>
      <c r="BA4342">
        <v>0</v>
      </c>
      <c r="BB4342">
        <v>0</v>
      </c>
      <c r="BC4342">
        <v>0</v>
      </c>
      <c r="BD4342">
        <v>1</v>
      </c>
      <c r="BE4342">
        <v>3</v>
      </c>
      <c r="BF4342">
        <v>0</v>
      </c>
      <c r="BG4342">
        <v>1</v>
      </c>
    </row>
    <row r="4343" spans="1:59" x14ac:dyDescent="0.25">
      <c r="A4343" t="s">
        <v>2046</v>
      </c>
      <c r="B4343" t="s">
        <v>19</v>
      </c>
      <c r="C4343" t="s">
        <v>20</v>
      </c>
      <c r="D4343" t="s">
        <v>301</v>
      </c>
      <c r="E4343" t="s">
        <v>302</v>
      </c>
      <c r="F4343" t="s">
        <v>303</v>
      </c>
      <c r="G4343">
        <v>0</v>
      </c>
      <c r="H4343">
        <v>1</v>
      </c>
      <c r="I4343">
        <v>3</v>
      </c>
      <c r="J4343">
        <v>0</v>
      </c>
      <c r="K4343">
        <v>0</v>
      </c>
      <c r="L4343">
        <v>0</v>
      </c>
      <c r="M4343">
        <v>4</v>
      </c>
      <c r="N4343">
        <v>0</v>
      </c>
      <c r="O4343">
        <v>0</v>
      </c>
      <c r="P4343">
        <v>3</v>
      </c>
      <c r="Q4343">
        <v>0</v>
      </c>
      <c r="R4343">
        <v>0</v>
      </c>
      <c r="S4343">
        <v>0</v>
      </c>
      <c r="T4343">
        <v>1</v>
      </c>
      <c r="U4343">
        <v>0</v>
      </c>
      <c r="V4343">
        <v>2</v>
      </c>
      <c r="W4343">
        <v>2</v>
      </c>
      <c r="X4343">
        <v>4</v>
      </c>
      <c r="Y4343">
        <v>0</v>
      </c>
      <c r="Z4343">
        <v>0</v>
      </c>
      <c r="AA4343">
        <v>2</v>
      </c>
      <c r="AB4343">
        <v>4</v>
      </c>
      <c r="AC4343">
        <v>1</v>
      </c>
      <c r="AD4343">
        <v>0</v>
      </c>
      <c r="AE4343">
        <v>1</v>
      </c>
      <c r="AF4343">
        <v>1</v>
      </c>
      <c r="AG4343">
        <v>2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1</v>
      </c>
      <c r="AQ4343">
        <v>1</v>
      </c>
      <c r="AR4343">
        <v>0</v>
      </c>
      <c r="AS4343">
        <v>3</v>
      </c>
      <c r="AT4343">
        <v>1</v>
      </c>
      <c r="AU4343">
        <v>0</v>
      </c>
      <c r="AV4343">
        <v>1</v>
      </c>
      <c r="AW4343">
        <v>0</v>
      </c>
      <c r="AX4343">
        <v>0</v>
      </c>
      <c r="AY4343">
        <v>1</v>
      </c>
      <c r="AZ4343">
        <v>0</v>
      </c>
      <c r="BA4343">
        <v>0</v>
      </c>
      <c r="BB4343">
        <v>0</v>
      </c>
      <c r="BC4343">
        <v>0</v>
      </c>
      <c r="BD4343">
        <v>0</v>
      </c>
      <c r="BE4343">
        <v>3</v>
      </c>
      <c r="BF4343">
        <v>0</v>
      </c>
      <c r="BG4343">
        <v>0</v>
      </c>
    </row>
    <row r="4344" spans="1:59" x14ac:dyDescent="0.25">
      <c r="A4344" t="s">
        <v>2239</v>
      </c>
      <c r="B4344" t="s">
        <v>19</v>
      </c>
      <c r="C4344" t="s">
        <v>20</v>
      </c>
      <c r="D4344" t="s">
        <v>301</v>
      </c>
      <c r="E4344" t="s">
        <v>302</v>
      </c>
      <c r="F4344" t="s">
        <v>303</v>
      </c>
      <c r="G4344">
        <v>0</v>
      </c>
      <c r="H4344">
        <v>1</v>
      </c>
      <c r="I4344">
        <v>0</v>
      </c>
      <c r="J4344">
        <v>1</v>
      </c>
      <c r="K4344">
        <v>1</v>
      </c>
      <c r="L4344">
        <v>0</v>
      </c>
      <c r="M4344">
        <v>1</v>
      </c>
      <c r="N4344">
        <v>0</v>
      </c>
      <c r="O4344">
        <v>0</v>
      </c>
      <c r="P4344">
        <v>1</v>
      </c>
      <c r="Q4344">
        <v>0</v>
      </c>
      <c r="R4344">
        <v>0</v>
      </c>
      <c r="S4344">
        <v>0</v>
      </c>
      <c r="T4344">
        <v>0</v>
      </c>
      <c r="U4344">
        <v>2</v>
      </c>
      <c r="V4344">
        <v>3</v>
      </c>
      <c r="W4344">
        <v>2</v>
      </c>
      <c r="X4344">
        <v>0</v>
      </c>
      <c r="Y4344">
        <v>0</v>
      </c>
      <c r="Z4344">
        <v>0</v>
      </c>
      <c r="AA4344">
        <v>0</v>
      </c>
      <c r="AB4344">
        <v>3</v>
      </c>
      <c r="AC4344">
        <v>0</v>
      </c>
      <c r="AD4344">
        <v>0</v>
      </c>
      <c r="AE4344">
        <v>0</v>
      </c>
      <c r="AF4344">
        <v>1</v>
      </c>
      <c r="AG4344">
        <v>0</v>
      </c>
      <c r="AH4344">
        <v>0</v>
      </c>
      <c r="AI4344">
        <v>0</v>
      </c>
      <c r="AJ4344">
        <v>0</v>
      </c>
      <c r="AK4344">
        <v>1</v>
      </c>
      <c r="AL4344">
        <v>0</v>
      </c>
      <c r="AM4344">
        <v>0</v>
      </c>
      <c r="AN4344">
        <v>1</v>
      </c>
      <c r="AO4344">
        <v>0</v>
      </c>
      <c r="AP4344">
        <v>0</v>
      </c>
      <c r="AQ4344">
        <v>0</v>
      </c>
      <c r="AR4344">
        <v>0</v>
      </c>
      <c r="AS4344">
        <v>1</v>
      </c>
      <c r="AT4344">
        <v>3</v>
      </c>
      <c r="AU4344">
        <v>0</v>
      </c>
      <c r="AV4344">
        <v>0</v>
      </c>
      <c r="AW4344">
        <v>0</v>
      </c>
      <c r="AX4344">
        <v>0</v>
      </c>
      <c r="AY4344">
        <v>1</v>
      </c>
      <c r="AZ4344">
        <v>0</v>
      </c>
      <c r="BA4344">
        <v>0</v>
      </c>
      <c r="BB4344">
        <v>1</v>
      </c>
      <c r="BC4344">
        <v>0</v>
      </c>
      <c r="BD4344">
        <v>0</v>
      </c>
      <c r="BE4344">
        <v>1</v>
      </c>
      <c r="BF4344">
        <v>0</v>
      </c>
      <c r="BG4344">
        <v>1</v>
      </c>
    </row>
    <row r="4345" spans="1:59" x14ac:dyDescent="0.25">
      <c r="A4345" t="s">
        <v>2413</v>
      </c>
      <c r="B4345" t="s">
        <v>19</v>
      </c>
      <c r="C4345" t="s">
        <v>20</v>
      </c>
      <c r="D4345" t="s">
        <v>301</v>
      </c>
      <c r="E4345" t="s">
        <v>302</v>
      </c>
      <c r="F4345" t="s">
        <v>303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1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AZ4345">
        <v>0</v>
      </c>
      <c r="BA4345">
        <v>0</v>
      </c>
      <c r="BB4345">
        <v>0</v>
      </c>
      <c r="BC4345">
        <v>0</v>
      </c>
      <c r="BD4345">
        <v>0</v>
      </c>
      <c r="BE4345">
        <v>0</v>
      </c>
      <c r="BF4345">
        <v>0</v>
      </c>
      <c r="BG4345">
        <v>0</v>
      </c>
    </row>
    <row r="4346" spans="1:59" x14ac:dyDescent="0.25">
      <c r="A4346" t="s">
        <v>2454</v>
      </c>
      <c r="B4346" t="s">
        <v>19</v>
      </c>
      <c r="C4346" t="s">
        <v>20</v>
      </c>
      <c r="D4346" t="s">
        <v>301</v>
      </c>
      <c r="E4346" t="s">
        <v>302</v>
      </c>
      <c r="F4346" t="s">
        <v>303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1</v>
      </c>
      <c r="M4346">
        <v>0</v>
      </c>
      <c r="N4346">
        <v>4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0</v>
      </c>
      <c r="AX4346">
        <v>0</v>
      </c>
      <c r="AY4346">
        <v>0</v>
      </c>
      <c r="AZ4346">
        <v>0</v>
      </c>
      <c r="BA4346">
        <v>0</v>
      </c>
      <c r="BB4346">
        <v>0</v>
      </c>
      <c r="BC4346">
        <v>0</v>
      </c>
      <c r="BD4346">
        <v>0</v>
      </c>
      <c r="BE4346">
        <v>1</v>
      </c>
      <c r="BF4346">
        <v>0</v>
      </c>
      <c r="BG4346">
        <v>0</v>
      </c>
    </row>
    <row r="4347" spans="1:59" x14ac:dyDescent="0.25">
      <c r="A4347" t="s">
        <v>3319</v>
      </c>
      <c r="B4347" t="s">
        <v>19</v>
      </c>
      <c r="C4347" t="s">
        <v>20</v>
      </c>
      <c r="D4347" t="s">
        <v>301</v>
      </c>
      <c r="E4347" t="s">
        <v>302</v>
      </c>
      <c r="F4347" t="s">
        <v>303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</v>
      </c>
      <c r="AV4347">
        <v>0</v>
      </c>
      <c r="AW4347">
        <v>0</v>
      </c>
      <c r="AX4347">
        <v>0</v>
      </c>
      <c r="AY4347">
        <v>0</v>
      </c>
      <c r="AZ4347">
        <v>0</v>
      </c>
      <c r="BA4347">
        <v>0</v>
      </c>
      <c r="BB4347">
        <v>0</v>
      </c>
      <c r="BC4347">
        <v>0</v>
      </c>
      <c r="BD4347">
        <v>0</v>
      </c>
      <c r="BE4347">
        <v>0</v>
      </c>
      <c r="BF4347">
        <v>0</v>
      </c>
      <c r="BG4347">
        <v>0</v>
      </c>
    </row>
    <row r="4348" spans="1:59" x14ac:dyDescent="0.25">
      <c r="A4348" t="s">
        <v>4165</v>
      </c>
      <c r="B4348" t="s">
        <v>19</v>
      </c>
      <c r="C4348" t="s">
        <v>20</v>
      </c>
      <c r="D4348" t="s">
        <v>301</v>
      </c>
      <c r="E4348" t="s">
        <v>302</v>
      </c>
      <c r="F4348" t="s">
        <v>303</v>
      </c>
      <c r="G4348">
        <v>0</v>
      </c>
      <c r="H4348">
        <v>0</v>
      </c>
      <c r="I4348">
        <v>0</v>
      </c>
      <c r="J4348">
        <v>0</v>
      </c>
      <c r="K4348">
        <v>1</v>
      </c>
      <c r="L4348">
        <v>0</v>
      </c>
      <c r="M4348">
        <v>0</v>
      </c>
      <c r="N4348">
        <v>0</v>
      </c>
      <c r="O4348">
        <v>1</v>
      </c>
      <c r="P4348">
        <v>2</v>
      </c>
      <c r="Q4348">
        <v>0</v>
      </c>
      <c r="R4348">
        <v>2</v>
      </c>
      <c r="S4348">
        <v>3</v>
      </c>
      <c r="T4348">
        <v>0</v>
      </c>
      <c r="U4348">
        <v>0</v>
      </c>
      <c r="V4348">
        <v>0</v>
      </c>
      <c r="W4348">
        <v>2</v>
      </c>
      <c r="X4348">
        <v>0</v>
      </c>
      <c r="Y4348">
        <v>2</v>
      </c>
      <c r="Z4348">
        <v>0</v>
      </c>
      <c r="AA4348">
        <v>0</v>
      </c>
      <c r="AB4348">
        <v>2</v>
      </c>
      <c r="AC4348">
        <v>0</v>
      </c>
      <c r="AD4348">
        <v>0</v>
      </c>
      <c r="AE4348">
        <v>1</v>
      </c>
      <c r="AF4348">
        <v>0</v>
      </c>
      <c r="AG4348">
        <v>0</v>
      </c>
      <c r="AH4348">
        <v>0</v>
      </c>
      <c r="AI4348">
        <v>0</v>
      </c>
      <c r="AJ4348">
        <v>1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1</v>
      </c>
      <c r="AR4348">
        <v>0</v>
      </c>
      <c r="AS4348">
        <v>0</v>
      </c>
      <c r="AT4348">
        <v>0</v>
      </c>
      <c r="AU4348">
        <v>1</v>
      </c>
      <c r="AV4348">
        <v>1</v>
      </c>
      <c r="AW4348">
        <v>0</v>
      </c>
      <c r="AX4348">
        <v>0</v>
      </c>
      <c r="AY4348">
        <v>0</v>
      </c>
      <c r="AZ4348">
        <v>0</v>
      </c>
      <c r="BA4348">
        <v>0</v>
      </c>
      <c r="BB4348">
        <v>0</v>
      </c>
      <c r="BC4348">
        <v>0</v>
      </c>
      <c r="BD4348">
        <v>0</v>
      </c>
      <c r="BE4348">
        <v>1</v>
      </c>
      <c r="BF4348">
        <v>0</v>
      </c>
      <c r="BG4348">
        <v>0</v>
      </c>
    </row>
    <row r="4349" spans="1:59" x14ac:dyDescent="0.25">
      <c r="A4349" t="s">
        <v>4499</v>
      </c>
      <c r="B4349" t="s">
        <v>19</v>
      </c>
      <c r="C4349" t="s">
        <v>20</v>
      </c>
      <c r="D4349" t="s">
        <v>301</v>
      </c>
      <c r="E4349" t="s">
        <v>302</v>
      </c>
      <c r="F4349" t="s">
        <v>303</v>
      </c>
      <c r="G4349">
        <v>167</v>
      </c>
      <c r="H4349">
        <v>166</v>
      </c>
      <c r="I4349">
        <v>207</v>
      </c>
      <c r="J4349">
        <v>293</v>
      </c>
      <c r="K4349">
        <v>181</v>
      </c>
      <c r="L4349">
        <v>132</v>
      </c>
      <c r="M4349">
        <v>162</v>
      </c>
      <c r="N4349">
        <v>166</v>
      </c>
      <c r="O4349">
        <v>186</v>
      </c>
      <c r="P4349">
        <v>519</v>
      </c>
      <c r="Q4349">
        <v>141</v>
      </c>
      <c r="R4349">
        <v>97</v>
      </c>
      <c r="S4349">
        <v>222</v>
      </c>
      <c r="T4349">
        <v>340</v>
      </c>
      <c r="U4349">
        <v>392</v>
      </c>
      <c r="V4349">
        <v>964</v>
      </c>
      <c r="W4349">
        <v>613</v>
      </c>
      <c r="X4349">
        <v>746</v>
      </c>
      <c r="Y4349">
        <v>480</v>
      </c>
      <c r="Z4349">
        <v>119</v>
      </c>
      <c r="AA4349">
        <v>304</v>
      </c>
      <c r="AB4349">
        <v>963</v>
      </c>
      <c r="AC4349">
        <v>449</v>
      </c>
      <c r="AD4349">
        <v>166</v>
      </c>
      <c r="AE4349">
        <v>297</v>
      </c>
      <c r="AF4349">
        <v>186</v>
      </c>
      <c r="AG4349">
        <v>159</v>
      </c>
      <c r="AH4349">
        <v>106</v>
      </c>
      <c r="AI4349">
        <v>57</v>
      </c>
      <c r="AJ4349">
        <v>51</v>
      </c>
      <c r="AK4349">
        <v>55</v>
      </c>
      <c r="AL4349">
        <v>120</v>
      </c>
      <c r="AM4349">
        <v>0</v>
      </c>
      <c r="AN4349">
        <v>106</v>
      </c>
      <c r="AO4349">
        <v>40</v>
      </c>
      <c r="AP4349">
        <v>35</v>
      </c>
      <c r="AQ4349">
        <v>334</v>
      </c>
      <c r="AR4349">
        <v>179</v>
      </c>
      <c r="AS4349">
        <v>354</v>
      </c>
      <c r="AT4349">
        <v>590</v>
      </c>
      <c r="AU4349">
        <v>103</v>
      </c>
      <c r="AV4349">
        <v>200</v>
      </c>
      <c r="AW4349">
        <v>306</v>
      </c>
      <c r="AX4349">
        <v>61</v>
      </c>
      <c r="AY4349">
        <v>135</v>
      </c>
      <c r="AZ4349">
        <v>80</v>
      </c>
      <c r="BA4349">
        <v>61</v>
      </c>
      <c r="BB4349">
        <v>34</v>
      </c>
      <c r="BC4349">
        <v>43</v>
      </c>
      <c r="BD4349">
        <v>76</v>
      </c>
      <c r="BE4349">
        <v>570</v>
      </c>
      <c r="BF4349">
        <v>0</v>
      </c>
      <c r="BG4349">
        <v>127</v>
      </c>
    </row>
    <row r="4350" spans="1:59" x14ac:dyDescent="0.25">
      <c r="A4350" t="s">
        <v>6257</v>
      </c>
      <c r="B4350" t="s">
        <v>19</v>
      </c>
      <c r="C4350" t="s">
        <v>20</v>
      </c>
      <c r="D4350" t="s">
        <v>301</v>
      </c>
      <c r="E4350" t="s">
        <v>302</v>
      </c>
      <c r="F4350" t="s">
        <v>303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AZ4350">
        <v>0</v>
      </c>
      <c r="BA4350">
        <v>0</v>
      </c>
      <c r="BB4350">
        <v>0</v>
      </c>
      <c r="BC4350">
        <v>0</v>
      </c>
      <c r="BD4350">
        <v>0</v>
      </c>
      <c r="BE4350">
        <v>0</v>
      </c>
      <c r="BF4350">
        <v>0</v>
      </c>
      <c r="BG4350">
        <v>0</v>
      </c>
    </row>
    <row r="4351" spans="1:59" x14ac:dyDescent="0.25">
      <c r="A4351" t="s">
        <v>6261</v>
      </c>
      <c r="B4351" t="s">
        <v>19</v>
      </c>
      <c r="C4351" t="s">
        <v>20</v>
      </c>
      <c r="D4351" t="s">
        <v>301</v>
      </c>
      <c r="E4351" t="s">
        <v>302</v>
      </c>
      <c r="F4351" t="s">
        <v>303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AZ4351">
        <v>0</v>
      </c>
      <c r="BA4351">
        <v>0</v>
      </c>
      <c r="BB4351">
        <v>0</v>
      </c>
      <c r="BC4351">
        <v>0</v>
      </c>
      <c r="BD4351">
        <v>0</v>
      </c>
      <c r="BE4351">
        <v>0</v>
      </c>
      <c r="BF4351">
        <v>0</v>
      </c>
      <c r="BG4351">
        <v>0</v>
      </c>
    </row>
    <row r="4352" spans="1:59" x14ac:dyDescent="0.25">
      <c r="A4352" t="s">
        <v>18</v>
      </c>
      <c r="B4352" t="s">
        <v>19</v>
      </c>
      <c r="C4352" t="s">
        <v>20</v>
      </c>
      <c r="D4352" t="s">
        <v>21</v>
      </c>
      <c r="E4352" t="s">
        <v>22</v>
      </c>
      <c r="F4352" t="s">
        <v>23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1</v>
      </c>
      <c r="T4352">
        <v>0</v>
      </c>
      <c r="U4352">
        <v>0</v>
      </c>
      <c r="V4352">
        <v>2</v>
      </c>
      <c r="W4352">
        <v>4</v>
      </c>
      <c r="X4352">
        <v>2</v>
      </c>
      <c r="Y4352">
        <v>0</v>
      </c>
      <c r="Z4352">
        <v>0</v>
      </c>
      <c r="AA4352">
        <v>2</v>
      </c>
      <c r="AB4352">
        <v>6</v>
      </c>
      <c r="AC4352">
        <v>2</v>
      </c>
      <c r="AD4352">
        <v>2</v>
      </c>
      <c r="AE4352">
        <v>0</v>
      </c>
      <c r="AF4352">
        <v>3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2</v>
      </c>
      <c r="AR4352">
        <v>0</v>
      </c>
      <c r="AS4352">
        <v>0</v>
      </c>
      <c r="AT4352">
        <v>0</v>
      </c>
      <c r="AU4352">
        <v>0</v>
      </c>
      <c r="AV4352">
        <v>1</v>
      </c>
      <c r="AW4352">
        <v>0</v>
      </c>
      <c r="AX4352">
        <v>0</v>
      </c>
      <c r="AY4352">
        <v>0</v>
      </c>
      <c r="AZ4352">
        <v>0</v>
      </c>
      <c r="BA4352">
        <v>0</v>
      </c>
      <c r="BB4352">
        <v>0</v>
      </c>
      <c r="BC4352">
        <v>0</v>
      </c>
      <c r="BD4352">
        <v>0</v>
      </c>
      <c r="BE4352">
        <v>0</v>
      </c>
      <c r="BF4352">
        <v>0</v>
      </c>
      <c r="BG4352">
        <v>0</v>
      </c>
    </row>
    <row r="4353" spans="1:59" x14ac:dyDescent="0.25">
      <c r="A4353" t="s">
        <v>142</v>
      </c>
      <c r="B4353" t="s">
        <v>19</v>
      </c>
      <c r="C4353" t="s">
        <v>20</v>
      </c>
      <c r="D4353" t="s">
        <v>21</v>
      </c>
      <c r="E4353" t="s">
        <v>22</v>
      </c>
      <c r="F4353" t="s">
        <v>23</v>
      </c>
      <c r="G4353">
        <v>6</v>
      </c>
      <c r="H4353">
        <v>0</v>
      </c>
      <c r="I4353">
        <v>3</v>
      </c>
      <c r="J4353">
        <v>4</v>
      </c>
      <c r="K4353">
        <v>4</v>
      </c>
      <c r="L4353">
        <v>2</v>
      </c>
      <c r="M4353">
        <v>3</v>
      </c>
      <c r="N4353">
        <v>0</v>
      </c>
      <c r="O4353">
        <v>2</v>
      </c>
      <c r="P4353">
        <v>2</v>
      </c>
      <c r="Q4353">
        <v>2</v>
      </c>
      <c r="R4353">
        <v>1</v>
      </c>
      <c r="S4353">
        <v>2</v>
      </c>
      <c r="T4353">
        <v>2</v>
      </c>
      <c r="U4353">
        <v>2</v>
      </c>
      <c r="V4353">
        <v>9</v>
      </c>
      <c r="W4353">
        <v>1</v>
      </c>
      <c r="X4353">
        <v>1</v>
      </c>
      <c r="Y4353">
        <v>1</v>
      </c>
      <c r="Z4353">
        <v>0</v>
      </c>
      <c r="AA4353">
        <v>2</v>
      </c>
      <c r="AB4353">
        <v>5</v>
      </c>
      <c r="AC4353">
        <v>2</v>
      </c>
      <c r="AD4353">
        <v>1</v>
      </c>
      <c r="AE4353">
        <v>3</v>
      </c>
      <c r="AF4353">
        <v>3</v>
      </c>
      <c r="AG4353">
        <v>1</v>
      </c>
      <c r="AH4353">
        <v>4</v>
      </c>
      <c r="AI4353">
        <v>2</v>
      </c>
      <c r="AJ4353">
        <v>6</v>
      </c>
      <c r="AK4353">
        <v>4</v>
      </c>
      <c r="AL4353">
        <v>8</v>
      </c>
      <c r="AM4353">
        <v>0</v>
      </c>
      <c r="AN4353">
        <v>12</v>
      </c>
      <c r="AO4353">
        <v>5</v>
      </c>
      <c r="AP4353">
        <v>4</v>
      </c>
      <c r="AQ4353">
        <v>2</v>
      </c>
      <c r="AR4353">
        <v>3</v>
      </c>
      <c r="AS4353">
        <v>4</v>
      </c>
      <c r="AT4353">
        <v>0</v>
      </c>
      <c r="AU4353">
        <v>3</v>
      </c>
      <c r="AV4353">
        <v>5</v>
      </c>
      <c r="AW4353">
        <v>2</v>
      </c>
      <c r="AX4353">
        <v>0</v>
      </c>
      <c r="AY4353">
        <v>8</v>
      </c>
      <c r="AZ4353">
        <v>3</v>
      </c>
      <c r="BA4353">
        <v>4</v>
      </c>
      <c r="BB4353">
        <v>3</v>
      </c>
      <c r="BC4353">
        <v>5</v>
      </c>
      <c r="BD4353">
        <v>4</v>
      </c>
      <c r="BE4353">
        <v>10</v>
      </c>
      <c r="BF4353">
        <v>0</v>
      </c>
      <c r="BG4353">
        <v>28</v>
      </c>
    </row>
    <row r="4354" spans="1:59" x14ac:dyDescent="0.25">
      <c r="A4354" t="s">
        <v>2019</v>
      </c>
      <c r="B4354" t="s">
        <v>19</v>
      </c>
      <c r="C4354" t="s">
        <v>20</v>
      </c>
      <c r="D4354" t="s">
        <v>21</v>
      </c>
      <c r="E4354" t="s">
        <v>22</v>
      </c>
      <c r="F4354" t="s">
        <v>23</v>
      </c>
      <c r="G4354">
        <v>0</v>
      </c>
      <c r="H4354">
        <v>1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2</v>
      </c>
      <c r="T4354">
        <v>0</v>
      </c>
      <c r="U4354">
        <v>1</v>
      </c>
      <c r="V4354">
        <v>1</v>
      </c>
      <c r="W4354">
        <v>0</v>
      </c>
      <c r="X4354">
        <v>0</v>
      </c>
      <c r="Y4354">
        <v>0</v>
      </c>
      <c r="Z4354">
        <v>1</v>
      </c>
      <c r="AA4354">
        <v>1</v>
      </c>
      <c r="AB4354">
        <v>4</v>
      </c>
      <c r="AC4354">
        <v>0</v>
      </c>
      <c r="AD4354">
        <v>1</v>
      </c>
      <c r="AE4354">
        <v>1</v>
      </c>
      <c r="AF4354">
        <v>3</v>
      </c>
      <c r="AG4354">
        <v>2</v>
      </c>
      <c r="AH4354">
        <v>8</v>
      </c>
      <c r="AI4354">
        <v>0</v>
      </c>
      <c r="AJ4354">
        <v>4</v>
      </c>
      <c r="AK4354">
        <v>1</v>
      </c>
      <c r="AL4354">
        <v>1</v>
      </c>
      <c r="AM4354">
        <v>0</v>
      </c>
      <c r="AN4354">
        <v>3</v>
      </c>
      <c r="AO4354">
        <v>2</v>
      </c>
      <c r="AP4354">
        <v>0</v>
      </c>
      <c r="AQ4354">
        <v>1</v>
      </c>
      <c r="AR4354">
        <v>1</v>
      </c>
      <c r="AS4354">
        <v>0</v>
      </c>
      <c r="AT4354">
        <v>0</v>
      </c>
      <c r="AU4354">
        <v>0</v>
      </c>
      <c r="AV4354">
        <v>0</v>
      </c>
      <c r="AW4354">
        <v>1</v>
      </c>
      <c r="AX4354">
        <v>2</v>
      </c>
      <c r="AY4354">
        <v>0</v>
      </c>
      <c r="AZ4354">
        <v>0</v>
      </c>
      <c r="BA4354">
        <v>0</v>
      </c>
      <c r="BB4354">
        <v>0</v>
      </c>
      <c r="BC4354">
        <v>0</v>
      </c>
      <c r="BD4354">
        <v>0</v>
      </c>
      <c r="BE4354">
        <v>0</v>
      </c>
      <c r="BF4354">
        <v>0</v>
      </c>
      <c r="BG4354">
        <v>0</v>
      </c>
    </row>
    <row r="4355" spans="1:59" x14ac:dyDescent="0.25">
      <c r="A4355" t="s">
        <v>2512</v>
      </c>
      <c r="B4355" t="s">
        <v>19</v>
      </c>
      <c r="C4355" t="s">
        <v>20</v>
      </c>
      <c r="D4355" t="s">
        <v>21</v>
      </c>
      <c r="E4355" t="s">
        <v>22</v>
      </c>
      <c r="F4355" t="s">
        <v>23</v>
      </c>
      <c r="G4355">
        <v>120</v>
      </c>
      <c r="H4355">
        <v>169</v>
      </c>
      <c r="I4355">
        <v>182</v>
      </c>
      <c r="J4355">
        <v>176</v>
      </c>
      <c r="K4355">
        <v>105</v>
      </c>
      <c r="L4355">
        <v>69</v>
      </c>
      <c r="M4355">
        <v>49</v>
      </c>
      <c r="N4355">
        <v>27</v>
      </c>
      <c r="O4355">
        <v>8</v>
      </c>
      <c r="P4355">
        <v>32</v>
      </c>
      <c r="Q4355">
        <v>4</v>
      </c>
      <c r="R4355">
        <v>2</v>
      </c>
      <c r="S4355">
        <v>7</v>
      </c>
      <c r="T4355">
        <v>10</v>
      </c>
      <c r="U4355">
        <v>7</v>
      </c>
      <c r="V4355">
        <v>6</v>
      </c>
      <c r="W4355">
        <v>2</v>
      </c>
      <c r="X4355">
        <v>4</v>
      </c>
      <c r="Y4355">
        <v>52</v>
      </c>
      <c r="Z4355">
        <v>8</v>
      </c>
      <c r="AA4355">
        <v>20</v>
      </c>
      <c r="AB4355">
        <v>42</v>
      </c>
      <c r="AC4355">
        <v>19</v>
      </c>
      <c r="AD4355">
        <v>12</v>
      </c>
      <c r="AE4355">
        <v>24</v>
      </c>
      <c r="AF4355">
        <v>20</v>
      </c>
      <c r="AG4355">
        <v>11</v>
      </c>
      <c r="AH4355">
        <v>93</v>
      </c>
      <c r="AI4355">
        <v>52</v>
      </c>
      <c r="AJ4355">
        <v>78</v>
      </c>
      <c r="AK4355">
        <v>79</v>
      </c>
      <c r="AL4355">
        <v>157</v>
      </c>
      <c r="AM4355">
        <v>1</v>
      </c>
      <c r="AN4355">
        <v>249</v>
      </c>
      <c r="AO4355">
        <v>122</v>
      </c>
      <c r="AP4355">
        <v>77</v>
      </c>
      <c r="AQ4355">
        <v>118</v>
      </c>
      <c r="AR4355">
        <v>42</v>
      </c>
      <c r="AS4355">
        <v>67</v>
      </c>
      <c r="AT4355">
        <v>19</v>
      </c>
      <c r="AU4355">
        <v>4</v>
      </c>
      <c r="AV4355">
        <v>16</v>
      </c>
      <c r="AW4355">
        <v>15</v>
      </c>
      <c r="AX4355">
        <v>2</v>
      </c>
      <c r="AY4355">
        <v>2</v>
      </c>
      <c r="AZ4355">
        <v>3</v>
      </c>
      <c r="BA4355">
        <v>4</v>
      </c>
      <c r="BB4355">
        <v>1</v>
      </c>
      <c r="BC4355">
        <v>2</v>
      </c>
      <c r="BD4355">
        <v>9</v>
      </c>
      <c r="BE4355">
        <v>27</v>
      </c>
      <c r="BF4355">
        <v>0</v>
      </c>
      <c r="BG4355">
        <v>456</v>
      </c>
    </row>
    <row r="4356" spans="1:59" x14ac:dyDescent="0.25">
      <c r="A4356" t="s">
        <v>2682</v>
      </c>
      <c r="B4356" t="s">
        <v>19</v>
      </c>
      <c r="C4356" t="s">
        <v>20</v>
      </c>
      <c r="D4356" t="s">
        <v>21</v>
      </c>
      <c r="E4356" t="s">
        <v>22</v>
      </c>
      <c r="F4356" t="s">
        <v>23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1</v>
      </c>
      <c r="AC4356">
        <v>0</v>
      </c>
      <c r="AD4356">
        <v>0</v>
      </c>
      <c r="AE4356">
        <v>0</v>
      </c>
      <c r="AF4356">
        <v>0</v>
      </c>
      <c r="AG4356">
        <v>1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0</v>
      </c>
      <c r="AY4356">
        <v>0</v>
      </c>
      <c r="AZ4356">
        <v>0</v>
      </c>
      <c r="BA4356">
        <v>0</v>
      </c>
      <c r="BB4356">
        <v>0</v>
      </c>
      <c r="BC4356">
        <v>0</v>
      </c>
      <c r="BD4356">
        <v>0</v>
      </c>
      <c r="BE4356">
        <v>0</v>
      </c>
      <c r="BF4356">
        <v>0</v>
      </c>
      <c r="BG4356">
        <v>0</v>
      </c>
    </row>
    <row r="4357" spans="1:59" x14ac:dyDescent="0.25">
      <c r="A4357" t="s">
        <v>3503</v>
      </c>
      <c r="B4357" t="s">
        <v>19</v>
      </c>
      <c r="C4357" t="s">
        <v>20</v>
      </c>
      <c r="D4357" t="s">
        <v>21</v>
      </c>
      <c r="E4357" t="s">
        <v>22</v>
      </c>
      <c r="F4357" t="s">
        <v>23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0</v>
      </c>
      <c r="BA4357">
        <v>0</v>
      </c>
      <c r="BB4357">
        <v>0</v>
      </c>
      <c r="BC4357">
        <v>0</v>
      </c>
      <c r="BD4357">
        <v>0</v>
      </c>
      <c r="BE4357">
        <v>0</v>
      </c>
      <c r="BF4357">
        <v>0</v>
      </c>
      <c r="BG4357">
        <v>0</v>
      </c>
    </row>
    <row r="4358" spans="1:59" x14ac:dyDescent="0.25">
      <c r="A4358" t="s">
        <v>6435</v>
      </c>
      <c r="B4358" t="s">
        <v>19</v>
      </c>
      <c r="C4358" t="s">
        <v>20</v>
      </c>
      <c r="D4358" t="s">
        <v>21</v>
      </c>
      <c r="E4358" t="s">
        <v>22</v>
      </c>
      <c r="F4358" t="s">
        <v>23</v>
      </c>
      <c r="G4358">
        <v>4</v>
      </c>
      <c r="H4358">
        <v>3</v>
      </c>
      <c r="I4358">
        <v>11</v>
      </c>
      <c r="J4358">
        <v>6</v>
      </c>
      <c r="K4358">
        <v>3</v>
      </c>
      <c r="L4358">
        <v>0</v>
      </c>
      <c r="M4358">
        <v>5</v>
      </c>
      <c r="N4358">
        <v>5</v>
      </c>
      <c r="O4358">
        <v>0</v>
      </c>
      <c r="P4358">
        <v>6</v>
      </c>
      <c r="Q4358">
        <v>2</v>
      </c>
      <c r="R4358">
        <v>1</v>
      </c>
      <c r="S4358">
        <v>1</v>
      </c>
      <c r="T4358">
        <v>0</v>
      </c>
      <c r="U4358">
        <v>22</v>
      </c>
      <c r="V4358">
        <v>61</v>
      </c>
      <c r="W4358">
        <v>55</v>
      </c>
      <c r="X4358">
        <v>74</v>
      </c>
      <c r="Y4358">
        <v>41</v>
      </c>
      <c r="Z4358">
        <v>9</v>
      </c>
      <c r="AA4358">
        <v>31</v>
      </c>
      <c r="AB4358">
        <v>113</v>
      </c>
      <c r="AC4358">
        <v>37</v>
      </c>
      <c r="AD4358">
        <v>24</v>
      </c>
      <c r="AE4358">
        <v>20</v>
      </c>
      <c r="AF4358">
        <v>32</v>
      </c>
      <c r="AG4358">
        <v>24</v>
      </c>
      <c r="AH4358">
        <v>25</v>
      </c>
      <c r="AI4358">
        <v>9</v>
      </c>
      <c r="AJ4358">
        <v>13</v>
      </c>
      <c r="AK4358">
        <v>11</v>
      </c>
      <c r="AL4358">
        <v>11</v>
      </c>
      <c r="AM4358">
        <v>0</v>
      </c>
      <c r="AN4358">
        <v>8</v>
      </c>
      <c r="AO4358">
        <v>6</v>
      </c>
      <c r="AP4358">
        <v>2</v>
      </c>
      <c r="AQ4358">
        <v>2</v>
      </c>
      <c r="AR4358">
        <v>4</v>
      </c>
      <c r="AS4358">
        <v>6</v>
      </c>
      <c r="AT4358">
        <v>4</v>
      </c>
      <c r="AU4358">
        <v>2</v>
      </c>
      <c r="AV4358">
        <v>1</v>
      </c>
      <c r="AW4358">
        <v>0</v>
      </c>
      <c r="AX4358">
        <v>0</v>
      </c>
      <c r="AY4358">
        <v>0</v>
      </c>
      <c r="AZ4358">
        <v>3</v>
      </c>
      <c r="BA4358">
        <v>1</v>
      </c>
      <c r="BB4358">
        <v>1</v>
      </c>
      <c r="BC4358">
        <v>1</v>
      </c>
      <c r="BD4358">
        <v>0</v>
      </c>
      <c r="BE4358">
        <v>2</v>
      </c>
      <c r="BF4358">
        <v>0</v>
      </c>
      <c r="BG4358">
        <v>10</v>
      </c>
    </row>
    <row r="4359" spans="1:59" x14ac:dyDescent="0.25">
      <c r="A4359" t="s">
        <v>6478</v>
      </c>
      <c r="B4359" t="s">
        <v>19</v>
      </c>
      <c r="C4359" t="s">
        <v>20</v>
      </c>
      <c r="D4359" t="s">
        <v>21</v>
      </c>
      <c r="E4359" t="s">
        <v>22</v>
      </c>
      <c r="F4359" t="s">
        <v>23</v>
      </c>
      <c r="G4359">
        <v>0</v>
      </c>
      <c r="H4359">
        <v>0</v>
      </c>
      <c r="I4359">
        <v>0</v>
      </c>
      <c r="J4359">
        <v>1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2</v>
      </c>
      <c r="V4359">
        <v>10</v>
      </c>
      <c r="W4359">
        <v>10</v>
      </c>
      <c r="X4359">
        <v>10</v>
      </c>
      <c r="Y4359">
        <v>2</v>
      </c>
      <c r="Z4359">
        <v>0</v>
      </c>
      <c r="AA4359">
        <v>0</v>
      </c>
      <c r="AB4359">
        <v>16</v>
      </c>
      <c r="AC4359">
        <v>1</v>
      </c>
      <c r="AD4359">
        <v>2</v>
      </c>
      <c r="AE4359">
        <v>2</v>
      </c>
      <c r="AF4359">
        <v>3</v>
      </c>
      <c r="AG4359">
        <v>0</v>
      </c>
      <c r="AH4359">
        <v>0</v>
      </c>
      <c r="AI4359">
        <v>0</v>
      </c>
      <c r="AJ4359">
        <v>2</v>
      </c>
      <c r="AK4359">
        <v>1</v>
      </c>
      <c r="AL4359">
        <v>0</v>
      </c>
      <c r="AM4359">
        <v>0</v>
      </c>
      <c r="AN4359">
        <v>1</v>
      </c>
      <c r="AO4359">
        <v>0</v>
      </c>
      <c r="AP4359">
        <v>0</v>
      </c>
      <c r="AQ4359">
        <v>1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1</v>
      </c>
      <c r="AY4359">
        <v>1</v>
      </c>
      <c r="AZ4359">
        <v>0</v>
      </c>
      <c r="BA4359">
        <v>1</v>
      </c>
      <c r="BB4359">
        <v>0</v>
      </c>
      <c r="BC4359">
        <v>0</v>
      </c>
      <c r="BD4359">
        <v>1</v>
      </c>
      <c r="BE4359">
        <v>3</v>
      </c>
      <c r="BF4359">
        <v>0</v>
      </c>
      <c r="BG4359">
        <v>2</v>
      </c>
    </row>
    <row r="4360" spans="1:59" x14ac:dyDescent="0.25">
      <c r="A4360" t="s">
        <v>6564</v>
      </c>
      <c r="B4360" t="s">
        <v>19</v>
      </c>
      <c r="C4360" t="s">
        <v>20</v>
      </c>
      <c r="D4360" t="s">
        <v>21</v>
      </c>
      <c r="E4360" t="s">
        <v>22</v>
      </c>
      <c r="F4360" t="s">
        <v>23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1</v>
      </c>
      <c r="R4360">
        <v>0</v>
      </c>
      <c r="S4360">
        <v>3</v>
      </c>
      <c r="T4360">
        <v>3</v>
      </c>
      <c r="U4360">
        <v>2</v>
      </c>
      <c r="V4360">
        <v>7</v>
      </c>
      <c r="W4360">
        <v>2</v>
      </c>
      <c r="X4360">
        <v>5</v>
      </c>
      <c r="Y4360">
        <v>9</v>
      </c>
      <c r="Z4360">
        <v>2</v>
      </c>
      <c r="AA4360">
        <v>11</v>
      </c>
      <c r="AB4360">
        <v>37</v>
      </c>
      <c r="AC4360">
        <v>14</v>
      </c>
      <c r="AD4360">
        <v>17</v>
      </c>
      <c r="AE4360">
        <v>26</v>
      </c>
      <c r="AF4360">
        <v>35</v>
      </c>
      <c r="AG4360">
        <v>23</v>
      </c>
      <c r="AH4360">
        <v>34</v>
      </c>
      <c r="AI4360">
        <v>26</v>
      </c>
      <c r="AJ4360">
        <v>52</v>
      </c>
      <c r="AK4360">
        <v>41</v>
      </c>
      <c r="AL4360">
        <v>37</v>
      </c>
      <c r="AM4360">
        <v>0</v>
      </c>
      <c r="AN4360">
        <v>23</v>
      </c>
      <c r="AO4360">
        <v>19</v>
      </c>
      <c r="AP4360">
        <v>7</v>
      </c>
      <c r="AQ4360">
        <v>6</v>
      </c>
      <c r="AR4360">
        <v>9</v>
      </c>
      <c r="AS4360">
        <v>8</v>
      </c>
      <c r="AT4360">
        <v>1</v>
      </c>
      <c r="AU4360">
        <v>2</v>
      </c>
      <c r="AV4360">
        <v>4</v>
      </c>
      <c r="AW4360">
        <v>2</v>
      </c>
      <c r="AX4360">
        <v>1</v>
      </c>
      <c r="AY4360">
        <v>5</v>
      </c>
      <c r="AZ4360">
        <v>7</v>
      </c>
      <c r="BA4360">
        <v>2</v>
      </c>
      <c r="BB4360">
        <v>2</v>
      </c>
      <c r="BC4360">
        <v>6</v>
      </c>
      <c r="BD4360">
        <v>14</v>
      </c>
      <c r="BE4360">
        <v>8</v>
      </c>
      <c r="BF4360">
        <v>0</v>
      </c>
      <c r="BG4360">
        <v>6</v>
      </c>
    </row>
    <row r="4361" spans="1:59" x14ac:dyDescent="0.25">
      <c r="A4361" t="s">
        <v>6895</v>
      </c>
      <c r="B4361" t="s">
        <v>19</v>
      </c>
      <c r="C4361" t="s">
        <v>20</v>
      </c>
      <c r="D4361" t="s">
        <v>21</v>
      </c>
      <c r="E4361" t="s">
        <v>22</v>
      </c>
      <c r="F4361" t="s">
        <v>23</v>
      </c>
      <c r="G4361">
        <v>0</v>
      </c>
      <c r="H4361">
        <v>1</v>
      </c>
      <c r="I4361">
        <v>0</v>
      </c>
      <c r="J4361">
        <v>2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1</v>
      </c>
      <c r="Q4361">
        <v>0</v>
      </c>
      <c r="R4361">
        <v>1</v>
      </c>
      <c r="S4361">
        <v>0</v>
      </c>
      <c r="T4361">
        <v>1</v>
      </c>
      <c r="U4361">
        <v>1</v>
      </c>
      <c r="V4361">
        <v>12</v>
      </c>
      <c r="W4361">
        <v>4</v>
      </c>
      <c r="X4361">
        <v>9</v>
      </c>
      <c r="Y4361">
        <v>16</v>
      </c>
      <c r="Z4361">
        <v>1</v>
      </c>
      <c r="AA4361">
        <v>5</v>
      </c>
      <c r="AB4361">
        <v>7</v>
      </c>
      <c r="AC4361">
        <v>1</v>
      </c>
      <c r="AD4361">
        <v>0</v>
      </c>
      <c r="AE4361">
        <v>1</v>
      </c>
      <c r="AF4361">
        <v>2</v>
      </c>
      <c r="AG4361">
        <v>0</v>
      </c>
      <c r="AH4361">
        <v>3</v>
      </c>
      <c r="AI4361">
        <v>1</v>
      </c>
      <c r="AJ4361">
        <v>3</v>
      </c>
      <c r="AK4361">
        <v>2</v>
      </c>
      <c r="AL4361">
        <v>7</v>
      </c>
      <c r="AM4361">
        <v>0</v>
      </c>
      <c r="AN4361">
        <v>3</v>
      </c>
      <c r="AO4361">
        <v>2</v>
      </c>
      <c r="AP4361">
        <v>2</v>
      </c>
      <c r="AQ4361">
        <v>7</v>
      </c>
      <c r="AR4361">
        <v>1</v>
      </c>
      <c r="AS4361">
        <v>5</v>
      </c>
      <c r="AT4361">
        <v>0</v>
      </c>
      <c r="AU4361">
        <v>0</v>
      </c>
      <c r="AV4361">
        <v>6</v>
      </c>
      <c r="AW4361">
        <v>8</v>
      </c>
      <c r="AX4361">
        <v>2</v>
      </c>
      <c r="AY4361">
        <v>2</v>
      </c>
      <c r="AZ4361">
        <v>0</v>
      </c>
      <c r="BA4361">
        <v>20</v>
      </c>
      <c r="BB4361">
        <v>16</v>
      </c>
      <c r="BC4361">
        <v>27</v>
      </c>
      <c r="BD4361">
        <v>28</v>
      </c>
      <c r="BE4361">
        <v>28</v>
      </c>
      <c r="BF4361">
        <v>0</v>
      </c>
      <c r="BG4361">
        <v>32</v>
      </c>
    </row>
    <row r="4362" spans="1:59" x14ac:dyDescent="0.25">
      <c r="A4362" t="s">
        <v>565</v>
      </c>
      <c r="B4362" t="s">
        <v>19</v>
      </c>
      <c r="C4362" t="s">
        <v>20</v>
      </c>
      <c r="D4362" t="s">
        <v>301</v>
      </c>
      <c r="E4362" t="s">
        <v>566</v>
      </c>
      <c r="F4362" t="s">
        <v>567</v>
      </c>
      <c r="G4362">
        <v>5</v>
      </c>
      <c r="H4362">
        <v>19</v>
      </c>
      <c r="I4362">
        <v>3</v>
      </c>
      <c r="J4362">
        <v>19</v>
      </c>
      <c r="K4362">
        <v>6</v>
      </c>
      <c r="L4362">
        <v>3</v>
      </c>
      <c r="M4362">
        <v>5</v>
      </c>
      <c r="N4362">
        <v>7</v>
      </c>
      <c r="O4362">
        <v>2</v>
      </c>
      <c r="P4362">
        <v>2</v>
      </c>
      <c r="Q4362">
        <v>2</v>
      </c>
      <c r="R4362">
        <v>0</v>
      </c>
      <c r="S4362">
        <v>2</v>
      </c>
      <c r="T4362">
        <v>0</v>
      </c>
      <c r="U4362">
        <v>2</v>
      </c>
      <c r="V4362">
        <v>2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1</v>
      </c>
      <c r="AD4362">
        <v>2</v>
      </c>
      <c r="AE4362">
        <v>0</v>
      </c>
      <c r="AF4362">
        <v>4</v>
      </c>
      <c r="AG4362">
        <v>0</v>
      </c>
      <c r="AH4362">
        <v>0</v>
      </c>
      <c r="AI4362">
        <v>4</v>
      </c>
      <c r="AJ4362">
        <v>2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>
        <v>0</v>
      </c>
      <c r="AR4362">
        <v>0</v>
      </c>
      <c r="AS4362">
        <v>1</v>
      </c>
      <c r="AT4362">
        <v>1</v>
      </c>
      <c r="AU4362">
        <v>0</v>
      </c>
      <c r="AV4362">
        <v>0</v>
      </c>
      <c r="AW4362">
        <v>0</v>
      </c>
      <c r="AX4362">
        <v>0</v>
      </c>
      <c r="AY4362">
        <v>0</v>
      </c>
      <c r="AZ4362">
        <v>4</v>
      </c>
      <c r="BA4362">
        <v>0</v>
      </c>
      <c r="BB4362">
        <v>0</v>
      </c>
      <c r="BC4362">
        <v>3</v>
      </c>
      <c r="BD4362">
        <v>1</v>
      </c>
      <c r="BE4362">
        <v>4</v>
      </c>
      <c r="BF4362">
        <v>0</v>
      </c>
      <c r="BG4362">
        <v>3</v>
      </c>
    </row>
    <row r="4363" spans="1:59" x14ac:dyDescent="0.25">
      <c r="A4363" t="s">
        <v>1653</v>
      </c>
      <c r="B4363" t="s">
        <v>19</v>
      </c>
      <c r="C4363" t="s">
        <v>20</v>
      </c>
      <c r="D4363" t="s">
        <v>301</v>
      </c>
      <c r="E4363" t="s">
        <v>566</v>
      </c>
      <c r="F4363" t="s">
        <v>567</v>
      </c>
      <c r="G4363">
        <v>2</v>
      </c>
      <c r="H4363">
        <v>0</v>
      </c>
      <c r="I4363">
        <v>0</v>
      </c>
      <c r="J4363">
        <v>1</v>
      </c>
      <c r="K4363">
        <v>0</v>
      </c>
      <c r="L4363">
        <v>1</v>
      </c>
      <c r="M4363">
        <v>3</v>
      </c>
      <c r="N4363">
        <v>1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1</v>
      </c>
      <c r="V4363">
        <v>0</v>
      </c>
      <c r="W4363">
        <v>2</v>
      </c>
      <c r="X4363">
        <v>2</v>
      </c>
      <c r="Y4363">
        <v>3</v>
      </c>
      <c r="Z4363">
        <v>0</v>
      </c>
      <c r="AA4363">
        <v>3</v>
      </c>
      <c r="AB4363">
        <v>7</v>
      </c>
      <c r="AC4363">
        <v>3</v>
      </c>
      <c r="AD4363">
        <v>2</v>
      </c>
      <c r="AE4363">
        <v>4</v>
      </c>
      <c r="AF4363">
        <v>3</v>
      </c>
      <c r="AG4363">
        <v>3</v>
      </c>
      <c r="AH4363">
        <v>1</v>
      </c>
      <c r="AI4363">
        <v>0</v>
      </c>
      <c r="AJ4363">
        <v>1</v>
      </c>
      <c r="AK4363">
        <v>2</v>
      </c>
      <c r="AL4363">
        <v>0</v>
      </c>
      <c r="AM4363">
        <v>0</v>
      </c>
      <c r="AN4363">
        <v>0</v>
      </c>
      <c r="AO4363">
        <v>0</v>
      </c>
      <c r="AP4363">
        <v>1</v>
      </c>
      <c r="AQ4363">
        <v>0</v>
      </c>
      <c r="AR4363">
        <v>0</v>
      </c>
      <c r="AS4363">
        <v>0</v>
      </c>
      <c r="AT4363">
        <v>0</v>
      </c>
      <c r="AU4363">
        <v>0</v>
      </c>
      <c r="AV4363">
        <v>1</v>
      </c>
      <c r="AW4363">
        <v>0</v>
      </c>
      <c r="AX4363">
        <v>0</v>
      </c>
      <c r="AY4363">
        <v>0</v>
      </c>
      <c r="AZ4363">
        <v>7</v>
      </c>
      <c r="BA4363">
        <v>0</v>
      </c>
      <c r="BB4363">
        <v>0</v>
      </c>
      <c r="BC4363">
        <v>1</v>
      </c>
      <c r="BD4363">
        <v>1</v>
      </c>
      <c r="BE4363">
        <v>4</v>
      </c>
      <c r="BF4363">
        <v>0</v>
      </c>
      <c r="BG4363">
        <v>8</v>
      </c>
    </row>
    <row r="4364" spans="1:59" x14ac:dyDescent="0.25">
      <c r="A4364" t="s">
        <v>1682</v>
      </c>
      <c r="B4364" t="s">
        <v>19</v>
      </c>
      <c r="C4364" t="s">
        <v>20</v>
      </c>
      <c r="D4364" t="s">
        <v>301</v>
      </c>
      <c r="E4364" t="s">
        <v>566</v>
      </c>
      <c r="F4364" t="s">
        <v>567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1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1</v>
      </c>
      <c r="AC4364">
        <v>0</v>
      </c>
      <c r="AD4364">
        <v>0</v>
      </c>
      <c r="AE4364">
        <v>0</v>
      </c>
      <c r="AF4364">
        <v>0</v>
      </c>
      <c r="AG4364">
        <v>1</v>
      </c>
      <c r="AH4364">
        <v>0</v>
      </c>
      <c r="AI4364">
        <v>1</v>
      </c>
      <c r="AJ4364">
        <v>0</v>
      </c>
      <c r="AK4364">
        <v>0</v>
      </c>
      <c r="AL4364">
        <v>1</v>
      </c>
      <c r="AM4364">
        <v>0</v>
      </c>
      <c r="AN4364">
        <v>1</v>
      </c>
      <c r="AO4364">
        <v>1</v>
      </c>
      <c r="AP4364">
        <v>1</v>
      </c>
      <c r="AQ4364">
        <v>7</v>
      </c>
      <c r="AR4364">
        <v>2</v>
      </c>
      <c r="AS4364">
        <v>7</v>
      </c>
      <c r="AT4364">
        <v>5</v>
      </c>
      <c r="AU4364">
        <v>0</v>
      </c>
      <c r="AV4364">
        <v>1</v>
      </c>
      <c r="AW4364">
        <v>2</v>
      </c>
      <c r="AX4364">
        <v>0</v>
      </c>
      <c r="AY4364">
        <v>0</v>
      </c>
      <c r="AZ4364">
        <v>0</v>
      </c>
      <c r="BA4364">
        <v>2</v>
      </c>
      <c r="BB4364">
        <v>1</v>
      </c>
      <c r="BC4364">
        <v>1</v>
      </c>
      <c r="BD4364">
        <v>1</v>
      </c>
      <c r="BE4364">
        <v>11</v>
      </c>
      <c r="BF4364">
        <v>0</v>
      </c>
      <c r="BG4364">
        <v>2</v>
      </c>
    </row>
    <row r="4365" spans="1:59" x14ac:dyDescent="0.25">
      <c r="A4365" t="s">
        <v>2445</v>
      </c>
      <c r="B4365" t="s">
        <v>19</v>
      </c>
      <c r="C4365" t="s">
        <v>20</v>
      </c>
      <c r="D4365" t="s">
        <v>301</v>
      </c>
      <c r="E4365" t="s">
        <v>566</v>
      </c>
      <c r="F4365" t="s">
        <v>567</v>
      </c>
      <c r="G4365">
        <v>9</v>
      </c>
      <c r="H4365">
        <v>2</v>
      </c>
      <c r="I4365">
        <v>5</v>
      </c>
      <c r="J4365">
        <v>5</v>
      </c>
      <c r="K4365">
        <v>2</v>
      </c>
      <c r="L4365">
        <v>3</v>
      </c>
      <c r="M4365">
        <v>0</v>
      </c>
      <c r="N4365">
        <v>1</v>
      </c>
      <c r="O4365">
        <v>1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1</v>
      </c>
      <c r="V4365">
        <v>1</v>
      </c>
      <c r="W4365">
        <v>1</v>
      </c>
      <c r="X4365">
        <v>1</v>
      </c>
      <c r="Y4365">
        <v>0</v>
      </c>
      <c r="Z4365">
        <v>0</v>
      </c>
      <c r="AA4365">
        <v>1</v>
      </c>
      <c r="AB4365">
        <v>1</v>
      </c>
      <c r="AC4365">
        <v>0</v>
      </c>
      <c r="AD4365">
        <v>0</v>
      </c>
      <c r="AE4365">
        <v>1</v>
      </c>
      <c r="AF4365">
        <v>0</v>
      </c>
      <c r="AG4365">
        <v>1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AZ4365">
        <v>0</v>
      </c>
      <c r="BA4365">
        <v>0</v>
      </c>
      <c r="BB4365">
        <v>2</v>
      </c>
      <c r="BC4365">
        <v>0</v>
      </c>
      <c r="BD4365">
        <v>0</v>
      </c>
      <c r="BE4365">
        <v>1</v>
      </c>
      <c r="BF4365">
        <v>0</v>
      </c>
      <c r="BG4365">
        <v>5</v>
      </c>
    </row>
    <row r="4366" spans="1:59" x14ac:dyDescent="0.25">
      <c r="A4366" t="s">
        <v>2588</v>
      </c>
      <c r="B4366" t="s">
        <v>19</v>
      </c>
      <c r="C4366" t="s">
        <v>20</v>
      </c>
      <c r="D4366" t="s">
        <v>301</v>
      </c>
      <c r="E4366" t="s">
        <v>566</v>
      </c>
      <c r="F4366" t="s">
        <v>567</v>
      </c>
      <c r="G4366">
        <v>3</v>
      </c>
      <c r="H4366">
        <v>2</v>
      </c>
      <c r="I4366">
        <v>1</v>
      </c>
      <c r="J4366">
        <v>2</v>
      </c>
      <c r="K4366">
        <v>0</v>
      </c>
      <c r="L4366">
        <v>5</v>
      </c>
      <c r="M4366">
        <v>7</v>
      </c>
      <c r="N4366">
        <v>5</v>
      </c>
      <c r="O4366">
        <v>1</v>
      </c>
      <c r="P4366">
        <v>3</v>
      </c>
      <c r="Q4366">
        <v>0</v>
      </c>
      <c r="R4366">
        <v>0</v>
      </c>
      <c r="S4366">
        <v>0</v>
      </c>
      <c r="T4366">
        <v>1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0</v>
      </c>
      <c r="AX4366">
        <v>0</v>
      </c>
      <c r="AY4366">
        <v>0</v>
      </c>
      <c r="AZ4366">
        <v>0</v>
      </c>
      <c r="BA4366">
        <v>0</v>
      </c>
      <c r="BB4366">
        <v>0</v>
      </c>
      <c r="BC4366">
        <v>0</v>
      </c>
      <c r="BD4366">
        <v>0</v>
      </c>
      <c r="BE4366">
        <v>0</v>
      </c>
      <c r="BF4366">
        <v>0</v>
      </c>
      <c r="BG4366">
        <v>0</v>
      </c>
    </row>
    <row r="4367" spans="1:59" x14ac:dyDescent="0.25">
      <c r="A4367" t="s">
        <v>3852</v>
      </c>
      <c r="B4367" t="s">
        <v>19</v>
      </c>
      <c r="C4367" t="s">
        <v>20</v>
      </c>
      <c r="D4367" t="s">
        <v>301</v>
      </c>
      <c r="E4367" t="s">
        <v>566</v>
      </c>
      <c r="F4367" t="s">
        <v>567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0</v>
      </c>
      <c r="AY4367">
        <v>0</v>
      </c>
      <c r="AZ4367">
        <v>0</v>
      </c>
      <c r="BA4367">
        <v>0</v>
      </c>
      <c r="BB4367">
        <v>0</v>
      </c>
      <c r="BC4367">
        <v>0</v>
      </c>
      <c r="BD4367">
        <v>0</v>
      </c>
      <c r="BE4367">
        <v>0</v>
      </c>
      <c r="BF4367">
        <v>0</v>
      </c>
      <c r="BG4367">
        <v>0</v>
      </c>
    </row>
    <row r="4368" spans="1:59" x14ac:dyDescent="0.25">
      <c r="A4368" t="s">
        <v>6169</v>
      </c>
      <c r="B4368" t="s">
        <v>19</v>
      </c>
      <c r="C4368" t="s">
        <v>20</v>
      </c>
      <c r="D4368" t="s">
        <v>301</v>
      </c>
      <c r="E4368" t="s">
        <v>566</v>
      </c>
      <c r="F4368" t="s">
        <v>567</v>
      </c>
      <c r="G4368">
        <v>6</v>
      </c>
      <c r="H4368">
        <v>7</v>
      </c>
      <c r="I4368">
        <v>9</v>
      </c>
      <c r="J4368">
        <v>18</v>
      </c>
      <c r="K4368">
        <v>5</v>
      </c>
      <c r="L4368">
        <v>11</v>
      </c>
      <c r="M4368">
        <v>8</v>
      </c>
      <c r="N4368">
        <v>2</v>
      </c>
      <c r="O4368">
        <v>3</v>
      </c>
      <c r="P4368">
        <v>2</v>
      </c>
      <c r="Q4368">
        <v>0</v>
      </c>
      <c r="R4368">
        <v>0</v>
      </c>
      <c r="S4368">
        <v>0</v>
      </c>
      <c r="T4368">
        <v>2</v>
      </c>
      <c r="U4368">
        <v>1</v>
      </c>
      <c r="V4368">
        <v>1</v>
      </c>
      <c r="W4368">
        <v>2</v>
      </c>
      <c r="X4368">
        <v>0</v>
      </c>
      <c r="Y4368">
        <v>3</v>
      </c>
      <c r="Z4368">
        <v>0</v>
      </c>
      <c r="AA4368">
        <v>3</v>
      </c>
      <c r="AB4368">
        <v>2</v>
      </c>
      <c r="AC4368">
        <v>0</v>
      </c>
      <c r="AD4368">
        <v>1</v>
      </c>
      <c r="AE4368">
        <v>0</v>
      </c>
      <c r="AF4368">
        <v>6</v>
      </c>
      <c r="AG4368">
        <v>8</v>
      </c>
      <c r="AH4368">
        <v>11</v>
      </c>
      <c r="AI4368">
        <v>8</v>
      </c>
      <c r="AJ4368">
        <v>14</v>
      </c>
      <c r="AK4368">
        <v>8</v>
      </c>
      <c r="AL4368">
        <v>21</v>
      </c>
      <c r="AM4368">
        <v>0</v>
      </c>
      <c r="AN4368">
        <v>35</v>
      </c>
      <c r="AO4368">
        <v>14</v>
      </c>
      <c r="AP4368">
        <v>11</v>
      </c>
      <c r="AQ4368">
        <v>68</v>
      </c>
      <c r="AR4368">
        <v>78</v>
      </c>
      <c r="AS4368">
        <v>151</v>
      </c>
      <c r="AT4368">
        <v>65</v>
      </c>
      <c r="AU4368">
        <v>6</v>
      </c>
      <c r="AV4368">
        <v>31</v>
      </c>
      <c r="AW4368">
        <v>17</v>
      </c>
      <c r="AX4368">
        <v>7</v>
      </c>
      <c r="AY4368">
        <v>8</v>
      </c>
      <c r="AZ4368">
        <v>25</v>
      </c>
      <c r="BA4368">
        <v>5</v>
      </c>
      <c r="BB4368">
        <v>11</v>
      </c>
      <c r="BC4368">
        <v>16</v>
      </c>
      <c r="BD4368">
        <v>37</v>
      </c>
      <c r="BE4368">
        <v>31</v>
      </c>
      <c r="BF4368">
        <v>0</v>
      </c>
      <c r="BG4368">
        <v>41</v>
      </c>
    </row>
    <row r="4369" spans="1:59" x14ac:dyDescent="0.25">
      <c r="A4369" t="s">
        <v>6524</v>
      </c>
      <c r="B4369" t="s">
        <v>19</v>
      </c>
      <c r="C4369" t="s">
        <v>20</v>
      </c>
      <c r="D4369" t="s">
        <v>301</v>
      </c>
      <c r="E4369" t="s">
        <v>566</v>
      </c>
      <c r="F4369" t="s">
        <v>567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2</v>
      </c>
      <c r="AT4369">
        <v>1</v>
      </c>
      <c r="AU4369">
        <v>0</v>
      </c>
      <c r="AV4369">
        <v>0</v>
      </c>
      <c r="AW4369">
        <v>0</v>
      </c>
      <c r="AX4369">
        <v>0</v>
      </c>
      <c r="AY4369">
        <v>0</v>
      </c>
      <c r="AZ4369">
        <v>0</v>
      </c>
      <c r="BA4369">
        <v>0</v>
      </c>
      <c r="BB4369">
        <v>0</v>
      </c>
      <c r="BC4369">
        <v>1</v>
      </c>
      <c r="BD4369">
        <v>0</v>
      </c>
      <c r="BE4369">
        <v>0</v>
      </c>
      <c r="BF4369">
        <v>0</v>
      </c>
      <c r="BG4369">
        <v>2</v>
      </c>
    </row>
    <row r="4370" spans="1:59" x14ac:dyDescent="0.25">
      <c r="A4370" t="s">
        <v>6538</v>
      </c>
      <c r="B4370" t="s">
        <v>19</v>
      </c>
      <c r="C4370" t="s">
        <v>20</v>
      </c>
      <c r="D4370" t="s">
        <v>301</v>
      </c>
      <c r="E4370" t="s">
        <v>566</v>
      </c>
      <c r="F4370" t="s">
        <v>567</v>
      </c>
      <c r="G4370">
        <v>5</v>
      </c>
      <c r="H4370">
        <v>4</v>
      </c>
      <c r="I4370">
        <v>2</v>
      </c>
      <c r="J4370">
        <v>8</v>
      </c>
      <c r="K4370">
        <v>4</v>
      </c>
      <c r="L4370">
        <v>3</v>
      </c>
      <c r="M4370">
        <v>1</v>
      </c>
      <c r="N4370">
        <v>5</v>
      </c>
      <c r="O4370">
        <v>1</v>
      </c>
      <c r="P4370">
        <v>7</v>
      </c>
      <c r="Q4370">
        <v>0</v>
      </c>
      <c r="R4370">
        <v>3</v>
      </c>
      <c r="S4370">
        <v>0</v>
      </c>
      <c r="T4370">
        <v>2</v>
      </c>
      <c r="U4370">
        <v>0</v>
      </c>
      <c r="V4370">
        <v>3</v>
      </c>
      <c r="W4370">
        <v>3</v>
      </c>
      <c r="X4370">
        <v>2</v>
      </c>
      <c r="Y4370">
        <v>1</v>
      </c>
      <c r="Z4370">
        <v>0</v>
      </c>
      <c r="AA4370">
        <v>0</v>
      </c>
      <c r="AB4370">
        <v>1</v>
      </c>
      <c r="AC4370">
        <v>1</v>
      </c>
      <c r="AD4370">
        <v>0</v>
      </c>
      <c r="AE4370">
        <v>1</v>
      </c>
      <c r="AF4370">
        <v>0</v>
      </c>
      <c r="AG4370">
        <v>1</v>
      </c>
      <c r="AH4370">
        <v>0</v>
      </c>
      <c r="AI4370">
        <v>4</v>
      </c>
      <c r="AJ4370">
        <v>3</v>
      </c>
      <c r="AK4370">
        <v>0</v>
      </c>
      <c r="AL4370">
        <v>0</v>
      </c>
      <c r="AM4370">
        <v>0</v>
      </c>
      <c r="AN4370">
        <v>1</v>
      </c>
      <c r="AO4370">
        <v>1</v>
      </c>
      <c r="AP4370">
        <v>0</v>
      </c>
      <c r="AQ4370">
        <v>3</v>
      </c>
      <c r="AR4370">
        <v>15</v>
      </c>
      <c r="AS4370">
        <v>27</v>
      </c>
      <c r="AT4370">
        <v>86</v>
      </c>
      <c r="AU4370">
        <v>17</v>
      </c>
      <c r="AV4370">
        <v>17</v>
      </c>
      <c r="AW4370">
        <v>12</v>
      </c>
      <c r="AX4370">
        <v>2</v>
      </c>
      <c r="AY4370">
        <v>34</v>
      </c>
      <c r="AZ4370">
        <v>0</v>
      </c>
      <c r="BA4370">
        <v>5</v>
      </c>
      <c r="BB4370">
        <v>0</v>
      </c>
      <c r="BC4370">
        <v>1</v>
      </c>
      <c r="BD4370">
        <v>6</v>
      </c>
      <c r="BE4370">
        <v>38</v>
      </c>
      <c r="BF4370">
        <v>0</v>
      </c>
      <c r="BG4370">
        <v>7</v>
      </c>
    </row>
    <row r="4371" spans="1:59" x14ac:dyDescent="0.25">
      <c r="A4371" t="s">
        <v>6645</v>
      </c>
      <c r="B4371" t="s">
        <v>19</v>
      </c>
      <c r="C4371" t="s">
        <v>20</v>
      </c>
      <c r="D4371" t="s">
        <v>301</v>
      </c>
      <c r="E4371" t="s">
        <v>566</v>
      </c>
      <c r="F4371" t="s">
        <v>567</v>
      </c>
      <c r="G4371">
        <v>2</v>
      </c>
      <c r="H4371">
        <v>6</v>
      </c>
      <c r="I4371">
        <v>4</v>
      </c>
      <c r="J4371">
        <v>14</v>
      </c>
      <c r="K4371">
        <v>1</v>
      </c>
      <c r="L4371">
        <v>7</v>
      </c>
      <c r="M4371">
        <v>1</v>
      </c>
      <c r="N4371">
        <v>1</v>
      </c>
      <c r="O4371">
        <v>1</v>
      </c>
      <c r="P4371">
        <v>2</v>
      </c>
      <c r="Q4371">
        <v>0</v>
      </c>
      <c r="R4371">
        <v>0</v>
      </c>
      <c r="S4371">
        <v>2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3</v>
      </c>
      <c r="Z4371">
        <v>0</v>
      </c>
      <c r="AA4371">
        <v>0</v>
      </c>
      <c r="AB4371">
        <v>1</v>
      </c>
      <c r="AC4371">
        <v>1</v>
      </c>
      <c r="AD4371">
        <v>2</v>
      </c>
      <c r="AE4371">
        <v>1</v>
      </c>
      <c r="AF4371">
        <v>0</v>
      </c>
      <c r="AG4371">
        <v>1</v>
      </c>
      <c r="AH4371">
        <v>2</v>
      </c>
      <c r="AI4371">
        <v>5</v>
      </c>
      <c r="AJ4371">
        <v>3</v>
      </c>
      <c r="AK4371">
        <v>5</v>
      </c>
      <c r="AL4371">
        <v>8</v>
      </c>
      <c r="AM4371">
        <v>0</v>
      </c>
      <c r="AN4371">
        <v>17</v>
      </c>
      <c r="AO4371">
        <v>10</v>
      </c>
      <c r="AP4371">
        <v>11</v>
      </c>
      <c r="AQ4371">
        <v>48</v>
      </c>
      <c r="AR4371">
        <v>35</v>
      </c>
      <c r="AS4371">
        <v>71</v>
      </c>
      <c r="AT4371">
        <v>36</v>
      </c>
      <c r="AU4371">
        <v>7</v>
      </c>
      <c r="AV4371">
        <v>6</v>
      </c>
      <c r="AW4371">
        <v>5</v>
      </c>
      <c r="AX4371">
        <v>2</v>
      </c>
      <c r="AY4371">
        <v>8</v>
      </c>
      <c r="AZ4371">
        <v>11</v>
      </c>
      <c r="BA4371">
        <v>1</v>
      </c>
      <c r="BB4371">
        <v>5</v>
      </c>
      <c r="BC4371">
        <v>7</v>
      </c>
      <c r="BD4371">
        <v>17</v>
      </c>
      <c r="BE4371">
        <v>14</v>
      </c>
      <c r="BF4371">
        <v>0</v>
      </c>
      <c r="BG4371">
        <v>5</v>
      </c>
    </row>
    <row r="4372" spans="1:59" x14ac:dyDescent="0.25">
      <c r="A4372" t="s">
        <v>831</v>
      </c>
      <c r="B4372" t="s">
        <v>581</v>
      </c>
      <c r="C4372" t="s">
        <v>755</v>
      </c>
      <c r="D4372" t="s">
        <v>756</v>
      </c>
      <c r="E4372" t="s">
        <v>832</v>
      </c>
      <c r="F4372" t="s">
        <v>833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1</v>
      </c>
      <c r="T4372">
        <v>0</v>
      </c>
      <c r="U4372">
        <v>0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0</v>
      </c>
      <c r="AB4372">
        <v>0</v>
      </c>
      <c r="AC4372">
        <v>1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>
        <v>0</v>
      </c>
      <c r="BC4372">
        <v>0</v>
      </c>
      <c r="BD4372">
        <v>0</v>
      </c>
      <c r="BE4372">
        <v>0</v>
      </c>
      <c r="BF4372">
        <v>4</v>
      </c>
      <c r="BG4372">
        <v>0</v>
      </c>
    </row>
    <row r="4373" spans="1:59" x14ac:dyDescent="0.25">
      <c r="A4373" t="s">
        <v>3287</v>
      </c>
      <c r="B4373" t="s">
        <v>581</v>
      </c>
      <c r="C4373" t="s">
        <v>1728</v>
      </c>
      <c r="D4373" t="s">
        <v>1729</v>
      </c>
      <c r="E4373" t="s">
        <v>3288</v>
      </c>
      <c r="F4373" t="s">
        <v>3289</v>
      </c>
      <c r="G4373">
        <v>1</v>
      </c>
      <c r="H4373">
        <v>0</v>
      </c>
      <c r="I4373">
        <v>0</v>
      </c>
      <c r="J4373">
        <v>1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  <c r="BA4373">
        <v>0</v>
      </c>
      <c r="BB4373">
        <v>0</v>
      </c>
      <c r="BC4373">
        <v>0</v>
      </c>
      <c r="BD4373">
        <v>0</v>
      </c>
      <c r="BE4373">
        <v>0</v>
      </c>
      <c r="BF4373">
        <v>0</v>
      </c>
      <c r="BG4373">
        <v>0</v>
      </c>
    </row>
    <row r="4374" spans="1:59" x14ac:dyDescent="0.25">
      <c r="A4374" t="s">
        <v>4770</v>
      </c>
      <c r="B4374" t="s">
        <v>581</v>
      </c>
      <c r="C4374" t="s">
        <v>3292</v>
      </c>
      <c r="D4374" t="s">
        <v>3293</v>
      </c>
      <c r="E4374" t="s">
        <v>4771</v>
      </c>
      <c r="F4374" t="s">
        <v>4772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1</v>
      </c>
      <c r="AB4374">
        <v>0</v>
      </c>
      <c r="AC4374">
        <v>2</v>
      </c>
      <c r="AD4374">
        <v>0</v>
      </c>
      <c r="AE4374">
        <v>0</v>
      </c>
      <c r="AF4374">
        <v>2</v>
      </c>
      <c r="AG4374">
        <v>0</v>
      </c>
      <c r="AH4374">
        <v>0</v>
      </c>
      <c r="AI4374">
        <v>4</v>
      </c>
      <c r="AJ4374">
        <v>0</v>
      </c>
      <c r="AK4374">
        <v>2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0</v>
      </c>
      <c r="AS4374">
        <v>2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AZ4374">
        <v>0</v>
      </c>
      <c r="BA4374">
        <v>0</v>
      </c>
      <c r="BB4374">
        <v>0</v>
      </c>
      <c r="BC4374">
        <v>0</v>
      </c>
      <c r="BD4374">
        <v>0</v>
      </c>
      <c r="BE4374">
        <v>0</v>
      </c>
      <c r="BF4374">
        <v>0</v>
      </c>
      <c r="BG4374">
        <v>0</v>
      </c>
    </row>
    <row r="4375" spans="1:59" x14ac:dyDescent="0.25">
      <c r="A4375" t="s">
        <v>2544</v>
      </c>
      <c r="B4375" t="s">
        <v>581</v>
      </c>
      <c r="C4375" t="s">
        <v>755</v>
      </c>
      <c r="D4375" t="s">
        <v>756</v>
      </c>
      <c r="E4375" t="s">
        <v>2545</v>
      </c>
      <c r="F4375" t="s">
        <v>2546</v>
      </c>
      <c r="G4375">
        <v>5</v>
      </c>
      <c r="H4375">
        <v>7</v>
      </c>
      <c r="I4375">
        <v>2</v>
      </c>
      <c r="J4375">
        <v>0</v>
      </c>
      <c r="K4375">
        <v>0</v>
      </c>
      <c r="L4375">
        <v>0</v>
      </c>
      <c r="M4375">
        <v>16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5</v>
      </c>
      <c r="AB4375">
        <v>0</v>
      </c>
      <c r="AC4375">
        <v>2</v>
      </c>
      <c r="AD4375">
        <v>1</v>
      </c>
      <c r="AE4375">
        <v>0</v>
      </c>
      <c r="AF4375">
        <v>1</v>
      </c>
      <c r="AG4375">
        <v>1</v>
      </c>
      <c r="AH4375">
        <v>0</v>
      </c>
      <c r="AI4375">
        <v>4</v>
      </c>
      <c r="AJ4375">
        <v>0</v>
      </c>
      <c r="AK4375">
        <v>1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0</v>
      </c>
      <c r="AR4375">
        <v>0</v>
      </c>
      <c r="AS4375">
        <v>1</v>
      </c>
      <c r="AT4375">
        <v>0</v>
      </c>
      <c r="AU4375">
        <v>0</v>
      </c>
      <c r="AV4375">
        <v>2</v>
      </c>
      <c r="AW4375">
        <v>0</v>
      </c>
      <c r="AX4375">
        <v>0</v>
      </c>
      <c r="AY4375">
        <v>0</v>
      </c>
      <c r="AZ4375">
        <v>0</v>
      </c>
      <c r="BA4375">
        <v>0</v>
      </c>
      <c r="BB4375">
        <v>0</v>
      </c>
      <c r="BC4375">
        <v>0</v>
      </c>
      <c r="BD4375">
        <v>0</v>
      </c>
      <c r="BE4375">
        <v>0</v>
      </c>
      <c r="BF4375">
        <v>0</v>
      </c>
      <c r="BG4375">
        <v>0</v>
      </c>
    </row>
    <row r="4376" spans="1:59" x14ac:dyDescent="0.25">
      <c r="A4376" t="s">
        <v>4180</v>
      </c>
      <c r="B4376" t="s">
        <v>581</v>
      </c>
      <c r="C4376" t="s">
        <v>755</v>
      </c>
      <c r="D4376" t="s">
        <v>756</v>
      </c>
      <c r="E4376" t="s">
        <v>2545</v>
      </c>
      <c r="F4376" t="s">
        <v>4181</v>
      </c>
      <c r="G4376">
        <v>133</v>
      </c>
      <c r="H4376">
        <v>396</v>
      </c>
      <c r="I4376">
        <v>7</v>
      </c>
      <c r="J4376">
        <v>3</v>
      </c>
      <c r="K4376">
        <v>3</v>
      </c>
      <c r="L4376">
        <v>8</v>
      </c>
      <c r="M4376">
        <v>621</v>
      </c>
      <c r="N4376">
        <v>2</v>
      </c>
      <c r="O4376">
        <v>1</v>
      </c>
      <c r="P4376">
        <v>1</v>
      </c>
      <c r="Q4376">
        <v>4</v>
      </c>
      <c r="R4376">
        <v>1</v>
      </c>
      <c r="S4376">
        <v>5</v>
      </c>
      <c r="T4376">
        <v>4</v>
      </c>
      <c r="U4376">
        <v>2</v>
      </c>
      <c r="V4376">
        <v>7</v>
      </c>
      <c r="W4376">
        <v>8</v>
      </c>
      <c r="X4376">
        <v>0</v>
      </c>
      <c r="Y4376">
        <v>1</v>
      </c>
      <c r="Z4376">
        <v>1</v>
      </c>
      <c r="AA4376">
        <v>43</v>
      </c>
      <c r="AB4376">
        <v>3</v>
      </c>
      <c r="AC4376">
        <v>71</v>
      </c>
      <c r="AD4376">
        <v>57</v>
      </c>
      <c r="AE4376">
        <v>0</v>
      </c>
      <c r="AF4376">
        <v>31</v>
      </c>
      <c r="AG4376">
        <v>1</v>
      </c>
      <c r="AH4376">
        <v>0</v>
      </c>
      <c r="AI4376">
        <v>115</v>
      </c>
      <c r="AJ4376">
        <v>0</v>
      </c>
      <c r="AK4376">
        <v>22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6</v>
      </c>
      <c r="AR4376">
        <v>0</v>
      </c>
      <c r="AS4376">
        <v>5</v>
      </c>
      <c r="AT4376">
        <v>1</v>
      </c>
      <c r="AU4376">
        <v>0</v>
      </c>
      <c r="AV4376">
        <v>33</v>
      </c>
      <c r="AW4376">
        <v>0</v>
      </c>
      <c r="AX4376">
        <v>0</v>
      </c>
      <c r="AY4376">
        <v>0</v>
      </c>
      <c r="AZ4376">
        <v>1</v>
      </c>
      <c r="BA4376">
        <v>2</v>
      </c>
      <c r="BB4376">
        <v>0</v>
      </c>
      <c r="BC4376">
        <v>0</v>
      </c>
      <c r="BD4376">
        <v>1</v>
      </c>
      <c r="BE4376">
        <v>0</v>
      </c>
      <c r="BF4376">
        <v>0</v>
      </c>
      <c r="BG4376">
        <v>0</v>
      </c>
    </row>
    <row r="4377" spans="1:59" x14ac:dyDescent="0.25">
      <c r="A4377" t="s">
        <v>5588</v>
      </c>
      <c r="B4377" t="s">
        <v>581</v>
      </c>
      <c r="C4377" t="s">
        <v>755</v>
      </c>
      <c r="D4377" t="s">
        <v>756</v>
      </c>
      <c r="E4377" t="s">
        <v>2545</v>
      </c>
      <c r="F4377" t="s">
        <v>5589</v>
      </c>
      <c r="G4377">
        <v>46</v>
      </c>
      <c r="H4377">
        <v>103</v>
      </c>
      <c r="I4377">
        <v>7</v>
      </c>
      <c r="J4377">
        <v>10</v>
      </c>
      <c r="K4377">
        <v>0</v>
      </c>
      <c r="L4377">
        <v>9</v>
      </c>
      <c r="M4377">
        <v>285</v>
      </c>
      <c r="N4377">
        <v>2</v>
      </c>
      <c r="O4377">
        <v>1</v>
      </c>
      <c r="P4377">
        <v>0</v>
      </c>
      <c r="Q4377">
        <v>15</v>
      </c>
      <c r="R4377">
        <v>0</v>
      </c>
      <c r="S4377">
        <v>19</v>
      </c>
      <c r="T4377">
        <v>8</v>
      </c>
      <c r="U4377">
        <v>6</v>
      </c>
      <c r="V4377">
        <v>16</v>
      </c>
      <c r="W4377">
        <v>0</v>
      </c>
      <c r="X4377">
        <v>0</v>
      </c>
      <c r="Y4377">
        <v>1</v>
      </c>
      <c r="Z4377">
        <v>0</v>
      </c>
      <c r="AA4377">
        <v>9</v>
      </c>
      <c r="AB4377">
        <v>3</v>
      </c>
      <c r="AC4377">
        <v>27</v>
      </c>
      <c r="AD4377">
        <v>15</v>
      </c>
      <c r="AE4377">
        <v>0</v>
      </c>
      <c r="AF4377">
        <v>17</v>
      </c>
      <c r="AG4377">
        <v>1</v>
      </c>
      <c r="AH4377">
        <v>0</v>
      </c>
      <c r="AI4377">
        <v>30</v>
      </c>
      <c r="AJ4377">
        <v>1</v>
      </c>
      <c r="AK4377">
        <v>17</v>
      </c>
      <c r="AL4377">
        <v>2</v>
      </c>
      <c r="AM4377">
        <v>0</v>
      </c>
      <c r="AN4377">
        <v>8</v>
      </c>
      <c r="AO4377">
        <v>0</v>
      </c>
      <c r="AP4377">
        <v>0</v>
      </c>
      <c r="AQ4377">
        <v>3</v>
      </c>
      <c r="AR4377">
        <v>0</v>
      </c>
      <c r="AS4377">
        <v>4</v>
      </c>
      <c r="AT4377">
        <v>2</v>
      </c>
      <c r="AU4377">
        <v>3</v>
      </c>
      <c r="AV4377">
        <v>8</v>
      </c>
      <c r="AW4377">
        <v>0</v>
      </c>
      <c r="AX4377">
        <v>0</v>
      </c>
      <c r="AY4377">
        <v>2</v>
      </c>
      <c r="AZ4377">
        <v>0</v>
      </c>
      <c r="BA4377">
        <v>0</v>
      </c>
      <c r="BB4377">
        <v>0</v>
      </c>
      <c r="BC4377">
        <v>0</v>
      </c>
      <c r="BD4377">
        <v>0</v>
      </c>
      <c r="BE4377">
        <v>1</v>
      </c>
      <c r="BF4377">
        <v>0</v>
      </c>
      <c r="BG4377">
        <v>0</v>
      </c>
    </row>
    <row r="4378" spans="1:59" x14ac:dyDescent="0.25">
      <c r="A4378" t="s">
        <v>7076</v>
      </c>
      <c r="B4378" t="s">
        <v>581</v>
      </c>
      <c r="C4378" t="s">
        <v>755</v>
      </c>
      <c r="D4378" t="s">
        <v>756</v>
      </c>
      <c r="E4378" t="s">
        <v>2545</v>
      </c>
      <c r="F4378" t="s">
        <v>5589</v>
      </c>
      <c r="G4378">
        <v>7</v>
      </c>
      <c r="H4378">
        <v>38</v>
      </c>
      <c r="I4378">
        <v>0</v>
      </c>
      <c r="J4378">
        <v>1</v>
      </c>
      <c r="K4378">
        <v>0</v>
      </c>
      <c r="L4378">
        <v>0</v>
      </c>
      <c r="M4378">
        <v>109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4</v>
      </c>
      <c r="T4378">
        <v>0</v>
      </c>
      <c r="U4378">
        <v>0</v>
      </c>
      <c r="V4378">
        <v>3</v>
      </c>
      <c r="W4378">
        <v>0</v>
      </c>
      <c r="X4378">
        <v>0</v>
      </c>
      <c r="Y4378">
        <v>0</v>
      </c>
      <c r="Z4378">
        <v>0</v>
      </c>
      <c r="AA4378">
        <v>2</v>
      </c>
      <c r="AB4378">
        <v>0</v>
      </c>
      <c r="AC4378">
        <v>1</v>
      </c>
      <c r="AD4378">
        <v>7</v>
      </c>
      <c r="AE4378">
        <v>0</v>
      </c>
      <c r="AF4378">
        <v>0</v>
      </c>
      <c r="AG4378">
        <v>0</v>
      </c>
      <c r="AH4378">
        <v>0</v>
      </c>
      <c r="AI4378">
        <v>1</v>
      </c>
      <c r="AJ4378">
        <v>0</v>
      </c>
      <c r="AK4378">
        <v>2</v>
      </c>
      <c r="AL4378">
        <v>0</v>
      </c>
      <c r="AM4378">
        <v>0</v>
      </c>
      <c r="AN4378">
        <v>1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</v>
      </c>
      <c r="AV4378">
        <v>0</v>
      </c>
      <c r="AW4378">
        <v>0</v>
      </c>
      <c r="AX4378">
        <v>0</v>
      </c>
      <c r="AY4378">
        <v>0</v>
      </c>
      <c r="AZ4378">
        <v>0</v>
      </c>
      <c r="BA4378">
        <v>0</v>
      </c>
      <c r="BB4378">
        <v>0</v>
      </c>
      <c r="BC4378">
        <v>0</v>
      </c>
      <c r="BD4378">
        <v>0</v>
      </c>
      <c r="BE4378">
        <v>0</v>
      </c>
      <c r="BF4378">
        <v>0</v>
      </c>
      <c r="BG4378">
        <v>0</v>
      </c>
    </row>
    <row r="4379" spans="1:59" x14ac:dyDescent="0.25">
      <c r="A4379" t="s">
        <v>2099</v>
      </c>
      <c r="B4379" t="s">
        <v>581</v>
      </c>
      <c r="C4379" t="s">
        <v>2100</v>
      </c>
      <c r="D4379" t="s">
        <v>2101</v>
      </c>
      <c r="E4379" t="s">
        <v>2102</v>
      </c>
      <c r="F4379" t="s">
        <v>2103</v>
      </c>
      <c r="G4379">
        <v>2</v>
      </c>
      <c r="H4379">
        <v>0</v>
      </c>
      <c r="I4379">
        <v>0</v>
      </c>
      <c r="J4379">
        <v>1</v>
      </c>
      <c r="K4379">
        <v>4</v>
      </c>
      <c r="L4379">
        <v>0</v>
      </c>
      <c r="M4379">
        <v>1</v>
      </c>
      <c r="N4379">
        <v>0</v>
      </c>
      <c r="O4379">
        <v>0</v>
      </c>
      <c r="P4379">
        <v>2</v>
      </c>
      <c r="Q4379">
        <v>0</v>
      </c>
      <c r="R4379">
        <v>0</v>
      </c>
      <c r="S4379">
        <v>0</v>
      </c>
      <c r="T4379">
        <v>3</v>
      </c>
      <c r="U4379">
        <v>0</v>
      </c>
      <c r="V4379">
        <v>1</v>
      </c>
      <c r="W4379">
        <v>0</v>
      </c>
      <c r="X4379">
        <v>0</v>
      </c>
      <c r="Y4379">
        <v>4</v>
      </c>
      <c r="Z4379">
        <v>0</v>
      </c>
      <c r="AA4379">
        <v>1</v>
      </c>
      <c r="AB4379">
        <v>2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6</v>
      </c>
      <c r="AI4379">
        <v>0</v>
      </c>
      <c r="AJ4379">
        <v>2</v>
      </c>
      <c r="AK4379">
        <v>2</v>
      </c>
      <c r="AL4379">
        <v>2</v>
      </c>
      <c r="AM4379">
        <v>0</v>
      </c>
      <c r="AN4379">
        <v>5</v>
      </c>
      <c r="AO4379">
        <v>2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AZ4379">
        <v>0</v>
      </c>
      <c r="BA4379">
        <v>0</v>
      </c>
      <c r="BB4379">
        <v>0</v>
      </c>
      <c r="BC4379">
        <v>0</v>
      </c>
      <c r="BD4379">
        <v>0</v>
      </c>
      <c r="BE4379">
        <v>1</v>
      </c>
      <c r="BF4379">
        <v>0</v>
      </c>
      <c r="BG4379">
        <v>0</v>
      </c>
    </row>
    <row r="4380" spans="1:59" x14ac:dyDescent="0.25">
      <c r="A4380" t="s">
        <v>3478</v>
      </c>
      <c r="B4380" t="s">
        <v>581</v>
      </c>
      <c r="C4380" t="s">
        <v>2100</v>
      </c>
      <c r="D4380" t="s">
        <v>2101</v>
      </c>
      <c r="E4380" t="s">
        <v>2102</v>
      </c>
      <c r="F4380" t="s">
        <v>3479</v>
      </c>
      <c r="G4380">
        <v>0</v>
      </c>
      <c r="H4380">
        <v>0</v>
      </c>
      <c r="I4380">
        <v>0</v>
      </c>
      <c r="J4380">
        <v>3</v>
      </c>
      <c r="K4380">
        <v>0</v>
      </c>
      <c r="L4380">
        <v>1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1</v>
      </c>
      <c r="AB4380">
        <v>1</v>
      </c>
      <c r="AC4380">
        <v>0</v>
      </c>
      <c r="AD4380">
        <v>1</v>
      </c>
      <c r="AE4380">
        <v>1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3</v>
      </c>
      <c r="AO4380">
        <v>1</v>
      </c>
      <c r="AP4380">
        <v>0</v>
      </c>
      <c r="AQ4380">
        <v>0</v>
      </c>
      <c r="AR4380">
        <v>0</v>
      </c>
      <c r="AS4380">
        <v>1</v>
      </c>
      <c r="AT4380">
        <v>1</v>
      </c>
      <c r="AU4380">
        <v>0</v>
      </c>
      <c r="AV4380">
        <v>0</v>
      </c>
      <c r="AW4380">
        <v>0</v>
      </c>
      <c r="AX4380">
        <v>0</v>
      </c>
      <c r="AY4380">
        <v>0</v>
      </c>
      <c r="AZ4380">
        <v>1</v>
      </c>
      <c r="BA4380">
        <v>0</v>
      </c>
      <c r="BB4380">
        <v>0</v>
      </c>
      <c r="BC4380">
        <v>0</v>
      </c>
      <c r="BD4380">
        <v>0</v>
      </c>
      <c r="BE4380">
        <v>0</v>
      </c>
      <c r="BF4380">
        <v>0</v>
      </c>
      <c r="BG4380">
        <v>0</v>
      </c>
    </row>
    <row r="4381" spans="1:59" x14ac:dyDescent="0.25">
      <c r="A4381" t="s">
        <v>3623</v>
      </c>
      <c r="B4381" t="s">
        <v>581</v>
      </c>
      <c r="C4381" t="s">
        <v>2100</v>
      </c>
      <c r="D4381" t="s">
        <v>2101</v>
      </c>
      <c r="E4381" t="s">
        <v>2102</v>
      </c>
      <c r="F4381" t="s">
        <v>3479</v>
      </c>
      <c r="G4381">
        <v>0</v>
      </c>
      <c r="H4381">
        <v>0</v>
      </c>
      <c r="I4381">
        <v>0</v>
      </c>
      <c r="J4381">
        <v>0</v>
      </c>
      <c r="K4381">
        <v>1</v>
      </c>
      <c r="L4381">
        <v>0</v>
      </c>
      <c r="M4381">
        <v>0</v>
      </c>
      <c r="N4381">
        <v>0</v>
      </c>
      <c r="O4381">
        <v>1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1</v>
      </c>
      <c r="Z4381">
        <v>0</v>
      </c>
      <c r="AA4381">
        <v>1</v>
      </c>
      <c r="AB4381">
        <v>0</v>
      </c>
      <c r="AC4381">
        <v>0</v>
      </c>
      <c r="AD4381">
        <v>2</v>
      </c>
      <c r="AE4381">
        <v>0</v>
      </c>
      <c r="AF4381">
        <v>1</v>
      </c>
      <c r="AG4381">
        <v>1</v>
      </c>
      <c r="AH4381">
        <v>3</v>
      </c>
      <c r="AI4381">
        <v>0</v>
      </c>
      <c r="AJ4381">
        <v>3</v>
      </c>
      <c r="AK4381">
        <v>2</v>
      </c>
      <c r="AL4381">
        <v>2</v>
      </c>
      <c r="AM4381">
        <v>0</v>
      </c>
      <c r="AN4381">
        <v>1</v>
      </c>
      <c r="AO4381">
        <v>0</v>
      </c>
      <c r="AP4381">
        <v>0</v>
      </c>
      <c r="AQ4381">
        <v>1</v>
      </c>
      <c r="AR4381">
        <v>1</v>
      </c>
      <c r="AS4381">
        <v>1</v>
      </c>
      <c r="AT4381">
        <v>1</v>
      </c>
      <c r="AU4381">
        <v>0</v>
      </c>
      <c r="AV4381">
        <v>0</v>
      </c>
      <c r="AW4381">
        <v>0</v>
      </c>
      <c r="AX4381">
        <v>0</v>
      </c>
      <c r="AY4381">
        <v>0</v>
      </c>
      <c r="AZ4381">
        <v>2</v>
      </c>
      <c r="BA4381">
        <v>0</v>
      </c>
      <c r="BB4381">
        <v>0</v>
      </c>
      <c r="BC4381">
        <v>0</v>
      </c>
      <c r="BD4381">
        <v>0</v>
      </c>
      <c r="BE4381">
        <v>0</v>
      </c>
      <c r="BF4381">
        <v>0</v>
      </c>
      <c r="BG4381">
        <v>0</v>
      </c>
    </row>
    <row r="4382" spans="1:59" x14ac:dyDescent="0.25">
      <c r="A4382" t="s">
        <v>754</v>
      </c>
      <c r="B4382" t="s">
        <v>581</v>
      </c>
      <c r="C4382" t="s">
        <v>755</v>
      </c>
      <c r="D4382" t="s">
        <v>756</v>
      </c>
      <c r="E4382" t="s">
        <v>757</v>
      </c>
      <c r="F4382" t="s">
        <v>758</v>
      </c>
      <c r="G4382">
        <v>2</v>
      </c>
      <c r="H4382">
        <v>15</v>
      </c>
      <c r="I4382">
        <v>0</v>
      </c>
      <c r="J4382">
        <v>0</v>
      </c>
      <c r="K4382">
        <v>0</v>
      </c>
      <c r="L4382">
        <v>1</v>
      </c>
      <c r="M4382">
        <v>75</v>
      </c>
      <c r="N4382">
        <v>0</v>
      </c>
      <c r="O4382">
        <v>0</v>
      </c>
      <c r="P4382">
        <v>1</v>
      </c>
      <c r="Q4382">
        <v>0</v>
      </c>
      <c r="R4382">
        <v>0</v>
      </c>
      <c r="S4382">
        <v>3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1</v>
      </c>
      <c r="AB4382">
        <v>0</v>
      </c>
      <c r="AC4382">
        <v>1</v>
      </c>
      <c r="AD4382">
        <v>4</v>
      </c>
      <c r="AE4382">
        <v>0</v>
      </c>
      <c r="AF4382">
        <v>3</v>
      </c>
      <c r="AG4382">
        <v>1</v>
      </c>
      <c r="AH4382">
        <v>0</v>
      </c>
      <c r="AI4382">
        <v>4</v>
      </c>
      <c r="AJ4382">
        <v>0</v>
      </c>
      <c r="AK4382">
        <v>2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0</v>
      </c>
      <c r="AV4382">
        <v>2</v>
      </c>
      <c r="AW4382">
        <v>0</v>
      </c>
      <c r="AX4382">
        <v>0</v>
      </c>
      <c r="AY4382">
        <v>0</v>
      </c>
      <c r="AZ4382">
        <v>0</v>
      </c>
      <c r="BA4382">
        <v>0</v>
      </c>
      <c r="BB4382">
        <v>0</v>
      </c>
      <c r="BC4382">
        <v>0</v>
      </c>
      <c r="BD4382">
        <v>0</v>
      </c>
      <c r="BE4382">
        <v>0</v>
      </c>
      <c r="BF4382">
        <v>0</v>
      </c>
      <c r="BG4382">
        <v>0</v>
      </c>
    </row>
    <row r="4383" spans="1:59" x14ac:dyDescent="0.25">
      <c r="A4383" t="s">
        <v>2498</v>
      </c>
      <c r="B4383" t="s">
        <v>581</v>
      </c>
      <c r="C4383" t="s">
        <v>755</v>
      </c>
      <c r="D4383" t="s">
        <v>756</v>
      </c>
      <c r="E4383" t="s">
        <v>757</v>
      </c>
      <c r="F4383" t="s">
        <v>758</v>
      </c>
      <c r="G4383">
        <v>0</v>
      </c>
      <c r="H4383">
        <v>0</v>
      </c>
      <c r="I4383">
        <v>0</v>
      </c>
      <c r="J4383">
        <v>1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3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1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0</v>
      </c>
      <c r="AY4383">
        <v>0</v>
      </c>
      <c r="AZ4383">
        <v>0</v>
      </c>
      <c r="BA4383">
        <v>0</v>
      </c>
      <c r="BB4383">
        <v>0</v>
      </c>
      <c r="BC4383">
        <v>0</v>
      </c>
      <c r="BD4383">
        <v>0</v>
      </c>
      <c r="BE4383">
        <v>1</v>
      </c>
      <c r="BF4383">
        <v>0</v>
      </c>
      <c r="BG4383">
        <v>0</v>
      </c>
    </row>
    <row r="4384" spans="1:59" x14ac:dyDescent="0.25">
      <c r="A4384" t="s">
        <v>6397</v>
      </c>
      <c r="B4384" t="s">
        <v>581</v>
      </c>
      <c r="C4384" t="s">
        <v>755</v>
      </c>
      <c r="D4384" t="s">
        <v>756</v>
      </c>
      <c r="E4384" t="s">
        <v>757</v>
      </c>
      <c r="F4384" t="s">
        <v>758</v>
      </c>
      <c r="G4384">
        <v>50</v>
      </c>
      <c r="H4384">
        <v>95</v>
      </c>
      <c r="I4384">
        <v>5</v>
      </c>
      <c r="J4384">
        <v>17</v>
      </c>
      <c r="K4384">
        <v>1</v>
      </c>
      <c r="L4384">
        <v>2</v>
      </c>
      <c r="M4384">
        <v>139</v>
      </c>
      <c r="N4384">
        <v>0</v>
      </c>
      <c r="O4384">
        <v>0</v>
      </c>
      <c r="P4384">
        <v>7</v>
      </c>
      <c r="Q4384">
        <v>5</v>
      </c>
      <c r="R4384">
        <v>0</v>
      </c>
      <c r="S4384">
        <v>20</v>
      </c>
      <c r="T4384">
        <v>1</v>
      </c>
      <c r="U4384">
        <v>5</v>
      </c>
      <c r="V4384">
        <v>3</v>
      </c>
      <c r="W4384">
        <v>0</v>
      </c>
      <c r="X4384">
        <v>0</v>
      </c>
      <c r="Y4384">
        <v>0</v>
      </c>
      <c r="Z4384">
        <v>1</v>
      </c>
      <c r="AA4384">
        <v>26</v>
      </c>
      <c r="AB4384">
        <v>1</v>
      </c>
      <c r="AC4384">
        <v>40</v>
      </c>
      <c r="AD4384">
        <v>25</v>
      </c>
      <c r="AE4384">
        <v>0</v>
      </c>
      <c r="AF4384">
        <v>13</v>
      </c>
      <c r="AG4384">
        <v>2</v>
      </c>
      <c r="AH4384">
        <v>0</v>
      </c>
      <c r="AI4384">
        <v>75</v>
      </c>
      <c r="AJ4384">
        <v>0</v>
      </c>
      <c r="AK4384">
        <v>12</v>
      </c>
      <c r="AL4384">
        <v>0</v>
      </c>
      <c r="AM4384">
        <v>0</v>
      </c>
      <c r="AN4384">
        <v>0</v>
      </c>
      <c r="AO4384">
        <v>1</v>
      </c>
      <c r="AP4384">
        <v>2</v>
      </c>
      <c r="AQ4384">
        <v>0</v>
      </c>
      <c r="AR4384">
        <v>0</v>
      </c>
      <c r="AS4384">
        <v>2</v>
      </c>
      <c r="AT4384">
        <v>0</v>
      </c>
      <c r="AU4384">
        <v>0</v>
      </c>
      <c r="AV4384">
        <v>5</v>
      </c>
      <c r="AW4384">
        <v>0</v>
      </c>
      <c r="AX4384">
        <v>0</v>
      </c>
      <c r="AY4384">
        <v>0</v>
      </c>
      <c r="AZ4384">
        <v>0</v>
      </c>
      <c r="BA4384">
        <v>0</v>
      </c>
      <c r="BB4384">
        <v>0</v>
      </c>
      <c r="BC4384">
        <v>0</v>
      </c>
      <c r="BD4384">
        <v>0</v>
      </c>
      <c r="BE4384">
        <v>0</v>
      </c>
      <c r="BF4384">
        <v>0</v>
      </c>
      <c r="BG4384">
        <v>0</v>
      </c>
    </row>
    <row r="4385" spans="1:59" x14ac:dyDescent="0.25">
      <c r="A4385" t="s">
        <v>4971</v>
      </c>
      <c r="B4385" t="s">
        <v>581</v>
      </c>
      <c r="C4385" t="s">
        <v>755</v>
      </c>
      <c r="D4385" t="s">
        <v>756</v>
      </c>
      <c r="E4385" t="s">
        <v>4972</v>
      </c>
      <c r="F4385" t="s">
        <v>4973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0</v>
      </c>
      <c r="AX4385">
        <v>0</v>
      </c>
      <c r="AY4385">
        <v>0</v>
      </c>
      <c r="AZ4385">
        <v>0</v>
      </c>
      <c r="BA4385">
        <v>0</v>
      </c>
      <c r="BB4385">
        <v>0</v>
      </c>
      <c r="BC4385">
        <v>0</v>
      </c>
      <c r="BD4385">
        <v>0</v>
      </c>
      <c r="BE4385">
        <v>0</v>
      </c>
      <c r="BF4385">
        <v>0</v>
      </c>
      <c r="BG4385">
        <v>0</v>
      </c>
    </row>
    <row r="4386" spans="1:59" x14ac:dyDescent="0.25">
      <c r="A4386" t="s">
        <v>4372</v>
      </c>
      <c r="B4386" t="s">
        <v>581</v>
      </c>
      <c r="C4386" t="s">
        <v>2100</v>
      </c>
      <c r="D4386" t="s">
        <v>2101</v>
      </c>
      <c r="E4386" t="s">
        <v>4373</v>
      </c>
      <c r="F4386" t="s">
        <v>4374</v>
      </c>
      <c r="G4386">
        <v>0</v>
      </c>
      <c r="H4386">
        <v>1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1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  <c r="AZ4386">
        <v>0</v>
      </c>
      <c r="BA4386">
        <v>0</v>
      </c>
      <c r="BB4386">
        <v>0</v>
      </c>
      <c r="BC4386">
        <v>0</v>
      </c>
      <c r="BD4386">
        <v>0</v>
      </c>
      <c r="BE4386">
        <v>0</v>
      </c>
      <c r="BF4386">
        <v>0</v>
      </c>
      <c r="BG4386">
        <v>0</v>
      </c>
    </row>
    <row r="4387" spans="1:59" x14ac:dyDescent="0.25">
      <c r="A4387" t="s">
        <v>3829</v>
      </c>
      <c r="B4387" t="s">
        <v>581</v>
      </c>
      <c r="C4387" t="s">
        <v>3292</v>
      </c>
      <c r="D4387" t="s">
        <v>3293</v>
      </c>
      <c r="E4387" t="s">
        <v>3830</v>
      </c>
      <c r="F4387" t="s">
        <v>25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1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1</v>
      </c>
      <c r="AA4387">
        <v>0</v>
      </c>
      <c r="AB4387">
        <v>0</v>
      </c>
      <c r="AC4387">
        <v>1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0</v>
      </c>
      <c r="AR4387">
        <v>1</v>
      </c>
      <c r="AS4387">
        <v>0</v>
      </c>
      <c r="AT4387">
        <v>0</v>
      </c>
      <c r="AU4387">
        <v>0</v>
      </c>
      <c r="AV4387">
        <v>0</v>
      </c>
      <c r="AW4387">
        <v>0</v>
      </c>
      <c r="AX4387">
        <v>0</v>
      </c>
      <c r="AY4387">
        <v>0</v>
      </c>
      <c r="AZ4387">
        <v>0</v>
      </c>
      <c r="BA4387">
        <v>0</v>
      </c>
      <c r="BB4387">
        <v>0</v>
      </c>
      <c r="BC4387">
        <v>0</v>
      </c>
      <c r="BD4387">
        <v>0</v>
      </c>
      <c r="BE4387">
        <v>0</v>
      </c>
      <c r="BF4387">
        <v>0</v>
      </c>
      <c r="BG4387">
        <v>0</v>
      </c>
    </row>
    <row r="4388" spans="1:59" x14ac:dyDescent="0.25">
      <c r="A4388" t="s">
        <v>3291</v>
      </c>
      <c r="B4388" t="s">
        <v>581</v>
      </c>
      <c r="C4388" t="s">
        <v>3292</v>
      </c>
      <c r="D4388" t="s">
        <v>3293</v>
      </c>
      <c r="E4388" t="s">
        <v>25</v>
      </c>
      <c r="F4388" t="s">
        <v>25</v>
      </c>
      <c r="G4388">
        <v>0</v>
      </c>
      <c r="H4388">
        <v>0</v>
      </c>
      <c r="I4388">
        <v>0</v>
      </c>
      <c r="J4388">
        <v>0</v>
      </c>
      <c r="K4388">
        <v>1</v>
      </c>
      <c r="L4388">
        <v>0</v>
      </c>
      <c r="M4388">
        <v>0</v>
      </c>
      <c r="N4388">
        <v>1</v>
      </c>
      <c r="O4388">
        <v>1</v>
      </c>
      <c r="P4388">
        <v>0</v>
      </c>
      <c r="Q4388">
        <v>0</v>
      </c>
      <c r="R4388">
        <v>0</v>
      </c>
      <c r="S4388">
        <v>0</v>
      </c>
      <c r="T4388">
        <v>2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3</v>
      </c>
      <c r="AB4388">
        <v>0</v>
      </c>
      <c r="AC4388">
        <v>0</v>
      </c>
      <c r="AD4388">
        <v>0</v>
      </c>
      <c r="AE4388">
        <v>0</v>
      </c>
      <c r="AF4388">
        <v>1</v>
      </c>
      <c r="AG4388">
        <v>0</v>
      </c>
      <c r="AH4388">
        <v>2</v>
      </c>
      <c r="AI4388">
        <v>1</v>
      </c>
      <c r="AJ4388">
        <v>1</v>
      </c>
      <c r="AK4388">
        <v>0</v>
      </c>
      <c r="AL4388">
        <v>0</v>
      </c>
      <c r="AM4388">
        <v>0</v>
      </c>
      <c r="AN4388">
        <v>3</v>
      </c>
      <c r="AO4388">
        <v>0</v>
      </c>
      <c r="AP4388">
        <v>1</v>
      </c>
      <c r="AQ4388">
        <v>2</v>
      </c>
      <c r="AR4388">
        <v>0</v>
      </c>
      <c r="AS4388">
        <v>0</v>
      </c>
      <c r="AT4388">
        <v>0</v>
      </c>
      <c r="AU4388">
        <v>0</v>
      </c>
      <c r="AV4388">
        <v>0</v>
      </c>
      <c r="AW4388">
        <v>0</v>
      </c>
      <c r="AX4388">
        <v>0</v>
      </c>
      <c r="AY4388">
        <v>0</v>
      </c>
      <c r="AZ4388">
        <v>0</v>
      </c>
      <c r="BA4388">
        <v>0</v>
      </c>
      <c r="BB4388">
        <v>0</v>
      </c>
      <c r="BC4388">
        <v>0</v>
      </c>
      <c r="BD4388">
        <v>0</v>
      </c>
      <c r="BE4388">
        <v>0</v>
      </c>
      <c r="BF4388">
        <v>0</v>
      </c>
      <c r="BG4388">
        <v>0</v>
      </c>
    </row>
    <row r="4389" spans="1:59" x14ac:dyDescent="0.25">
      <c r="A4389" t="s">
        <v>3738</v>
      </c>
      <c r="B4389" t="s">
        <v>581</v>
      </c>
      <c r="C4389" t="s">
        <v>3292</v>
      </c>
      <c r="D4389" t="s">
        <v>3293</v>
      </c>
      <c r="E4389" t="s">
        <v>25</v>
      </c>
      <c r="F4389" t="s">
        <v>25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3</v>
      </c>
      <c r="U4389">
        <v>0</v>
      </c>
      <c r="V4389">
        <v>0</v>
      </c>
      <c r="W4389">
        <v>0</v>
      </c>
      <c r="X4389">
        <v>0</v>
      </c>
      <c r="Y4389">
        <v>1</v>
      </c>
      <c r="Z4389">
        <v>0</v>
      </c>
      <c r="AA4389">
        <v>0</v>
      </c>
      <c r="AB4389">
        <v>0</v>
      </c>
      <c r="AC4389">
        <v>1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2</v>
      </c>
      <c r="AK4389">
        <v>2</v>
      </c>
      <c r="AL4389">
        <v>0</v>
      </c>
      <c r="AM4389">
        <v>0</v>
      </c>
      <c r="AN4389">
        <v>0</v>
      </c>
      <c r="AO4389">
        <v>3</v>
      </c>
      <c r="AP4389">
        <v>1</v>
      </c>
      <c r="AQ4389">
        <v>0</v>
      </c>
      <c r="AR4389">
        <v>0</v>
      </c>
      <c r="AS4389">
        <v>1</v>
      </c>
      <c r="AT4389">
        <v>0</v>
      </c>
      <c r="AU4389">
        <v>0</v>
      </c>
      <c r="AV4389">
        <v>1</v>
      </c>
      <c r="AW4389">
        <v>0</v>
      </c>
      <c r="AX4389">
        <v>0</v>
      </c>
      <c r="AY4389">
        <v>0</v>
      </c>
      <c r="AZ4389">
        <v>0</v>
      </c>
      <c r="BA4389">
        <v>0</v>
      </c>
      <c r="BB4389">
        <v>0</v>
      </c>
      <c r="BC4389">
        <v>0</v>
      </c>
      <c r="BD4389">
        <v>0</v>
      </c>
      <c r="BE4389">
        <v>0</v>
      </c>
      <c r="BF4389">
        <v>0</v>
      </c>
      <c r="BG4389">
        <v>0</v>
      </c>
    </row>
    <row r="4390" spans="1:59" x14ac:dyDescent="0.25">
      <c r="A4390" t="s">
        <v>4726</v>
      </c>
      <c r="B4390" t="s">
        <v>581</v>
      </c>
      <c r="C4390" t="s">
        <v>3292</v>
      </c>
      <c r="D4390" t="s">
        <v>3293</v>
      </c>
      <c r="E4390" t="s">
        <v>25</v>
      </c>
      <c r="F4390" t="s">
        <v>25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1</v>
      </c>
      <c r="P4390">
        <v>0</v>
      </c>
      <c r="Q4390">
        <v>0</v>
      </c>
      <c r="R4390">
        <v>0</v>
      </c>
      <c r="S4390">
        <v>0</v>
      </c>
      <c r="T4390">
        <v>1</v>
      </c>
      <c r="U4390">
        <v>0</v>
      </c>
      <c r="V4390">
        <v>0</v>
      </c>
      <c r="W4390">
        <v>0</v>
      </c>
      <c r="X4390">
        <v>0</v>
      </c>
      <c r="Y4390">
        <v>1</v>
      </c>
      <c r="Z4390">
        <v>0</v>
      </c>
      <c r="AA4390">
        <v>1</v>
      </c>
      <c r="AB4390">
        <v>1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0</v>
      </c>
      <c r="AI4390">
        <v>0</v>
      </c>
      <c r="AJ4390">
        <v>0</v>
      </c>
      <c r="AK4390">
        <v>1</v>
      </c>
      <c r="AL4390">
        <v>1</v>
      </c>
      <c r="AM4390">
        <v>0</v>
      </c>
      <c r="AN4390">
        <v>0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</v>
      </c>
      <c r="AV4390">
        <v>0</v>
      </c>
      <c r="AW4390">
        <v>0</v>
      </c>
      <c r="AX4390">
        <v>0</v>
      </c>
      <c r="AY4390">
        <v>0</v>
      </c>
      <c r="AZ4390">
        <v>0</v>
      </c>
      <c r="BA4390">
        <v>0</v>
      </c>
      <c r="BB4390">
        <v>0</v>
      </c>
      <c r="BC4390">
        <v>0</v>
      </c>
      <c r="BD4390">
        <v>0</v>
      </c>
      <c r="BE4390">
        <v>0</v>
      </c>
      <c r="BF4390">
        <v>0</v>
      </c>
      <c r="BG4390">
        <v>0</v>
      </c>
    </row>
    <row r="4391" spans="1:59" x14ac:dyDescent="0.25">
      <c r="A4391" t="s">
        <v>6740</v>
      </c>
      <c r="B4391" t="s">
        <v>581</v>
      </c>
      <c r="C4391" t="s">
        <v>3292</v>
      </c>
      <c r="D4391" t="s">
        <v>3293</v>
      </c>
      <c r="E4391" t="s">
        <v>25</v>
      </c>
      <c r="F4391" t="s">
        <v>25</v>
      </c>
      <c r="G4391">
        <v>17</v>
      </c>
      <c r="H4391">
        <v>20</v>
      </c>
      <c r="I4391">
        <v>18</v>
      </c>
      <c r="J4391">
        <v>34</v>
      </c>
      <c r="K4391">
        <v>35</v>
      </c>
      <c r="L4391">
        <v>17</v>
      </c>
      <c r="M4391">
        <v>8</v>
      </c>
      <c r="N4391">
        <v>8</v>
      </c>
      <c r="O4391">
        <v>8</v>
      </c>
      <c r="P4391">
        <v>16</v>
      </c>
      <c r="Q4391">
        <v>3</v>
      </c>
      <c r="R4391">
        <v>0</v>
      </c>
      <c r="S4391">
        <v>3</v>
      </c>
      <c r="T4391">
        <v>8</v>
      </c>
      <c r="U4391">
        <v>5</v>
      </c>
      <c r="V4391">
        <v>3</v>
      </c>
      <c r="W4391">
        <v>0</v>
      </c>
      <c r="X4391">
        <v>3</v>
      </c>
      <c r="Y4391">
        <v>7</v>
      </c>
      <c r="Z4391">
        <v>0</v>
      </c>
      <c r="AA4391">
        <v>2</v>
      </c>
      <c r="AB4391">
        <v>2</v>
      </c>
      <c r="AC4391">
        <v>0</v>
      </c>
      <c r="AD4391">
        <v>5</v>
      </c>
      <c r="AE4391">
        <v>3</v>
      </c>
      <c r="AF4391">
        <v>4</v>
      </c>
      <c r="AG4391">
        <v>4</v>
      </c>
      <c r="AH4391">
        <v>8</v>
      </c>
      <c r="AI4391">
        <v>5</v>
      </c>
      <c r="AJ4391">
        <v>11</v>
      </c>
      <c r="AK4391">
        <v>6</v>
      </c>
      <c r="AL4391">
        <v>15</v>
      </c>
      <c r="AM4391">
        <v>1</v>
      </c>
      <c r="AN4391">
        <v>12</v>
      </c>
      <c r="AO4391">
        <v>5</v>
      </c>
      <c r="AP4391">
        <v>1</v>
      </c>
      <c r="AQ4391">
        <v>8</v>
      </c>
      <c r="AR4391">
        <v>3</v>
      </c>
      <c r="AS4391">
        <v>2</v>
      </c>
      <c r="AT4391">
        <v>2</v>
      </c>
      <c r="AU4391">
        <v>1</v>
      </c>
      <c r="AV4391">
        <v>3</v>
      </c>
      <c r="AW4391">
        <v>0</v>
      </c>
      <c r="AX4391">
        <v>0</v>
      </c>
      <c r="AY4391">
        <v>0</v>
      </c>
      <c r="AZ4391">
        <v>10</v>
      </c>
      <c r="BA4391">
        <v>1</v>
      </c>
      <c r="BB4391">
        <v>0</v>
      </c>
      <c r="BC4391">
        <v>0</v>
      </c>
      <c r="BD4391">
        <v>1</v>
      </c>
      <c r="BE4391">
        <v>1</v>
      </c>
      <c r="BF4391">
        <v>0</v>
      </c>
      <c r="BG4391">
        <v>3</v>
      </c>
    </row>
    <row r="4392" spans="1:59" x14ac:dyDescent="0.25">
      <c r="A4392" t="s">
        <v>2908</v>
      </c>
      <c r="B4392" t="s">
        <v>581</v>
      </c>
      <c r="C4392" t="s">
        <v>1728</v>
      </c>
      <c r="D4392" t="s">
        <v>1729</v>
      </c>
      <c r="E4392" t="s">
        <v>25</v>
      </c>
      <c r="F4392" t="s">
        <v>25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5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</v>
      </c>
      <c r="AV4392">
        <v>0</v>
      </c>
      <c r="AW4392">
        <v>0</v>
      </c>
      <c r="AX4392">
        <v>0</v>
      </c>
      <c r="AY4392">
        <v>0</v>
      </c>
      <c r="AZ4392">
        <v>0</v>
      </c>
      <c r="BA4392">
        <v>0</v>
      </c>
      <c r="BB4392">
        <v>0</v>
      </c>
      <c r="BC4392">
        <v>0</v>
      </c>
      <c r="BD4392">
        <v>0</v>
      </c>
      <c r="BE4392">
        <v>0</v>
      </c>
      <c r="BF4392">
        <v>15</v>
      </c>
      <c r="BG4392">
        <v>0</v>
      </c>
    </row>
    <row r="4393" spans="1:59" x14ac:dyDescent="0.25">
      <c r="A4393" t="s">
        <v>2857</v>
      </c>
      <c r="B4393" t="s">
        <v>581</v>
      </c>
      <c r="C4393" t="s">
        <v>25</v>
      </c>
      <c r="D4393" t="s">
        <v>25</v>
      </c>
      <c r="E4393" t="s">
        <v>25</v>
      </c>
      <c r="F4393" t="s">
        <v>25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2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>
        <v>0</v>
      </c>
      <c r="BC4393">
        <v>0</v>
      </c>
      <c r="BD4393">
        <v>0</v>
      </c>
      <c r="BE4393">
        <v>0</v>
      </c>
      <c r="BF4393">
        <v>0</v>
      </c>
      <c r="BG4393">
        <v>0</v>
      </c>
    </row>
    <row r="4394" spans="1:59" x14ac:dyDescent="0.25">
      <c r="A4394" t="s">
        <v>3536</v>
      </c>
      <c r="B4394" t="s">
        <v>581</v>
      </c>
      <c r="C4394" t="s">
        <v>25</v>
      </c>
      <c r="D4394" t="s">
        <v>25</v>
      </c>
      <c r="E4394" t="s">
        <v>25</v>
      </c>
      <c r="F4394" t="s">
        <v>25</v>
      </c>
      <c r="G4394">
        <v>0</v>
      </c>
      <c r="H4394">
        <v>0</v>
      </c>
      <c r="I4394">
        <v>2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1</v>
      </c>
      <c r="Z4394">
        <v>0</v>
      </c>
      <c r="AA4394">
        <v>1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3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0</v>
      </c>
      <c r="AZ4394">
        <v>0</v>
      </c>
      <c r="BA4394">
        <v>0</v>
      </c>
      <c r="BB4394">
        <v>0</v>
      </c>
      <c r="BC4394">
        <v>0</v>
      </c>
      <c r="BD4394">
        <v>0</v>
      </c>
      <c r="BE4394">
        <v>0</v>
      </c>
      <c r="BF4394">
        <v>0</v>
      </c>
      <c r="BG4394">
        <v>0</v>
      </c>
    </row>
    <row r="4395" spans="1:59" x14ac:dyDescent="0.25">
      <c r="A4395" t="s">
        <v>3724</v>
      </c>
      <c r="B4395" t="s">
        <v>581</v>
      </c>
      <c r="C4395" t="s">
        <v>25</v>
      </c>
      <c r="D4395" t="s">
        <v>25</v>
      </c>
      <c r="E4395" t="s">
        <v>25</v>
      </c>
      <c r="F4395" t="s">
        <v>25</v>
      </c>
      <c r="G4395">
        <v>1</v>
      </c>
      <c r="H4395">
        <v>1</v>
      </c>
      <c r="I4395">
        <v>0</v>
      </c>
      <c r="J4395">
        <v>0</v>
      </c>
      <c r="K4395">
        <v>0</v>
      </c>
      <c r="L4395">
        <v>0</v>
      </c>
      <c r="M4395">
        <v>3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1</v>
      </c>
      <c r="AC4395">
        <v>1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</v>
      </c>
      <c r="AV4395">
        <v>1</v>
      </c>
      <c r="AW4395">
        <v>0</v>
      </c>
      <c r="AX4395">
        <v>0</v>
      </c>
      <c r="AY4395">
        <v>0</v>
      </c>
      <c r="AZ4395">
        <v>0</v>
      </c>
      <c r="BA4395">
        <v>0</v>
      </c>
      <c r="BB4395">
        <v>0</v>
      </c>
      <c r="BC4395">
        <v>0</v>
      </c>
      <c r="BD4395">
        <v>0</v>
      </c>
      <c r="BE4395">
        <v>0</v>
      </c>
      <c r="BF4395">
        <v>0</v>
      </c>
      <c r="BG4395">
        <v>0</v>
      </c>
    </row>
    <row r="4396" spans="1:59" x14ac:dyDescent="0.25">
      <c r="A4396" t="s">
        <v>4970</v>
      </c>
      <c r="B4396" t="s">
        <v>581</v>
      </c>
      <c r="C4396" t="s">
        <v>25</v>
      </c>
      <c r="D4396" t="s">
        <v>25</v>
      </c>
      <c r="E4396" t="s">
        <v>25</v>
      </c>
      <c r="F4396" t="s">
        <v>25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</v>
      </c>
      <c r="AV4396">
        <v>0</v>
      </c>
      <c r="AW4396">
        <v>0</v>
      </c>
      <c r="AX4396">
        <v>0</v>
      </c>
      <c r="AY4396">
        <v>0</v>
      </c>
      <c r="AZ4396">
        <v>0</v>
      </c>
      <c r="BA4396">
        <v>0</v>
      </c>
      <c r="BB4396">
        <v>0</v>
      </c>
      <c r="BC4396">
        <v>0</v>
      </c>
      <c r="BD4396">
        <v>0</v>
      </c>
      <c r="BE4396">
        <v>0</v>
      </c>
      <c r="BF4396">
        <v>0</v>
      </c>
      <c r="BG4396">
        <v>0</v>
      </c>
    </row>
    <row r="4397" spans="1:59" x14ac:dyDescent="0.25">
      <c r="A4397" t="s">
        <v>5915</v>
      </c>
      <c r="B4397" t="s">
        <v>581</v>
      </c>
      <c r="C4397" t="s">
        <v>25</v>
      </c>
      <c r="D4397" t="s">
        <v>25</v>
      </c>
      <c r="E4397" t="s">
        <v>25</v>
      </c>
      <c r="F4397" t="s">
        <v>25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  <c r="AZ4397">
        <v>0</v>
      </c>
      <c r="BA4397">
        <v>0</v>
      </c>
      <c r="BB4397">
        <v>0</v>
      </c>
      <c r="BC4397">
        <v>0</v>
      </c>
      <c r="BD4397">
        <v>0</v>
      </c>
      <c r="BE4397">
        <v>0</v>
      </c>
      <c r="BF4397">
        <v>0</v>
      </c>
      <c r="BG4397">
        <v>0</v>
      </c>
    </row>
    <row r="4398" spans="1:59" x14ac:dyDescent="0.25">
      <c r="A4398" t="s">
        <v>4213</v>
      </c>
      <c r="B4398" t="s">
        <v>581</v>
      </c>
      <c r="C4398" t="s">
        <v>2887</v>
      </c>
      <c r="D4398" t="s">
        <v>2888</v>
      </c>
      <c r="E4398" t="s">
        <v>25</v>
      </c>
      <c r="F4398" t="s">
        <v>25</v>
      </c>
      <c r="G4398">
        <v>4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0</v>
      </c>
      <c r="AE4398">
        <v>1</v>
      </c>
      <c r="AF4398">
        <v>0</v>
      </c>
      <c r="AG4398">
        <v>0</v>
      </c>
      <c r="AH4398">
        <v>0</v>
      </c>
      <c r="AI4398">
        <v>2</v>
      </c>
      <c r="AJ4398">
        <v>0</v>
      </c>
      <c r="AK4398">
        <v>1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</v>
      </c>
      <c r="AV4398">
        <v>1</v>
      </c>
      <c r="AW4398">
        <v>0</v>
      </c>
      <c r="AX4398">
        <v>0</v>
      </c>
      <c r="AY4398">
        <v>0</v>
      </c>
      <c r="AZ4398">
        <v>0</v>
      </c>
      <c r="BA4398">
        <v>0</v>
      </c>
      <c r="BB4398">
        <v>0</v>
      </c>
      <c r="BC4398">
        <v>0</v>
      </c>
      <c r="BD4398">
        <v>0</v>
      </c>
      <c r="BE4398">
        <v>0</v>
      </c>
      <c r="BF4398">
        <v>0</v>
      </c>
      <c r="BG4398">
        <v>0</v>
      </c>
    </row>
    <row r="4399" spans="1:59" x14ac:dyDescent="0.25">
      <c r="A4399" t="s">
        <v>4875</v>
      </c>
      <c r="B4399" t="s">
        <v>581</v>
      </c>
      <c r="C4399" t="s">
        <v>755</v>
      </c>
      <c r="D4399" t="s">
        <v>756</v>
      </c>
      <c r="E4399" t="s">
        <v>25</v>
      </c>
      <c r="F4399" t="s">
        <v>25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  <c r="AZ4399">
        <v>0</v>
      </c>
      <c r="BA4399">
        <v>0</v>
      </c>
      <c r="BB4399">
        <v>0</v>
      </c>
      <c r="BC4399">
        <v>0</v>
      </c>
      <c r="BD4399">
        <v>0</v>
      </c>
      <c r="BE4399">
        <v>0</v>
      </c>
      <c r="BF4399">
        <v>0</v>
      </c>
      <c r="BG4399">
        <v>0</v>
      </c>
    </row>
    <row r="4400" spans="1:59" x14ac:dyDescent="0.25">
      <c r="A4400" t="s">
        <v>4666</v>
      </c>
      <c r="B4400" t="s">
        <v>581</v>
      </c>
      <c r="C4400" t="s">
        <v>3292</v>
      </c>
      <c r="D4400" t="s">
        <v>3293</v>
      </c>
      <c r="E4400" t="s">
        <v>4667</v>
      </c>
      <c r="F4400" t="s">
        <v>4668</v>
      </c>
      <c r="G4400">
        <v>1029</v>
      </c>
      <c r="H4400">
        <v>998</v>
      </c>
      <c r="I4400">
        <v>1355</v>
      </c>
      <c r="J4400">
        <v>1655</v>
      </c>
      <c r="K4400">
        <v>1943</v>
      </c>
      <c r="L4400">
        <v>941</v>
      </c>
      <c r="M4400">
        <v>807</v>
      </c>
      <c r="N4400">
        <v>542</v>
      </c>
      <c r="O4400">
        <v>325</v>
      </c>
      <c r="P4400">
        <v>1083</v>
      </c>
      <c r="Q4400">
        <v>395</v>
      </c>
      <c r="R4400">
        <v>135</v>
      </c>
      <c r="S4400">
        <v>365</v>
      </c>
      <c r="T4400">
        <v>616</v>
      </c>
      <c r="U4400">
        <v>353</v>
      </c>
      <c r="V4400">
        <v>364</v>
      </c>
      <c r="W4400">
        <v>60</v>
      </c>
      <c r="X4400">
        <v>104</v>
      </c>
      <c r="Y4400">
        <v>353</v>
      </c>
      <c r="Z4400">
        <v>27</v>
      </c>
      <c r="AA4400">
        <v>183</v>
      </c>
      <c r="AB4400">
        <v>379</v>
      </c>
      <c r="AC4400">
        <v>171</v>
      </c>
      <c r="AD4400">
        <v>385</v>
      </c>
      <c r="AE4400">
        <v>301</v>
      </c>
      <c r="AF4400">
        <v>257</v>
      </c>
      <c r="AG4400">
        <v>244</v>
      </c>
      <c r="AH4400">
        <v>954</v>
      </c>
      <c r="AI4400">
        <v>556</v>
      </c>
      <c r="AJ4400">
        <v>983</v>
      </c>
      <c r="AK4400">
        <v>651</v>
      </c>
      <c r="AL4400">
        <v>1184</v>
      </c>
      <c r="AM4400">
        <v>19</v>
      </c>
      <c r="AN4400">
        <v>1656</v>
      </c>
      <c r="AO4400">
        <v>558</v>
      </c>
      <c r="AP4400">
        <v>209</v>
      </c>
      <c r="AQ4400">
        <v>638</v>
      </c>
      <c r="AR4400">
        <v>312</v>
      </c>
      <c r="AS4400">
        <v>354</v>
      </c>
      <c r="AT4400">
        <v>302</v>
      </c>
      <c r="AU4400">
        <v>40</v>
      </c>
      <c r="AV4400">
        <v>232</v>
      </c>
      <c r="AW4400">
        <v>192</v>
      </c>
      <c r="AX4400">
        <v>63</v>
      </c>
      <c r="AY4400">
        <v>92</v>
      </c>
      <c r="AZ4400">
        <v>214</v>
      </c>
      <c r="BA4400">
        <v>175</v>
      </c>
      <c r="BB4400">
        <v>159</v>
      </c>
      <c r="BC4400">
        <v>109</v>
      </c>
      <c r="BD4400">
        <v>155</v>
      </c>
      <c r="BE4400">
        <v>133</v>
      </c>
      <c r="BF4400">
        <v>1</v>
      </c>
      <c r="BG4400">
        <v>245</v>
      </c>
    </row>
    <row r="4401" spans="1:59" x14ac:dyDescent="0.25">
      <c r="A4401" t="s">
        <v>6886</v>
      </c>
      <c r="B4401" t="s">
        <v>581</v>
      </c>
      <c r="C4401" t="s">
        <v>3292</v>
      </c>
      <c r="D4401" t="s">
        <v>3293</v>
      </c>
      <c r="E4401" t="s">
        <v>4667</v>
      </c>
      <c r="F4401" t="s">
        <v>4668</v>
      </c>
      <c r="G4401">
        <v>308</v>
      </c>
      <c r="H4401">
        <v>337</v>
      </c>
      <c r="I4401">
        <v>395</v>
      </c>
      <c r="J4401">
        <v>472</v>
      </c>
      <c r="K4401">
        <v>622</v>
      </c>
      <c r="L4401">
        <v>302</v>
      </c>
      <c r="M4401">
        <v>272</v>
      </c>
      <c r="N4401">
        <v>160</v>
      </c>
      <c r="O4401">
        <v>94</v>
      </c>
      <c r="P4401">
        <v>301</v>
      </c>
      <c r="Q4401">
        <v>122</v>
      </c>
      <c r="R4401">
        <v>39</v>
      </c>
      <c r="S4401">
        <v>102</v>
      </c>
      <c r="T4401">
        <v>161</v>
      </c>
      <c r="U4401">
        <v>92</v>
      </c>
      <c r="V4401">
        <v>110</v>
      </c>
      <c r="W4401">
        <v>24</v>
      </c>
      <c r="X4401">
        <v>33</v>
      </c>
      <c r="Y4401">
        <v>124</v>
      </c>
      <c r="Z4401">
        <v>7</v>
      </c>
      <c r="AA4401">
        <v>51</v>
      </c>
      <c r="AB4401">
        <v>118</v>
      </c>
      <c r="AC4401">
        <v>42</v>
      </c>
      <c r="AD4401">
        <v>104</v>
      </c>
      <c r="AE4401">
        <v>79</v>
      </c>
      <c r="AF4401">
        <v>72</v>
      </c>
      <c r="AG4401">
        <v>72</v>
      </c>
      <c r="AH4401">
        <v>278</v>
      </c>
      <c r="AI4401">
        <v>140</v>
      </c>
      <c r="AJ4401">
        <v>307</v>
      </c>
      <c r="AK4401">
        <v>199</v>
      </c>
      <c r="AL4401">
        <v>402</v>
      </c>
      <c r="AM4401">
        <v>7</v>
      </c>
      <c r="AN4401">
        <v>477</v>
      </c>
      <c r="AO4401">
        <v>185</v>
      </c>
      <c r="AP4401">
        <v>95</v>
      </c>
      <c r="AQ4401">
        <v>191</v>
      </c>
      <c r="AR4401">
        <v>111</v>
      </c>
      <c r="AS4401">
        <v>99</v>
      </c>
      <c r="AT4401">
        <v>93</v>
      </c>
      <c r="AU4401">
        <v>8</v>
      </c>
      <c r="AV4401">
        <v>88</v>
      </c>
      <c r="AW4401">
        <v>59</v>
      </c>
      <c r="AX4401">
        <v>17</v>
      </c>
      <c r="AY4401">
        <v>33</v>
      </c>
      <c r="AZ4401">
        <v>91</v>
      </c>
      <c r="BA4401">
        <v>57</v>
      </c>
      <c r="BB4401">
        <v>50</v>
      </c>
      <c r="BC4401">
        <v>30</v>
      </c>
      <c r="BD4401">
        <v>50</v>
      </c>
      <c r="BE4401">
        <v>40</v>
      </c>
      <c r="BF4401">
        <v>0</v>
      </c>
      <c r="BG4401">
        <v>77</v>
      </c>
    </row>
    <row r="4402" spans="1:59" x14ac:dyDescent="0.25">
      <c r="A4402" t="s">
        <v>580</v>
      </c>
      <c r="B4402" t="s">
        <v>581</v>
      </c>
      <c r="C4402" t="s">
        <v>582</v>
      </c>
      <c r="D4402" t="s">
        <v>583</v>
      </c>
      <c r="E4402" t="s">
        <v>584</v>
      </c>
      <c r="F4402" t="s">
        <v>585</v>
      </c>
      <c r="G4402">
        <v>2</v>
      </c>
      <c r="H4402">
        <v>19</v>
      </c>
      <c r="I4402">
        <v>0</v>
      </c>
      <c r="J4402">
        <v>0</v>
      </c>
      <c r="K4402">
        <v>0</v>
      </c>
      <c r="L4402">
        <v>2</v>
      </c>
      <c r="M4402">
        <v>65</v>
      </c>
      <c r="N4402">
        <v>0</v>
      </c>
      <c r="O4402">
        <v>0</v>
      </c>
      <c r="P4402">
        <v>0</v>
      </c>
      <c r="Q4402">
        <v>1</v>
      </c>
      <c r="R4402">
        <v>0</v>
      </c>
      <c r="S4402">
        <v>1</v>
      </c>
      <c r="T4402">
        <v>0</v>
      </c>
      <c r="U4402">
        <v>0</v>
      </c>
      <c r="V4402">
        <v>2</v>
      </c>
      <c r="W4402">
        <v>6</v>
      </c>
      <c r="X4402">
        <v>0</v>
      </c>
      <c r="Y4402">
        <v>0</v>
      </c>
      <c r="Z4402">
        <v>0</v>
      </c>
      <c r="AA4402">
        <v>2</v>
      </c>
      <c r="AB4402">
        <v>0</v>
      </c>
      <c r="AC4402">
        <v>9</v>
      </c>
      <c r="AD4402">
        <v>9</v>
      </c>
      <c r="AE4402">
        <v>0</v>
      </c>
      <c r="AF4402">
        <v>6</v>
      </c>
      <c r="AG4402">
        <v>0</v>
      </c>
      <c r="AH4402">
        <v>0</v>
      </c>
      <c r="AI4402">
        <v>13</v>
      </c>
      <c r="AJ4402">
        <v>0</v>
      </c>
      <c r="AK4402">
        <v>1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</v>
      </c>
      <c r="AV4402">
        <v>1</v>
      </c>
      <c r="AW4402">
        <v>0</v>
      </c>
      <c r="AX4402">
        <v>0</v>
      </c>
      <c r="AY4402">
        <v>0</v>
      </c>
      <c r="AZ4402">
        <v>0</v>
      </c>
      <c r="BA4402">
        <v>0</v>
      </c>
      <c r="BB4402">
        <v>0</v>
      </c>
      <c r="BC4402">
        <v>0</v>
      </c>
      <c r="BD4402">
        <v>0</v>
      </c>
      <c r="BE4402">
        <v>0</v>
      </c>
      <c r="BF4402">
        <v>0</v>
      </c>
      <c r="BG4402">
        <v>0</v>
      </c>
    </row>
    <row r="4403" spans="1:59" x14ac:dyDescent="0.25">
      <c r="A4403" t="s">
        <v>2886</v>
      </c>
      <c r="B4403" t="s">
        <v>581</v>
      </c>
      <c r="C4403" t="s">
        <v>2887</v>
      </c>
      <c r="D4403" t="s">
        <v>2888</v>
      </c>
      <c r="E4403" t="s">
        <v>2889</v>
      </c>
      <c r="F4403" t="s">
        <v>2890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2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2</v>
      </c>
      <c r="AE4403">
        <v>0</v>
      </c>
      <c r="AF4403">
        <v>9</v>
      </c>
      <c r="AG4403">
        <v>0</v>
      </c>
      <c r="AH4403">
        <v>0</v>
      </c>
      <c r="AI4403">
        <v>15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0</v>
      </c>
      <c r="AR4403">
        <v>0</v>
      </c>
      <c r="AS4403">
        <v>6</v>
      </c>
      <c r="AT4403">
        <v>0</v>
      </c>
      <c r="AU4403">
        <v>0</v>
      </c>
      <c r="AV4403">
        <v>0</v>
      </c>
      <c r="AW4403">
        <v>0</v>
      </c>
      <c r="AX4403">
        <v>0</v>
      </c>
      <c r="AY4403">
        <v>0</v>
      </c>
      <c r="AZ4403">
        <v>0</v>
      </c>
      <c r="BA4403">
        <v>0</v>
      </c>
      <c r="BB4403">
        <v>0</v>
      </c>
      <c r="BC4403">
        <v>1</v>
      </c>
      <c r="BD4403">
        <v>0</v>
      </c>
      <c r="BE4403">
        <v>0</v>
      </c>
      <c r="BF4403">
        <v>0</v>
      </c>
      <c r="BG4403">
        <v>0</v>
      </c>
    </row>
    <row r="4404" spans="1:59" x14ac:dyDescent="0.25">
      <c r="A4404" t="s">
        <v>3394</v>
      </c>
      <c r="B4404" t="s">
        <v>581</v>
      </c>
      <c r="C4404" t="s">
        <v>2887</v>
      </c>
      <c r="D4404" t="s">
        <v>2888</v>
      </c>
      <c r="E4404" t="s">
        <v>3395</v>
      </c>
      <c r="F4404" t="s">
        <v>3396</v>
      </c>
      <c r="G4404">
        <v>0</v>
      </c>
      <c r="H4404">
        <v>0</v>
      </c>
      <c r="I4404">
        <v>0</v>
      </c>
      <c r="J4404">
        <v>0</v>
      </c>
      <c r="K4404">
        <v>2</v>
      </c>
      <c r="L4404">
        <v>0</v>
      </c>
      <c r="M4404">
        <v>0</v>
      </c>
      <c r="N4404">
        <v>2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1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  <c r="AZ4404">
        <v>0</v>
      </c>
      <c r="BA4404">
        <v>0</v>
      </c>
      <c r="BB4404">
        <v>0</v>
      </c>
      <c r="BC4404">
        <v>0</v>
      </c>
      <c r="BD4404">
        <v>0</v>
      </c>
      <c r="BE4404">
        <v>0</v>
      </c>
      <c r="BF4404">
        <v>0</v>
      </c>
      <c r="BG4404">
        <v>0</v>
      </c>
    </row>
    <row r="4405" spans="1:59" x14ac:dyDescent="0.25">
      <c r="A4405" t="s">
        <v>6858</v>
      </c>
      <c r="B4405" t="s">
        <v>581</v>
      </c>
      <c r="C4405" t="s">
        <v>2887</v>
      </c>
      <c r="D4405" t="s">
        <v>2888</v>
      </c>
      <c r="E4405" t="s">
        <v>3395</v>
      </c>
      <c r="F4405" t="s">
        <v>3396</v>
      </c>
      <c r="G4405">
        <v>17</v>
      </c>
      <c r="H4405">
        <v>7</v>
      </c>
      <c r="I4405">
        <v>0</v>
      </c>
      <c r="J4405">
        <v>3</v>
      </c>
      <c r="K4405">
        <v>2</v>
      </c>
      <c r="L4405">
        <v>0</v>
      </c>
      <c r="M4405">
        <v>7</v>
      </c>
      <c r="N4405">
        <v>0</v>
      </c>
      <c r="O4405">
        <v>0</v>
      </c>
      <c r="P4405">
        <v>0</v>
      </c>
      <c r="Q4405">
        <v>4</v>
      </c>
      <c r="R4405">
        <v>1</v>
      </c>
      <c r="S4405">
        <v>1</v>
      </c>
      <c r="T4405">
        <v>0</v>
      </c>
      <c r="U4405">
        <v>0</v>
      </c>
      <c r="V4405">
        <v>1</v>
      </c>
      <c r="W4405">
        <v>0</v>
      </c>
      <c r="X4405">
        <v>0</v>
      </c>
      <c r="Y4405">
        <v>0</v>
      </c>
      <c r="Z4405">
        <v>0</v>
      </c>
      <c r="AA4405">
        <v>3</v>
      </c>
      <c r="AB4405">
        <v>0</v>
      </c>
      <c r="AC4405">
        <v>12</v>
      </c>
      <c r="AD4405">
        <v>13</v>
      </c>
      <c r="AE4405">
        <v>0</v>
      </c>
      <c r="AF4405">
        <v>10</v>
      </c>
      <c r="AG4405">
        <v>0</v>
      </c>
      <c r="AH4405">
        <v>0</v>
      </c>
      <c r="AI4405">
        <v>19</v>
      </c>
      <c r="AJ4405">
        <v>0</v>
      </c>
      <c r="AK4405">
        <v>8</v>
      </c>
      <c r="AL4405">
        <v>0</v>
      </c>
      <c r="AM4405">
        <v>0</v>
      </c>
      <c r="AN4405">
        <v>1</v>
      </c>
      <c r="AO4405">
        <v>0</v>
      </c>
      <c r="AP4405">
        <v>37</v>
      </c>
      <c r="AQ4405">
        <v>4</v>
      </c>
      <c r="AR4405">
        <v>0</v>
      </c>
      <c r="AS4405">
        <v>1</v>
      </c>
      <c r="AT4405">
        <v>0</v>
      </c>
      <c r="AU4405">
        <v>0</v>
      </c>
      <c r="AV4405">
        <v>6</v>
      </c>
      <c r="AW4405">
        <v>0</v>
      </c>
      <c r="AX4405">
        <v>0</v>
      </c>
      <c r="AY4405">
        <v>0</v>
      </c>
      <c r="AZ4405">
        <v>0</v>
      </c>
      <c r="BA4405">
        <v>0</v>
      </c>
      <c r="BB4405">
        <v>0</v>
      </c>
      <c r="BC4405">
        <v>0</v>
      </c>
      <c r="BD4405">
        <v>0</v>
      </c>
      <c r="BE4405">
        <v>4</v>
      </c>
      <c r="BF4405">
        <v>0</v>
      </c>
      <c r="BG4405">
        <v>0</v>
      </c>
    </row>
    <row r="4406" spans="1:59" x14ac:dyDescent="0.25">
      <c r="A4406" t="s">
        <v>1727</v>
      </c>
      <c r="B4406" t="s">
        <v>581</v>
      </c>
      <c r="C4406" t="s">
        <v>1728</v>
      </c>
      <c r="D4406" t="s">
        <v>1729</v>
      </c>
      <c r="E4406" t="s">
        <v>1730</v>
      </c>
      <c r="F4406" t="s">
        <v>1731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2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2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</v>
      </c>
      <c r="AV4406">
        <v>0</v>
      </c>
      <c r="AW4406">
        <v>0</v>
      </c>
      <c r="AX4406">
        <v>0</v>
      </c>
      <c r="AY4406">
        <v>0</v>
      </c>
      <c r="AZ4406">
        <v>0</v>
      </c>
      <c r="BA4406">
        <v>2</v>
      </c>
      <c r="BB4406">
        <v>0</v>
      </c>
      <c r="BC4406">
        <v>0</v>
      </c>
      <c r="BD4406">
        <v>0</v>
      </c>
      <c r="BE4406">
        <v>0</v>
      </c>
      <c r="BF4406">
        <v>0</v>
      </c>
      <c r="BG4406">
        <v>0</v>
      </c>
    </row>
    <row r="4407" spans="1:59" x14ac:dyDescent="0.25">
      <c r="A4407" t="s">
        <v>6158</v>
      </c>
      <c r="B4407" t="s">
        <v>581</v>
      </c>
      <c r="C4407" t="s">
        <v>1728</v>
      </c>
      <c r="D4407" t="s">
        <v>1729</v>
      </c>
      <c r="E4407" t="s">
        <v>1730</v>
      </c>
      <c r="F4407" t="s">
        <v>1731</v>
      </c>
      <c r="G4407">
        <v>15</v>
      </c>
      <c r="H4407">
        <v>50</v>
      </c>
      <c r="I4407">
        <v>3</v>
      </c>
      <c r="J4407">
        <v>6</v>
      </c>
      <c r="K4407">
        <v>0</v>
      </c>
      <c r="L4407">
        <v>3</v>
      </c>
      <c r="M4407">
        <v>249</v>
      </c>
      <c r="N4407">
        <v>0</v>
      </c>
      <c r="O4407">
        <v>0</v>
      </c>
      <c r="P4407">
        <v>0</v>
      </c>
      <c r="Q4407">
        <v>1</v>
      </c>
      <c r="R4407">
        <v>0</v>
      </c>
      <c r="S4407">
        <v>9</v>
      </c>
      <c r="T4407">
        <v>5</v>
      </c>
      <c r="U4407">
        <v>0</v>
      </c>
      <c r="V4407">
        <v>1</v>
      </c>
      <c r="W4407">
        <v>0</v>
      </c>
      <c r="X4407">
        <v>0</v>
      </c>
      <c r="Y4407">
        <v>0</v>
      </c>
      <c r="Z4407">
        <v>0</v>
      </c>
      <c r="AA4407">
        <v>8</v>
      </c>
      <c r="AB4407">
        <v>0</v>
      </c>
      <c r="AC4407">
        <v>8</v>
      </c>
      <c r="AD4407">
        <v>8</v>
      </c>
      <c r="AE4407">
        <v>0</v>
      </c>
      <c r="AF4407">
        <v>3</v>
      </c>
      <c r="AG4407">
        <v>0</v>
      </c>
      <c r="AH4407">
        <v>0</v>
      </c>
      <c r="AI4407">
        <v>27</v>
      </c>
      <c r="AJ4407">
        <v>0</v>
      </c>
      <c r="AK4407">
        <v>5</v>
      </c>
      <c r="AL4407">
        <v>0</v>
      </c>
      <c r="AM4407">
        <v>0</v>
      </c>
      <c r="AN4407">
        <v>0</v>
      </c>
      <c r="AO4407">
        <v>0</v>
      </c>
      <c r="AP4407">
        <v>15</v>
      </c>
      <c r="AQ4407">
        <v>0</v>
      </c>
      <c r="AR4407">
        <v>0</v>
      </c>
      <c r="AS4407">
        <v>1</v>
      </c>
      <c r="AT4407">
        <v>0</v>
      </c>
      <c r="AU4407">
        <v>0</v>
      </c>
      <c r="AV4407">
        <v>1</v>
      </c>
      <c r="AW4407">
        <v>0</v>
      </c>
      <c r="AX4407">
        <v>0</v>
      </c>
      <c r="AY4407">
        <v>0</v>
      </c>
      <c r="AZ4407">
        <v>0</v>
      </c>
      <c r="BA4407">
        <v>1</v>
      </c>
      <c r="BB4407">
        <v>0</v>
      </c>
      <c r="BC4407">
        <v>0</v>
      </c>
      <c r="BD4407">
        <v>0</v>
      </c>
      <c r="BE4407">
        <v>4</v>
      </c>
      <c r="BF4407">
        <v>3</v>
      </c>
      <c r="BG4407">
        <v>0</v>
      </c>
    </row>
    <row r="4408" spans="1:59" x14ac:dyDescent="0.25">
      <c r="A4408" t="s">
        <v>4205</v>
      </c>
      <c r="B4408" t="s">
        <v>581</v>
      </c>
      <c r="C4408" t="s">
        <v>2100</v>
      </c>
      <c r="D4408" t="s">
        <v>2101</v>
      </c>
      <c r="E4408" t="s">
        <v>4206</v>
      </c>
      <c r="F4408" t="s">
        <v>4207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AZ4408">
        <v>0</v>
      </c>
      <c r="BA4408">
        <v>0</v>
      </c>
      <c r="BB4408">
        <v>0</v>
      </c>
      <c r="BC4408">
        <v>0</v>
      </c>
      <c r="BD4408">
        <v>0</v>
      </c>
      <c r="BE4408">
        <v>1</v>
      </c>
      <c r="BF4408">
        <v>0</v>
      </c>
      <c r="BG4408">
        <v>0</v>
      </c>
    </row>
    <row r="4409" spans="1:59" x14ac:dyDescent="0.25">
      <c r="A4409" t="s">
        <v>5844</v>
      </c>
      <c r="B4409" t="s">
        <v>3732</v>
      </c>
      <c r="C4409" t="s">
        <v>3875</v>
      </c>
      <c r="D4409" t="s">
        <v>3876</v>
      </c>
      <c r="E4409" t="s">
        <v>5845</v>
      </c>
      <c r="F4409" t="s">
        <v>5846</v>
      </c>
      <c r="G4409">
        <v>3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AZ4409">
        <v>0</v>
      </c>
      <c r="BA4409">
        <v>0</v>
      </c>
      <c r="BB4409">
        <v>0</v>
      </c>
      <c r="BC4409">
        <v>0</v>
      </c>
      <c r="BD4409">
        <v>0</v>
      </c>
      <c r="BE4409">
        <v>0</v>
      </c>
      <c r="BF4409">
        <v>0</v>
      </c>
      <c r="BG4409">
        <v>0</v>
      </c>
    </row>
    <row r="4410" spans="1:59" x14ac:dyDescent="0.25">
      <c r="A4410" t="s">
        <v>5446</v>
      </c>
      <c r="B4410" t="s">
        <v>3732</v>
      </c>
      <c r="C4410" t="s">
        <v>5447</v>
      </c>
      <c r="D4410" t="s">
        <v>5448</v>
      </c>
      <c r="E4410" t="s">
        <v>5449</v>
      </c>
      <c r="F4410" t="s">
        <v>5450</v>
      </c>
      <c r="G4410">
        <v>0</v>
      </c>
      <c r="H4410">
        <v>2</v>
      </c>
      <c r="I4410">
        <v>0</v>
      </c>
      <c r="J4410">
        <v>0</v>
      </c>
      <c r="K4410">
        <v>0</v>
      </c>
      <c r="L4410">
        <v>0</v>
      </c>
      <c r="M4410">
        <v>3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</v>
      </c>
      <c r="AV4410">
        <v>0</v>
      </c>
      <c r="AW4410">
        <v>0</v>
      </c>
      <c r="AX4410">
        <v>0</v>
      </c>
      <c r="AY4410">
        <v>0</v>
      </c>
      <c r="AZ4410">
        <v>0</v>
      </c>
      <c r="BA4410">
        <v>0</v>
      </c>
      <c r="BB4410">
        <v>0</v>
      </c>
      <c r="BC4410">
        <v>0</v>
      </c>
      <c r="BD4410">
        <v>0</v>
      </c>
      <c r="BE4410">
        <v>0</v>
      </c>
      <c r="BF4410">
        <v>0</v>
      </c>
      <c r="BG4410">
        <v>0</v>
      </c>
    </row>
    <row r="4411" spans="1:59" x14ac:dyDescent="0.25">
      <c r="A4411" t="s">
        <v>5328</v>
      </c>
      <c r="B4411" t="s">
        <v>3732</v>
      </c>
      <c r="C4411" t="s">
        <v>5329</v>
      </c>
      <c r="D4411" t="s">
        <v>5330</v>
      </c>
      <c r="E4411" t="s">
        <v>5331</v>
      </c>
      <c r="F4411" t="s">
        <v>5332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1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</v>
      </c>
      <c r="AV4411">
        <v>0</v>
      </c>
      <c r="AW4411">
        <v>0</v>
      </c>
      <c r="AX4411">
        <v>0</v>
      </c>
      <c r="AY4411">
        <v>0</v>
      </c>
      <c r="AZ4411">
        <v>0</v>
      </c>
      <c r="BA4411">
        <v>0</v>
      </c>
      <c r="BB4411">
        <v>0</v>
      </c>
      <c r="BC4411">
        <v>0</v>
      </c>
      <c r="BD4411">
        <v>0</v>
      </c>
      <c r="BE4411">
        <v>0</v>
      </c>
      <c r="BF4411">
        <v>0</v>
      </c>
      <c r="BG4411">
        <v>0</v>
      </c>
    </row>
    <row r="4412" spans="1:59" x14ac:dyDescent="0.25">
      <c r="A4412" t="s">
        <v>6213</v>
      </c>
      <c r="B4412" t="s">
        <v>3732</v>
      </c>
      <c r="C4412" t="s">
        <v>5329</v>
      </c>
      <c r="D4412" t="s">
        <v>25</v>
      </c>
      <c r="E4412" t="s">
        <v>25</v>
      </c>
      <c r="F4412" t="s">
        <v>25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1</v>
      </c>
      <c r="U4412">
        <v>0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</v>
      </c>
      <c r="AV4412">
        <v>0</v>
      </c>
      <c r="AW4412">
        <v>0</v>
      </c>
      <c r="AX4412">
        <v>0</v>
      </c>
      <c r="AY4412">
        <v>0</v>
      </c>
      <c r="AZ4412">
        <v>0</v>
      </c>
      <c r="BA4412">
        <v>0</v>
      </c>
      <c r="BB4412">
        <v>0</v>
      </c>
      <c r="BC4412">
        <v>0</v>
      </c>
      <c r="BD4412">
        <v>0</v>
      </c>
      <c r="BE4412">
        <v>0</v>
      </c>
      <c r="BF4412">
        <v>0</v>
      </c>
      <c r="BG4412">
        <v>0</v>
      </c>
    </row>
    <row r="4413" spans="1:59" x14ac:dyDescent="0.25">
      <c r="A4413" t="s">
        <v>5246</v>
      </c>
      <c r="B4413" t="s">
        <v>3732</v>
      </c>
      <c r="C4413" t="s">
        <v>25</v>
      </c>
      <c r="D4413" t="s">
        <v>25</v>
      </c>
      <c r="E4413" t="s">
        <v>25</v>
      </c>
      <c r="F4413" t="s">
        <v>25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1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</v>
      </c>
      <c r="AV4413">
        <v>1</v>
      </c>
      <c r="AW4413">
        <v>0</v>
      </c>
      <c r="AX4413">
        <v>0</v>
      </c>
      <c r="AY4413">
        <v>0</v>
      </c>
      <c r="AZ4413">
        <v>3</v>
      </c>
      <c r="BA4413">
        <v>0</v>
      </c>
      <c r="BB4413">
        <v>0</v>
      </c>
      <c r="BC4413">
        <v>0</v>
      </c>
      <c r="BD4413">
        <v>0</v>
      </c>
      <c r="BE4413">
        <v>0</v>
      </c>
      <c r="BF4413">
        <v>0</v>
      </c>
      <c r="BG4413">
        <v>0</v>
      </c>
    </row>
    <row r="4414" spans="1:59" x14ac:dyDescent="0.25">
      <c r="A4414" t="s">
        <v>5816</v>
      </c>
      <c r="B4414" t="s">
        <v>3732</v>
      </c>
      <c r="C4414" t="s">
        <v>25</v>
      </c>
      <c r="D4414" t="s">
        <v>25</v>
      </c>
      <c r="E4414" t="s">
        <v>25</v>
      </c>
      <c r="F4414" t="s">
        <v>25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7</v>
      </c>
      <c r="BA4414">
        <v>0</v>
      </c>
      <c r="BB4414">
        <v>0</v>
      </c>
      <c r="BC4414">
        <v>0</v>
      </c>
      <c r="BD4414">
        <v>0</v>
      </c>
      <c r="BE4414">
        <v>0</v>
      </c>
      <c r="BF4414">
        <v>0</v>
      </c>
      <c r="BG4414">
        <v>0</v>
      </c>
    </row>
    <row r="4415" spans="1:59" x14ac:dyDescent="0.25">
      <c r="A4415" t="s">
        <v>3731</v>
      </c>
      <c r="B4415" t="s">
        <v>3732</v>
      </c>
      <c r="C4415" t="s">
        <v>3733</v>
      </c>
      <c r="D4415" t="s">
        <v>3734</v>
      </c>
      <c r="E4415" t="s">
        <v>3735</v>
      </c>
      <c r="F4415" t="s">
        <v>3736</v>
      </c>
      <c r="G4415">
        <v>0</v>
      </c>
      <c r="H4415">
        <v>0</v>
      </c>
      <c r="I4415">
        <v>1</v>
      </c>
      <c r="J4415">
        <v>1</v>
      </c>
      <c r="K4415">
        <v>0</v>
      </c>
      <c r="L4415">
        <v>1</v>
      </c>
      <c r="M4415">
        <v>2</v>
      </c>
      <c r="N4415">
        <v>0</v>
      </c>
      <c r="O4415">
        <v>1</v>
      </c>
      <c r="P4415">
        <v>2</v>
      </c>
      <c r="Q4415">
        <v>1</v>
      </c>
      <c r="R4415">
        <v>0</v>
      </c>
      <c r="S4415">
        <v>0</v>
      </c>
      <c r="T4415">
        <v>1</v>
      </c>
      <c r="U4415">
        <v>0</v>
      </c>
      <c r="V4415">
        <v>1</v>
      </c>
      <c r="W4415">
        <v>0</v>
      </c>
      <c r="X4415">
        <v>0</v>
      </c>
      <c r="Y4415">
        <v>1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3</v>
      </c>
      <c r="AI4415">
        <v>0</v>
      </c>
      <c r="AJ4415">
        <v>1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</v>
      </c>
      <c r="AV4415">
        <v>0</v>
      </c>
      <c r="AW4415">
        <v>0</v>
      </c>
      <c r="AX4415">
        <v>3</v>
      </c>
      <c r="AY4415">
        <v>0</v>
      </c>
      <c r="AZ4415">
        <v>0</v>
      </c>
      <c r="BA4415">
        <v>0</v>
      </c>
      <c r="BB4415">
        <v>1</v>
      </c>
      <c r="BC4415">
        <v>0</v>
      </c>
      <c r="BD4415">
        <v>0</v>
      </c>
      <c r="BE4415">
        <v>0</v>
      </c>
      <c r="BF4415">
        <v>0</v>
      </c>
      <c r="BG4415">
        <v>2</v>
      </c>
    </row>
    <row r="4416" spans="1:59" x14ac:dyDescent="0.25">
      <c r="A4416" t="s">
        <v>4168</v>
      </c>
      <c r="B4416" t="s">
        <v>3732</v>
      </c>
      <c r="C4416" t="s">
        <v>3733</v>
      </c>
      <c r="D4416" t="s">
        <v>3734</v>
      </c>
      <c r="E4416" t="s">
        <v>3735</v>
      </c>
      <c r="F4416" t="s">
        <v>3736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1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</v>
      </c>
      <c r="AV4416">
        <v>0</v>
      </c>
      <c r="AW4416">
        <v>0</v>
      </c>
      <c r="AX4416">
        <v>0</v>
      </c>
      <c r="AY4416">
        <v>0</v>
      </c>
      <c r="AZ4416">
        <v>4</v>
      </c>
      <c r="BA4416">
        <v>0</v>
      </c>
      <c r="BB4416">
        <v>0</v>
      </c>
      <c r="BC4416">
        <v>1</v>
      </c>
      <c r="BD4416">
        <v>1</v>
      </c>
      <c r="BE4416">
        <v>0</v>
      </c>
      <c r="BF4416">
        <v>0</v>
      </c>
      <c r="BG4416">
        <v>0</v>
      </c>
    </row>
    <row r="4417" spans="1:59" x14ac:dyDescent="0.25">
      <c r="A4417" t="s">
        <v>4220</v>
      </c>
      <c r="B4417" t="s">
        <v>3732</v>
      </c>
      <c r="C4417" t="s">
        <v>3733</v>
      </c>
      <c r="D4417" t="s">
        <v>3734</v>
      </c>
      <c r="E4417" t="s">
        <v>3735</v>
      </c>
      <c r="F4417" t="s">
        <v>3736</v>
      </c>
      <c r="G4417">
        <v>0</v>
      </c>
      <c r="H4417">
        <v>0</v>
      </c>
      <c r="I4417">
        <v>1</v>
      </c>
      <c r="J4417">
        <v>0</v>
      </c>
      <c r="K4417">
        <v>1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0</v>
      </c>
      <c r="BA4417">
        <v>0</v>
      </c>
      <c r="BB4417">
        <v>0</v>
      </c>
      <c r="BC4417">
        <v>0</v>
      </c>
      <c r="BD4417">
        <v>0</v>
      </c>
      <c r="BE4417">
        <v>0</v>
      </c>
      <c r="BF4417">
        <v>0</v>
      </c>
      <c r="BG4417">
        <v>0</v>
      </c>
    </row>
    <row r="4418" spans="1:59" x14ac:dyDescent="0.25">
      <c r="A4418" t="s">
        <v>4597</v>
      </c>
      <c r="B4418" t="s">
        <v>3732</v>
      </c>
      <c r="C4418" t="s">
        <v>3733</v>
      </c>
      <c r="D4418" t="s">
        <v>3734</v>
      </c>
      <c r="E4418" t="s">
        <v>3735</v>
      </c>
      <c r="F4418" t="s">
        <v>3736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0</v>
      </c>
      <c r="AX4418">
        <v>0</v>
      </c>
      <c r="AY4418">
        <v>0</v>
      </c>
      <c r="AZ4418">
        <v>0</v>
      </c>
      <c r="BA4418">
        <v>0</v>
      </c>
      <c r="BB4418">
        <v>0</v>
      </c>
      <c r="BC4418">
        <v>0</v>
      </c>
      <c r="BD4418">
        <v>0</v>
      </c>
      <c r="BE4418">
        <v>0</v>
      </c>
      <c r="BF4418">
        <v>0</v>
      </c>
      <c r="BG4418">
        <v>0</v>
      </c>
    </row>
    <row r="4419" spans="1:59" x14ac:dyDescent="0.25">
      <c r="A4419" t="s">
        <v>4934</v>
      </c>
      <c r="B4419" t="s">
        <v>3732</v>
      </c>
      <c r="C4419" t="s">
        <v>3733</v>
      </c>
      <c r="D4419" t="s">
        <v>3734</v>
      </c>
      <c r="E4419" t="s">
        <v>3735</v>
      </c>
      <c r="F4419" t="s">
        <v>3736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  <c r="AZ4419">
        <v>0</v>
      </c>
      <c r="BA4419">
        <v>0</v>
      </c>
      <c r="BB4419">
        <v>0</v>
      </c>
      <c r="BC4419">
        <v>0</v>
      </c>
      <c r="BD4419">
        <v>0</v>
      </c>
      <c r="BE4419">
        <v>0</v>
      </c>
      <c r="BF4419">
        <v>0</v>
      </c>
      <c r="BG4419">
        <v>0</v>
      </c>
    </row>
    <row r="4420" spans="1:59" x14ac:dyDescent="0.25">
      <c r="A4420" t="s">
        <v>5435</v>
      </c>
      <c r="B4420" t="s">
        <v>3732</v>
      </c>
      <c r="C4420" t="s">
        <v>3733</v>
      </c>
      <c r="D4420" t="s">
        <v>3734</v>
      </c>
      <c r="E4420" t="s">
        <v>3735</v>
      </c>
      <c r="F4420" t="s">
        <v>25</v>
      </c>
      <c r="G4420">
        <v>0</v>
      </c>
      <c r="H4420">
        <v>1</v>
      </c>
      <c r="I4420">
        <v>2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>
        <v>0</v>
      </c>
      <c r="BC4420">
        <v>0</v>
      </c>
      <c r="BD4420">
        <v>0</v>
      </c>
      <c r="BE4420">
        <v>0</v>
      </c>
      <c r="BF4420">
        <v>0</v>
      </c>
      <c r="BG4420">
        <v>0</v>
      </c>
    </row>
    <row r="4421" spans="1:59" x14ac:dyDescent="0.25">
      <c r="A4421" t="s">
        <v>6136</v>
      </c>
      <c r="B4421" t="s">
        <v>3732</v>
      </c>
      <c r="C4421" t="s">
        <v>3733</v>
      </c>
      <c r="D4421" t="s">
        <v>3734</v>
      </c>
      <c r="E4421" t="s">
        <v>3735</v>
      </c>
      <c r="F4421" t="s">
        <v>3736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  <c r="AZ4421">
        <v>0</v>
      </c>
      <c r="BA4421">
        <v>0</v>
      </c>
      <c r="BB4421">
        <v>0</v>
      </c>
      <c r="BC4421">
        <v>0</v>
      </c>
      <c r="BD4421">
        <v>0</v>
      </c>
      <c r="BE4421">
        <v>0</v>
      </c>
      <c r="BF4421">
        <v>0</v>
      </c>
      <c r="BG4421">
        <v>0</v>
      </c>
    </row>
    <row r="4422" spans="1:59" x14ac:dyDescent="0.25">
      <c r="A4422" t="s">
        <v>3874</v>
      </c>
      <c r="B4422" t="s">
        <v>3732</v>
      </c>
      <c r="C4422" t="s">
        <v>3875</v>
      </c>
      <c r="D4422" t="s">
        <v>3876</v>
      </c>
      <c r="E4422" t="s">
        <v>3877</v>
      </c>
      <c r="F4422" t="s">
        <v>3878</v>
      </c>
      <c r="G4422">
        <v>0</v>
      </c>
      <c r="H4422">
        <v>2</v>
      </c>
      <c r="I4422">
        <v>0</v>
      </c>
      <c r="J4422">
        <v>0</v>
      </c>
      <c r="K4422">
        <v>0</v>
      </c>
      <c r="L4422">
        <v>0</v>
      </c>
      <c r="M4422">
        <v>11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1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AZ4422">
        <v>4</v>
      </c>
      <c r="BA4422">
        <v>0</v>
      </c>
      <c r="BB4422">
        <v>0</v>
      </c>
      <c r="BC4422">
        <v>0</v>
      </c>
      <c r="BD4422">
        <v>0</v>
      </c>
      <c r="BE4422">
        <v>0</v>
      </c>
      <c r="BF4422">
        <v>0</v>
      </c>
      <c r="BG4422">
        <v>0</v>
      </c>
    </row>
    <row r="4423" spans="1:59" x14ac:dyDescent="0.25">
      <c r="A4423" t="s">
        <v>4880</v>
      </c>
      <c r="B4423" t="s">
        <v>3732</v>
      </c>
      <c r="C4423" t="s">
        <v>3875</v>
      </c>
      <c r="D4423" t="s">
        <v>3876</v>
      </c>
      <c r="E4423" t="s">
        <v>3877</v>
      </c>
      <c r="F4423" t="s">
        <v>25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0</v>
      </c>
      <c r="BB4423">
        <v>0</v>
      </c>
      <c r="BC4423">
        <v>0</v>
      </c>
      <c r="BD4423">
        <v>0</v>
      </c>
      <c r="BE4423">
        <v>0</v>
      </c>
      <c r="BF4423">
        <v>0</v>
      </c>
      <c r="BG4423">
        <v>0</v>
      </c>
    </row>
    <row r="4424" spans="1:59" x14ac:dyDescent="0.25">
      <c r="A4424" t="s">
        <v>4319</v>
      </c>
      <c r="B4424" t="s">
        <v>3732</v>
      </c>
      <c r="C4424" t="s">
        <v>4320</v>
      </c>
      <c r="D4424" t="s">
        <v>4321</v>
      </c>
      <c r="E4424" t="s">
        <v>4322</v>
      </c>
      <c r="F4424" t="s">
        <v>4323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1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2</v>
      </c>
      <c r="U4424">
        <v>2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2</v>
      </c>
      <c r="AZ4424">
        <v>3</v>
      </c>
      <c r="BA4424">
        <v>0</v>
      </c>
      <c r="BB4424">
        <v>0</v>
      </c>
      <c r="BC4424">
        <v>0</v>
      </c>
      <c r="BD4424">
        <v>0</v>
      </c>
      <c r="BE4424">
        <v>1</v>
      </c>
      <c r="BF4424">
        <v>0</v>
      </c>
      <c r="BG4424">
        <v>0</v>
      </c>
    </row>
    <row r="4425" spans="1:59" x14ac:dyDescent="0.25">
      <c r="A4425" t="s">
        <v>1315</v>
      </c>
      <c r="B4425" t="s">
        <v>137</v>
      </c>
      <c r="C4425" t="s">
        <v>1316</v>
      </c>
      <c r="D4425" t="s">
        <v>1317</v>
      </c>
      <c r="E4425" t="s">
        <v>1318</v>
      </c>
      <c r="F4425" t="s">
        <v>1319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1</v>
      </c>
      <c r="T4425">
        <v>0</v>
      </c>
      <c r="U4425">
        <v>0</v>
      </c>
      <c r="V4425">
        <v>0</v>
      </c>
      <c r="W4425">
        <v>1</v>
      </c>
      <c r="X4425">
        <v>7</v>
      </c>
      <c r="Y4425">
        <v>24</v>
      </c>
      <c r="Z4425">
        <v>1</v>
      </c>
      <c r="AA4425">
        <v>0</v>
      </c>
      <c r="AB4425">
        <v>4</v>
      </c>
      <c r="AC4425">
        <v>1</v>
      </c>
      <c r="AD4425">
        <v>0</v>
      </c>
      <c r="AE4425">
        <v>1</v>
      </c>
      <c r="AF4425">
        <v>3</v>
      </c>
      <c r="AG4425">
        <v>0</v>
      </c>
      <c r="AH4425">
        <v>6</v>
      </c>
      <c r="AI4425">
        <v>3</v>
      </c>
      <c r="AJ4425">
        <v>0</v>
      </c>
      <c r="AK4425">
        <v>0</v>
      </c>
      <c r="AL4425">
        <v>0</v>
      </c>
      <c r="AM4425">
        <v>0</v>
      </c>
      <c r="AN4425">
        <v>1</v>
      </c>
      <c r="AO4425">
        <v>0</v>
      </c>
      <c r="AP4425">
        <v>0</v>
      </c>
      <c r="AQ4425">
        <v>0</v>
      </c>
      <c r="AR4425">
        <v>1</v>
      </c>
      <c r="AS4425">
        <v>0</v>
      </c>
      <c r="AT4425">
        <v>1</v>
      </c>
      <c r="AU4425">
        <v>0</v>
      </c>
      <c r="AV4425">
        <v>0</v>
      </c>
      <c r="AW4425">
        <v>0</v>
      </c>
      <c r="AX4425">
        <v>0</v>
      </c>
      <c r="AY4425">
        <v>0</v>
      </c>
      <c r="AZ4425">
        <v>13</v>
      </c>
      <c r="BA4425">
        <v>1</v>
      </c>
      <c r="BB4425">
        <v>0</v>
      </c>
      <c r="BC4425">
        <v>0</v>
      </c>
      <c r="BD4425">
        <v>0</v>
      </c>
      <c r="BE4425">
        <v>2</v>
      </c>
      <c r="BF4425">
        <v>0</v>
      </c>
      <c r="BG4425">
        <v>0</v>
      </c>
    </row>
    <row r="4426" spans="1:59" x14ac:dyDescent="0.25">
      <c r="A4426" t="s">
        <v>2401</v>
      </c>
      <c r="B4426" t="s">
        <v>137</v>
      </c>
      <c r="C4426" t="s">
        <v>1316</v>
      </c>
      <c r="D4426" t="s">
        <v>1317</v>
      </c>
      <c r="E4426" t="s">
        <v>1318</v>
      </c>
      <c r="F4426" t="s">
        <v>1319</v>
      </c>
      <c r="G4426">
        <v>2</v>
      </c>
      <c r="H4426">
        <v>0</v>
      </c>
      <c r="I4426">
        <v>0</v>
      </c>
      <c r="J4426">
        <v>0</v>
      </c>
      <c r="K4426">
        <v>5</v>
      </c>
      <c r="L4426">
        <v>0</v>
      </c>
      <c r="M4426">
        <v>0</v>
      </c>
      <c r="N4426">
        <v>2</v>
      </c>
      <c r="O4426">
        <v>0</v>
      </c>
      <c r="P4426">
        <v>0</v>
      </c>
      <c r="Q4426">
        <v>0</v>
      </c>
      <c r="R4426">
        <v>0</v>
      </c>
      <c r="S4426">
        <v>1</v>
      </c>
      <c r="T4426">
        <v>1</v>
      </c>
      <c r="U4426">
        <v>1</v>
      </c>
      <c r="V4426">
        <v>0</v>
      </c>
      <c r="W4426">
        <v>0</v>
      </c>
      <c r="X4426">
        <v>0</v>
      </c>
      <c r="Y4426">
        <v>1</v>
      </c>
      <c r="Z4426">
        <v>1</v>
      </c>
      <c r="AA4426">
        <v>0</v>
      </c>
      <c r="AB4426">
        <v>0</v>
      </c>
      <c r="AC4426">
        <v>2</v>
      </c>
      <c r="AD4426">
        <v>0</v>
      </c>
      <c r="AE4426">
        <v>0</v>
      </c>
      <c r="AF4426">
        <v>0</v>
      </c>
      <c r="AG4426">
        <v>1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2</v>
      </c>
      <c r="AS4426">
        <v>2</v>
      </c>
      <c r="AT4426">
        <v>3</v>
      </c>
      <c r="AU4426">
        <v>0</v>
      </c>
      <c r="AV4426">
        <v>0</v>
      </c>
      <c r="AW4426">
        <v>0</v>
      </c>
      <c r="AX4426">
        <v>0</v>
      </c>
      <c r="AY4426">
        <v>0</v>
      </c>
      <c r="AZ4426">
        <v>5</v>
      </c>
      <c r="BA4426">
        <v>0</v>
      </c>
      <c r="BB4426">
        <v>0</v>
      </c>
      <c r="BC4426">
        <v>0</v>
      </c>
      <c r="BD4426">
        <v>0</v>
      </c>
      <c r="BE4426">
        <v>1</v>
      </c>
      <c r="BF4426">
        <v>0</v>
      </c>
      <c r="BG4426">
        <v>0</v>
      </c>
    </row>
    <row r="4427" spans="1:59" x14ac:dyDescent="0.25">
      <c r="A4427" t="s">
        <v>2721</v>
      </c>
      <c r="B4427" t="s">
        <v>137</v>
      </c>
      <c r="C4427" t="s">
        <v>1316</v>
      </c>
      <c r="D4427" t="s">
        <v>1317</v>
      </c>
      <c r="E4427" t="s">
        <v>1318</v>
      </c>
      <c r="F4427" t="s">
        <v>1319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2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0</v>
      </c>
      <c r="Y4427">
        <v>3</v>
      </c>
      <c r="Z4427">
        <v>1</v>
      </c>
      <c r="AA4427">
        <v>0</v>
      </c>
      <c r="AB4427">
        <v>2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2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0</v>
      </c>
      <c r="AR4427">
        <v>2</v>
      </c>
      <c r="AS4427">
        <v>0</v>
      </c>
      <c r="AT4427">
        <v>2</v>
      </c>
      <c r="AU4427">
        <v>2</v>
      </c>
      <c r="AV4427">
        <v>0</v>
      </c>
      <c r="AW4427">
        <v>0</v>
      </c>
      <c r="AX4427">
        <v>0</v>
      </c>
      <c r="AY4427">
        <v>0</v>
      </c>
      <c r="AZ4427">
        <v>4</v>
      </c>
      <c r="BA4427">
        <v>0</v>
      </c>
      <c r="BB4427">
        <v>0</v>
      </c>
      <c r="BC4427">
        <v>0</v>
      </c>
      <c r="BD4427">
        <v>3</v>
      </c>
      <c r="BE4427">
        <v>4</v>
      </c>
      <c r="BF4427">
        <v>0</v>
      </c>
      <c r="BG4427">
        <v>2</v>
      </c>
    </row>
    <row r="4428" spans="1:59" x14ac:dyDescent="0.25">
      <c r="A4428" t="s">
        <v>1977</v>
      </c>
      <c r="B4428" t="s">
        <v>137</v>
      </c>
      <c r="C4428" t="s">
        <v>1316</v>
      </c>
      <c r="D4428" t="s">
        <v>1317</v>
      </c>
      <c r="E4428" t="s">
        <v>1978</v>
      </c>
      <c r="F4428" t="s">
        <v>1979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1</v>
      </c>
      <c r="M4428">
        <v>3</v>
      </c>
      <c r="N4428">
        <v>0</v>
      </c>
      <c r="O4428">
        <v>0</v>
      </c>
      <c r="P4428">
        <v>3</v>
      </c>
      <c r="Q4428">
        <v>0</v>
      </c>
      <c r="R4428">
        <v>1</v>
      </c>
      <c r="S4428">
        <v>3</v>
      </c>
      <c r="T4428">
        <v>0</v>
      </c>
      <c r="U4428">
        <v>2</v>
      </c>
      <c r="V4428">
        <v>0</v>
      </c>
      <c r="W4428">
        <v>0</v>
      </c>
      <c r="X4428">
        <v>0</v>
      </c>
      <c r="Y4428">
        <v>2</v>
      </c>
      <c r="Z4428">
        <v>1</v>
      </c>
      <c r="AA4428">
        <v>0</v>
      </c>
      <c r="AB4428">
        <v>0</v>
      </c>
      <c r="AC4428">
        <v>2</v>
      </c>
      <c r="AD4428">
        <v>0</v>
      </c>
      <c r="AE4428">
        <v>0</v>
      </c>
      <c r="AF4428">
        <v>1</v>
      </c>
      <c r="AG4428">
        <v>0</v>
      </c>
      <c r="AH4428">
        <v>0</v>
      </c>
      <c r="AI4428">
        <v>0</v>
      </c>
      <c r="AJ4428">
        <v>1</v>
      </c>
      <c r="AK4428">
        <v>0</v>
      </c>
      <c r="AL4428">
        <v>0</v>
      </c>
      <c r="AM4428">
        <v>0</v>
      </c>
      <c r="AN4428">
        <v>2</v>
      </c>
      <c r="AO4428">
        <v>3</v>
      </c>
      <c r="AP4428">
        <v>1</v>
      </c>
      <c r="AQ4428">
        <v>0</v>
      </c>
      <c r="AR4428">
        <v>0</v>
      </c>
      <c r="AS4428">
        <v>0</v>
      </c>
      <c r="AT4428">
        <v>1</v>
      </c>
      <c r="AU4428">
        <v>0</v>
      </c>
      <c r="AV4428">
        <v>1</v>
      </c>
      <c r="AW4428">
        <v>1</v>
      </c>
      <c r="AX4428">
        <v>0</v>
      </c>
      <c r="AY4428">
        <v>4</v>
      </c>
      <c r="AZ4428">
        <v>11</v>
      </c>
      <c r="BA4428">
        <v>3</v>
      </c>
      <c r="BB4428">
        <v>4</v>
      </c>
      <c r="BC4428">
        <v>1</v>
      </c>
      <c r="BD4428">
        <v>0</v>
      </c>
      <c r="BE4428">
        <v>0</v>
      </c>
      <c r="BF4428">
        <v>0</v>
      </c>
      <c r="BG4428">
        <v>0</v>
      </c>
    </row>
    <row r="4429" spans="1:59" x14ac:dyDescent="0.25">
      <c r="A4429" t="s">
        <v>1614</v>
      </c>
      <c r="B4429" t="s">
        <v>137</v>
      </c>
      <c r="C4429" t="s">
        <v>138</v>
      </c>
      <c r="D4429" t="s">
        <v>139</v>
      </c>
      <c r="E4429" t="s">
        <v>1615</v>
      </c>
      <c r="F4429" t="s">
        <v>1616</v>
      </c>
      <c r="G4429">
        <v>0</v>
      </c>
      <c r="H4429">
        <v>0</v>
      </c>
      <c r="I4429">
        <v>2</v>
      </c>
      <c r="J4429">
        <v>0</v>
      </c>
      <c r="K4429">
        <v>0</v>
      </c>
      <c r="L4429">
        <v>0</v>
      </c>
      <c r="M4429">
        <v>0</v>
      </c>
      <c r="N4429">
        <v>1</v>
      </c>
      <c r="O4429">
        <v>0</v>
      </c>
      <c r="P4429">
        <v>1</v>
      </c>
      <c r="Q4429">
        <v>0</v>
      </c>
      <c r="R4429">
        <v>0</v>
      </c>
      <c r="S4429">
        <v>2</v>
      </c>
      <c r="T4429">
        <v>0</v>
      </c>
      <c r="U4429">
        <v>0</v>
      </c>
      <c r="V4429">
        <v>0</v>
      </c>
      <c r="W4429">
        <v>0</v>
      </c>
      <c r="X4429">
        <v>2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2</v>
      </c>
      <c r="AH4429">
        <v>0</v>
      </c>
      <c r="AI4429">
        <v>3</v>
      </c>
      <c r="AJ4429">
        <v>0</v>
      </c>
      <c r="AK4429">
        <v>1</v>
      </c>
      <c r="AL4429">
        <v>0</v>
      </c>
      <c r="AM4429">
        <v>0</v>
      </c>
      <c r="AN4429">
        <v>3</v>
      </c>
      <c r="AO4429">
        <v>5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</v>
      </c>
      <c r="AV4429">
        <v>0</v>
      </c>
      <c r="AW4429">
        <v>0</v>
      </c>
      <c r="AX4429">
        <v>0</v>
      </c>
      <c r="AY4429">
        <v>0</v>
      </c>
      <c r="AZ4429">
        <v>0</v>
      </c>
      <c r="BA4429">
        <v>0</v>
      </c>
      <c r="BB4429">
        <v>0</v>
      </c>
      <c r="BC4429">
        <v>1</v>
      </c>
      <c r="BD4429">
        <v>1</v>
      </c>
      <c r="BE4429">
        <v>2</v>
      </c>
      <c r="BF4429">
        <v>0</v>
      </c>
      <c r="BG4429">
        <v>0</v>
      </c>
    </row>
    <row r="4430" spans="1:59" x14ac:dyDescent="0.25">
      <c r="A4430" t="s">
        <v>4959</v>
      </c>
      <c r="B4430" t="s">
        <v>137</v>
      </c>
      <c r="C4430" t="s">
        <v>1988</v>
      </c>
      <c r="D4430" t="s">
        <v>1989</v>
      </c>
      <c r="E4430" t="s">
        <v>4960</v>
      </c>
      <c r="F4430" t="s">
        <v>4961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AZ4430">
        <v>0</v>
      </c>
      <c r="BA4430">
        <v>0</v>
      </c>
      <c r="BB4430">
        <v>0</v>
      </c>
      <c r="BC4430">
        <v>0</v>
      </c>
      <c r="BD4430">
        <v>0</v>
      </c>
      <c r="BE4430">
        <v>0</v>
      </c>
      <c r="BF4430">
        <v>0</v>
      </c>
      <c r="BG4430">
        <v>0</v>
      </c>
    </row>
    <row r="4431" spans="1:59" x14ac:dyDescent="0.25">
      <c r="A4431" t="s">
        <v>1987</v>
      </c>
      <c r="B4431" t="s">
        <v>137</v>
      </c>
      <c r="C4431" t="s">
        <v>1988</v>
      </c>
      <c r="D4431" t="s">
        <v>1989</v>
      </c>
      <c r="E4431" t="s">
        <v>1990</v>
      </c>
      <c r="F4431" t="s">
        <v>1991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AZ4431">
        <v>0</v>
      </c>
      <c r="BA4431">
        <v>0</v>
      </c>
      <c r="BB4431">
        <v>0</v>
      </c>
      <c r="BC4431">
        <v>0</v>
      </c>
      <c r="BD4431">
        <v>0</v>
      </c>
      <c r="BE4431">
        <v>0</v>
      </c>
      <c r="BF4431">
        <v>0</v>
      </c>
      <c r="BG4431">
        <v>0</v>
      </c>
    </row>
    <row r="4432" spans="1:59" x14ac:dyDescent="0.25">
      <c r="A4432" t="s">
        <v>3481</v>
      </c>
      <c r="B4432" t="s">
        <v>137</v>
      </c>
      <c r="C4432" t="s">
        <v>1988</v>
      </c>
      <c r="D4432" t="s">
        <v>1989</v>
      </c>
      <c r="E4432" t="s">
        <v>1990</v>
      </c>
      <c r="F4432" t="s">
        <v>3482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1</v>
      </c>
      <c r="N4432">
        <v>0</v>
      </c>
      <c r="O4432">
        <v>0</v>
      </c>
      <c r="P4432">
        <v>4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AZ4432">
        <v>0</v>
      </c>
      <c r="BA4432">
        <v>0</v>
      </c>
      <c r="BB4432">
        <v>0</v>
      </c>
      <c r="BC4432">
        <v>0</v>
      </c>
      <c r="BD4432">
        <v>0</v>
      </c>
      <c r="BE4432">
        <v>0</v>
      </c>
      <c r="BF4432">
        <v>0</v>
      </c>
      <c r="BG4432">
        <v>0</v>
      </c>
    </row>
    <row r="4433" spans="1:59" x14ac:dyDescent="0.25">
      <c r="A4433" t="s">
        <v>1965</v>
      </c>
      <c r="B4433" t="s">
        <v>137</v>
      </c>
      <c r="C4433" t="s">
        <v>1316</v>
      </c>
      <c r="D4433" t="s">
        <v>1317</v>
      </c>
      <c r="E4433" t="s">
        <v>1966</v>
      </c>
      <c r="F4433" t="s">
        <v>1967</v>
      </c>
      <c r="G4433">
        <v>7</v>
      </c>
      <c r="H4433">
        <v>0</v>
      </c>
      <c r="I4433">
        <v>0</v>
      </c>
      <c r="J4433">
        <v>0</v>
      </c>
      <c r="K4433">
        <v>2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5</v>
      </c>
      <c r="AD4433">
        <v>1</v>
      </c>
      <c r="AE4433">
        <v>0</v>
      </c>
      <c r="AF4433">
        <v>1</v>
      </c>
      <c r="AG4433">
        <v>1</v>
      </c>
      <c r="AH4433">
        <v>0</v>
      </c>
      <c r="AI4433">
        <v>2</v>
      </c>
      <c r="AJ4433">
        <v>0</v>
      </c>
      <c r="AK4433">
        <v>0</v>
      </c>
      <c r="AL4433">
        <v>1</v>
      </c>
      <c r="AM4433">
        <v>0</v>
      </c>
      <c r="AN4433">
        <v>0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AZ4433">
        <v>0</v>
      </c>
      <c r="BA4433">
        <v>0</v>
      </c>
      <c r="BB4433">
        <v>0</v>
      </c>
      <c r="BC4433">
        <v>0</v>
      </c>
      <c r="BD4433">
        <v>0</v>
      </c>
      <c r="BE4433">
        <v>1</v>
      </c>
      <c r="BF4433">
        <v>0</v>
      </c>
      <c r="BG4433">
        <v>1</v>
      </c>
    </row>
    <row r="4434" spans="1:59" x14ac:dyDescent="0.25">
      <c r="A4434" t="s">
        <v>2865</v>
      </c>
      <c r="B4434" t="s">
        <v>137</v>
      </c>
      <c r="C4434" t="s">
        <v>1316</v>
      </c>
      <c r="D4434" t="s">
        <v>1317</v>
      </c>
      <c r="E4434" t="s">
        <v>1966</v>
      </c>
      <c r="F4434" t="s">
        <v>1967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1</v>
      </c>
      <c r="AO4434">
        <v>0</v>
      </c>
      <c r="AP4434">
        <v>0</v>
      </c>
      <c r="AQ4434">
        <v>0</v>
      </c>
      <c r="AR4434">
        <v>1</v>
      </c>
      <c r="AS4434">
        <v>0</v>
      </c>
      <c r="AT4434">
        <v>0</v>
      </c>
      <c r="AU4434">
        <v>0</v>
      </c>
      <c r="AV4434">
        <v>0</v>
      </c>
      <c r="AW4434">
        <v>0</v>
      </c>
      <c r="AX4434">
        <v>0</v>
      </c>
      <c r="AY4434">
        <v>0</v>
      </c>
      <c r="AZ4434">
        <v>0</v>
      </c>
      <c r="BA4434">
        <v>0</v>
      </c>
      <c r="BB4434">
        <v>0</v>
      </c>
      <c r="BC4434">
        <v>1</v>
      </c>
      <c r="BD4434">
        <v>0</v>
      </c>
      <c r="BE4434">
        <v>0</v>
      </c>
      <c r="BF4434">
        <v>0</v>
      </c>
      <c r="BG4434">
        <v>0</v>
      </c>
    </row>
    <row r="4435" spans="1:59" x14ac:dyDescent="0.25">
      <c r="A4435" t="s">
        <v>136</v>
      </c>
      <c r="B4435" t="s">
        <v>137</v>
      </c>
      <c r="C4435" t="s">
        <v>138</v>
      </c>
      <c r="D4435" t="s">
        <v>139</v>
      </c>
      <c r="E4435" t="s">
        <v>140</v>
      </c>
      <c r="F4435" t="s">
        <v>141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3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2</v>
      </c>
      <c r="AK4435">
        <v>0</v>
      </c>
      <c r="AL4435">
        <v>0</v>
      </c>
      <c r="AM4435">
        <v>0</v>
      </c>
      <c r="AN4435">
        <v>0</v>
      </c>
      <c r="AO4435">
        <v>1</v>
      </c>
      <c r="AP4435">
        <v>0</v>
      </c>
      <c r="AQ4435">
        <v>1</v>
      </c>
      <c r="AR4435">
        <v>0</v>
      </c>
      <c r="AS4435">
        <v>0</v>
      </c>
      <c r="AT4435">
        <v>1</v>
      </c>
      <c r="AU4435">
        <v>0</v>
      </c>
      <c r="AV4435">
        <v>0</v>
      </c>
      <c r="AW4435">
        <v>0</v>
      </c>
      <c r="AX4435">
        <v>0</v>
      </c>
      <c r="AY4435">
        <v>0</v>
      </c>
      <c r="AZ4435">
        <v>2</v>
      </c>
      <c r="BA4435">
        <v>0</v>
      </c>
      <c r="BB4435">
        <v>0</v>
      </c>
      <c r="BC4435">
        <v>0</v>
      </c>
      <c r="BD4435">
        <v>0</v>
      </c>
      <c r="BE4435">
        <v>3</v>
      </c>
      <c r="BF4435">
        <v>0</v>
      </c>
      <c r="BG4435">
        <v>0</v>
      </c>
    </row>
    <row r="4436" spans="1:59" x14ac:dyDescent="0.25">
      <c r="A4436" t="s">
        <v>2985</v>
      </c>
      <c r="B4436" t="s">
        <v>137</v>
      </c>
      <c r="C4436" t="s">
        <v>25</v>
      </c>
      <c r="D4436" t="s">
        <v>25</v>
      </c>
      <c r="E4436" t="s">
        <v>25</v>
      </c>
      <c r="F4436" t="s">
        <v>25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3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1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2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</v>
      </c>
      <c r="AV4436">
        <v>0</v>
      </c>
      <c r="AW4436">
        <v>0</v>
      </c>
      <c r="AX4436">
        <v>0</v>
      </c>
      <c r="AY4436">
        <v>0</v>
      </c>
      <c r="AZ4436">
        <v>0</v>
      </c>
      <c r="BA4436">
        <v>0</v>
      </c>
      <c r="BB4436">
        <v>0</v>
      </c>
      <c r="BC4436">
        <v>0</v>
      </c>
      <c r="BD4436">
        <v>0</v>
      </c>
      <c r="BE4436">
        <v>1</v>
      </c>
      <c r="BF4436">
        <v>0</v>
      </c>
      <c r="BG4436">
        <v>0</v>
      </c>
    </row>
    <row r="4437" spans="1:59" x14ac:dyDescent="0.25">
      <c r="A4437" t="s">
        <v>5273</v>
      </c>
      <c r="B4437" t="s">
        <v>137</v>
      </c>
      <c r="C4437" t="s">
        <v>25</v>
      </c>
      <c r="D4437" t="s">
        <v>25</v>
      </c>
      <c r="E4437" t="s">
        <v>25</v>
      </c>
      <c r="F4437" t="s">
        <v>25</v>
      </c>
      <c r="G4437">
        <v>7</v>
      </c>
      <c r="H4437">
        <v>7</v>
      </c>
      <c r="I4437">
        <v>1</v>
      </c>
      <c r="J4437">
        <v>0</v>
      </c>
      <c r="K4437">
        <v>2</v>
      </c>
      <c r="L4437">
        <v>0</v>
      </c>
      <c r="M4437">
        <v>38</v>
      </c>
      <c r="N4437">
        <v>0</v>
      </c>
      <c r="O4437">
        <v>0</v>
      </c>
      <c r="P4437">
        <v>0</v>
      </c>
      <c r="Q4437">
        <v>0</v>
      </c>
      <c r="R4437">
        <v>1</v>
      </c>
      <c r="S4437">
        <v>5</v>
      </c>
      <c r="T4437">
        <v>0</v>
      </c>
      <c r="U4437">
        <v>1</v>
      </c>
      <c r="V4437">
        <v>1</v>
      </c>
      <c r="W4437">
        <v>0</v>
      </c>
      <c r="X4437">
        <v>0</v>
      </c>
      <c r="Y4437">
        <v>0</v>
      </c>
      <c r="Z4437">
        <v>0</v>
      </c>
      <c r="AA4437">
        <v>4</v>
      </c>
      <c r="AB4437">
        <v>0</v>
      </c>
      <c r="AC4437">
        <v>16</v>
      </c>
      <c r="AD4437">
        <v>8</v>
      </c>
      <c r="AE4437">
        <v>1</v>
      </c>
      <c r="AF4437">
        <v>19</v>
      </c>
      <c r="AG4437">
        <v>1</v>
      </c>
      <c r="AH4437">
        <v>1</v>
      </c>
      <c r="AI4437">
        <v>30</v>
      </c>
      <c r="AJ4437">
        <v>0</v>
      </c>
      <c r="AK4437">
        <v>15</v>
      </c>
      <c r="AL4437">
        <v>0</v>
      </c>
      <c r="AM4437">
        <v>0</v>
      </c>
      <c r="AN4437">
        <v>0</v>
      </c>
      <c r="AO4437">
        <v>0</v>
      </c>
      <c r="AP4437">
        <v>4</v>
      </c>
      <c r="AQ4437">
        <v>3</v>
      </c>
      <c r="AR4437">
        <v>0</v>
      </c>
      <c r="AS4437">
        <v>6</v>
      </c>
      <c r="AT4437">
        <v>0</v>
      </c>
      <c r="AU4437">
        <v>0</v>
      </c>
      <c r="AV4437">
        <v>14</v>
      </c>
      <c r="AW4437">
        <v>0</v>
      </c>
      <c r="AX4437">
        <v>0</v>
      </c>
      <c r="AY4437">
        <v>0</v>
      </c>
      <c r="AZ4437">
        <v>0</v>
      </c>
      <c r="BA4437">
        <v>1</v>
      </c>
      <c r="BB4437">
        <v>0</v>
      </c>
      <c r="BC4437">
        <v>0</v>
      </c>
      <c r="BD4437">
        <v>0</v>
      </c>
      <c r="BE4437">
        <v>1</v>
      </c>
      <c r="BF4437">
        <v>1</v>
      </c>
      <c r="BG4437">
        <v>0</v>
      </c>
    </row>
    <row r="4438" spans="1:59" x14ac:dyDescent="0.25">
      <c r="A4438" t="s">
        <v>4141</v>
      </c>
      <c r="B4438" t="s">
        <v>137</v>
      </c>
      <c r="C4438" t="s">
        <v>1316</v>
      </c>
      <c r="D4438" t="s">
        <v>1317</v>
      </c>
      <c r="E4438" t="s">
        <v>25</v>
      </c>
      <c r="F4438" t="s">
        <v>25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1</v>
      </c>
      <c r="AD4438">
        <v>0</v>
      </c>
      <c r="AE4438">
        <v>0</v>
      </c>
      <c r="AF4438">
        <v>1</v>
      </c>
      <c r="AG4438">
        <v>0</v>
      </c>
      <c r="AH4438">
        <v>0</v>
      </c>
      <c r="AI4438">
        <v>6</v>
      </c>
      <c r="AJ4438">
        <v>0</v>
      </c>
      <c r="AK4438">
        <v>14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</v>
      </c>
      <c r="AV4438">
        <v>3</v>
      </c>
      <c r="AW4438">
        <v>0</v>
      </c>
      <c r="AX4438">
        <v>0</v>
      </c>
      <c r="AY4438">
        <v>0</v>
      </c>
      <c r="AZ4438">
        <v>0</v>
      </c>
      <c r="BA4438">
        <v>0</v>
      </c>
      <c r="BB4438">
        <v>0</v>
      </c>
      <c r="BC4438">
        <v>0</v>
      </c>
      <c r="BD4438">
        <v>0</v>
      </c>
      <c r="BE4438">
        <v>0</v>
      </c>
      <c r="BF4438">
        <v>0</v>
      </c>
      <c r="BG4438">
        <v>0</v>
      </c>
    </row>
    <row r="4439" spans="1:59" x14ac:dyDescent="0.25">
      <c r="A4439" t="s">
        <v>4225</v>
      </c>
      <c r="B4439" t="s">
        <v>137</v>
      </c>
      <c r="C4439" t="s">
        <v>1316</v>
      </c>
      <c r="D4439" t="s">
        <v>1317</v>
      </c>
      <c r="E4439" t="s">
        <v>25</v>
      </c>
      <c r="F4439" t="s">
        <v>25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3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>
        <v>1</v>
      </c>
      <c r="AR4439">
        <v>0</v>
      </c>
      <c r="AS4439">
        <v>0</v>
      </c>
      <c r="AT4439">
        <v>0</v>
      </c>
      <c r="AU4439">
        <v>0</v>
      </c>
      <c r="AV4439">
        <v>0</v>
      </c>
      <c r="AW4439">
        <v>0</v>
      </c>
      <c r="AX4439">
        <v>0</v>
      </c>
      <c r="AY4439">
        <v>0</v>
      </c>
      <c r="AZ4439">
        <v>1</v>
      </c>
      <c r="BA4439">
        <v>0</v>
      </c>
      <c r="BB4439">
        <v>0</v>
      </c>
      <c r="BC4439">
        <v>0</v>
      </c>
      <c r="BD4439">
        <v>0</v>
      </c>
      <c r="BE4439">
        <v>0</v>
      </c>
      <c r="BF4439">
        <v>0</v>
      </c>
      <c r="BG4439">
        <v>0</v>
      </c>
    </row>
    <row r="4440" spans="1:59" x14ac:dyDescent="0.25">
      <c r="A4440" t="s">
        <v>4099</v>
      </c>
      <c r="B4440" t="s">
        <v>137</v>
      </c>
      <c r="C4440" t="s">
        <v>1316</v>
      </c>
      <c r="D4440" t="s">
        <v>1317</v>
      </c>
      <c r="E4440" t="s">
        <v>4100</v>
      </c>
      <c r="F4440" t="s">
        <v>4101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</v>
      </c>
      <c r="AV4440">
        <v>0</v>
      </c>
      <c r="AW4440">
        <v>0</v>
      </c>
      <c r="AX4440">
        <v>0</v>
      </c>
      <c r="AY4440">
        <v>0</v>
      </c>
      <c r="AZ4440">
        <v>0</v>
      </c>
      <c r="BA4440">
        <v>0</v>
      </c>
      <c r="BB4440">
        <v>0</v>
      </c>
      <c r="BC4440">
        <v>0</v>
      </c>
      <c r="BD4440">
        <v>0</v>
      </c>
      <c r="BE4440">
        <v>0</v>
      </c>
      <c r="BF4440">
        <v>0</v>
      </c>
      <c r="BG4440">
        <v>0</v>
      </c>
    </row>
    <row r="4441" spans="1:59" x14ac:dyDescent="0.25">
      <c r="A4441" t="s">
        <v>3020</v>
      </c>
      <c r="B4441" t="s">
        <v>137</v>
      </c>
      <c r="C4441" t="s">
        <v>1316</v>
      </c>
      <c r="D4441" t="s">
        <v>1317</v>
      </c>
      <c r="E4441" t="s">
        <v>3021</v>
      </c>
      <c r="F4441" t="s">
        <v>3022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1</v>
      </c>
      <c r="Q4441">
        <v>0</v>
      </c>
      <c r="R4441">
        <v>0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1</v>
      </c>
      <c r="AR4441">
        <v>1</v>
      </c>
      <c r="AS4441">
        <v>25</v>
      </c>
      <c r="AT4441">
        <v>0</v>
      </c>
      <c r="AU4441">
        <v>0</v>
      </c>
      <c r="AV4441">
        <v>0</v>
      </c>
      <c r="AW4441">
        <v>1</v>
      </c>
      <c r="AX4441">
        <v>0</v>
      </c>
      <c r="AY4441">
        <v>0</v>
      </c>
      <c r="AZ4441">
        <v>3</v>
      </c>
      <c r="BA4441">
        <v>2</v>
      </c>
      <c r="BB4441">
        <v>2</v>
      </c>
      <c r="BC4441">
        <v>0</v>
      </c>
      <c r="BD4441">
        <v>1</v>
      </c>
      <c r="BE4441">
        <v>1</v>
      </c>
      <c r="BF4441">
        <v>0</v>
      </c>
      <c r="BG4441">
        <v>0</v>
      </c>
    </row>
    <row r="4442" spans="1:59" x14ac:dyDescent="0.25">
      <c r="A4442" t="s">
        <v>3123</v>
      </c>
      <c r="B4442" t="s">
        <v>137</v>
      </c>
      <c r="C4442" t="s">
        <v>1316</v>
      </c>
      <c r="D4442" t="s">
        <v>1317</v>
      </c>
      <c r="E4442" t="s">
        <v>3021</v>
      </c>
      <c r="F4442" t="s">
        <v>3022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1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2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1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2</v>
      </c>
      <c r="AO4442">
        <v>0</v>
      </c>
      <c r="AP4442">
        <v>0</v>
      </c>
      <c r="AQ4442">
        <v>0</v>
      </c>
      <c r="AR4442">
        <v>4</v>
      </c>
      <c r="AS4442">
        <v>22</v>
      </c>
      <c r="AT4442">
        <v>0</v>
      </c>
      <c r="AU4442">
        <v>0</v>
      </c>
      <c r="AV4442">
        <v>0</v>
      </c>
      <c r="AW4442">
        <v>0</v>
      </c>
      <c r="AX4442">
        <v>0</v>
      </c>
      <c r="AY4442">
        <v>0</v>
      </c>
      <c r="AZ4442">
        <v>4</v>
      </c>
      <c r="BA4442">
        <v>1</v>
      </c>
      <c r="BB4442">
        <v>0</v>
      </c>
      <c r="BC4442">
        <v>2</v>
      </c>
      <c r="BD4442">
        <v>0</v>
      </c>
      <c r="BE4442">
        <v>0</v>
      </c>
      <c r="BF4442">
        <v>0</v>
      </c>
      <c r="BG4442">
        <v>0</v>
      </c>
    </row>
    <row r="4443" spans="1:59" x14ac:dyDescent="0.25">
      <c r="A4443" t="s">
        <v>3369</v>
      </c>
      <c r="B4443" t="s">
        <v>137</v>
      </c>
      <c r="C4443" t="s">
        <v>1316</v>
      </c>
      <c r="D4443" t="s">
        <v>1317</v>
      </c>
      <c r="E4443" t="s">
        <v>3021</v>
      </c>
      <c r="F4443" t="s">
        <v>3022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1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1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1</v>
      </c>
      <c r="AO4443">
        <v>0</v>
      </c>
      <c r="AP4443">
        <v>0</v>
      </c>
      <c r="AQ4443">
        <v>0</v>
      </c>
      <c r="AR4443">
        <v>6</v>
      </c>
      <c r="AS4443">
        <v>18</v>
      </c>
      <c r="AT4443">
        <v>1</v>
      </c>
      <c r="AU4443">
        <v>0</v>
      </c>
      <c r="AV4443">
        <v>0</v>
      </c>
      <c r="AW4443">
        <v>0</v>
      </c>
      <c r="AX4443">
        <v>0</v>
      </c>
      <c r="AY4443">
        <v>1</v>
      </c>
      <c r="AZ4443">
        <v>1</v>
      </c>
      <c r="BA4443">
        <v>1</v>
      </c>
      <c r="BB4443">
        <v>0</v>
      </c>
      <c r="BC4443">
        <v>0</v>
      </c>
      <c r="BD4443">
        <v>0</v>
      </c>
      <c r="BE4443">
        <v>0</v>
      </c>
      <c r="BF4443">
        <v>0</v>
      </c>
      <c r="BG4443">
        <v>0</v>
      </c>
    </row>
    <row r="4444" spans="1:59" x14ac:dyDescent="0.25">
      <c r="A4444" t="s">
        <v>5824</v>
      </c>
      <c r="B4444" t="s">
        <v>137</v>
      </c>
      <c r="C4444" t="s">
        <v>1316</v>
      </c>
      <c r="D4444" t="s">
        <v>1317</v>
      </c>
      <c r="E4444" t="s">
        <v>3021</v>
      </c>
      <c r="F4444" t="s">
        <v>3022</v>
      </c>
      <c r="G4444">
        <v>2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2</v>
      </c>
      <c r="P4444">
        <v>3</v>
      </c>
      <c r="Q4444">
        <v>6</v>
      </c>
      <c r="R4444">
        <v>0</v>
      </c>
      <c r="S4444">
        <v>0</v>
      </c>
      <c r="T4444">
        <v>5</v>
      </c>
      <c r="U4444">
        <v>1</v>
      </c>
      <c r="V4444">
        <v>1</v>
      </c>
      <c r="W4444">
        <v>0</v>
      </c>
      <c r="X4444">
        <v>1</v>
      </c>
      <c r="Y4444">
        <v>0</v>
      </c>
      <c r="Z4444">
        <v>4</v>
      </c>
      <c r="AA4444">
        <v>12</v>
      </c>
      <c r="AB4444">
        <v>2</v>
      </c>
      <c r="AC4444">
        <v>2</v>
      </c>
      <c r="AD4444">
        <v>0</v>
      </c>
      <c r="AE4444">
        <v>0</v>
      </c>
      <c r="AF4444">
        <v>0</v>
      </c>
      <c r="AG4444">
        <v>12</v>
      </c>
      <c r="AH4444">
        <v>12</v>
      </c>
      <c r="AI4444">
        <v>10</v>
      </c>
      <c r="AJ4444">
        <v>11</v>
      </c>
      <c r="AK4444">
        <v>1</v>
      </c>
      <c r="AL4444">
        <v>1</v>
      </c>
      <c r="AM4444">
        <v>0</v>
      </c>
      <c r="AN4444">
        <v>19</v>
      </c>
      <c r="AO4444">
        <v>4</v>
      </c>
      <c r="AP4444">
        <v>0</v>
      </c>
      <c r="AQ4444">
        <v>9</v>
      </c>
      <c r="AR4444">
        <v>128</v>
      </c>
      <c r="AS4444">
        <v>372</v>
      </c>
      <c r="AT4444">
        <v>4</v>
      </c>
      <c r="AU4444">
        <v>0</v>
      </c>
      <c r="AV4444">
        <v>0</v>
      </c>
      <c r="AW4444">
        <v>1</v>
      </c>
      <c r="AX4444">
        <v>4</v>
      </c>
      <c r="AY4444">
        <v>12</v>
      </c>
      <c r="AZ4444">
        <v>222</v>
      </c>
      <c r="BA4444">
        <v>22</v>
      </c>
      <c r="BB4444">
        <v>17</v>
      </c>
      <c r="BC4444">
        <v>8</v>
      </c>
      <c r="BD4444">
        <v>3</v>
      </c>
      <c r="BE4444">
        <v>7</v>
      </c>
      <c r="BF4444">
        <v>1</v>
      </c>
      <c r="BG4444">
        <v>0</v>
      </c>
    </row>
    <row r="4445" spans="1:59" x14ac:dyDescent="0.25">
      <c r="A4445" t="s">
        <v>1699</v>
      </c>
      <c r="B4445" t="s">
        <v>137</v>
      </c>
      <c r="C4445" t="s">
        <v>138</v>
      </c>
      <c r="D4445" t="s">
        <v>139</v>
      </c>
      <c r="E4445" t="s">
        <v>1700</v>
      </c>
      <c r="F4445" t="s">
        <v>1701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3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</v>
      </c>
      <c r="AV4445">
        <v>2</v>
      </c>
      <c r="AW4445">
        <v>0</v>
      </c>
      <c r="AX4445">
        <v>1</v>
      </c>
      <c r="AY4445">
        <v>0</v>
      </c>
      <c r="AZ4445">
        <v>1</v>
      </c>
      <c r="BA4445">
        <v>0</v>
      </c>
      <c r="BB4445">
        <v>0</v>
      </c>
      <c r="BC4445">
        <v>0</v>
      </c>
      <c r="BD4445">
        <v>0</v>
      </c>
      <c r="BE4445">
        <v>0</v>
      </c>
      <c r="BF4445">
        <v>0</v>
      </c>
      <c r="BG4445">
        <v>0</v>
      </c>
    </row>
    <row r="4446" spans="1:59" x14ac:dyDescent="0.25">
      <c r="A4446" t="s">
        <v>6289</v>
      </c>
      <c r="B4446" t="s">
        <v>137</v>
      </c>
      <c r="C4446" t="s">
        <v>138</v>
      </c>
      <c r="D4446" t="s">
        <v>139</v>
      </c>
      <c r="E4446" t="s">
        <v>1700</v>
      </c>
      <c r="F4446" t="s">
        <v>1701</v>
      </c>
      <c r="G4446">
        <v>0</v>
      </c>
      <c r="H4446">
        <v>0</v>
      </c>
      <c r="I4446">
        <v>0</v>
      </c>
      <c r="J4446">
        <v>1</v>
      </c>
      <c r="K4446">
        <v>0</v>
      </c>
      <c r="L4446">
        <v>0</v>
      </c>
      <c r="M4446">
        <v>9</v>
      </c>
      <c r="N4446">
        <v>0</v>
      </c>
      <c r="O4446">
        <v>1</v>
      </c>
      <c r="P4446">
        <v>0</v>
      </c>
      <c r="Q4446">
        <v>0</v>
      </c>
      <c r="R4446">
        <v>1</v>
      </c>
      <c r="S4446">
        <v>0</v>
      </c>
      <c r="T4446">
        <v>4</v>
      </c>
      <c r="U4446">
        <v>1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7</v>
      </c>
      <c r="AB4446">
        <v>0</v>
      </c>
      <c r="AC4446">
        <v>3</v>
      </c>
      <c r="AD4446">
        <v>1</v>
      </c>
      <c r="AE4446">
        <v>0</v>
      </c>
      <c r="AF4446">
        <v>5</v>
      </c>
      <c r="AG4446">
        <v>2</v>
      </c>
      <c r="AH4446">
        <v>0</v>
      </c>
      <c r="AI4446">
        <v>17</v>
      </c>
      <c r="AJ4446">
        <v>4</v>
      </c>
      <c r="AK4446">
        <v>13</v>
      </c>
      <c r="AL4446">
        <v>4</v>
      </c>
      <c r="AM4446">
        <v>0</v>
      </c>
      <c r="AN4446">
        <v>5</v>
      </c>
      <c r="AO4446">
        <v>3</v>
      </c>
      <c r="AP4446">
        <v>0</v>
      </c>
      <c r="AQ4446">
        <v>0</v>
      </c>
      <c r="AR4446">
        <v>0</v>
      </c>
      <c r="AS4446">
        <v>8</v>
      </c>
      <c r="AT4446">
        <v>0</v>
      </c>
      <c r="AU4446">
        <v>0</v>
      </c>
      <c r="AV4446">
        <v>8</v>
      </c>
      <c r="AW4446">
        <v>3</v>
      </c>
      <c r="AX4446">
        <v>2</v>
      </c>
      <c r="AY4446">
        <v>12</v>
      </c>
      <c r="AZ4446">
        <v>16</v>
      </c>
      <c r="BA4446">
        <v>6</v>
      </c>
      <c r="BB4446">
        <v>2</v>
      </c>
      <c r="BC4446">
        <v>3</v>
      </c>
      <c r="BD4446">
        <v>1</v>
      </c>
      <c r="BE4446">
        <v>6</v>
      </c>
      <c r="BF4446">
        <v>0</v>
      </c>
      <c r="BG4446">
        <v>0</v>
      </c>
    </row>
    <row r="4447" spans="1:59" x14ac:dyDescent="0.25">
      <c r="A4447" s="3" t="s">
        <v>1461</v>
      </c>
      <c r="B4447" s="3" t="s">
        <v>1388</v>
      </c>
      <c r="C4447" s="3" t="s">
        <v>1389</v>
      </c>
      <c r="D4447" s="3" t="s">
        <v>1390</v>
      </c>
      <c r="E4447" s="3" t="s">
        <v>1462</v>
      </c>
      <c r="F4447" s="3" t="s">
        <v>1463</v>
      </c>
      <c r="G4447" s="3">
        <v>0</v>
      </c>
      <c r="H4447" s="3">
        <v>0</v>
      </c>
      <c r="I4447" s="3">
        <v>0</v>
      </c>
      <c r="J4447" s="3">
        <v>0</v>
      </c>
      <c r="K4447" s="3">
        <v>0</v>
      </c>
      <c r="L4447" s="3">
        <v>0</v>
      </c>
      <c r="M4447" s="3">
        <v>0</v>
      </c>
      <c r="N4447" s="3">
        <v>0</v>
      </c>
      <c r="O4447" s="3">
        <v>0</v>
      </c>
      <c r="P4447" s="3">
        <v>0</v>
      </c>
      <c r="Q4447" s="3">
        <v>0</v>
      </c>
      <c r="R4447" s="3">
        <v>0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0</v>
      </c>
      <c r="AE4447" s="3">
        <v>0</v>
      </c>
      <c r="AF4447" s="3">
        <v>0</v>
      </c>
      <c r="AG4447" s="3">
        <v>0</v>
      </c>
      <c r="AH4447" s="3">
        <v>0</v>
      </c>
      <c r="AI4447" s="3">
        <v>0</v>
      </c>
      <c r="AJ4447" s="3">
        <v>0</v>
      </c>
      <c r="AK4447" s="3">
        <v>0</v>
      </c>
      <c r="AL4447" s="3">
        <v>0</v>
      </c>
      <c r="AM4447" s="3">
        <v>0</v>
      </c>
      <c r="AN4447" s="3">
        <v>0</v>
      </c>
      <c r="AO4447" s="3">
        <v>0</v>
      </c>
      <c r="AP4447" s="3">
        <v>1</v>
      </c>
      <c r="AQ4447" s="3">
        <v>13</v>
      </c>
      <c r="AR4447" s="3">
        <v>1</v>
      </c>
      <c r="AS4447" s="3">
        <v>1</v>
      </c>
      <c r="AT4447" s="3">
        <v>4</v>
      </c>
      <c r="AU4447" s="3">
        <v>0</v>
      </c>
      <c r="AV4447" s="3">
        <v>0</v>
      </c>
      <c r="AW4447" s="3">
        <v>0</v>
      </c>
      <c r="AX4447" s="3">
        <v>0</v>
      </c>
      <c r="AY4447" s="3">
        <v>0</v>
      </c>
      <c r="AZ4447" s="3">
        <v>17</v>
      </c>
      <c r="BA4447" s="3">
        <v>0</v>
      </c>
      <c r="BB4447" s="3">
        <v>9</v>
      </c>
      <c r="BC4447" s="3">
        <v>4</v>
      </c>
      <c r="BD4447" s="3">
        <v>0</v>
      </c>
      <c r="BE4447" s="3">
        <v>12</v>
      </c>
      <c r="BF4447" s="3">
        <v>0</v>
      </c>
      <c r="BG4447" s="3">
        <v>0</v>
      </c>
    </row>
    <row r="4448" spans="1:59" x14ac:dyDescent="0.25">
      <c r="A4448" s="3" t="s">
        <v>4911</v>
      </c>
      <c r="B4448" s="3" t="s">
        <v>1388</v>
      </c>
      <c r="C4448" s="3" t="s">
        <v>1389</v>
      </c>
      <c r="D4448" s="3" t="s">
        <v>1390</v>
      </c>
      <c r="E4448" s="3" t="s">
        <v>4912</v>
      </c>
      <c r="F4448" s="3" t="s">
        <v>4913</v>
      </c>
      <c r="G4448" s="3">
        <v>0</v>
      </c>
      <c r="H4448" s="3">
        <v>0</v>
      </c>
      <c r="I4448" s="3">
        <v>0</v>
      </c>
      <c r="J4448" s="3">
        <v>0</v>
      </c>
      <c r="K4448" s="3">
        <v>0</v>
      </c>
      <c r="L4448" s="3">
        <v>2</v>
      </c>
      <c r="M4448" s="3">
        <v>0</v>
      </c>
      <c r="N4448" s="3">
        <v>0</v>
      </c>
      <c r="O4448" s="3">
        <v>0</v>
      </c>
      <c r="P4448" s="3">
        <v>0</v>
      </c>
      <c r="Q4448" s="3">
        <v>0</v>
      </c>
      <c r="R4448" s="3">
        <v>0</v>
      </c>
      <c r="S4448" s="3">
        <v>0</v>
      </c>
      <c r="T4448" s="3">
        <v>0</v>
      </c>
      <c r="U4448" s="3">
        <v>0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3">
        <v>0</v>
      </c>
      <c r="AE4448" s="3">
        <v>0</v>
      </c>
      <c r="AF4448" s="3">
        <v>0</v>
      </c>
      <c r="AG4448" s="3">
        <v>1</v>
      </c>
      <c r="AH4448" s="3">
        <v>6</v>
      </c>
      <c r="AI4448" s="3">
        <v>0</v>
      </c>
      <c r="AJ4448" s="3">
        <v>0</v>
      </c>
      <c r="AK4448" s="3">
        <v>0</v>
      </c>
      <c r="AL4448" s="3">
        <v>0</v>
      </c>
      <c r="AM4448" s="3">
        <v>0</v>
      </c>
      <c r="AN4448" s="3">
        <v>0</v>
      </c>
      <c r="AO4448" s="3">
        <v>0</v>
      </c>
      <c r="AP4448" s="3">
        <v>0</v>
      </c>
      <c r="AQ4448" s="3">
        <v>0</v>
      </c>
      <c r="AR4448" s="3">
        <v>0</v>
      </c>
      <c r="AS4448" s="3">
        <v>0</v>
      </c>
      <c r="AT4448" s="3">
        <v>0</v>
      </c>
      <c r="AU4448" s="3">
        <v>0</v>
      </c>
      <c r="AV4448" s="3">
        <v>0</v>
      </c>
      <c r="AW4448" s="3">
        <v>0</v>
      </c>
      <c r="AX4448" s="3">
        <v>0</v>
      </c>
      <c r="AY4448" s="3">
        <v>0</v>
      </c>
      <c r="AZ4448" s="3">
        <v>0</v>
      </c>
      <c r="BA4448" s="3">
        <v>0</v>
      </c>
      <c r="BB4448" s="3">
        <v>0</v>
      </c>
      <c r="BC4448" s="3">
        <v>0</v>
      </c>
      <c r="BD4448" s="3">
        <v>0</v>
      </c>
      <c r="BE4448" s="3">
        <v>0</v>
      </c>
      <c r="BF4448" s="3">
        <v>0</v>
      </c>
      <c r="BG4448" s="3">
        <v>0</v>
      </c>
    </row>
    <row r="4449" spans="1:59" x14ac:dyDescent="0.25">
      <c r="A4449" s="3" t="s">
        <v>3663</v>
      </c>
      <c r="B4449" s="3" t="s">
        <v>1388</v>
      </c>
      <c r="C4449" s="3" t="s">
        <v>1389</v>
      </c>
      <c r="D4449" s="3" t="s">
        <v>1390</v>
      </c>
      <c r="E4449" s="3" t="s">
        <v>3664</v>
      </c>
      <c r="F4449" s="3" t="s">
        <v>3665</v>
      </c>
      <c r="G4449" s="3">
        <v>0</v>
      </c>
      <c r="H4449" s="3">
        <v>0</v>
      </c>
      <c r="I4449" s="3">
        <v>0</v>
      </c>
      <c r="J4449" s="3">
        <v>0</v>
      </c>
      <c r="K4449" s="3">
        <v>0</v>
      </c>
      <c r="L4449" s="3">
        <v>0</v>
      </c>
      <c r="M4449" s="3">
        <v>0</v>
      </c>
      <c r="N4449" s="3">
        <v>0</v>
      </c>
      <c r="O4449" s="3">
        <v>0</v>
      </c>
      <c r="P4449" s="3">
        <v>0</v>
      </c>
      <c r="Q4449" s="3">
        <v>0</v>
      </c>
      <c r="R4449" s="3">
        <v>0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0</v>
      </c>
      <c r="Y4449" s="3">
        <v>0</v>
      </c>
      <c r="Z4449" s="3">
        <v>0</v>
      </c>
      <c r="AA4449" s="3">
        <v>0</v>
      </c>
      <c r="AB4449" s="3">
        <v>0</v>
      </c>
      <c r="AC4449" s="3">
        <v>0</v>
      </c>
      <c r="AD4449" s="3">
        <v>0</v>
      </c>
      <c r="AE4449" s="3">
        <v>0</v>
      </c>
      <c r="AF4449" s="3">
        <v>0</v>
      </c>
      <c r="AG4449" s="3">
        <v>2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0</v>
      </c>
      <c r="AN4449" s="3">
        <v>0</v>
      </c>
      <c r="AO4449" s="3">
        <v>0</v>
      </c>
      <c r="AP4449" s="3">
        <v>0</v>
      </c>
      <c r="AQ4449" s="3">
        <v>0</v>
      </c>
      <c r="AR4449" s="3">
        <v>0</v>
      </c>
      <c r="AS4449" s="3">
        <v>0</v>
      </c>
      <c r="AT4449" s="3">
        <v>0</v>
      </c>
      <c r="AU4449" s="3">
        <v>1</v>
      </c>
      <c r="AV4449" s="3">
        <v>0</v>
      </c>
      <c r="AW4449" s="3">
        <v>0</v>
      </c>
      <c r="AX4449" s="3">
        <v>0</v>
      </c>
      <c r="AY4449" s="3">
        <v>0</v>
      </c>
      <c r="AZ4449" s="3">
        <v>0</v>
      </c>
      <c r="BA4449" s="3">
        <v>0</v>
      </c>
      <c r="BB4449" s="3">
        <v>0</v>
      </c>
      <c r="BC4449" s="3">
        <v>0</v>
      </c>
      <c r="BD4449" s="3">
        <v>0</v>
      </c>
      <c r="BE4449" s="3">
        <v>0</v>
      </c>
      <c r="BF4449" s="3">
        <v>0</v>
      </c>
      <c r="BG4449" s="3">
        <v>0</v>
      </c>
    </row>
    <row r="4450" spans="1:59" x14ac:dyDescent="0.25">
      <c r="A4450" s="3" t="s">
        <v>3796</v>
      </c>
      <c r="B4450" s="3" t="s">
        <v>1388</v>
      </c>
      <c r="C4450" s="3" t="s">
        <v>1389</v>
      </c>
      <c r="D4450" s="3" t="s">
        <v>1390</v>
      </c>
      <c r="E4450" s="3" t="s">
        <v>3797</v>
      </c>
      <c r="F4450" s="3" t="s">
        <v>3798</v>
      </c>
      <c r="G4450" s="3">
        <v>1</v>
      </c>
      <c r="H4450" s="3">
        <v>0</v>
      </c>
      <c r="I4450" s="3">
        <v>0</v>
      </c>
      <c r="J4450" s="3">
        <v>0</v>
      </c>
      <c r="K4450" s="3">
        <v>0</v>
      </c>
      <c r="L4450" s="3">
        <v>0</v>
      </c>
      <c r="M4450" s="3">
        <v>0</v>
      </c>
      <c r="N4450" s="3">
        <v>0</v>
      </c>
      <c r="O4450" s="3">
        <v>0</v>
      </c>
      <c r="P4450" s="3">
        <v>0</v>
      </c>
      <c r="Q4450" s="3">
        <v>0</v>
      </c>
      <c r="R4450" s="3">
        <v>0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3">
        <v>0</v>
      </c>
      <c r="AE4450" s="3">
        <v>0</v>
      </c>
      <c r="AF4450" s="3">
        <v>0</v>
      </c>
      <c r="AG4450" s="3">
        <v>0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  <c r="AM4450" s="3">
        <v>0</v>
      </c>
      <c r="AN4450" s="3">
        <v>0</v>
      </c>
      <c r="AO4450" s="3">
        <v>0</v>
      </c>
      <c r="AP4450" s="3">
        <v>0</v>
      </c>
      <c r="AQ4450" s="3">
        <v>0</v>
      </c>
      <c r="AR4450" s="3">
        <v>0</v>
      </c>
      <c r="AS4450" s="3">
        <v>0</v>
      </c>
      <c r="AT4450" s="3">
        <v>0</v>
      </c>
      <c r="AU4450" s="3">
        <v>0</v>
      </c>
      <c r="AV4450" s="3">
        <v>0</v>
      </c>
      <c r="AW4450" s="3">
        <v>0</v>
      </c>
      <c r="AX4450" s="3">
        <v>0</v>
      </c>
      <c r="AY4450" s="3">
        <v>0</v>
      </c>
      <c r="AZ4450" s="3">
        <v>0</v>
      </c>
      <c r="BA4450" s="3">
        <v>0</v>
      </c>
      <c r="BB4450" s="3">
        <v>1</v>
      </c>
      <c r="BC4450" s="3">
        <v>0</v>
      </c>
      <c r="BD4450" s="3">
        <v>0</v>
      </c>
      <c r="BE4450" s="3">
        <v>0</v>
      </c>
      <c r="BF4450" s="3">
        <v>0</v>
      </c>
      <c r="BG4450" s="3">
        <v>0</v>
      </c>
    </row>
    <row r="4451" spans="1:59" x14ac:dyDescent="0.25">
      <c r="A4451" s="3" t="s">
        <v>3199</v>
      </c>
      <c r="B4451" s="3" t="s">
        <v>1388</v>
      </c>
      <c r="C4451" s="3" t="s">
        <v>1389</v>
      </c>
      <c r="D4451" s="3" t="s">
        <v>1390</v>
      </c>
      <c r="E4451" s="3" t="s">
        <v>3200</v>
      </c>
      <c r="F4451" s="3" t="s">
        <v>25</v>
      </c>
      <c r="G4451" s="3">
        <v>5</v>
      </c>
      <c r="H4451" s="3">
        <v>0</v>
      </c>
      <c r="I4451" s="3">
        <v>1</v>
      </c>
      <c r="J4451" s="3">
        <v>0</v>
      </c>
      <c r="K4451" s="3">
        <v>0</v>
      </c>
      <c r="L4451" s="3">
        <v>4</v>
      </c>
      <c r="M4451" s="3">
        <v>0</v>
      </c>
      <c r="N4451" s="3">
        <v>0</v>
      </c>
      <c r="O4451" s="3">
        <v>2</v>
      </c>
      <c r="P4451" s="3">
        <v>0</v>
      </c>
      <c r="Q4451" s="3">
        <v>0</v>
      </c>
      <c r="R4451" s="3">
        <v>0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3">
        <v>0</v>
      </c>
      <c r="Z4451" s="3">
        <v>0</v>
      </c>
      <c r="AA4451" s="3">
        <v>1</v>
      </c>
      <c r="AB4451" s="3">
        <v>0</v>
      </c>
      <c r="AC4451" s="3">
        <v>0</v>
      </c>
      <c r="AD4451" s="3">
        <v>0</v>
      </c>
      <c r="AE4451" s="3">
        <v>1</v>
      </c>
      <c r="AF4451" s="3">
        <v>0</v>
      </c>
      <c r="AG4451" s="3">
        <v>1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  <c r="AM4451" s="3">
        <v>0</v>
      </c>
      <c r="AN4451" s="3">
        <v>0</v>
      </c>
      <c r="AO4451" s="3">
        <v>1</v>
      </c>
      <c r="AP4451" s="3">
        <v>0</v>
      </c>
      <c r="AQ4451" s="3">
        <v>0</v>
      </c>
      <c r="AR4451" s="3">
        <v>0</v>
      </c>
      <c r="AS4451" s="3">
        <v>0</v>
      </c>
      <c r="AT4451" s="3">
        <v>0</v>
      </c>
      <c r="AU4451" s="3">
        <v>0</v>
      </c>
      <c r="AV4451" s="3">
        <v>0</v>
      </c>
      <c r="AW4451" s="3">
        <v>0</v>
      </c>
      <c r="AX4451" s="3">
        <v>0</v>
      </c>
      <c r="AY4451" s="3">
        <v>6</v>
      </c>
      <c r="AZ4451" s="3">
        <v>10</v>
      </c>
      <c r="BA4451" s="3">
        <v>1</v>
      </c>
      <c r="BB4451" s="3">
        <v>0</v>
      </c>
      <c r="BC4451" s="3">
        <v>0</v>
      </c>
      <c r="BD4451" s="3">
        <v>1</v>
      </c>
      <c r="BE4451" s="3">
        <v>2</v>
      </c>
      <c r="BF4451" s="3">
        <v>0</v>
      </c>
      <c r="BG4451" s="3">
        <v>0</v>
      </c>
    </row>
    <row r="4452" spans="1:59" x14ac:dyDescent="0.25">
      <c r="A4452" s="3" t="s">
        <v>6599</v>
      </c>
      <c r="B4452" s="3" t="s">
        <v>1388</v>
      </c>
      <c r="C4452" s="3" t="s">
        <v>1389</v>
      </c>
      <c r="D4452" s="3" t="s">
        <v>1390</v>
      </c>
      <c r="E4452" s="3" t="s">
        <v>3200</v>
      </c>
      <c r="F4452" s="3" t="s">
        <v>6600</v>
      </c>
      <c r="G4452" s="3">
        <v>1</v>
      </c>
      <c r="H4452" s="3">
        <v>3</v>
      </c>
      <c r="I4452" s="3">
        <v>1</v>
      </c>
      <c r="J4452" s="3">
        <v>0</v>
      </c>
      <c r="K4452" s="3">
        <v>2</v>
      </c>
      <c r="L4452" s="3">
        <v>0</v>
      </c>
      <c r="M4452" s="3">
        <v>1</v>
      </c>
      <c r="N4452" s="3">
        <v>2</v>
      </c>
      <c r="O4452" s="3">
        <v>2</v>
      </c>
      <c r="P4452" s="3">
        <v>12</v>
      </c>
      <c r="Q4452" s="3">
        <v>2</v>
      </c>
      <c r="R4452" s="3">
        <v>2</v>
      </c>
      <c r="S4452" s="3">
        <v>4</v>
      </c>
      <c r="T4452" s="3">
        <v>3</v>
      </c>
      <c r="U4452" s="3">
        <v>8</v>
      </c>
      <c r="V4452" s="3">
        <v>3</v>
      </c>
      <c r="W4452" s="3">
        <v>1</v>
      </c>
      <c r="X4452" s="3">
        <v>1</v>
      </c>
      <c r="Y4452" s="3">
        <v>2</v>
      </c>
      <c r="Z4452" s="3">
        <v>1</v>
      </c>
      <c r="AA4452" s="3">
        <v>1</v>
      </c>
      <c r="AB4452" s="3">
        <v>4</v>
      </c>
      <c r="AC4452" s="3">
        <v>1</v>
      </c>
      <c r="AD4452" s="3">
        <v>2</v>
      </c>
      <c r="AE4452" s="3">
        <v>0</v>
      </c>
      <c r="AF4452" s="3">
        <v>1</v>
      </c>
      <c r="AG4452" s="3">
        <v>0</v>
      </c>
      <c r="AH4452" s="3">
        <v>3</v>
      </c>
      <c r="AI4452" s="3">
        <v>2</v>
      </c>
      <c r="AJ4452" s="3">
        <v>0</v>
      </c>
      <c r="AK4452" s="3">
        <v>0</v>
      </c>
      <c r="AL4452" s="3">
        <v>0</v>
      </c>
      <c r="AM4452" s="3">
        <v>0</v>
      </c>
      <c r="AN4452" s="3">
        <v>2</v>
      </c>
      <c r="AO4452" s="3">
        <v>0</v>
      </c>
      <c r="AP4452" s="3">
        <v>0</v>
      </c>
      <c r="AQ4452" s="3">
        <v>0</v>
      </c>
      <c r="AR4452" s="3">
        <v>1</v>
      </c>
      <c r="AS4452" s="3">
        <v>0</v>
      </c>
      <c r="AT4452" s="3">
        <v>8</v>
      </c>
      <c r="AU4452" s="3">
        <v>6</v>
      </c>
      <c r="AV4452" s="3">
        <v>16</v>
      </c>
      <c r="AW4452" s="3">
        <v>2</v>
      </c>
      <c r="AX4452" s="3">
        <v>0</v>
      </c>
      <c r="AY4452" s="3">
        <v>73</v>
      </c>
      <c r="AZ4452" s="3">
        <v>68</v>
      </c>
      <c r="BA4452" s="3">
        <v>20</v>
      </c>
      <c r="BB4452" s="3">
        <v>18</v>
      </c>
      <c r="BC4452" s="3">
        <v>1</v>
      </c>
      <c r="BD4452" s="3">
        <v>9</v>
      </c>
      <c r="BE4452" s="3">
        <v>5</v>
      </c>
      <c r="BF4452" s="3">
        <v>0</v>
      </c>
      <c r="BG4452" s="3">
        <v>5</v>
      </c>
    </row>
    <row r="4453" spans="1:59" x14ac:dyDescent="0.25">
      <c r="A4453" s="3" t="s">
        <v>2650</v>
      </c>
      <c r="B4453" s="3" t="s">
        <v>1388</v>
      </c>
      <c r="C4453" s="3" t="s">
        <v>1389</v>
      </c>
      <c r="D4453" s="3" t="s">
        <v>1390</v>
      </c>
      <c r="E4453" s="3" t="s">
        <v>2651</v>
      </c>
      <c r="F4453" s="3" t="s">
        <v>2652</v>
      </c>
      <c r="G4453" s="3">
        <v>0</v>
      </c>
      <c r="H4453" s="3">
        <v>0</v>
      </c>
      <c r="I4453" s="3">
        <v>0</v>
      </c>
      <c r="J4453" s="3">
        <v>0</v>
      </c>
      <c r="K4453" s="3">
        <v>0</v>
      </c>
      <c r="L4453" s="3">
        <v>0</v>
      </c>
      <c r="M4453" s="3">
        <v>0</v>
      </c>
      <c r="N4453" s="3">
        <v>0</v>
      </c>
      <c r="O4453" s="3">
        <v>0</v>
      </c>
      <c r="P4453" s="3">
        <v>0</v>
      </c>
      <c r="Q4453" s="3">
        <v>0</v>
      </c>
      <c r="R4453" s="3">
        <v>0</v>
      </c>
      <c r="S4453" s="3">
        <v>0</v>
      </c>
      <c r="T4453" s="3">
        <v>1</v>
      </c>
      <c r="U4453" s="3">
        <v>0</v>
      </c>
      <c r="V4453" s="3">
        <v>0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3">
        <v>0</v>
      </c>
      <c r="AD4453" s="3">
        <v>0</v>
      </c>
      <c r="AE4453" s="3">
        <v>0</v>
      </c>
      <c r="AF4453" s="3">
        <v>0</v>
      </c>
      <c r="AG4453" s="3">
        <v>0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  <c r="AM4453" s="3">
        <v>0</v>
      </c>
      <c r="AN4453" s="3">
        <v>0</v>
      </c>
      <c r="AO4453" s="3">
        <v>0</v>
      </c>
      <c r="AP4453" s="3">
        <v>0</v>
      </c>
      <c r="AQ4453" s="3">
        <v>0</v>
      </c>
      <c r="AR4453" s="3">
        <v>0</v>
      </c>
      <c r="AS4453" s="3">
        <v>0</v>
      </c>
      <c r="AT4453" s="3">
        <v>1</v>
      </c>
      <c r="AU4453" s="3">
        <v>0</v>
      </c>
      <c r="AV4453" s="3">
        <v>0</v>
      </c>
      <c r="AW4453" s="3">
        <v>0</v>
      </c>
      <c r="AX4453" s="3">
        <v>0</v>
      </c>
      <c r="AY4453" s="3">
        <v>0</v>
      </c>
      <c r="AZ4453" s="3">
        <v>0</v>
      </c>
      <c r="BA4453" s="3">
        <v>4</v>
      </c>
      <c r="BB4453" s="3">
        <v>1</v>
      </c>
      <c r="BC4453" s="3">
        <v>15</v>
      </c>
      <c r="BD4453" s="3">
        <v>0</v>
      </c>
      <c r="BE4453" s="3">
        <v>10</v>
      </c>
      <c r="BF4453" s="3">
        <v>0</v>
      </c>
      <c r="BG4453" s="3">
        <v>0</v>
      </c>
    </row>
    <row r="4454" spans="1:59" x14ac:dyDescent="0.25">
      <c r="A4454" s="3" t="s">
        <v>3909</v>
      </c>
      <c r="B4454" s="3" t="s">
        <v>1388</v>
      </c>
      <c r="C4454" s="3" t="s">
        <v>1389</v>
      </c>
      <c r="D4454" s="3" t="s">
        <v>1390</v>
      </c>
      <c r="E4454" s="3" t="s">
        <v>2651</v>
      </c>
      <c r="F4454" s="3" t="s">
        <v>2652</v>
      </c>
      <c r="G4454" s="3">
        <v>0</v>
      </c>
      <c r="H4454" s="3">
        <v>0</v>
      </c>
      <c r="I4454" s="3">
        <v>0</v>
      </c>
      <c r="J4454" s="3">
        <v>0</v>
      </c>
      <c r="K4454" s="3">
        <v>0</v>
      </c>
      <c r="L4454" s="3">
        <v>0</v>
      </c>
      <c r="M4454" s="3">
        <v>0</v>
      </c>
      <c r="N4454" s="3">
        <v>0</v>
      </c>
      <c r="O4454" s="3">
        <v>0</v>
      </c>
      <c r="P4454" s="3">
        <v>0</v>
      </c>
      <c r="Q4454" s="3">
        <v>0</v>
      </c>
      <c r="R4454" s="3">
        <v>0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3">
        <v>0</v>
      </c>
      <c r="AE4454" s="3">
        <v>0</v>
      </c>
      <c r="AF4454" s="3">
        <v>0</v>
      </c>
      <c r="AG4454" s="3">
        <v>0</v>
      </c>
      <c r="AH4454" s="3">
        <v>0</v>
      </c>
      <c r="AI4454" s="3">
        <v>3</v>
      </c>
      <c r="AJ4454" s="3">
        <v>0</v>
      </c>
      <c r="AK4454" s="3">
        <v>1</v>
      </c>
      <c r="AL4454" s="3">
        <v>0</v>
      </c>
      <c r="AM4454" s="3">
        <v>0</v>
      </c>
      <c r="AN4454" s="3">
        <v>0</v>
      </c>
      <c r="AO4454" s="3">
        <v>0</v>
      </c>
      <c r="AP4454" s="3">
        <v>0</v>
      </c>
      <c r="AQ4454" s="3">
        <v>0</v>
      </c>
      <c r="AR4454" s="3">
        <v>1</v>
      </c>
      <c r="AS4454" s="3">
        <v>0</v>
      </c>
      <c r="AT4454" s="3">
        <v>1</v>
      </c>
      <c r="AU4454" s="3">
        <v>0</v>
      </c>
      <c r="AV4454" s="3">
        <v>0</v>
      </c>
      <c r="AW4454" s="3">
        <v>0</v>
      </c>
      <c r="AX4454" s="3">
        <v>0</v>
      </c>
      <c r="AY4454" s="3">
        <v>0</v>
      </c>
      <c r="AZ4454" s="3">
        <v>1</v>
      </c>
      <c r="BA4454" s="3">
        <v>4</v>
      </c>
      <c r="BB4454" s="3">
        <v>0</v>
      </c>
      <c r="BC4454" s="3">
        <v>12</v>
      </c>
      <c r="BD4454" s="3">
        <v>0</v>
      </c>
      <c r="BE4454" s="3">
        <v>0</v>
      </c>
      <c r="BF4454" s="3">
        <v>0</v>
      </c>
      <c r="BG4454" s="3">
        <v>0</v>
      </c>
    </row>
    <row r="4455" spans="1:59" x14ac:dyDescent="0.25">
      <c r="A4455" s="3" t="s">
        <v>6449</v>
      </c>
      <c r="B4455" s="3" t="s">
        <v>1388</v>
      </c>
      <c r="C4455" s="3" t="s">
        <v>1389</v>
      </c>
      <c r="D4455" s="3" t="s">
        <v>1390</v>
      </c>
      <c r="E4455" s="3" t="s">
        <v>2651</v>
      </c>
      <c r="F4455" s="3" t="s">
        <v>2652</v>
      </c>
      <c r="G4455" s="3">
        <v>2</v>
      </c>
      <c r="H4455" s="3">
        <v>0</v>
      </c>
      <c r="I4455" s="3">
        <v>3</v>
      </c>
      <c r="J4455" s="3">
        <v>4</v>
      </c>
      <c r="K4455" s="3">
        <v>0</v>
      </c>
      <c r="L4455" s="3">
        <v>0</v>
      </c>
      <c r="M4455" s="3">
        <v>0</v>
      </c>
      <c r="N4455" s="3">
        <v>0</v>
      </c>
      <c r="O4455" s="3">
        <v>0</v>
      </c>
      <c r="P4455" s="3">
        <v>0</v>
      </c>
      <c r="Q4455" s="3">
        <v>0</v>
      </c>
      <c r="R4455" s="3">
        <v>0</v>
      </c>
      <c r="S4455" s="3">
        <v>0</v>
      </c>
      <c r="T4455" s="3">
        <v>1</v>
      </c>
      <c r="U4455" s="3">
        <v>0</v>
      </c>
      <c r="V4455" s="3">
        <v>0</v>
      </c>
      <c r="W4455" s="3">
        <v>0</v>
      </c>
      <c r="X4455" s="3">
        <v>1</v>
      </c>
      <c r="Y4455" s="3">
        <v>0</v>
      </c>
      <c r="Z4455" s="3">
        <v>1</v>
      </c>
      <c r="AA4455" s="3">
        <v>0</v>
      </c>
      <c r="AB4455" s="3">
        <v>0</v>
      </c>
      <c r="AC4455" s="3">
        <v>0</v>
      </c>
      <c r="AD4455" s="3">
        <v>2</v>
      </c>
      <c r="AE4455" s="3">
        <v>0</v>
      </c>
      <c r="AF4455" s="3">
        <v>0</v>
      </c>
      <c r="AG4455" s="3">
        <v>3</v>
      </c>
      <c r="AH4455" s="3">
        <v>0</v>
      </c>
      <c r="AI4455" s="3">
        <v>18</v>
      </c>
      <c r="AJ4455" s="3">
        <v>6</v>
      </c>
      <c r="AK4455" s="3">
        <v>1</v>
      </c>
      <c r="AL4455" s="3">
        <v>4</v>
      </c>
      <c r="AM4455" s="3">
        <v>0</v>
      </c>
      <c r="AN4455" s="3">
        <v>2</v>
      </c>
      <c r="AO4455" s="3">
        <v>0</v>
      </c>
      <c r="AP4455" s="3">
        <v>0</v>
      </c>
      <c r="AQ4455" s="3">
        <v>0</v>
      </c>
      <c r="AR4455" s="3">
        <v>0</v>
      </c>
      <c r="AS4455" s="3">
        <v>6</v>
      </c>
      <c r="AT4455" s="3">
        <v>11</v>
      </c>
      <c r="AU4455" s="3">
        <v>0</v>
      </c>
      <c r="AV4455" s="3">
        <v>0</v>
      </c>
      <c r="AW4455" s="3">
        <v>0</v>
      </c>
      <c r="AX4455" s="3">
        <v>2</v>
      </c>
      <c r="AY4455" s="3">
        <v>0</v>
      </c>
      <c r="AZ4455" s="3">
        <v>2</v>
      </c>
      <c r="BA4455" s="3">
        <v>46</v>
      </c>
      <c r="BB4455" s="3">
        <v>88</v>
      </c>
      <c r="BC4455" s="3">
        <v>160</v>
      </c>
      <c r="BD4455" s="3">
        <v>5</v>
      </c>
      <c r="BE4455" s="3">
        <v>42</v>
      </c>
      <c r="BF4455" s="3">
        <v>0</v>
      </c>
      <c r="BG4455" s="3">
        <v>0</v>
      </c>
    </row>
    <row r="4456" spans="1:59" x14ac:dyDescent="0.25">
      <c r="A4456" s="3" t="s">
        <v>2858</v>
      </c>
      <c r="B4456" s="3" t="s">
        <v>1388</v>
      </c>
      <c r="C4456" s="3" t="s">
        <v>1389</v>
      </c>
      <c r="D4456" s="3" t="s">
        <v>1390</v>
      </c>
      <c r="E4456" s="3" t="s">
        <v>25</v>
      </c>
      <c r="F4456" s="3" t="s">
        <v>25</v>
      </c>
      <c r="G4456" s="3">
        <v>0</v>
      </c>
      <c r="H4456" s="3">
        <v>0</v>
      </c>
      <c r="I4456" s="3">
        <v>0</v>
      </c>
      <c r="J4456" s="3">
        <v>0</v>
      </c>
      <c r="K4456" s="3">
        <v>0</v>
      </c>
      <c r="L4456" s="3">
        <v>0</v>
      </c>
      <c r="M4456" s="3">
        <v>0</v>
      </c>
      <c r="N4456" s="3">
        <v>0</v>
      </c>
      <c r="O4456" s="3">
        <v>0</v>
      </c>
      <c r="P4456" s="3">
        <v>0</v>
      </c>
      <c r="Q4456" s="3">
        <v>1</v>
      </c>
      <c r="R4456" s="3">
        <v>0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3">
        <v>0</v>
      </c>
      <c r="Z4456" s="3">
        <v>1</v>
      </c>
      <c r="AA4456" s="3">
        <v>0</v>
      </c>
      <c r="AB4456" s="3">
        <v>0</v>
      </c>
      <c r="AC4456" s="3">
        <v>0</v>
      </c>
      <c r="AD4456" s="3">
        <v>0</v>
      </c>
      <c r="AE4456" s="3">
        <v>0</v>
      </c>
      <c r="AF4456" s="3">
        <v>0</v>
      </c>
      <c r="AG4456" s="3">
        <v>0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  <c r="AM4456" s="3">
        <v>0</v>
      </c>
      <c r="AN4456" s="3">
        <v>0</v>
      </c>
      <c r="AO4456" s="3">
        <v>0</v>
      </c>
      <c r="AP4456" s="3">
        <v>0</v>
      </c>
      <c r="AQ4456" s="3">
        <v>0</v>
      </c>
      <c r="AR4456" s="3">
        <v>0</v>
      </c>
      <c r="AS4456" s="3">
        <v>0</v>
      </c>
      <c r="AT4456" s="3">
        <v>0</v>
      </c>
      <c r="AU4456" s="3">
        <v>0</v>
      </c>
      <c r="AV4456" s="3">
        <v>0</v>
      </c>
      <c r="AW4456" s="3">
        <v>0</v>
      </c>
      <c r="AX4456" s="3">
        <v>0</v>
      </c>
      <c r="AY4456" s="3">
        <v>0</v>
      </c>
      <c r="AZ4456" s="3">
        <v>0</v>
      </c>
      <c r="BA4456" s="3">
        <v>0</v>
      </c>
      <c r="BB4456" s="3">
        <v>0</v>
      </c>
      <c r="BC4456" s="3">
        <v>0</v>
      </c>
      <c r="BD4456" s="3">
        <v>1</v>
      </c>
      <c r="BE4456" s="3">
        <v>0</v>
      </c>
      <c r="BF4456" s="3">
        <v>0</v>
      </c>
      <c r="BG4456" s="3">
        <v>0</v>
      </c>
    </row>
    <row r="4457" spans="1:59" x14ac:dyDescent="0.25">
      <c r="A4457" s="3" t="s">
        <v>3031</v>
      </c>
      <c r="B4457" s="3" t="s">
        <v>1388</v>
      </c>
      <c r="C4457" s="3" t="s">
        <v>1389</v>
      </c>
      <c r="D4457" s="3" t="s">
        <v>3032</v>
      </c>
      <c r="E4457" s="3" t="s">
        <v>3033</v>
      </c>
      <c r="F4457" s="3" t="s">
        <v>3034</v>
      </c>
      <c r="G4457" s="3">
        <v>0</v>
      </c>
      <c r="H4457" s="3">
        <v>0</v>
      </c>
      <c r="I4457" s="3">
        <v>0</v>
      </c>
      <c r="J4457" s="3">
        <v>0</v>
      </c>
      <c r="K4457" s="3">
        <v>0</v>
      </c>
      <c r="L4457" s="3">
        <v>0</v>
      </c>
      <c r="M4457" s="3">
        <v>0</v>
      </c>
      <c r="N4457" s="3">
        <v>0</v>
      </c>
      <c r="O4457" s="3">
        <v>0</v>
      </c>
      <c r="P4457" s="3">
        <v>0</v>
      </c>
      <c r="Q4457" s="3">
        <v>0</v>
      </c>
      <c r="R4457" s="3">
        <v>4</v>
      </c>
      <c r="S4457" s="3">
        <v>1</v>
      </c>
      <c r="T4457" s="3">
        <v>1</v>
      </c>
      <c r="U4457" s="3">
        <v>0</v>
      </c>
      <c r="V4457" s="3">
        <v>0</v>
      </c>
      <c r="W4457" s="3">
        <v>0</v>
      </c>
      <c r="X4457" s="3">
        <v>0</v>
      </c>
      <c r="Y4457" s="3">
        <v>0</v>
      </c>
      <c r="Z4457" s="3">
        <v>1</v>
      </c>
      <c r="AA4457" s="3">
        <v>2</v>
      </c>
      <c r="AB4457" s="3">
        <v>1</v>
      </c>
      <c r="AC4457" s="3">
        <v>0</v>
      </c>
      <c r="AD4457" s="3">
        <v>0</v>
      </c>
      <c r="AE4457" s="3">
        <v>0</v>
      </c>
      <c r="AF4457" s="3">
        <v>0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  <c r="AM4457" s="3">
        <v>0</v>
      </c>
      <c r="AN4457" s="3">
        <v>1</v>
      </c>
      <c r="AO4457" s="3">
        <v>0</v>
      </c>
      <c r="AP4457" s="3">
        <v>0</v>
      </c>
      <c r="AQ4457" s="3">
        <v>1</v>
      </c>
      <c r="AR4457" s="3">
        <v>0</v>
      </c>
      <c r="AS4457" s="3">
        <v>0</v>
      </c>
      <c r="AT4457" s="3">
        <v>1</v>
      </c>
      <c r="AU4457" s="3">
        <v>0</v>
      </c>
      <c r="AV4457" s="3">
        <v>0</v>
      </c>
      <c r="AW4457" s="3">
        <v>0</v>
      </c>
      <c r="AX4457" s="3">
        <v>0</v>
      </c>
      <c r="AY4457" s="3">
        <v>0</v>
      </c>
      <c r="AZ4457" s="3">
        <v>0</v>
      </c>
      <c r="BA4457" s="3">
        <v>0</v>
      </c>
      <c r="BB4457" s="3">
        <v>0</v>
      </c>
      <c r="BC4457" s="3">
        <v>0</v>
      </c>
      <c r="BD4457" s="3">
        <v>0</v>
      </c>
      <c r="BE4457" s="3">
        <v>0</v>
      </c>
      <c r="BF4457" s="3">
        <v>0</v>
      </c>
      <c r="BG4457" s="3">
        <v>0</v>
      </c>
    </row>
    <row r="4458" spans="1:59" x14ac:dyDescent="0.25">
      <c r="A4458" s="3" t="s">
        <v>3592</v>
      </c>
      <c r="B4458" s="3" t="s">
        <v>1388</v>
      </c>
      <c r="C4458" s="3" t="s">
        <v>1389</v>
      </c>
      <c r="D4458" s="3" t="s">
        <v>3032</v>
      </c>
      <c r="E4458" s="3" t="s">
        <v>3033</v>
      </c>
      <c r="F4458" s="3" t="s">
        <v>3034</v>
      </c>
      <c r="G4458" s="3">
        <v>0</v>
      </c>
      <c r="H4458" s="3">
        <v>0</v>
      </c>
      <c r="I4458" s="3">
        <v>0</v>
      </c>
      <c r="J4458" s="3">
        <v>0</v>
      </c>
      <c r="K4458" s="3">
        <v>0</v>
      </c>
      <c r="L4458" s="3">
        <v>0</v>
      </c>
      <c r="M4458" s="3">
        <v>0</v>
      </c>
      <c r="N4458" s="3">
        <v>0</v>
      </c>
      <c r="O4458" s="3">
        <v>0</v>
      </c>
      <c r="P4458" s="3">
        <v>0</v>
      </c>
      <c r="Q4458" s="3">
        <v>0</v>
      </c>
      <c r="R4458" s="3">
        <v>2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3">
        <v>0</v>
      </c>
      <c r="AD4458" s="3">
        <v>0</v>
      </c>
      <c r="AE4458" s="3">
        <v>0</v>
      </c>
      <c r="AF4458" s="3">
        <v>0</v>
      </c>
      <c r="AG4458" s="3">
        <v>0</v>
      </c>
      <c r="AH4458" s="3">
        <v>1</v>
      </c>
      <c r="AI4458" s="3">
        <v>0</v>
      </c>
      <c r="AJ4458" s="3">
        <v>0</v>
      </c>
      <c r="AK4458" s="3">
        <v>0</v>
      </c>
      <c r="AL4458" s="3">
        <v>0</v>
      </c>
      <c r="AM4458" s="3">
        <v>0</v>
      </c>
      <c r="AN4458" s="3">
        <v>0</v>
      </c>
      <c r="AO4458" s="3">
        <v>0</v>
      </c>
      <c r="AP4458" s="3">
        <v>0</v>
      </c>
      <c r="AQ4458" s="3">
        <v>1</v>
      </c>
      <c r="AR4458" s="3">
        <v>0</v>
      </c>
      <c r="AS4458" s="3">
        <v>0</v>
      </c>
      <c r="AT4458" s="3">
        <v>0</v>
      </c>
      <c r="AU4458" s="3">
        <v>0</v>
      </c>
      <c r="AV4458" s="3">
        <v>0</v>
      </c>
      <c r="AW4458" s="3">
        <v>0</v>
      </c>
      <c r="AX4458" s="3">
        <v>0</v>
      </c>
      <c r="AY4458" s="3">
        <v>0</v>
      </c>
      <c r="AZ4458" s="3">
        <v>0</v>
      </c>
      <c r="BA4458" s="3">
        <v>0</v>
      </c>
      <c r="BB4458" s="3">
        <v>0</v>
      </c>
      <c r="BC4458" s="3">
        <v>0</v>
      </c>
      <c r="BD4458" s="3">
        <v>0</v>
      </c>
      <c r="BE4458" s="3">
        <v>0</v>
      </c>
      <c r="BF4458" s="3">
        <v>0</v>
      </c>
      <c r="BG4458" s="3">
        <v>0</v>
      </c>
    </row>
    <row r="4459" spans="1:59" x14ac:dyDescent="0.25">
      <c r="A4459" s="3" t="s">
        <v>4830</v>
      </c>
      <c r="B4459" s="3" t="s">
        <v>1388</v>
      </c>
      <c r="C4459" s="3" t="s">
        <v>1389</v>
      </c>
      <c r="D4459" s="3" t="s">
        <v>3032</v>
      </c>
      <c r="E4459" s="3" t="s">
        <v>3033</v>
      </c>
      <c r="F4459" s="3" t="s">
        <v>3034</v>
      </c>
      <c r="G4459" s="3">
        <v>0</v>
      </c>
      <c r="H4459" s="3">
        <v>0</v>
      </c>
      <c r="I4459" s="3">
        <v>1</v>
      </c>
      <c r="J4459" s="3">
        <v>0</v>
      </c>
      <c r="K4459" s="3">
        <v>0</v>
      </c>
      <c r="L4459" s="3">
        <v>0</v>
      </c>
      <c r="M4459" s="3">
        <v>0</v>
      </c>
      <c r="N4459" s="3">
        <v>0</v>
      </c>
      <c r="O4459" s="3">
        <v>1</v>
      </c>
      <c r="P4459" s="3">
        <v>0</v>
      </c>
      <c r="Q4459" s="3">
        <v>0</v>
      </c>
      <c r="R4459" s="3">
        <v>0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1</v>
      </c>
      <c r="AC4459" s="3">
        <v>0</v>
      </c>
      <c r="AD4459" s="3">
        <v>0</v>
      </c>
      <c r="AE4459" s="3">
        <v>0</v>
      </c>
      <c r="AF4459" s="3">
        <v>0</v>
      </c>
      <c r="AG4459" s="3">
        <v>0</v>
      </c>
      <c r="AH4459" s="3">
        <v>0</v>
      </c>
      <c r="AI4459" s="3">
        <v>0</v>
      </c>
      <c r="AJ4459" s="3">
        <v>2</v>
      </c>
      <c r="AK4459" s="3">
        <v>0</v>
      </c>
      <c r="AL4459" s="3">
        <v>0</v>
      </c>
      <c r="AM4459" s="3">
        <v>0</v>
      </c>
      <c r="AN4459" s="3">
        <v>0</v>
      </c>
      <c r="AO4459" s="3">
        <v>0</v>
      </c>
      <c r="AP4459" s="3">
        <v>0</v>
      </c>
      <c r="AQ4459" s="3">
        <v>0</v>
      </c>
      <c r="AR4459" s="3">
        <v>0</v>
      </c>
      <c r="AS4459" s="3">
        <v>0</v>
      </c>
      <c r="AT4459" s="3">
        <v>0</v>
      </c>
      <c r="AU4459" s="3">
        <v>0</v>
      </c>
      <c r="AV4459" s="3">
        <v>0</v>
      </c>
      <c r="AW4459" s="3">
        <v>0</v>
      </c>
      <c r="AX4459" s="3">
        <v>0</v>
      </c>
      <c r="AY4459" s="3">
        <v>0</v>
      </c>
      <c r="AZ4459" s="3">
        <v>0</v>
      </c>
      <c r="BA4459" s="3">
        <v>0</v>
      </c>
      <c r="BB4459" s="3">
        <v>0</v>
      </c>
      <c r="BC4459" s="3">
        <v>0</v>
      </c>
      <c r="BD4459" s="3">
        <v>0</v>
      </c>
      <c r="BE4459" s="3">
        <v>0</v>
      </c>
      <c r="BF4459" s="3">
        <v>0</v>
      </c>
      <c r="BG4459" s="3">
        <v>0</v>
      </c>
    </row>
    <row r="4460" spans="1:59" x14ac:dyDescent="0.25">
      <c r="A4460" s="3" t="s">
        <v>6344</v>
      </c>
      <c r="B4460" s="3" t="s">
        <v>1388</v>
      </c>
      <c r="C4460" s="3" t="s">
        <v>1389</v>
      </c>
      <c r="D4460" s="3" t="s">
        <v>3032</v>
      </c>
      <c r="E4460" s="3" t="s">
        <v>3033</v>
      </c>
      <c r="F4460" s="3" t="s">
        <v>3034</v>
      </c>
      <c r="G4460" s="3">
        <v>48</v>
      </c>
      <c r="H4460" s="3">
        <v>35</v>
      </c>
      <c r="I4460" s="3">
        <v>48</v>
      </c>
      <c r="J4460" s="3">
        <v>112</v>
      </c>
      <c r="K4460" s="3">
        <v>18</v>
      </c>
      <c r="L4460" s="3">
        <v>62</v>
      </c>
      <c r="M4460" s="3">
        <v>13</v>
      </c>
      <c r="N4460" s="3">
        <v>30</v>
      </c>
      <c r="O4460" s="3">
        <v>187</v>
      </c>
      <c r="P4460" s="3">
        <v>257</v>
      </c>
      <c r="Q4460" s="3">
        <v>41</v>
      </c>
      <c r="R4460" s="3">
        <v>7435</v>
      </c>
      <c r="S4460" s="3">
        <v>196</v>
      </c>
      <c r="T4460" s="3">
        <v>70</v>
      </c>
      <c r="U4460" s="3">
        <v>79</v>
      </c>
      <c r="V4460" s="3">
        <v>689</v>
      </c>
      <c r="W4460" s="3">
        <v>86</v>
      </c>
      <c r="X4460" s="3">
        <v>212</v>
      </c>
      <c r="Y4460" s="3">
        <v>223</v>
      </c>
      <c r="Z4460" s="3">
        <v>211</v>
      </c>
      <c r="AA4460" s="3">
        <v>526</v>
      </c>
      <c r="AB4460" s="3">
        <v>905</v>
      </c>
      <c r="AC4460" s="3">
        <v>161</v>
      </c>
      <c r="AD4460" s="3">
        <v>366</v>
      </c>
      <c r="AE4460" s="3">
        <v>181</v>
      </c>
      <c r="AF4460" s="3">
        <v>191</v>
      </c>
      <c r="AG4460" s="3">
        <v>166</v>
      </c>
      <c r="AH4460" s="3">
        <v>374</v>
      </c>
      <c r="AI4460" s="3">
        <v>354</v>
      </c>
      <c r="AJ4460" s="3">
        <v>340</v>
      </c>
      <c r="AK4460" s="3">
        <v>100</v>
      </c>
      <c r="AL4460" s="3">
        <v>477</v>
      </c>
      <c r="AM4460" s="3">
        <v>9</v>
      </c>
      <c r="AN4460" s="3">
        <v>292</v>
      </c>
      <c r="AO4460" s="3">
        <v>76</v>
      </c>
      <c r="AP4460" s="3">
        <v>59</v>
      </c>
      <c r="AQ4460" s="3">
        <v>1569</v>
      </c>
      <c r="AR4460" s="3">
        <v>304</v>
      </c>
      <c r="AS4460" s="3">
        <v>129</v>
      </c>
      <c r="AT4460" s="3">
        <v>1087</v>
      </c>
      <c r="AU4460" s="3">
        <v>202</v>
      </c>
      <c r="AV4460" s="3">
        <v>131</v>
      </c>
      <c r="AW4460" s="3">
        <v>58</v>
      </c>
      <c r="AX4460" s="3">
        <v>22</v>
      </c>
      <c r="AY4460" s="3">
        <v>180</v>
      </c>
      <c r="AZ4460" s="3">
        <v>76</v>
      </c>
      <c r="BA4460" s="3">
        <v>11</v>
      </c>
      <c r="BB4460" s="3">
        <v>36</v>
      </c>
      <c r="BC4460" s="3">
        <v>3</v>
      </c>
      <c r="BD4460" s="3">
        <v>4</v>
      </c>
      <c r="BE4460" s="3">
        <v>3</v>
      </c>
      <c r="BF4460" s="3">
        <v>0</v>
      </c>
      <c r="BG4460" s="3">
        <v>45</v>
      </c>
    </row>
    <row r="4461" spans="1:59" x14ac:dyDescent="0.25">
      <c r="A4461" s="3" t="s">
        <v>1387</v>
      </c>
      <c r="B4461" s="3" t="s">
        <v>1388</v>
      </c>
      <c r="C4461" s="3" t="s">
        <v>1389</v>
      </c>
      <c r="D4461" s="3" t="s">
        <v>1390</v>
      </c>
      <c r="E4461" s="3" t="s">
        <v>1391</v>
      </c>
      <c r="F4461" s="3" t="s">
        <v>1392</v>
      </c>
      <c r="G4461" s="3">
        <v>0</v>
      </c>
      <c r="H4461" s="3">
        <v>0</v>
      </c>
      <c r="I4461" s="3">
        <v>1</v>
      </c>
      <c r="J4461" s="3">
        <v>0</v>
      </c>
      <c r="K4461" s="3">
        <v>0</v>
      </c>
      <c r="L4461" s="3">
        <v>0</v>
      </c>
      <c r="M4461" s="3">
        <v>0</v>
      </c>
      <c r="N4461" s="3">
        <v>0</v>
      </c>
      <c r="O4461" s="3">
        <v>0</v>
      </c>
      <c r="P4461" s="3">
        <v>0</v>
      </c>
      <c r="Q4461" s="3">
        <v>0</v>
      </c>
      <c r="R4461" s="3">
        <v>1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3">
        <v>0</v>
      </c>
      <c r="AE4461" s="3">
        <v>0</v>
      </c>
      <c r="AF4461" s="3">
        <v>0</v>
      </c>
      <c r="AG4461" s="3">
        <v>2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  <c r="AM4461" s="3">
        <v>0</v>
      </c>
      <c r="AN4461" s="3">
        <v>0</v>
      </c>
      <c r="AO4461" s="3">
        <v>4</v>
      </c>
      <c r="AP4461" s="3">
        <v>0</v>
      </c>
      <c r="AQ4461" s="3">
        <v>0</v>
      </c>
      <c r="AR4461" s="3">
        <v>0</v>
      </c>
      <c r="AS4461" s="3">
        <v>0</v>
      </c>
      <c r="AT4461" s="3">
        <v>0</v>
      </c>
      <c r="AU4461" s="3">
        <v>0</v>
      </c>
      <c r="AV4461" s="3">
        <v>1</v>
      </c>
      <c r="AW4461" s="3">
        <v>0</v>
      </c>
      <c r="AX4461" s="3">
        <v>5</v>
      </c>
      <c r="AY4461" s="3">
        <v>1</v>
      </c>
      <c r="AZ4461" s="3">
        <v>30</v>
      </c>
      <c r="BA4461" s="3">
        <v>0</v>
      </c>
      <c r="BB4461" s="3">
        <v>0</v>
      </c>
      <c r="BC4461" s="3">
        <v>2</v>
      </c>
      <c r="BD4461" s="3">
        <v>2</v>
      </c>
      <c r="BE4461" s="3">
        <v>0</v>
      </c>
      <c r="BF4461" s="3">
        <v>0</v>
      </c>
      <c r="BG4461" s="3">
        <v>0</v>
      </c>
    </row>
    <row r="4462" spans="1:59" x14ac:dyDescent="0.25">
      <c r="A4462" s="3" t="s">
        <v>1955</v>
      </c>
      <c r="B4462" s="3" t="s">
        <v>1388</v>
      </c>
      <c r="C4462" s="3" t="s">
        <v>1389</v>
      </c>
      <c r="D4462" s="3" t="s">
        <v>1390</v>
      </c>
      <c r="E4462" s="3" t="s">
        <v>1956</v>
      </c>
      <c r="F4462" s="3" t="s">
        <v>1957</v>
      </c>
      <c r="G4462" s="3">
        <v>0</v>
      </c>
      <c r="H4462" s="3">
        <v>0</v>
      </c>
      <c r="I4462" s="3">
        <v>0</v>
      </c>
      <c r="J4462" s="3">
        <v>0</v>
      </c>
      <c r="K4462" s="3">
        <v>0</v>
      </c>
      <c r="L4462" s="3">
        <v>0</v>
      </c>
      <c r="M4462" s="3">
        <v>0</v>
      </c>
      <c r="N4462" s="3">
        <v>1</v>
      </c>
      <c r="O4462" s="3">
        <v>0</v>
      </c>
      <c r="P4462" s="3">
        <v>0</v>
      </c>
      <c r="Q4462" s="3">
        <v>0</v>
      </c>
      <c r="R4462" s="3">
        <v>0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3">
        <v>0</v>
      </c>
      <c r="AE4462" s="3">
        <v>0</v>
      </c>
      <c r="AF4462" s="3">
        <v>0</v>
      </c>
      <c r="AG4462" s="3">
        <v>0</v>
      </c>
      <c r="AH4462" s="3">
        <v>0</v>
      </c>
      <c r="AI4462" s="3">
        <v>0</v>
      </c>
      <c r="AJ4462" s="3">
        <v>2</v>
      </c>
      <c r="AK4462" s="3">
        <v>0</v>
      </c>
      <c r="AL4462" s="3">
        <v>0</v>
      </c>
      <c r="AM4462" s="3">
        <v>0</v>
      </c>
      <c r="AN4462" s="3">
        <v>0</v>
      </c>
      <c r="AO4462" s="3">
        <v>0</v>
      </c>
      <c r="AP4462" s="3">
        <v>0</v>
      </c>
      <c r="AQ4462" s="3">
        <v>0</v>
      </c>
      <c r="AR4462" s="3">
        <v>0</v>
      </c>
      <c r="AS4462" s="3">
        <v>0</v>
      </c>
      <c r="AT4462" s="3">
        <v>2</v>
      </c>
      <c r="AU4462" s="3">
        <v>0</v>
      </c>
      <c r="AV4462" s="3">
        <v>0</v>
      </c>
      <c r="AW4462" s="3">
        <v>0</v>
      </c>
      <c r="AX4462" s="3">
        <v>0</v>
      </c>
      <c r="AY4462" s="3">
        <v>0</v>
      </c>
      <c r="AZ4462" s="3">
        <v>0</v>
      </c>
      <c r="BA4462" s="3">
        <v>2</v>
      </c>
      <c r="BB4462" s="3">
        <v>0</v>
      </c>
      <c r="BC4462" s="3">
        <v>1</v>
      </c>
      <c r="BD4462" s="3">
        <v>1</v>
      </c>
      <c r="BE4462" s="3">
        <v>0</v>
      </c>
      <c r="BF4462" s="3">
        <v>0</v>
      </c>
      <c r="BG4462" s="3">
        <v>2</v>
      </c>
    </row>
    <row r="4463" spans="1:59" x14ac:dyDescent="0.25">
      <c r="A4463" t="s">
        <v>4813</v>
      </c>
      <c r="B4463" t="s">
        <v>4814</v>
      </c>
      <c r="C4463" t="s">
        <v>4815</v>
      </c>
      <c r="D4463" t="s">
        <v>4816</v>
      </c>
      <c r="E4463" t="s">
        <v>4817</v>
      </c>
      <c r="F4463" t="s">
        <v>4818</v>
      </c>
      <c r="G4463">
        <v>1</v>
      </c>
      <c r="H4463">
        <v>1</v>
      </c>
      <c r="I4463">
        <v>2</v>
      </c>
      <c r="J4463">
        <v>0</v>
      </c>
      <c r="K4463">
        <v>2</v>
      </c>
      <c r="L4463">
        <v>0</v>
      </c>
      <c r="M4463">
        <v>2</v>
      </c>
      <c r="N4463">
        <v>0</v>
      </c>
      <c r="O4463">
        <v>0</v>
      </c>
      <c r="P4463">
        <v>1</v>
      </c>
      <c r="Q4463">
        <v>0</v>
      </c>
      <c r="R4463">
        <v>0</v>
      </c>
      <c r="S4463">
        <v>1</v>
      </c>
      <c r="T4463">
        <v>0</v>
      </c>
      <c r="U4463">
        <v>1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1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</v>
      </c>
      <c r="AV4463">
        <v>0</v>
      </c>
      <c r="AW4463">
        <v>0</v>
      </c>
      <c r="AX4463">
        <v>0</v>
      </c>
      <c r="AY4463">
        <v>0</v>
      </c>
      <c r="AZ4463">
        <v>0</v>
      </c>
      <c r="BA4463">
        <v>0</v>
      </c>
      <c r="BB4463">
        <v>0</v>
      </c>
      <c r="BC4463">
        <v>0</v>
      </c>
      <c r="BD4463">
        <v>0</v>
      </c>
      <c r="BE4463">
        <v>0</v>
      </c>
      <c r="BF4463">
        <v>0</v>
      </c>
      <c r="BG4463">
        <v>0</v>
      </c>
    </row>
    <row r="4464" spans="1:59" x14ac:dyDescent="0.25">
      <c r="A4464" t="s">
        <v>4183</v>
      </c>
      <c r="B4464" t="s">
        <v>4184</v>
      </c>
      <c r="C4464" t="s">
        <v>4185</v>
      </c>
      <c r="D4464" t="s">
        <v>4186</v>
      </c>
      <c r="E4464" t="s">
        <v>4187</v>
      </c>
      <c r="F4464" t="s">
        <v>4188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1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</v>
      </c>
      <c r="AV4464">
        <v>0</v>
      </c>
      <c r="AW4464">
        <v>0</v>
      </c>
      <c r="AX4464">
        <v>0</v>
      </c>
      <c r="AY4464">
        <v>0</v>
      </c>
      <c r="AZ4464">
        <v>0</v>
      </c>
      <c r="BA4464">
        <v>0</v>
      </c>
      <c r="BB4464">
        <v>0</v>
      </c>
      <c r="BC4464">
        <v>0</v>
      </c>
      <c r="BD4464">
        <v>0</v>
      </c>
      <c r="BE4464">
        <v>0</v>
      </c>
      <c r="BF4464">
        <v>0</v>
      </c>
      <c r="BG4464">
        <v>0</v>
      </c>
    </row>
  </sheetData>
  <autoFilter ref="A1:BG1" xr:uid="{B5B09F70-5D06-4AED-973A-48F87A12D7D4}">
    <sortState ref="A2:BG4464">
      <sortCondition ref="B1"/>
    </sortState>
  </autoFilter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03F3-8E23-4912-8C0F-C5CAFD398F8A}">
  <dimension ref="A1:BG4465"/>
  <sheetViews>
    <sheetView topLeftCell="A4133" zoomScale="85" zoomScaleNormal="85" workbookViewId="0">
      <selection activeCell="E4167" sqref="E4167"/>
    </sheetView>
  </sheetViews>
  <sheetFormatPr baseColWidth="10" defaultRowHeight="15" x14ac:dyDescent="0.25"/>
  <cols>
    <col min="2" max="2" width="27" bestFit="1" customWidth="1"/>
    <col min="3" max="3" width="29.140625" bestFit="1" customWidth="1"/>
    <col min="4" max="4" width="39" bestFit="1" customWidth="1"/>
    <col min="5" max="5" width="40.85546875" bestFit="1" customWidth="1"/>
    <col min="6" max="6" width="44.5703125" bestFit="1" customWidth="1"/>
  </cols>
  <sheetData>
    <row r="1" spans="1:5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>
        <v>43892</v>
      </c>
      <c r="H1" s="2">
        <v>43893</v>
      </c>
      <c r="I1" s="2">
        <v>43894</v>
      </c>
      <c r="J1" s="2">
        <v>43895</v>
      </c>
      <c r="K1" s="2">
        <v>43896</v>
      </c>
      <c r="L1" s="2">
        <v>43899</v>
      </c>
      <c r="M1" s="2">
        <v>43900</v>
      </c>
      <c r="N1" s="2">
        <v>43901</v>
      </c>
      <c r="O1" s="2">
        <v>43906</v>
      </c>
      <c r="P1" s="2">
        <v>43907</v>
      </c>
      <c r="Q1" s="2">
        <v>43908</v>
      </c>
      <c r="R1" s="2">
        <v>43909</v>
      </c>
      <c r="S1" s="2">
        <v>43910</v>
      </c>
      <c r="T1" s="2">
        <v>43913</v>
      </c>
      <c r="U1" s="2">
        <v>43914</v>
      </c>
      <c r="V1" s="2">
        <v>43915</v>
      </c>
      <c r="W1" s="2">
        <v>43916</v>
      </c>
      <c r="X1" s="2">
        <v>43917</v>
      </c>
      <c r="Y1" s="2">
        <v>43920</v>
      </c>
      <c r="Z1" s="2">
        <v>43921</v>
      </c>
      <c r="AA1" s="2">
        <v>43922</v>
      </c>
      <c r="AB1" s="2">
        <v>43923</v>
      </c>
      <c r="AC1" s="2">
        <v>43924</v>
      </c>
      <c r="AD1" s="2">
        <v>43927</v>
      </c>
      <c r="AE1" s="2">
        <v>43928</v>
      </c>
      <c r="AF1" s="2">
        <v>43929</v>
      </c>
      <c r="AG1" s="2">
        <v>43930</v>
      </c>
      <c r="AH1" s="2">
        <v>43935</v>
      </c>
      <c r="AI1" s="2">
        <v>43936</v>
      </c>
      <c r="AJ1" s="2">
        <v>43937</v>
      </c>
      <c r="AK1" s="2">
        <v>43938</v>
      </c>
      <c r="AL1" s="2">
        <v>43941</v>
      </c>
      <c r="AM1" s="2">
        <v>43942</v>
      </c>
      <c r="AN1" s="2">
        <v>43943</v>
      </c>
      <c r="AO1" s="2">
        <v>43944</v>
      </c>
      <c r="AP1" s="2">
        <v>43945</v>
      </c>
      <c r="AQ1" s="2">
        <v>43948</v>
      </c>
      <c r="AR1" s="2">
        <v>43949</v>
      </c>
      <c r="AS1" s="2">
        <v>43950</v>
      </c>
      <c r="AT1" s="2">
        <v>43951</v>
      </c>
      <c r="AU1" s="2">
        <v>43955</v>
      </c>
      <c r="AV1" s="2">
        <v>43956</v>
      </c>
      <c r="AW1" s="2">
        <v>43957</v>
      </c>
      <c r="AX1" s="2">
        <v>43958</v>
      </c>
      <c r="AY1" s="2">
        <v>43959</v>
      </c>
      <c r="AZ1" s="2">
        <v>43962</v>
      </c>
      <c r="BA1" s="2">
        <v>43963</v>
      </c>
      <c r="BB1" s="2">
        <v>43964</v>
      </c>
      <c r="BC1" s="2">
        <v>43965</v>
      </c>
      <c r="BD1" s="2">
        <v>43966</v>
      </c>
      <c r="BE1" s="2">
        <v>43970</v>
      </c>
      <c r="BF1" s="2">
        <v>43971</v>
      </c>
      <c r="BG1" s="2">
        <v>43977</v>
      </c>
    </row>
    <row r="2" spans="1:59" x14ac:dyDescent="0.25">
      <c r="A2" t="s">
        <v>1781</v>
      </c>
      <c r="B2" t="s">
        <v>359</v>
      </c>
      <c r="C2" t="s">
        <v>360</v>
      </c>
      <c r="D2" t="s">
        <v>1782</v>
      </c>
      <c r="E2" t="s">
        <v>1783</v>
      </c>
      <c r="F2" t="s">
        <v>1784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1</v>
      </c>
      <c r="BG2">
        <v>0</v>
      </c>
    </row>
    <row r="3" spans="1:59" x14ac:dyDescent="0.25">
      <c r="A3" t="s">
        <v>3793</v>
      </c>
      <c r="B3" t="s">
        <v>359</v>
      </c>
      <c r="C3" t="s">
        <v>360</v>
      </c>
      <c r="D3" t="s">
        <v>1782</v>
      </c>
      <c r="E3" t="s">
        <v>1783</v>
      </c>
      <c r="F3" t="s">
        <v>1784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</row>
    <row r="4" spans="1:59" x14ac:dyDescent="0.25">
      <c r="A4" t="s">
        <v>3805</v>
      </c>
      <c r="B4" t="s">
        <v>359</v>
      </c>
      <c r="C4" t="s">
        <v>360</v>
      </c>
      <c r="D4" t="s">
        <v>1782</v>
      </c>
      <c r="E4" t="s">
        <v>1783</v>
      </c>
      <c r="F4" t="s">
        <v>1784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</row>
    <row r="5" spans="1:59" x14ac:dyDescent="0.25">
      <c r="A5" t="s">
        <v>4108</v>
      </c>
      <c r="B5" t="s">
        <v>359</v>
      </c>
      <c r="C5" t="s">
        <v>360</v>
      </c>
      <c r="D5" t="s">
        <v>1782</v>
      </c>
      <c r="E5" t="s">
        <v>1783</v>
      </c>
      <c r="F5" t="s">
        <v>1784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1</v>
      </c>
      <c r="Q5">
        <v>0</v>
      </c>
      <c r="R5">
        <v>0</v>
      </c>
      <c r="S5">
        <v>0</v>
      </c>
      <c r="T5">
        <v>10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1</v>
      </c>
      <c r="BG5">
        <v>0</v>
      </c>
    </row>
    <row r="6" spans="1:59" x14ac:dyDescent="0.25">
      <c r="A6" t="s">
        <v>5961</v>
      </c>
      <c r="B6" t="s">
        <v>359</v>
      </c>
      <c r="C6" t="s">
        <v>360</v>
      </c>
      <c r="D6" t="s">
        <v>1782</v>
      </c>
      <c r="E6" t="s">
        <v>1783</v>
      </c>
      <c r="F6" t="s">
        <v>1784</v>
      </c>
      <c r="G6">
        <v>5</v>
      </c>
      <c r="H6">
        <v>11</v>
      </c>
      <c r="I6">
        <v>0</v>
      </c>
      <c r="J6">
        <v>1</v>
      </c>
      <c r="K6">
        <v>8</v>
      </c>
      <c r="L6">
        <v>1</v>
      </c>
      <c r="M6">
        <v>5</v>
      </c>
      <c r="N6">
        <v>8</v>
      </c>
      <c r="O6">
        <v>14</v>
      </c>
      <c r="P6">
        <v>2</v>
      </c>
      <c r="Q6">
        <v>12</v>
      </c>
      <c r="R6">
        <v>0</v>
      </c>
      <c r="S6">
        <v>0</v>
      </c>
      <c r="T6">
        <v>34</v>
      </c>
      <c r="U6">
        <v>1</v>
      </c>
      <c r="V6">
        <v>2</v>
      </c>
      <c r="W6">
        <v>0</v>
      </c>
      <c r="X6">
        <v>0</v>
      </c>
      <c r="Y6">
        <v>1</v>
      </c>
      <c r="Z6">
        <v>2</v>
      </c>
      <c r="AA6">
        <v>0</v>
      </c>
      <c r="AB6">
        <v>0</v>
      </c>
      <c r="AC6">
        <v>3</v>
      </c>
      <c r="AD6">
        <v>0</v>
      </c>
      <c r="AE6">
        <v>0</v>
      </c>
      <c r="AF6">
        <v>0</v>
      </c>
      <c r="AG6">
        <v>0</v>
      </c>
      <c r="AH6">
        <v>0</v>
      </c>
      <c r="AI6">
        <v>1</v>
      </c>
      <c r="AJ6">
        <v>0</v>
      </c>
      <c r="AK6">
        <v>0</v>
      </c>
      <c r="AL6">
        <v>1</v>
      </c>
      <c r="AM6">
        <v>0</v>
      </c>
      <c r="AN6">
        <v>0</v>
      </c>
      <c r="AO6">
        <v>0</v>
      </c>
      <c r="AP6">
        <v>1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</row>
    <row r="7" spans="1:59" x14ac:dyDescent="0.25">
      <c r="A7" t="s">
        <v>608</v>
      </c>
      <c r="B7" t="s">
        <v>359</v>
      </c>
      <c r="C7" t="s">
        <v>360</v>
      </c>
      <c r="D7" t="s">
        <v>609</v>
      </c>
      <c r="E7" t="s">
        <v>610</v>
      </c>
      <c r="F7" t="s">
        <v>611</v>
      </c>
      <c r="G7">
        <v>6</v>
      </c>
      <c r="H7">
        <v>0</v>
      </c>
      <c r="I7">
        <v>0</v>
      </c>
      <c r="J7">
        <v>0</v>
      </c>
      <c r="K7">
        <v>6</v>
      </c>
      <c r="L7">
        <v>1</v>
      </c>
      <c r="M7">
        <v>6</v>
      </c>
      <c r="N7">
        <v>45</v>
      </c>
      <c r="O7">
        <v>53</v>
      </c>
      <c r="P7">
        <v>36</v>
      </c>
      <c r="Q7">
        <v>9</v>
      </c>
      <c r="R7">
        <v>2</v>
      </c>
      <c r="S7">
        <v>3</v>
      </c>
      <c r="T7">
        <v>114</v>
      </c>
      <c r="U7">
        <v>15</v>
      </c>
      <c r="V7">
        <v>2</v>
      </c>
      <c r="W7">
        <v>0</v>
      </c>
      <c r="X7">
        <v>0</v>
      </c>
      <c r="Y7">
        <v>4</v>
      </c>
      <c r="Z7">
        <v>5</v>
      </c>
      <c r="AA7">
        <v>2</v>
      </c>
      <c r="AB7">
        <v>0</v>
      </c>
      <c r="AC7">
        <v>2</v>
      </c>
      <c r="AD7">
        <v>0</v>
      </c>
      <c r="AE7">
        <v>1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1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</row>
    <row r="8" spans="1:59" x14ac:dyDescent="0.25">
      <c r="A8" t="s">
        <v>2796</v>
      </c>
      <c r="B8" t="s">
        <v>359</v>
      </c>
      <c r="C8" t="s">
        <v>360</v>
      </c>
      <c r="D8" t="s">
        <v>609</v>
      </c>
      <c r="E8" t="s">
        <v>610</v>
      </c>
      <c r="F8" t="s">
        <v>611</v>
      </c>
      <c r="G8">
        <v>0</v>
      </c>
      <c r="H8">
        <v>0</v>
      </c>
      <c r="I8">
        <v>0</v>
      </c>
      <c r="J8">
        <v>0</v>
      </c>
      <c r="K8">
        <v>0</v>
      </c>
      <c r="L8">
        <v>1</v>
      </c>
      <c r="M8">
        <v>1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1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1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1</v>
      </c>
      <c r="BE8">
        <v>1</v>
      </c>
      <c r="BF8">
        <v>0</v>
      </c>
      <c r="BG8">
        <v>1</v>
      </c>
    </row>
    <row r="9" spans="1:59" x14ac:dyDescent="0.25">
      <c r="A9" t="s">
        <v>4965</v>
      </c>
      <c r="B9" t="s">
        <v>359</v>
      </c>
      <c r="C9" t="s">
        <v>360</v>
      </c>
      <c r="D9" t="s">
        <v>609</v>
      </c>
      <c r="E9" t="s">
        <v>610</v>
      </c>
      <c r="F9" t="s">
        <v>611</v>
      </c>
      <c r="G9">
        <v>0</v>
      </c>
      <c r="H9">
        <v>1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</row>
    <row r="10" spans="1:59" x14ac:dyDescent="0.25">
      <c r="A10" t="s">
        <v>6928</v>
      </c>
      <c r="B10" t="s">
        <v>359</v>
      </c>
      <c r="C10" t="s">
        <v>360</v>
      </c>
      <c r="D10" t="s">
        <v>609</v>
      </c>
      <c r="E10" t="s">
        <v>610</v>
      </c>
      <c r="F10" t="s">
        <v>611</v>
      </c>
      <c r="G10">
        <v>78</v>
      </c>
      <c r="H10">
        <v>48</v>
      </c>
      <c r="I10">
        <v>12</v>
      </c>
      <c r="J10">
        <v>7</v>
      </c>
      <c r="K10">
        <v>54</v>
      </c>
      <c r="L10">
        <v>5</v>
      </c>
      <c r="M10">
        <v>26</v>
      </c>
      <c r="N10">
        <v>53</v>
      </c>
      <c r="O10">
        <v>53</v>
      </c>
      <c r="P10">
        <v>25</v>
      </c>
      <c r="Q10">
        <v>10</v>
      </c>
      <c r="R10">
        <v>2</v>
      </c>
      <c r="S10">
        <v>0</v>
      </c>
      <c r="T10">
        <v>262</v>
      </c>
      <c r="U10">
        <v>19</v>
      </c>
      <c r="V10">
        <v>6</v>
      </c>
      <c r="W10">
        <v>1</v>
      </c>
      <c r="X10">
        <v>2</v>
      </c>
      <c r="Y10">
        <v>9</v>
      </c>
      <c r="Z10">
        <v>17</v>
      </c>
      <c r="AA10">
        <v>7</v>
      </c>
      <c r="AB10">
        <v>3</v>
      </c>
      <c r="AC10">
        <v>13</v>
      </c>
      <c r="AD10">
        <v>9</v>
      </c>
      <c r="AE10">
        <v>6</v>
      </c>
      <c r="AF10">
        <v>2</v>
      </c>
      <c r="AG10">
        <v>4</v>
      </c>
      <c r="AH10">
        <v>6</v>
      </c>
      <c r="AI10">
        <v>0</v>
      </c>
      <c r="AJ10">
        <v>2</v>
      </c>
      <c r="AK10">
        <v>1</v>
      </c>
      <c r="AL10">
        <v>5</v>
      </c>
      <c r="AM10">
        <v>7</v>
      </c>
      <c r="AN10">
        <v>6</v>
      </c>
      <c r="AO10">
        <v>4</v>
      </c>
      <c r="AP10">
        <v>9</v>
      </c>
      <c r="AQ10">
        <v>8</v>
      </c>
      <c r="AR10">
        <v>3</v>
      </c>
      <c r="AS10">
        <v>4</v>
      </c>
      <c r="AT10">
        <v>1</v>
      </c>
      <c r="AU10">
        <v>0</v>
      </c>
      <c r="AV10">
        <v>0</v>
      </c>
      <c r="AW10">
        <v>4</v>
      </c>
      <c r="AX10">
        <v>8</v>
      </c>
      <c r="AY10">
        <v>4</v>
      </c>
      <c r="AZ10">
        <v>9</v>
      </c>
      <c r="BA10">
        <v>1</v>
      </c>
      <c r="BB10">
        <v>3</v>
      </c>
      <c r="BC10">
        <v>0</v>
      </c>
      <c r="BD10">
        <v>1</v>
      </c>
      <c r="BE10">
        <v>1</v>
      </c>
      <c r="BF10">
        <v>164</v>
      </c>
      <c r="BG10">
        <v>3</v>
      </c>
    </row>
    <row r="11" spans="1:59" x14ac:dyDescent="0.25">
      <c r="A11" t="s">
        <v>2010</v>
      </c>
      <c r="B11" t="s">
        <v>2011</v>
      </c>
      <c r="C11" t="s">
        <v>2012</v>
      </c>
      <c r="D11" t="s">
        <v>2013</v>
      </c>
      <c r="E11" t="s">
        <v>2014</v>
      </c>
      <c r="F11" t="s">
        <v>2015</v>
      </c>
      <c r="G11">
        <v>1</v>
      </c>
      <c r="H11">
        <v>0</v>
      </c>
      <c r="I11">
        <v>0</v>
      </c>
      <c r="J11">
        <v>0</v>
      </c>
      <c r="K11">
        <v>1</v>
      </c>
      <c r="L11">
        <v>0</v>
      </c>
      <c r="M11">
        <v>0</v>
      </c>
      <c r="N11">
        <v>0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</row>
    <row r="12" spans="1:59" x14ac:dyDescent="0.25">
      <c r="A12" t="s">
        <v>2563</v>
      </c>
      <c r="B12" t="s">
        <v>2011</v>
      </c>
      <c r="C12" t="s">
        <v>2012</v>
      </c>
      <c r="D12" t="s">
        <v>2013</v>
      </c>
      <c r="E12" t="s">
        <v>2014</v>
      </c>
      <c r="F12" t="s">
        <v>2015</v>
      </c>
      <c r="G12">
        <v>0</v>
      </c>
      <c r="H12">
        <v>0</v>
      </c>
      <c r="I12">
        <v>0</v>
      </c>
      <c r="J12">
        <v>0</v>
      </c>
      <c r="K12">
        <v>0</v>
      </c>
      <c r="L12">
        <v>1</v>
      </c>
      <c r="M12">
        <v>0</v>
      </c>
      <c r="N12">
        <v>0</v>
      </c>
      <c r="O12">
        <v>0</v>
      </c>
      <c r="P12">
        <v>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</row>
    <row r="13" spans="1:59" x14ac:dyDescent="0.25">
      <c r="A13" t="s">
        <v>3407</v>
      </c>
      <c r="B13" t="s">
        <v>2011</v>
      </c>
      <c r="C13" t="s">
        <v>2012</v>
      </c>
      <c r="D13" t="s">
        <v>2013</v>
      </c>
      <c r="E13" t="s">
        <v>2014</v>
      </c>
      <c r="F13" t="s">
        <v>2015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2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</row>
    <row r="14" spans="1:59" x14ac:dyDescent="0.25">
      <c r="A14" t="s">
        <v>3752</v>
      </c>
      <c r="B14" t="s">
        <v>2011</v>
      </c>
      <c r="C14" t="s">
        <v>2012</v>
      </c>
      <c r="D14" t="s">
        <v>2013</v>
      </c>
      <c r="E14" t="s">
        <v>2014</v>
      </c>
      <c r="F14" t="s">
        <v>2015</v>
      </c>
      <c r="G14">
        <v>0</v>
      </c>
      <c r="H14">
        <v>0</v>
      </c>
      <c r="I14">
        <v>0</v>
      </c>
      <c r="J14">
        <v>0</v>
      </c>
      <c r="K14">
        <v>0</v>
      </c>
      <c r="L14">
        <v>1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3</v>
      </c>
      <c r="BG14">
        <v>0</v>
      </c>
    </row>
    <row r="15" spans="1:59" x14ac:dyDescent="0.25">
      <c r="A15" t="s">
        <v>6674</v>
      </c>
      <c r="B15" t="s">
        <v>2011</v>
      </c>
      <c r="C15" t="s">
        <v>2012</v>
      </c>
      <c r="D15" t="s">
        <v>2013</v>
      </c>
      <c r="E15" t="s">
        <v>2014</v>
      </c>
      <c r="F15" t="s">
        <v>2015</v>
      </c>
      <c r="G15">
        <v>0</v>
      </c>
      <c r="H15">
        <v>0</v>
      </c>
      <c r="I15">
        <v>0</v>
      </c>
      <c r="J15">
        <v>0</v>
      </c>
      <c r="K15">
        <v>0</v>
      </c>
      <c r="L15">
        <v>1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0</v>
      </c>
      <c r="AA15">
        <v>0</v>
      </c>
      <c r="AB15">
        <v>0</v>
      </c>
      <c r="AC15">
        <v>0</v>
      </c>
      <c r="AD15">
        <v>2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5</v>
      </c>
      <c r="BG15">
        <v>0</v>
      </c>
    </row>
    <row r="16" spans="1:59" x14ac:dyDescent="0.25">
      <c r="A16" t="s">
        <v>5551</v>
      </c>
      <c r="B16" t="s">
        <v>2011</v>
      </c>
      <c r="C16" t="s">
        <v>5552</v>
      </c>
      <c r="D16" t="s">
        <v>5553</v>
      </c>
      <c r="E16" t="s">
        <v>5554</v>
      </c>
      <c r="F16" t="s">
        <v>5555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</row>
    <row r="17" spans="1:59" x14ac:dyDescent="0.25">
      <c r="A17" s="3" t="s">
        <v>1793</v>
      </c>
      <c r="B17" s="3" t="s">
        <v>419</v>
      </c>
      <c r="C17" s="3" t="s">
        <v>420</v>
      </c>
      <c r="D17" s="3" t="s">
        <v>421</v>
      </c>
      <c r="E17" s="3" t="s">
        <v>1794</v>
      </c>
      <c r="F17" s="3" t="s">
        <v>1795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62</v>
      </c>
      <c r="AC17" s="3">
        <v>0</v>
      </c>
      <c r="AD17" s="3">
        <v>2</v>
      </c>
      <c r="AE17" s="3">
        <v>27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</row>
    <row r="18" spans="1:59" x14ac:dyDescent="0.25">
      <c r="A18" t="s">
        <v>3823</v>
      </c>
      <c r="B18" t="s">
        <v>767</v>
      </c>
      <c r="C18" t="s">
        <v>871</v>
      </c>
      <c r="D18" t="s">
        <v>2753</v>
      </c>
      <c r="E18" t="s">
        <v>3824</v>
      </c>
      <c r="F18" t="s">
        <v>3825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</row>
    <row r="19" spans="1:59" x14ac:dyDescent="0.25">
      <c r="A19" s="3" t="s">
        <v>1343</v>
      </c>
      <c r="B19" s="3" t="s">
        <v>7</v>
      </c>
      <c r="C19" s="3" t="s">
        <v>8</v>
      </c>
      <c r="D19" s="3" t="s">
        <v>9</v>
      </c>
      <c r="E19" s="3" t="s">
        <v>145</v>
      </c>
      <c r="F19" s="3" t="s">
        <v>1344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1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11</v>
      </c>
      <c r="AN19" s="3">
        <v>78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</row>
    <row r="20" spans="1:59" x14ac:dyDescent="0.25">
      <c r="A20" s="3" t="s">
        <v>1996</v>
      </c>
      <c r="B20" s="3" t="s">
        <v>7</v>
      </c>
      <c r="C20" s="3" t="s">
        <v>8</v>
      </c>
      <c r="D20" s="3" t="s">
        <v>9</v>
      </c>
      <c r="E20" s="3" t="s">
        <v>145</v>
      </c>
      <c r="F20" s="3" t="s">
        <v>1344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3</v>
      </c>
      <c r="AN20" s="3">
        <v>1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</row>
    <row r="21" spans="1:59" x14ac:dyDescent="0.25">
      <c r="A21" s="3" t="s">
        <v>2147</v>
      </c>
      <c r="B21" s="3" t="s">
        <v>7</v>
      </c>
      <c r="C21" s="3" t="s">
        <v>8</v>
      </c>
      <c r="D21" s="3" t="s">
        <v>9</v>
      </c>
      <c r="E21" s="3" t="s">
        <v>145</v>
      </c>
      <c r="F21" s="3" t="s">
        <v>1344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43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</row>
    <row r="22" spans="1:59" x14ac:dyDescent="0.25">
      <c r="A22" s="3" t="s">
        <v>3766</v>
      </c>
      <c r="B22" s="3" t="s">
        <v>7</v>
      </c>
      <c r="C22" s="3" t="s">
        <v>8</v>
      </c>
      <c r="D22" s="3" t="s">
        <v>9</v>
      </c>
      <c r="E22" s="3" t="s">
        <v>145</v>
      </c>
      <c r="F22" s="3" t="s">
        <v>1344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1</v>
      </c>
      <c r="AN22" s="3">
        <v>1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</row>
    <row r="23" spans="1:59" x14ac:dyDescent="0.25">
      <c r="A23" s="3" t="s">
        <v>4190</v>
      </c>
      <c r="B23" s="3" t="s">
        <v>7</v>
      </c>
      <c r="C23" s="3" t="s">
        <v>8</v>
      </c>
      <c r="D23" s="3" t="s">
        <v>9</v>
      </c>
      <c r="E23" s="3" t="s">
        <v>145</v>
      </c>
      <c r="F23" s="3" t="s">
        <v>1344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2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3</v>
      </c>
      <c r="AN23" s="3">
        <v>7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</row>
    <row r="24" spans="1:59" x14ac:dyDescent="0.25">
      <c r="A24" s="3" t="s">
        <v>4261</v>
      </c>
      <c r="B24" s="3" t="s">
        <v>7</v>
      </c>
      <c r="C24" s="3" t="s">
        <v>8</v>
      </c>
      <c r="D24" s="3" t="s">
        <v>9</v>
      </c>
      <c r="E24" s="3" t="s">
        <v>145</v>
      </c>
      <c r="F24" s="3" t="s">
        <v>1344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5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1</v>
      </c>
      <c r="AN24" s="3">
        <v>1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</row>
    <row r="25" spans="1:59" x14ac:dyDescent="0.25">
      <c r="A25" s="3" t="s">
        <v>5094</v>
      </c>
      <c r="B25" s="3" t="s">
        <v>7</v>
      </c>
      <c r="C25" s="3" t="s">
        <v>8</v>
      </c>
      <c r="D25" s="3" t="s">
        <v>9</v>
      </c>
      <c r="E25" s="3" t="s">
        <v>145</v>
      </c>
      <c r="F25" s="3" t="s">
        <v>1344</v>
      </c>
      <c r="G25" s="3">
        <v>2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38</v>
      </c>
      <c r="N25" s="3">
        <v>2</v>
      </c>
      <c r="O25" s="3">
        <v>0</v>
      </c>
      <c r="P25" s="3">
        <v>0</v>
      </c>
      <c r="Q25" s="3">
        <v>0</v>
      </c>
      <c r="R25" s="3">
        <v>0</v>
      </c>
      <c r="S25" s="3">
        <v>93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89</v>
      </c>
      <c r="AN25" s="3">
        <v>459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</row>
    <row r="26" spans="1:59" x14ac:dyDescent="0.25">
      <c r="A26" s="3" t="s">
        <v>6601</v>
      </c>
      <c r="B26" s="3" t="s">
        <v>7</v>
      </c>
      <c r="C26" s="3" t="s">
        <v>8</v>
      </c>
      <c r="D26" s="3" t="s">
        <v>9</v>
      </c>
      <c r="E26" s="3" t="s">
        <v>145</v>
      </c>
      <c r="F26" s="3" t="s">
        <v>1344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104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8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50</v>
      </c>
      <c r="AN26" s="3">
        <v>108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</row>
    <row r="27" spans="1:59" x14ac:dyDescent="0.25">
      <c r="A27" s="3" t="s">
        <v>6932</v>
      </c>
      <c r="B27" s="3" t="s">
        <v>7</v>
      </c>
      <c r="C27" s="3" t="s">
        <v>8</v>
      </c>
      <c r="D27" s="3" t="s">
        <v>9</v>
      </c>
      <c r="E27" s="3" t="s">
        <v>145</v>
      </c>
      <c r="F27" s="3" t="s">
        <v>1344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4</v>
      </c>
      <c r="AN27" s="3">
        <v>5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</row>
    <row r="28" spans="1:59" x14ac:dyDescent="0.25">
      <c r="A28" s="3" t="s">
        <v>144</v>
      </c>
      <c r="B28" s="3" t="s">
        <v>7</v>
      </c>
      <c r="C28" s="3" t="s">
        <v>8</v>
      </c>
      <c r="D28" s="3" t="s">
        <v>9</v>
      </c>
      <c r="E28" s="3" t="s">
        <v>145</v>
      </c>
      <c r="F28" s="3" t="s">
        <v>146</v>
      </c>
      <c r="G28" s="3">
        <v>0</v>
      </c>
      <c r="H28" s="3">
        <v>0</v>
      </c>
      <c r="I28" s="3">
        <v>0</v>
      </c>
      <c r="J28" s="3">
        <v>4</v>
      </c>
      <c r="K28" s="3">
        <v>0</v>
      </c>
      <c r="L28" s="3">
        <v>1</v>
      </c>
      <c r="M28" s="3">
        <v>0</v>
      </c>
      <c r="N28" s="3">
        <v>2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1</v>
      </c>
      <c r="V28" s="3">
        <v>0</v>
      </c>
      <c r="W28" s="3">
        <v>0</v>
      </c>
      <c r="X28" s="3">
        <v>0</v>
      </c>
      <c r="Y28" s="3">
        <v>0</v>
      </c>
      <c r="Z28" s="3">
        <v>2</v>
      </c>
      <c r="AA28" s="3">
        <v>1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1</v>
      </c>
      <c r="AZ28" s="3">
        <v>0</v>
      </c>
      <c r="BA28" s="3">
        <v>4</v>
      </c>
      <c r="BB28" s="3">
        <v>2</v>
      </c>
      <c r="BC28" s="3">
        <v>10</v>
      </c>
      <c r="BD28" s="3">
        <v>4</v>
      </c>
      <c r="BE28" s="3">
        <v>5</v>
      </c>
      <c r="BF28" s="3">
        <v>2</v>
      </c>
      <c r="BG28" s="3">
        <v>0</v>
      </c>
    </row>
    <row r="29" spans="1:59" x14ac:dyDescent="0.25">
      <c r="A29" s="3" t="s">
        <v>721</v>
      </c>
      <c r="B29" s="3" t="s">
        <v>7</v>
      </c>
      <c r="C29" s="3" t="s">
        <v>8</v>
      </c>
      <c r="D29" s="3" t="s">
        <v>9</v>
      </c>
      <c r="E29" s="3" t="s">
        <v>145</v>
      </c>
      <c r="F29" s="3" t="s">
        <v>146</v>
      </c>
      <c r="G29" s="3">
        <v>0</v>
      </c>
      <c r="H29" s="3">
        <v>0</v>
      </c>
      <c r="I29" s="3">
        <v>0</v>
      </c>
      <c r="J29" s="3">
        <v>3</v>
      </c>
      <c r="K29" s="3">
        <v>0</v>
      </c>
      <c r="L29" s="3">
        <v>0</v>
      </c>
      <c r="M29" s="3">
        <v>0</v>
      </c>
      <c r="N29" s="3">
        <v>1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4</v>
      </c>
      <c r="V29" s="3">
        <v>0</v>
      </c>
      <c r="W29" s="3">
        <v>0</v>
      </c>
      <c r="X29" s="3">
        <v>0</v>
      </c>
      <c r="Y29" s="3">
        <v>1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1</v>
      </c>
      <c r="AG29" s="3">
        <v>0</v>
      </c>
      <c r="AH29" s="3">
        <v>0</v>
      </c>
      <c r="AI29" s="3">
        <v>3</v>
      </c>
      <c r="AJ29" s="3">
        <v>1</v>
      </c>
      <c r="AK29" s="3">
        <v>0</v>
      </c>
      <c r="AL29" s="3">
        <v>0</v>
      </c>
      <c r="AM29" s="3">
        <v>1</v>
      </c>
      <c r="AN29" s="3">
        <v>1</v>
      </c>
      <c r="AO29" s="3">
        <v>0</v>
      </c>
      <c r="AP29" s="3">
        <v>0</v>
      </c>
      <c r="AQ29" s="3">
        <v>1</v>
      </c>
      <c r="AR29" s="3">
        <v>1</v>
      </c>
      <c r="AS29" s="3">
        <v>1</v>
      </c>
      <c r="AT29" s="3">
        <v>4</v>
      </c>
      <c r="AU29" s="3">
        <v>0</v>
      </c>
      <c r="AV29" s="3">
        <v>2</v>
      </c>
      <c r="AW29" s="3">
        <v>1</v>
      </c>
      <c r="AX29" s="3">
        <v>1</v>
      </c>
      <c r="AY29" s="3">
        <v>0</v>
      </c>
      <c r="AZ29" s="3">
        <v>1</v>
      </c>
      <c r="BA29" s="3">
        <v>0</v>
      </c>
      <c r="BB29" s="3">
        <v>3</v>
      </c>
      <c r="BC29" s="3">
        <v>0</v>
      </c>
      <c r="BD29" s="3">
        <v>1</v>
      </c>
      <c r="BE29" s="3">
        <v>1</v>
      </c>
      <c r="BF29" s="3">
        <v>0</v>
      </c>
      <c r="BG29" s="3">
        <v>0</v>
      </c>
    </row>
    <row r="30" spans="1:59" x14ac:dyDescent="0.25">
      <c r="A30" s="3" t="s">
        <v>854</v>
      </c>
      <c r="B30" s="3" t="s">
        <v>7</v>
      </c>
      <c r="C30" s="3" t="s">
        <v>8</v>
      </c>
      <c r="D30" s="3" t="s">
        <v>9</v>
      </c>
      <c r="E30" s="3" t="s">
        <v>145</v>
      </c>
      <c r="F30" s="3" t="s">
        <v>146</v>
      </c>
      <c r="G30" s="3">
        <v>0</v>
      </c>
      <c r="H30" s="3">
        <v>0</v>
      </c>
      <c r="I30" s="3">
        <v>0</v>
      </c>
      <c r="J30" s="3">
        <v>3</v>
      </c>
      <c r="K30" s="3">
        <v>1</v>
      </c>
      <c r="L30" s="3">
        <v>0</v>
      </c>
      <c r="M30" s="3">
        <v>0</v>
      </c>
      <c r="N30" s="3">
        <v>1</v>
      </c>
      <c r="O30" s="3">
        <v>1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1</v>
      </c>
      <c r="V30" s="3">
        <v>0</v>
      </c>
      <c r="W30" s="3">
        <v>0</v>
      </c>
      <c r="X30" s="3">
        <v>0</v>
      </c>
      <c r="Y30" s="3">
        <v>1</v>
      </c>
      <c r="Z30" s="3">
        <v>0</v>
      </c>
      <c r="AA30" s="3">
        <v>0</v>
      </c>
      <c r="AB30" s="3">
        <v>0</v>
      </c>
      <c r="AC30" s="3">
        <v>1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1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1</v>
      </c>
      <c r="AZ30" s="3">
        <v>0</v>
      </c>
      <c r="BA30" s="3">
        <v>0</v>
      </c>
      <c r="BB30" s="3">
        <v>0</v>
      </c>
      <c r="BC30" s="3">
        <v>0</v>
      </c>
      <c r="BD30" s="3">
        <v>1</v>
      </c>
      <c r="BE30" s="3">
        <v>0</v>
      </c>
      <c r="BF30" s="3">
        <v>0</v>
      </c>
      <c r="BG30" s="3">
        <v>0</v>
      </c>
    </row>
    <row r="31" spans="1:59" x14ac:dyDescent="0.25">
      <c r="A31" s="3" t="s">
        <v>1038</v>
      </c>
      <c r="B31" s="3" t="s">
        <v>7</v>
      </c>
      <c r="C31" s="3" t="s">
        <v>8</v>
      </c>
      <c r="D31" s="3" t="s">
        <v>9</v>
      </c>
      <c r="E31" s="3" t="s">
        <v>145</v>
      </c>
      <c r="F31" s="3" t="s">
        <v>146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1</v>
      </c>
      <c r="V31" s="3">
        <v>0</v>
      </c>
      <c r="W31" s="3">
        <v>1</v>
      </c>
      <c r="X31" s="3">
        <v>0</v>
      </c>
      <c r="Y31" s="3">
        <v>2</v>
      </c>
      <c r="Z31" s="3">
        <v>0</v>
      </c>
      <c r="AA31" s="3">
        <v>0</v>
      </c>
      <c r="AB31" s="3">
        <v>1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1</v>
      </c>
      <c r="AQ31" s="3">
        <v>0</v>
      </c>
      <c r="AR31" s="3">
        <v>0</v>
      </c>
      <c r="AS31" s="3">
        <v>1</v>
      </c>
      <c r="AT31" s="3">
        <v>1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1</v>
      </c>
      <c r="BB31" s="3">
        <v>5</v>
      </c>
      <c r="BC31" s="3">
        <v>2</v>
      </c>
      <c r="BD31" s="3">
        <v>3</v>
      </c>
      <c r="BE31" s="3">
        <v>1</v>
      </c>
      <c r="BF31" s="3">
        <v>1</v>
      </c>
      <c r="BG31" s="3">
        <v>0</v>
      </c>
    </row>
    <row r="32" spans="1:59" x14ac:dyDescent="0.25">
      <c r="A32" s="3" t="s">
        <v>1234</v>
      </c>
      <c r="B32" s="3" t="s">
        <v>7</v>
      </c>
      <c r="C32" s="3" t="s">
        <v>8</v>
      </c>
      <c r="D32" s="3" t="s">
        <v>9</v>
      </c>
      <c r="E32" s="3" t="s">
        <v>145</v>
      </c>
      <c r="F32" s="3" t="s">
        <v>146</v>
      </c>
      <c r="G32" s="3">
        <v>0</v>
      </c>
      <c r="H32" s="3">
        <v>0</v>
      </c>
      <c r="I32" s="3">
        <v>0</v>
      </c>
      <c r="J32" s="3">
        <v>0</v>
      </c>
      <c r="K32" s="3">
        <v>1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3</v>
      </c>
      <c r="V32" s="3">
        <v>0</v>
      </c>
      <c r="W32" s="3">
        <v>1</v>
      </c>
      <c r="X32" s="3">
        <v>0</v>
      </c>
      <c r="Y32" s="3">
        <v>1</v>
      </c>
      <c r="Z32" s="3">
        <v>0</v>
      </c>
      <c r="AA32" s="3">
        <v>0</v>
      </c>
      <c r="AB32" s="3">
        <v>0</v>
      </c>
      <c r="AC32" s="3">
        <v>1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</row>
    <row r="33" spans="1:59" x14ac:dyDescent="0.25">
      <c r="A33" s="3" t="s">
        <v>1362</v>
      </c>
      <c r="B33" s="3" t="s">
        <v>7</v>
      </c>
      <c r="C33" s="3" t="s">
        <v>8</v>
      </c>
      <c r="D33" s="3" t="s">
        <v>9</v>
      </c>
      <c r="E33" s="3" t="s">
        <v>145</v>
      </c>
      <c r="F33" s="3" t="s">
        <v>146</v>
      </c>
      <c r="G33" s="3">
        <v>0</v>
      </c>
      <c r="H33" s="3">
        <v>0</v>
      </c>
      <c r="I33" s="3">
        <v>0</v>
      </c>
      <c r="J33" s="3">
        <v>2</v>
      </c>
      <c r="K33" s="3">
        <v>0</v>
      </c>
      <c r="L33" s="3">
        <v>0</v>
      </c>
      <c r="M33" s="3">
        <v>0</v>
      </c>
      <c r="N33" s="3">
        <v>1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1</v>
      </c>
      <c r="V33" s="3">
        <v>0</v>
      </c>
      <c r="W33" s="3">
        <v>0</v>
      </c>
      <c r="X33" s="3">
        <v>0</v>
      </c>
      <c r="Y33" s="3">
        <v>1</v>
      </c>
      <c r="Z33" s="3">
        <v>1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2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10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</row>
    <row r="34" spans="1:59" x14ac:dyDescent="0.25">
      <c r="A34" s="3" t="s">
        <v>1451</v>
      </c>
      <c r="B34" s="3" t="s">
        <v>7</v>
      </c>
      <c r="C34" s="3" t="s">
        <v>8</v>
      </c>
      <c r="D34" s="3" t="s">
        <v>9</v>
      </c>
      <c r="E34" s="3" t="s">
        <v>145</v>
      </c>
      <c r="F34" s="3" t="s">
        <v>146</v>
      </c>
      <c r="G34" s="3">
        <v>0</v>
      </c>
      <c r="H34" s="3">
        <v>0</v>
      </c>
      <c r="I34" s="3">
        <v>0</v>
      </c>
      <c r="J34" s="3">
        <v>2</v>
      </c>
      <c r="K34" s="3">
        <v>0</v>
      </c>
      <c r="L34" s="3">
        <v>1</v>
      </c>
      <c r="M34" s="3">
        <v>0</v>
      </c>
      <c r="N34" s="3">
        <v>2</v>
      </c>
      <c r="O34" s="3">
        <v>0</v>
      </c>
      <c r="P34" s="3">
        <v>0</v>
      </c>
      <c r="Q34" s="3">
        <v>2</v>
      </c>
      <c r="R34" s="3">
        <v>2</v>
      </c>
      <c r="S34" s="3">
        <v>1</v>
      </c>
      <c r="T34" s="3">
        <v>0</v>
      </c>
      <c r="U34" s="3">
        <v>0</v>
      </c>
      <c r="V34" s="3">
        <v>0</v>
      </c>
      <c r="W34" s="3">
        <v>2</v>
      </c>
      <c r="X34" s="3">
        <v>0</v>
      </c>
      <c r="Y34" s="3">
        <v>1</v>
      </c>
      <c r="Z34" s="3">
        <v>7</v>
      </c>
      <c r="AA34" s="3">
        <v>0</v>
      </c>
      <c r="AB34" s="3">
        <v>0</v>
      </c>
      <c r="AC34" s="3">
        <v>1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1</v>
      </c>
      <c r="AM34" s="3">
        <v>0</v>
      </c>
      <c r="AN34" s="3">
        <v>1</v>
      </c>
      <c r="AO34" s="3">
        <v>0</v>
      </c>
      <c r="AP34" s="3">
        <v>0</v>
      </c>
      <c r="AQ34" s="3">
        <v>0</v>
      </c>
      <c r="AR34" s="3">
        <v>1</v>
      </c>
      <c r="AS34" s="3">
        <v>1</v>
      </c>
      <c r="AT34" s="3">
        <v>0</v>
      </c>
      <c r="AU34" s="3">
        <v>2</v>
      </c>
      <c r="AV34" s="3">
        <v>0</v>
      </c>
      <c r="AW34" s="3">
        <v>0</v>
      </c>
      <c r="AX34" s="3">
        <v>1</v>
      </c>
      <c r="AY34" s="3">
        <v>0</v>
      </c>
      <c r="AZ34" s="3">
        <v>0</v>
      </c>
      <c r="BA34" s="3">
        <v>2</v>
      </c>
      <c r="BB34" s="3">
        <v>6</v>
      </c>
      <c r="BC34" s="3">
        <v>2</v>
      </c>
      <c r="BD34" s="3">
        <v>0</v>
      </c>
      <c r="BE34" s="3">
        <v>0</v>
      </c>
      <c r="BF34" s="3">
        <v>3</v>
      </c>
      <c r="BG34" s="3">
        <v>0</v>
      </c>
    </row>
    <row r="35" spans="1:59" x14ac:dyDescent="0.25">
      <c r="A35" s="3" t="s">
        <v>1597</v>
      </c>
      <c r="B35" s="3" t="s">
        <v>7</v>
      </c>
      <c r="C35" s="3" t="s">
        <v>8</v>
      </c>
      <c r="D35" s="3" t="s">
        <v>9</v>
      </c>
      <c r="E35" s="3" t="s">
        <v>145</v>
      </c>
      <c r="F35" s="3" t="s">
        <v>146</v>
      </c>
      <c r="G35" s="3">
        <v>1</v>
      </c>
      <c r="H35" s="3">
        <v>0</v>
      </c>
      <c r="I35" s="3">
        <v>0</v>
      </c>
      <c r="J35" s="3">
        <v>79</v>
      </c>
      <c r="K35" s="3">
        <v>8</v>
      </c>
      <c r="L35" s="3">
        <v>0</v>
      </c>
      <c r="M35" s="3">
        <v>16</v>
      </c>
      <c r="N35" s="3">
        <v>25</v>
      </c>
      <c r="O35" s="3">
        <v>0</v>
      </c>
      <c r="P35" s="3">
        <v>0</v>
      </c>
      <c r="Q35" s="3">
        <v>7</v>
      </c>
      <c r="R35" s="3">
        <v>50</v>
      </c>
      <c r="S35" s="3">
        <v>86</v>
      </c>
      <c r="T35" s="3">
        <v>2</v>
      </c>
      <c r="U35" s="3">
        <v>141</v>
      </c>
      <c r="V35" s="3">
        <v>29</v>
      </c>
      <c r="W35" s="3">
        <v>96</v>
      </c>
      <c r="X35" s="3">
        <v>45</v>
      </c>
      <c r="Y35" s="3">
        <v>126</v>
      </c>
      <c r="Z35" s="3">
        <v>12</v>
      </c>
      <c r="AA35" s="3">
        <v>1</v>
      </c>
      <c r="AB35" s="3">
        <v>21</v>
      </c>
      <c r="AC35" s="3">
        <v>20</v>
      </c>
      <c r="AD35" s="3">
        <v>46</v>
      </c>
      <c r="AE35" s="3">
        <v>0</v>
      </c>
      <c r="AF35" s="3">
        <v>41</v>
      </c>
      <c r="AG35" s="3">
        <v>1</v>
      </c>
      <c r="AH35" s="3">
        <v>16</v>
      </c>
      <c r="AI35" s="3">
        <v>32</v>
      </c>
      <c r="AJ35" s="3">
        <v>80</v>
      </c>
      <c r="AK35" s="3">
        <v>0</v>
      </c>
      <c r="AL35" s="3">
        <v>63</v>
      </c>
      <c r="AM35" s="3">
        <v>21</v>
      </c>
      <c r="AN35" s="3">
        <v>70</v>
      </c>
      <c r="AO35" s="3">
        <v>0</v>
      </c>
      <c r="AP35" s="3">
        <v>94</v>
      </c>
      <c r="AQ35" s="3">
        <v>91</v>
      </c>
      <c r="AR35" s="3">
        <v>47</v>
      </c>
      <c r="AS35" s="3">
        <v>105</v>
      </c>
      <c r="AT35" s="3">
        <v>52</v>
      </c>
      <c r="AU35" s="3">
        <v>112</v>
      </c>
      <c r="AV35" s="3">
        <v>57</v>
      </c>
      <c r="AW35" s="3">
        <v>66</v>
      </c>
      <c r="AX35" s="3">
        <v>86</v>
      </c>
      <c r="AY35" s="3">
        <v>44</v>
      </c>
      <c r="AZ35" s="3">
        <v>22</v>
      </c>
      <c r="BA35" s="3">
        <v>106</v>
      </c>
      <c r="BB35" s="3">
        <v>170</v>
      </c>
      <c r="BC35" s="3">
        <v>63</v>
      </c>
      <c r="BD35" s="3">
        <v>45</v>
      </c>
      <c r="BE35" s="3">
        <v>114</v>
      </c>
      <c r="BF35" s="3">
        <v>0</v>
      </c>
      <c r="BG35" s="3">
        <v>3</v>
      </c>
    </row>
    <row r="36" spans="1:59" x14ac:dyDescent="0.25">
      <c r="A36" s="3" t="s">
        <v>1660</v>
      </c>
      <c r="B36" s="3" t="s">
        <v>7</v>
      </c>
      <c r="C36" s="3" t="s">
        <v>8</v>
      </c>
      <c r="D36" s="3" t="s">
        <v>9</v>
      </c>
      <c r="E36" s="3" t="s">
        <v>145</v>
      </c>
      <c r="F36" s="3" t="s">
        <v>146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1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1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1</v>
      </c>
      <c r="BG36" s="3">
        <v>0</v>
      </c>
    </row>
    <row r="37" spans="1:59" x14ac:dyDescent="0.25">
      <c r="A37" s="3" t="s">
        <v>1686</v>
      </c>
      <c r="B37" s="3" t="s">
        <v>7</v>
      </c>
      <c r="C37" s="3" t="s">
        <v>8</v>
      </c>
      <c r="D37" s="3" t="s">
        <v>9</v>
      </c>
      <c r="E37" s="3" t="s">
        <v>145</v>
      </c>
      <c r="F37" s="3" t="s">
        <v>146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2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1</v>
      </c>
      <c r="AO37" s="3">
        <v>0</v>
      </c>
      <c r="AP37" s="3">
        <v>0</v>
      </c>
      <c r="AQ37" s="3">
        <v>5</v>
      </c>
      <c r="AR37" s="3">
        <v>0</v>
      </c>
      <c r="AS37" s="3">
        <v>5</v>
      </c>
      <c r="AT37" s="3">
        <v>0</v>
      </c>
      <c r="AU37" s="3">
        <v>0</v>
      </c>
      <c r="AV37" s="3">
        <v>1</v>
      </c>
      <c r="AW37" s="3">
        <v>0</v>
      </c>
      <c r="AX37" s="3">
        <v>6</v>
      </c>
      <c r="AY37" s="3">
        <v>0</v>
      </c>
      <c r="AZ37" s="3">
        <v>0</v>
      </c>
      <c r="BA37" s="3">
        <v>0</v>
      </c>
      <c r="BB37" s="3">
        <v>2</v>
      </c>
      <c r="BC37" s="3">
        <v>0</v>
      </c>
      <c r="BD37" s="3">
        <v>0</v>
      </c>
      <c r="BE37" s="3">
        <v>3</v>
      </c>
      <c r="BF37" s="3">
        <v>0</v>
      </c>
      <c r="BG37" s="3">
        <v>0</v>
      </c>
    </row>
    <row r="38" spans="1:59" x14ac:dyDescent="0.25">
      <c r="A38" s="3" t="s">
        <v>2004</v>
      </c>
      <c r="B38" s="3" t="s">
        <v>7</v>
      </c>
      <c r="C38" s="3" t="s">
        <v>8</v>
      </c>
      <c r="D38" s="3" t="s">
        <v>9</v>
      </c>
      <c r="E38" s="3" t="s">
        <v>145</v>
      </c>
      <c r="F38" s="3" t="s">
        <v>146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1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1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1</v>
      </c>
      <c r="AY38" s="3">
        <v>0</v>
      </c>
      <c r="AZ38" s="3">
        <v>0</v>
      </c>
      <c r="BA38" s="3">
        <v>0</v>
      </c>
      <c r="BB38" s="3">
        <v>0</v>
      </c>
      <c r="BC38" s="3">
        <v>1</v>
      </c>
      <c r="BD38" s="3">
        <v>0</v>
      </c>
      <c r="BE38" s="3">
        <v>0</v>
      </c>
      <c r="BF38" s="3">
        <v>0</v>
      </c>
      <c r="BG38" s="3">
        <v>0</v>
      </c>
    </row>
    <row r="39" spans="1:59" x14ac:dyDescent="0.25">
      <c r="A39" s="3" t="s">
        <v>2048</v>
      </c>
      <c r="B39" s="3" t="s">
        <v>7</v>
      </c>
      <c r="C39" s="3" t="s">
        <v>8</v>
      </c>
      <c r="D39" s="3" t="s">
        <v>9</v>
      </c>
      <c r="E39" s="3" t="s">
        <v>145</v>
      </c>
      <c r="F39" s="3" t="s">
        <v>146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1</v>
      </c>
      <c r="R39" s="3">
        <v>1</v>
      </c>
      <c r="S39" s="3">
        <v>0</v>
      </c>
      <c r="T39" s="3">
        <v>0</v>
      </c>
      <c r="U39" s="3">
        <v>0</v>
      </c>
      <c r="V39" s="3">
        <v>0</v>
      </c>
      <c r="W39" s="3">
        <v>2</v>
      </c>
      <c r="X39" s="3">
        <v>0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1</v>
      </c>
      <c r="AS39" s="3">
        <v>1</v>
      </c>
      <c r="AT39" s="3">
        <v>0</v>
      </c>
      <c r="AU39" s="3">
        <v>3</v>
      </c>
      <c r="AV39" s="3">
        <v>1</v>
      </c>
      <c r="AW39" s="3">
        <v>0</v>
      </c>
      <c r="AX39" s="3">
        <v>0</v>
      </c>
      <c r="AY39" s="3">
        <v>1</v>
      </c>
      <c r="AZ39" s="3">
        <v>0</v>
      </c>
      <c r="BA39" s="3">
        <v>3</v>
      </c>
      <c r="BB39" s="3">
        <v>10</v>
      </c>
      <c r="BC39" s="3">
        <v>17</v>
      </c>
      <c r="BD39" s="3">
        <v>9</v>
      </c>
      <c r="BE39" s="3">
        <v>3</v>
      </c>
      <c r="BF39" s="3">
        <v>0</v>
      </c>
      <c r="BG39" s="3">
        <v>0</v>
      </c>
    </row>
    <row r="40" spans="1:59" x14ac:dyDescent="0.25">
      <c r="A40" s="3" t="s">
        <v>2295</v>
      </c>
      <c r="B40" s="3" t="s">
        <v>7</v>
      </c>
      <c r="C40" s="3" t="s">
        <v>8</v>
      </c>
      <c r="D40" s="3" t="s">
        <v>9</v>
      </c>
      <c r="E40" s="3" t="s">
        <v>145</v>
      </c>
      <c r="F40" s="3" t="s">
        <v>146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1</v>
      </c>
      <c r="M40" s="3">
        <v>0</v>
      </c>
      <c r="N40" s="3">
        <v>2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1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1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5</v>
      </c>
      <c r="AQ40" s="3">
        <v>0</v>
      </c>
      <c r="AR40" s="3">
        <v>1</v>
      </c>
      <c r="AS40" s="3">
        <v>0</v>
      </c>
      <c r="AT40" s="3">
        <v>0</v>
      </c>
      <c r="AU40" s="3">
        <v>2</v>
      </c>
      <c r="AV40" s="3">
        <v>0</v>
      </c>
      <c r="AW40" s="3">
        <v>2</v>
      </c>
      <c r="AX40" s="3">
        <v>4</v>
      </c>
      <c r="AY40" s="3">
        <v>0</v>
      </c>
      <c r="AZ40" s="3">
        <v>0</v>
      </c>
      <c r="BA40" s="3">
        <v>0</v>
      </c>
      <c r="BB40" s="3">
        <v>2</v>
      </c>
      <c r="BC40" s="3">
        <v>1</v>
      </c>
      <c r="BD40" s="3">
        <v>3</v>
      </c>
      <c r="BE40" s="3">
        <v>0</v>
      </c>
      <c r="BF40" s="3">
        <v>0</v>
      </c>
      <c r="BG40" s="3">
        <v>0</v>
      </c>
    </row>
    <row r="41" spans="1:59" x14ac:dyDescent="0.25">
      <c r="A41" s="3" t="s">
        <v>2334</v>
      </c>
      <c r="B41" s="3" t="s">
        <v>7</v>
      </c>
      <c r="C41" s="3" t="s">
        <v>8</v>
      </c>
      <c r="D41" s="3" t="s">
        <v>9</v>
      </c>
      <c r="E41" s="3" t="s">
        <v>145</v>
      </c>
      <c r="F41" s="3" t="s">
        <v>146</v>
      </c>
      <c r="G41" s="3">
        <v>469</v>
      </c>
      <c r="H41" s="3">
        <v>8</v>
      </c>
      <c r="I41" s="3">
        <v>21</v>
      </c>
      <c r="J41" s="3">
        <v>17197</v>
      </c>
      <c r="K41" s="3">
        <v>1549</v>
      </c>
      <c r="L41" s="3">
        <v>189</v>
      </c>
      <c r="M41" s="3">
        <v>3246</v>
      </c>
      <c r="N41" s="3">
        <v>7206</v>
      </c>
      <c r="O41" s="3">
        <v>38</v>
      </c>
      <c r="P41" s="3">
        <v>24</v>
      </c>
      <c r="Q41" s="3">
        <v>3339</v>
      </c>
      <c r="R41" s="3">
        <v>10551</v>
      </c>
      <c r="S41" s="3">
        <v>22252</v>
      </c>
      <c r="T41" s="3">
        <v>471</v>
      </c>
      <c r="U41" s="3">
        <v>38821</v>
      </c>
      <c r="V41" s="3">
        <v>6464</v>
      </c>
      <c r="W41" s="3">
        <v>27777</v>
      </c>
      <c r="X41" s="3">
        <v>9574</v>
      </c>
      <c r="Y41" s="3">
        <v>28289</v>
      </c>
      <c r="Z41" s="3">
        <v>3169</v>
      </c>
      <c r="AA41" s="3">
        <v>500</v>
      </c>
      <c r="AB41" s="3">
        <v>5986</v>
      </c>
      <c r="AC41" s="3">
        <v>4402</v>
      </c>
      <c r="AD41" s="3">
        <v>12123</v>
      </c>
      <c r="AE41" s="3">
        <v>367</v>
      </c>
      <c r="AF41" s="3">
        <v>10256</v>
      </c>
      <c r="AG41" s="3">
        <v>901</v>
      </c>
      <c r="AH41" s="3">
        <v>2917</v>
      </c>
      <c r="AI41" s="3">
        <v>8317</v>
      </c>
      <c r="AJ41" s="3">
        <v>18512</v>
      </c>
      <c r="AK41" s="3">
        <v>19</v>
      </c>
      <c r="AL41" s="3">
        <v>13670</v>
      </c>
      <c r="AM41" s="3">
        <v>4432</v>
      </c>
      <c r="AN41" s="3">
        <v>16574</v>
      </c>
      <c r="AO41" s="3">
        <v>1</v>
      </c>
      <c r="AP41" s="3">
        <v>24243</v>
      </c>
      <c r="AQ41" s="3">
        <v>17953</v>
      </c>
      <c r="AR41" s="3">
        <v>11033</v>
      </c>
      <c r="AS41" s="3">
        <v>24273</v>
      </c>
      <c r="AT41" s="3">
        <v>10339</v>
      </c>
      <c r="AU41" s="3">
        <v>27627</v>
      </c>
      <c r="AV41" s="3">
        <v>14408</v>
      </c>
      <c r="AW41" s="3">
        <v>21553</v>
      </c>
      <c r="AX41" s="3">
        <v>20651</v>
      </c>
      <c r="AY41" s="3">
        <v>11050</v>
      </c>
      <c r="AZ41" s="3">
        <v>4410</v>
      </c>
      <c r="BA41" s="3">
        <v>21504</v>
      </c>
      <c r="BB41" s="3">
        <v>43075</v>
      </c>
      <c r="BC41" s="3">
        <v>16944</v>
      </c>
      <c r="BD41" s="3">
        <v>12832</v>
      </c>
      <c r="BE41" s="3">
        <v>26013</v>
      </c>
      <c r="BF41" s="3">
        <v>28</v>
      </c>
      <c r="BG41" s="3">
        <v>469</v>
      </c>
    </row>
    <row r="42" spans="1:59" x14ac:dyDescent="0.25">
      <c r="A42" s="3" t="s">
        <v>2400</v>
      </c>
      <c r="B42" s="3" t="s">
        <v>7</v>
      </c>
      <c r="C42" s="3" t="s">
        <v>8</v>
      </c>
      <c r="D42" s="3" t="s">
        <v>9</v>
      </c>
      <c r="E42" s="3" t="s">
        <v>145</v>
      </c>
      <c r="F42" s="3" t="s">
        <v>146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1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</row>
    <row r="43" spans="1:59" x14ac:dyDescent="0.25">
      <c r="A43" s="3" t="s">
        <v>2437</v>
      </c>
      <c r="B43" s="3" t="s">
        <v>7</v>
      </c>
      <c r="C43" s="3" t="s">
        <v>8</v>
      </c>
      <c r="D43" s="3" t="s">
        <v>9</v>
      </c>
      <c r="E43" s="3" t="s">
        <v>145</v>
      </c>
      <c r="F43" s="3" t="s">
        <v>146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1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1</v>
      </c>
      <c r="AT43" s="3">
        <v>0</v>
      </c>
      <c r="AU43" s="3">
        <v>1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1</v>
      </c>
      <c r="BD43" s="3">
        <v>1</v>
      </c>
      <c r="BE43" s="3">
        <v>1</v>
      </c>
      <c r="BF43" s="3">
        <v>0</v>
      </c>
      <c r="BG43" s="3">
        <v>0</v>
      </c>
    </row>
    <row r="44" spans="1:59" x14ac:dyDescent="0.25">
      <c r="A44" s="3" t="s">
        <v>2499</v>
      </c>
      <c r="B44" s="3" t="s">
        <v>7</v>
      </c>
      <c r="C44" s="3" t="s">
        <v>8</v>
      </c>
      <c r="D44" s="3" t="s">
        <v>9</v>
      </c>
      <c r="E44" s="3" t="s">
        <v>145</v>
      </c>
      <c r="F44" s="3" t="s">
        <v>146</v>
      </c>
      <c r="G44" s="3">
        <v>0</v>
      </c>
      <c r="H44" s="3">
        <v>0</v>
      </c>
      <c r="I44" s="3">
        <v>0</v>
      </c>
      <c r="J44" s="3">
        <v>0</v>
      </c>
      <c r="K44" s="3">
        <v>2</v>
      </c>
      <c r="L44" s="3">
        <v>0</v>
      </c>
      <c r="M44" s="3">
        <v>0</v>
      </c>
      <c r="N44" s="3">
        <v>7</v>
      </c>
      <c r="O44" s="3">
        <v>0</v>
      </c>
      <c r="P44" s="3">
        <v>0</v>
      </c>
      <c r="Q44" s="3">
        <v>1</v>
      </c>
      <c r="R44" s="3">
        <v>0</v>
      </c>
      <c r="S44" s="3">
        <v>3</v>
      </c>
      <c r="T44" s="3">
        <v>0</v>
      </c>
      <c r="U44" s="3">
        <v>8</v>
      </c>
      <c r="V44" s="3">
        <v>0</v>
      </c>
      <c r="W44" s="3">
        <v>0</v>
      </c>
      <c r="X44" s="3">
        <v>0</v>
      </c>
      <c r="Y44" s="3">
        <v>1</v>
      </c>
      <c r="Z44" s="3">
        <v>0</v>
      </c>
      <c r="AA44" s="3">
        <v>0</v>
      </c>
      <c r="AB44" s="3">
        <v>1</v>
      </c>
      <c r="AC44" s="3">
        <v>2</v>
      </c>
      <c r="AD44" s="3">
        <v>5</v>
      </c>
      <c r="AE44" s="3">
        <v>0</v>
      </c>
      <c r="AF44" s="3">
        <v>0</v>
      </c>
      <c r="AG44" s="3">
        <v>1</v>
      </c>
      <c r="AH44" s="3">
        <v>0</v>
      </c>
      <c r="AI44" s="3">
        <v>2</v>
      </c>
      <c r="AJ44" s="3">
        <v>2</v>
      </c>
      <c r="AK44" s="3">
        <v>0</v>
      </c>
      <c r="AL44" s="3">
        <v>2</v>
      </c>
      <c r="AM44" s="3">
        <v>1</v>
      </c>
      <c r="AN44" s="3">
        <v>0</v>
      </c>
      <c r="AO44" s="3">
        <v>0</v>
      </c>
      <c r="AP44" s="3">
        <v>1</v>
      </c>
      <c r="AQ44" s="3">
        <v>0</v>
      </c>
      <c r="AR44" s="3">
        <v>0</v>
      </c>
      <c r="AS44" s="3">
        <v>7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1</v>
      </c>
      <c r="BA44" s="3">
        <v>0</v>
      </c>
      <c r="BB44" s="3">
        <v>0</v>
      </c>
      <c r="BC44" s="3">
        <v>3</v>
      </c>
      <c r="BD44" s="3">
        <v>0</v>
      </c>
      <c r="BE44" s="3">
        <v>0</v>
      </c>
      <c r="BF44" s="3">
        <v>0</v>
      </c>
      <c r="BG44" s="3">
        <v>0</v>
      </c>
    </row>
    <row r="45" spans="1:59" x14ac:dyDescent="0.25">
      <c r="A45" s="3" t="s">
        <v>2672</v>
      </c>
      <c r="B45" s="3" t="s">
        <v>7</v>
      </c>
      <c r="C45" s="3" t="s">
        <v>8</v>
      </c>
      <c r="D45" s="3" t="s">
        <v>9</v>
      </c>
      <c r="E45" s="3" t="s">
        <v>145</v>
      </c>
      <c r="F45" s="3" t="s">
        <v>146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1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1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2</v>
      </c>
      <c r="BF45" s="3">
        <v>0</v>
      </c>
      <c r="BG45" s="3">
        <v>0</v>
      </c>
    </row>
    <row r="46" spans="1:59" x14ac:dyDescent="0.25">
      <c r="A46" s="3" t="s">
        <v>2703</v>
      </c>
      <c r="B46" s="3" t="s">
        <v>7</v>
      </c>
      <c r="C46" s="3" t="s">
        <v>8</v>
      </c>
      <c r="D46" s="3" t="s">
        <v>9</v>
      </c>
      <c r="E46" s="3" t="s">
        <v>145</v>
      </c>
      <c r="F46" s="3" t="s">
        <v>146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</row>
    <row r="47" spans="1:59" x14ac:dyDescent="0.25">
      <c r="A47" s="3" t="s">
        <v>2799</v>
      </c>
      <c r="B47" s="3" t="s">
        <v>7</v>
      </c>
      <c r="C47" s="3" t="s">
        <v>8</v>
      </c>
      <c r="D47" s="3" t="s">
        <v>9</v>
      </c>
      <c r="E47" s="3" t="s">
        <v>145</v>
      </c>
      <c r="F47" s="3" t="s">
        <v>146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1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1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1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</row>
    <row r="48" spans="1:59" x14ac:dyDescent="0.25">
      <c r="A48" s="3" t="s">
        <v>2837</v>
      </c>
      <c r="B48" s="3" t="s">
        <v>7</v>
      </c>
      <c r="C48" s="3" t="s">
        <v>8</v>
      </c>
      <c r="D48" s="3" t="s">
        <v>9</v>
      </c>
      <c r="E48" s="3" t="s">
        <v>145</v>
      </c>
      <c r="F48" s="3" t="s">
        <v>146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1</v>
      </c>
      <c r="S48" s="3">
        <v>1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45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1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1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</row>
    <row r="49" spans="1:59" x14ac:dyDescent="0.25">
      <c r="A49" s="3" t="s">
        <v>3035</v>
      </c>
      <c r="B49" s="3" t="s">
        <v>7</v>
      </c>
      <c r="C49" s="3" t="s">
        <v>8</v>
      </c>
      <c r="D49" s="3" t="s">
        <v>9</v>
      </c>
      <c r="E49" s="3" t="s">
        <v>145</v>
      </c>
      <c r="F49" s="3" t="s">
        <v>146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1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1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1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3</v>
      </c>
      <c r="BE49" s="3">
        <v>8</v>
      </c>
      <c r="BF49" s="3">
        <v>0</v>
      </c>
      <c r="BG49" s="3">
        <v>0</v>
      </c>
    </row>
    <row r="50" spans="1:59" x14ac:dyDescent="0.25">
      <c r="A50" s="3" t="s">
        <v>3098</v>
      </c>
      <c r="B50" s="3" t="s">
        <v>7</v>
      </c>
      <c r="C50" s="3" t="s">
        <v>8</v>
      </c>
      <c r="D50" s="3" t="s">
        <v>9</v>
      </c>
      <c r="E50" s="3" t="s">
        <v>145</v>
      </c>
      <c r="F50" s="3" t="s">
        <v>146</v>
      </c>
      <c r="G50" s="3">
        <v>0</v>
      </c>
      <c r="H50" s="3">
        <v>0</v>
      </c>
      <c r="I50" s="3">
        <v>0</v>
      </c>
      <c r="J50" s="3">
        <v>1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0</v>
      </c>
      <c r="AC50" s="3">
        <v>1</v>
      </c>
      <c r="AD50" s="3">
        <v>1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1</v>
      </c>
      <c r="BB50" s="3">
        <v>1</v>
      </c>
      <c r="BC50" s="3">
        <v>1</v>
      </c>
      <c r="BD50" s="3">
        <v>0</v>
      </c>
      <c r="BE50" s="3">
        <v>0</v>
      </c>
      <c r="BF50" s="3">
        <v>1</v>
      </c>
      <c r="BG50" s="3">
        <v>0</v>
      </c>
    </row>
    <row r="51" spans="1:59" x14ac:dyDescent="0.25">
      <c r="A51" s="3" t="s">
        <v>3279</v>
      </c>
      <c r="B51" s="3" t="s">
        <v>7</v>
      </c>
      <c r="C51" s="3" t="s">
        <v>8</v>
      </c>
      <c r="D51" s="3" t="s">
        <v>9</v>
      </c>
      <c r="E51" s="3" t="s">
        <v>145</v>
      </c>
      <c r="F51" s="3" t="s">
        <v>146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7</v>
      </c>
      <c r="BA51" s="3">
        <v>0</v>
      </c>
      <c r="BB51" s="3">
        <v>0</v>
      </c>
      <c r="BC51" s="3">
        <v>0</v>
      </c>
      <c r="BD51" s="3">
        <v>0</v>
      </c>
      <c r="BE51" s="3">
        <v>21</v>
      </c>
      <c r="BF51" s="3">
        <v>0</v>
      </c>
      <c r="BG51" s="3">
        <v>0</v>
      </c>
    </row>
    <row r="52" spans="1:59" x14ac:dyDescent="0.25">
      <c r="A52" s="3" t="s">
        <v>3280</v>
      </c>
      <c r="B52" s="3" t="s">
        <v>7</v>
      </c>
      <c r="C52" s="3" t="s">
        <v>8</v>
      </c>
      <c r="D52" s="3" t="s">
        <v>9</v>
      </c>
      <c r="E52" s="3" t="s">
        <v>145</v>
      </c>
      <c r="F52" s="3" t="s">
        <v>146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5</v>
      </c>
      <c r="BA52" s="3">
        <v>0</v>
      </c>
      <c r="BB52" s="3">
        <v>0</v>
      </c>
      <c r="BC52" s="3">
        <v>0</v>
      </c>
      <c r="BD52" s="3">
        <v>0</v>
      </c>
      <c r="BE52" s="3">
        <v>15</v>
      </c>
      <c r="BF52" s="3">
        <v>0</v>
      </c>
      <c r="BG52" s="3">
        <v>0</v>
      </c>
    </row>
    <row r="53" spans="1:59" x14ac:dyDescent="0.25">
      <c r="A53" s="3" t="s">
        <v>3431</v>
      </c>
      <c r="B53" s="3" t="s">
        <v>7</v>
      </c>
      <c r="C53" s="3" t="s">
        <v>8</v>
      </c>
      <c r="D53" s="3" t="s">
        <v>9</v>
      </c>
      <c r="E53" s="3" t="s">
        <v>145</v>
      </c>
      <c r="F53" s="3" t="s">
        <v>146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1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1</v>
      </c>
      <c r="AK53" s="3">
        <v>0</v>
      </c>
      <c r="AL53" s="3">
        <v>0</v>
      </c>
      <c r="AM53" s="3">
        <v>0</v>
      </c>
      <c r="AN53" s="3">
        <v>1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2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1</v>
      </c>
      <c r="BC53" s="3">
        <v>1</v>
      </c>
      <c r="BD53" s="3">
        <v>1</v>
      </c>
      <c r="BE53" s="3">
        <v>0</v>
      </c>
      <c r="BF53" s="3">
        <v>0</v>
      </c>
      <c r="BG53" s="3">
        <v>0</v>
      </c>
    </row>
    <row r="54" spans="1:59" x14ac:dyDescent="0.25">
      <c r="A54" s="3" t="s">
        <v>3595</v>
      </c>
      <c r="B54" s="3" t="s">
        <v>7</v>
      </c>
      <c r="C54" s="3" t="s">
        <v>8</v>
      </c>
      <c r="D54" s="3" t="s">
        <v>9</v>
      </c>
      <c r="E54" s="3" t="s">
        <v>145</v>
      </c>
      <c r="F54" s="3" t="s">
        <v>146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4</v>
      </c>
      <c r="T54" s="3">
        <v>0</v>
      </c>
      <c r="U54" s="3">
        <v>0</v>
      </c>
      <c r="V54" s="3">
        <v>0</v>
      </c>
      <c r="W54" s="3">
        <v>3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1</v>
      </c>
      <c r="AH54" s="3">
        <v>4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1</v>
      </c>
      <c r="AS54" s="3">
        <v>2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4</v>
      </c>
      <c r="AZ54" s="3">
        <v>0</v>
      </c>
      <c r="BA54" s="3">
        <v>0</v>
      </c>
      <c r="BB54" s="3">
        <v>1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</row>
    <row r="55" spans="1:59" x14ac:dyDescent="0.25">
      <c r="A55" s="3" t="s">
        <v>3802</v>
      </c>
      <c r="B55" s="3" t="s">
        <v>7</v>
      </c>
      <c r="C55" s="3" t="s">
        <v>8</v>
      </c>
      <c r="D55" s="3" t="s">
        <v>9</v>
      </c>
      <c r="E55" s="3" t="s">
        <v>145</v>
      </c>
      <c r="F55" s="3" t="s">
        <v>146</v>
      </c>
      <c r="G55" s="3">
        <v>0</v>
      </c>
      <c r="H55" s="3">
        <v>0</v>
      </c>
      <c r="I55" s="3">
        <v>0</v>
      </c>
      <c r="J55" s="3">
        <v>3</v>
      </c>
      <c r="K55" s="3">
        <v>0</v>
      </c>
      <c r="L55" s="3">
        <v>0</v>
      </c>
      <c r="M55" s="3">
        <v>0</v>
      </c>
      <c r="N55" s="3">
        <v>2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1</v>
      </c>
      <c r="V55" s="3">
        <v>0</v>
      </c>
      <c r="W55" s="3">
        <v>0</v>
      </c>
      <c r="X55" s="3">
        <v>0</v>
      </c>
      <c r="Y55" s="3">
        <v>0</v>
      </c>
      <c r="Z55" s="3">
        <v>1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1</v>
      </c>
      <c r="BD55" s="3">
        <v>0</v>
      </c>
      <c r="BE55" s="3">
        <v>0</v>
      </c>
      <c r="BF55" s="3">
        <v>1</v>
      </c>
      <c r="BG55" s="3">
        <v>0</v>
      </c>
    </row>
    <row r="56" spans="1:59" x14ac:dyDescent="0.25">
      <c r="A56" s="3" t="s">
        <v>3853</v>
      </c>
      <c r="B56" s="3" t="s">
        <v>7</v>
      </c>
      <c r="C56" s="3" t="s">
        <v>8</v>
      </c>
      <c r="D56" s="3" t="s">
        <v>9</v>
      </c>
      <c r="E56" s="3" t="s">
        <v>145</v>
      </c>
      <c r="F56" s="3" t="s">
        <v>146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3</v>
      </c>
      <c r="BE56" s="3">
        <v>1</v>
      </c>
      <c r="BF56" s="3">
        <v>1</v>
      </c>
      <c r="BG56" s="3">
        <v>0</v>
      </c>
    </row>
    <row r="57" spans="1:59" x14ac:dyDescent="0.25">
      <c r="A57" s="3" t="s">
        <v>3869</v>
      </c>
      <c r="B57" s="3" t="s">
        <v>7</v>
      </c>
      <c r="C57" s="3" t="s">
        <v>8</v>
      </c>
      <c r="D57" s="3" t="s">
        <v>9</v>
      </c>
      <c r="E57" s="3" t="s">
        <v>145</v>
      </c>
      <c r="F57" s="3" t="s">
        <v>146</v>
      </c>
      <c r="G57" s="3">
        <v>0</v>
      </c>
      <c r="H57" s="3">
        <v>0</v>
      </c>
      <c r="I57" s="3">
        <v>0</v>
      </c>
      <c r="J57" s="3">
        <v>0</v>
      </c>
      <c r="K57" s="3">
        <v>1</v>
      </c>
      <c r="L57" s="3">
        <v>0</v>
      </c>
      <c r="M57" s="3">
        <v>0</v>
      </c>
      <c r="N57" s="3">
        <v>2</v>
      </c>
      <c r="O57" s="3">
        <v>0</v>
      </c>
      <c r="P57" s="3">
        <v>1</v>
      </c>
      <c r="Q57" s="3">
        <v>0</v>
      </c>
      <c r="R57" s="3">
        <v>0</v>
      </c>
      <c r="S57" s="3">
        <v>0</v>
      </c>
      <c r="T57" s="3">
        <v>0</v>
      </c>
      <c r="U57" s="3">
        <v>7</v>
      </c>
      <c r="V57" s="3">
        <v>0</v>
      </c>
      <c r="W57" s="3">
        <v>0</v>
      </c>
      <c r="X57" s="3">
        <v>0</v>
      </c>
      <c r="Y57" s="3">
        <v>1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1</v>
      </c>
      <c r="AJ57" s="3">
        <v>2</v>
      </c>
      <c r="AK57" s="3">
        <v>0</v>
      </c>
      <c r="AL57" s="3">
        <v>1</v>
      </c>
      <c r="AM57" s="3">
        <v>0</v>
      </c>
      <c r="AN57" s="3">
        <v>0</v>
      </c>
      <c r="AO57" s="3">
        <v>0</v>
      </c>
      <c r="AP57" s="3">
        <v>2</v>
      </c>
      <c r="AQ57" s="3">
        <v>0</v>
      </c>
      <c r="AR57" s="3">
        <v>0</v>
      </c>
      <c r="AS57" s="3">
        <v>0</v>
      </c>
      <c r="AT57" s="3">
        <v>1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1</v>
      </c>
      <c r="BD57" s="3">
        <v>0</v>
      </c>
      <c r="BE57" s="3">
        <v>0</v>
      </c>
      <c r="BF57" s="3">
        <v>0</v>
      </c>
      <c r="BG57" s="3">
        <v>0</v>
      </c>
    </row>
    <row r="58" spans="1:59" x14ac:dyDescent="0.25">
      <c r="A58" s="3" t="s">
        <v>3959</v>
      </c>
      <c r="B58" s="3" t="s">
        <v>7</v>
      </c>
      <c r="C58" s="3" t="s">
        <v>8</v>
      </c>
      <c r="D58" s="3" t="s">
        <v>9</v>
      </c>
      <c r="E58" s="3" t="s">
        <v>145</v>
      </c>
      <c r="F58" s="3" t="s">
        <v>146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1</v>
      </c>
      <c r="AB58" s="3">
        <v>0</v>
      </c>
      <c r="AC58" s="3">
        <v>1</v>
      </c>
      <c r="AD58" s="3">
        <v>2</v>
      </c>
      <c r="AE58" s="3">
        <v>0</v>
      </c>
      <c r="AF58" s="3">
        <v>1</v>
      </c>
      <c r="AG58" s="3">
        <v>0</v>
      </c>
      <c r="AH58" s="3">
        <v>0</v>
      </c>
      <c r="AI58" s="3">
        <v>1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2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</row>
    <row r="59" spans="1:59" x14ac:dyDescent="0.25">
      <c r="A59" s="3" t="s">
        <v>4064</v>
      </c>
      <c r="B59" s="3" t="s">
        <v>7</v>
      </c>
      <c r="C59" s="3" t="s">
        <v>8</v>
      </c>
      <c r="D59" s="3" t="s">
        <v>9</v>
      </c>
      <c r="E59" s="3" t="s">
        <v>145</v>
      </c>
      <c r="F59" s="3" t="s">
        <v>146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1</v>
      </c>
      <c r="AG59" s="3">
        <v>0</v>
      </c>
      <c r="AH59" s="3">
        <v>0</v>
      </c>
      <c r="AI59" s="3">
        <v>0</v>
      </c>
      <c r="AJ59" s="3">
        <v>1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1</v>
      </c>
      <c r="AV59" s="3">
        <v>0</v>
      </c>
      <c r="AW59" s="3">
        <v>0</v>
      </c>
      <c r="AX59" s="3">
        <v>0</v>
      </c>
      <c r="AY59" s="3">
        <v>1</v>
      </c>
      <c r="AZ59" s="3">
        <v>0</v>
      </c>
      <c r="BA59" s="3">
        <v>5</v>
      </c>
      <c r="BB59" s="3">
        <v>0</v>
      </c>
      <c r="BC59" s="3">
        <v>2</v>
      </c>
      <c r="BD59" s="3">
        <v>0</v>
      </c>
      <c r="BE59" s="3">
        <v>0</v>
      </c>
      <c r="BF59" s="3">
        <v>0</v>
      </c>
      <c r="BG59" s="3">
        <v>0</v>
      </c>
    </row>
    <row r="60" spans="1:59" x14ac:dyDescent="0.25">
      <c r="A60" s="3" t="s">
        <v>4066</v>
      </c>
      <c r="B60" s="3" t="s">
        <v>7</v>
      </c>
      <c r="C60" s="3" t="s">
        <v>8</v>
      </c>
      <c r="D60" s="3" t="s">
        <v>9</v>
      </c>
      <c r="E60" s="3" t="s">
        <v>145</v>
      </c>
      <c r="F60" s="3" t="s">
        <v>146</v>
      </c>
      <c r="G60" s="3">
        <v>0</v>
      </c>
      <c r="H60" s="3">
        <v>0</v>
      </c>
      <c r="I60" s="3">
        <v>0</v>
      </c>
      <c r="J60" s="3">
        <v>2</v>
      </c>
      <c r="K60" s="3">
        <v>0</v>
      </c>
      <c r="L60" s="3">
        <v>0</v>
      </c>
      <c r="M60" s="3">
        <v>0</v>
      </c>
      <c r="N60" s="3">
        <v>2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1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1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</row>
    <row r="61" spans="1:59" x14ac:dyDescent="0.25">
      <c r="A61" s="3" t="s">
        <v>4132</v>
      </c>
      <c r="B61" s="3" t="s">
        <v>7</v>
      </c>
      <c r="C61" s="3" t="s">
        <v>8</v>
      </c>
      <c r="D61" s="3" t="s">
        <v>9</v>
      </c>
      <c r="E61" s="3" t="s">
        <v>145</v>
      </c>
      <c r="F61" s="3" t="s">
        <v>146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24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1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1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</row>
    <row r="62" spans="1:59" x14ac:dyDescent="0.25">
      <c r="A62" s="3" t="s">
        <v>4189</v>
      </c>
      <c r="B62" s="3" t="s">
        <v>7</v>
      </c>
      <c r="C62" s="3" t="s">
        <v>8</v>
      </c>
      <c r="D62" s="3" t="s">
        <v>9</v>
      </c>
      <c r="E62" s="3" t="s">
        <v>145</v>
      </c>
      <c r="F62" s="3" t="s">
        <v>146</v>
      </c>
      <c r="G62" s="3">
        <v>0</v>
      </c>
      <c r="H62" s="3">
        <v>0</v>
      </c>
      <c r="I62" s="3">
        <v>0</v>
      </c>
      <c r="J62" s="3">
        <v>2</v>
      </c>
      <c r="K62" s="3">
        <v>0</v>
      </c>
      <c r="L62" s="3">
        <v>0</v>
      </c>
      <c r="M62" s="3">
        <v>0</v>
      </c>
      <c r="N62" s="3">
        <v>1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1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1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1</v>
      </c>
      <c r="BB62" s="3">
        <v>0</v>
      </c>
      <c r="BC62" s="3">
        <v>0</v>
      </c>
      <c r="BD62" s="3">
        <v>1</v>
      </c>
      <c r="BE62" s="3">
        <v>0</v>
      </c>
      <c r="BF62" s="3">
        <v>0</v>
      </c>
      <c r="BG62" s="3">
        <v>0</v>
      </c>
    </row>
    <row r="63" spans="1:59" x14ac:dyDescent="0.25">
      <c r="A63" s="3" t="s">
        <v>4200</v>
      </c>
      <c r="B63" s="3" t="s">
        <v>7</v>
      </c>
      <c r="C63" s="3" t="s">
        <v>8</v>
      </c>
      <c r="D63" s="3" t="s">
        <v>9</v>
      </c>
      <c r="E63" s="3" t="s">
        <v>145</v>
      </c>
      <c r="F63" s="3" t="s">
        <v>146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1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1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1</v>
      </c>
      <c r="BB63" s="3">
        <v>1</v>
      </c>
      <c r="BC63" s="3">
        <v>1</v>
      </c>
      <c r="BD63" s="3">
        <v>0</v>
      </c>
      <c r="BE63" s="3">
        <v>0</v>
      </c>
      <c r="BF63" s="3">
        <v>0</v>
      </c>
      <c r="BG63" s="3">
        <v>1</v>
      </c>
    </row>
    <row r="64" spans="1:59" x14ac:dyDescent="0.25">
      <c r="A64" s="3" t="s">
        <v>4326</v>
      </c>
      <c r="B64" s="3" t="s">
        <v>7</v>
      </c>
      <c r="C64" s="3" t="s">
        <v>8</v>
      </c>
      <c r="D64" s="3" t="s">
        <v>9</v>
      </c>
      <c r="E64" s="3" t="s">
        <v>145</v>
      </c>
      <c r="F64" s="3" t="s">
        <v>146</v>
      </c>
      <c r="G64" s="3">
        <v>3</v>
      </c>
      <c r="H64" s="3">
        <v>0</v>
      </c>
      <c r="I64" s="3">
        <v>0</v>
      </c>
      <c r="J64" s="3">
        <v>17</v>
      </c>
      <c r="K64" s="3">
        <v>5</v>
      </c>
      <c r="L64" s="3">
        <v>0</v>
      </c>
      <c r="M64" s="3">
        <v>5</v>
      </c>
      <c r="N64" s="3">
        <v>13</v>
      </c>
      <c r="O64" s="3">
        <v>0</v>
      </c>
      <c r="P64" s="3">
        <v>0</v>
      </c>
      <c r="Q64" s="3">
        <v>8</v>
      </c>
      <c r="R64" s="3">
        <v>15</v>
      </c>
      <c r="S64" s="3">
        <v>33</v>
      </c>
      <c r="T64" s="3">
        <v>1</v>
      </c>
      <c r="U64" s="3">
        <v>60</v>
      </c>
      <c r="V64" s="3">
        <v>10</v>
      </c>
      <c r="W64" s="3">
        <v>38</v>
      </c>
      <c r="X64" s="3">
        <v>15</v>
      </c>
      <c r="Y64" s="3">
        <v>50</v>
      </c>
      <c r="Z64" s="3">
        <v>2</v>
      </c>
      <c r="AA64" s="3">
        <v>0</v>
      </c>
      <c r="AB64" s="3">
        <v>12</v>
      </c>
      <c r="AC64" s="3">
        <v>8</v>
      </c>
      <c r="AD64" s="3">
        <v>18</v>
      </c>
      <c r="AE64" s="3">
        <v>0</v>
      </c>
      <c r="AF64" s="3">
        <v>17</v>
      </c>
      <c r="AG64" s="3">
        <v>1</v>
      </c>
      <c r="AH64" s="3">
        <v>4</v>
      </c>
      <c r="AI64" s="3">
        <v>12</v>
      </c>
      <c r="AJ64" s="3">
        <v>34</v>
      </c>
      <c r="AK64" s="3">
        <v>0</v>
      </c>
      <c r="AL64" s="3">
        <v>25</v>
      </c>
      <c r="AM64" s="3">
        <v>3</v>
      </c>
      <c r="AN64" s="3">
        <v>25</v>
      </c>
      <c r="AO64" s="3">
        <v>0</v>
      </c>
      <c r="AP64" s="3">
        <v>32</v>
      </c>
      <c r="AQ64" s="3">
        <v>28</v>
      </c>
      <c r="AR64" s="3">
        <v>15</v>
      </c>
      <c r="AS64" s="3">
        <v>30</v>
      </c>
      <c r="AT64" s="3">
        <v>14</v>
      </c>
      <c r="AU64" s="3">
        <v>36</v>
      </c>
      <c r="AV64" s="3">
        <v>23</v>
      </c>
      <c r="AW64" s="3">
        <v>40</v>
      </c>
      <c r="AX64" s="3">
        <v>31</v>
      </c>
      <c r="AY64" s="3">
        <v>14</v>
      </c>
      <c r="AZ64" s="3">
        <v>5</v>
      </c>
      <c r="BA64" s="3">
        <v>34</v>
      </c>
      <c r="BB64" s="3">
        <v>52</v>
      </c>
      <c r="BC64" s="3">
        <v>30</v>
      </c>
      <c r="BD64" s="3">
        <v>15</v>
      </c>
      <c r="BE64" s="3">
        <v>31</v>
      </c>
      <c r="BF64" s="3">
        <v>0</v>
      </c>
      <c r="BG64" s="3">
        <v>1</v>
      </c>
    </row>
    <row r="65" spans="1:59" x14ac:dyDescent="0.25">
      <c r="A65" s="3" t="s">
        <v>4346</v>
      </c>
      <c r="B65" s="3" t="s">
        <v>7</v>
      </c>
      <c r="C65" s="3" t="s">
        <v>8</v>
      </c>
      <c r="D65" s="3" t="s">
        <v>9</v>
      </c>
      <c r="E65" s="3" t="s">
        <v>145</v>
      </c>
      <c r="F65" s="3" t="s">
        <v>146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1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</row>
    <row r="66" spans="1:59" x14ac:dyDescent="0.25">
      <c r="A66" s="3" t="s">
        <v>4409</v>
      </c>
      <c r="B66" s="3" t="s">
        <v>7</v>
      </c>
      <c r="C66" s="3" t="s">
        <v>8</v>
      </c>
      <c r="D66" s="3" t="s">
        <v>9</v>
      </c>
      <c r="E66" s="3" t="s">
        <v>145</v>
      </c>
      <c r="F66" s="3" t="s">
        <v>146</v>
      </c>
      <c r="G66" s="3">
        <v>0</v>
      </c>
      <c r="H66" s="3">
        <v>0</v>
      </c>
      <c r="I66" s="3">
        <v>0</v>
      </c>
      <c r="J66" s="3">
        <v>2</v>
      </c>
      <c r="K66" s="3">
        <v>0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1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</row>
    <row r="67" spans="1:59" x14ac:dyDescent="0.25">
      <c r="A67" s="3" t="s">
        <v>4410</v>
      </c>
      <c r="B67" s="3" t="s">
        <v>7</v>
      </c>
      <c r="C67" s="3" t="s">
        <v>8</v>
      </c>
      <c r="D67" s="3" t="s">
        <v>9</v>
      </c>
      <c r="E67" s="3" t="s">
        <v>145</v>
      </c>
      <c r="F67" s="3" t="s">
        <v>146</v>
      </c>
      <c r="G67" s="3">
        <v>0</v>
      </c>
      <c r="H67" s="3">
        <v>0</v>
      </c>
      <c r="I67" s="3">
        <v>0</v>
      </c>
      <c r="J67" s="3">
        <v>1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1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1</v>
      </c>
      <c r="BC67" s="3">
        <v>2</v>
      </c>
      <c r="BD67" s="3">
        <v>0</v>
      </c>
      <c r="BE67" s="3">
        <v>1</v>
      </c>
      <c r="BF67" s="3">
        <v>0</v>
      </c>
      <c r="BG67" s="3">
        <v>0</v>
      </c>
    </row>
    <row r="68" spans="1:59" x14ac:dyDescent="0.25">
      <c r="A68" s="3" t="s">
        <v>4498</v>
      </c>
      <c r="B68" s="3" t="s">
        <v>7</v>
      </c>
      <c r="C68" s="3" t="s">
        <v>8</v>
      </c>
      <c r="D68" s="3" t="s">
        <v>9</v>
      </c>
      <c r="E68" s="3" t="s">
        <v>145</v>
      </c>
      <c r="F68" s="3" t="s">
        <v>146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2</v>
      </c>
      <c r="AO68" s="3">
        <v>0</v>
      </c>
      <c r="AP68" s="3">
        <v>0</v>
      </c>
      <c r="AQ68" s="3">
        <v>0</v>
      </c>
      <c r="AR68" s="3">
        <v>1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2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</row>
    <row r="69" spans="1:59" x14ac:dyDescent="0.25">
      <c r="A69" s="3" t="s">
        <v>4588</v>
      </c>
      <c r="B69" s="3" t="s">
        <v>7</v>
      </c>
      <c r="C69" s="3" t="s">
        <v>8</v>
      </c>
      <c r="D69" s="3" t="s">
        <v>9</v>
      </c>
      <c r="E69" s="3" t="s">
        <v>145</v>
      </c>
      <c r="F69" s="3" t="s">
        <v>146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1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1</v>
      </c>
      <c r="AT69" s="3">
        <v>0</v>
      </c>
      <c r="AU69" s="3">
        <v>1</v>
      </c>
      <c r="AV69" s="3">
        <v>0</v>
      </c>
      <c r="AW69" s="3">
        <v>0</v>
      </c>
      <c r="AX69" s="3">
        <v>0</v>
      </c>
      <c r="AY69" s="3">
        <v>0</v>
      </c>
      <c r="AZ69" s="3">
        <v>1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</row>
    <row r="70" spans="1:59" x14ac:dyDescent="0.25">
      <c r="A70" s="3" t="s">
        <v>4639</v>
      </c>
      <c r="B70" s="3" t="s">
        <v>7</v>
      </c>
      <c r="C70" s="3" t="s">
        <v>8</v>
      </c>
      <c r="D70" s="3" t="s">
        <v>9</v>
      </c>
      <c r="E70" s="3" t="s">
        <v>145</v>
      </c>
      <c r="F70" s="3" t="s">
        <v>146</v>
      </c>
      <c r="G70" s="3">
        <v>1</v>
      </c>
      <c r="H70" s="3">
        <v>0</v>
      </c>
      <c r="I70" s="3">
        <v>0</v>
      </c>
      <c r="J70" s="3">
        <v>15</v>
      </c>
      <c r="K70" s="3">
        <v>1</v>
      </c>
      <c r="L70" s="3">
        <v>0</v>
      </c>
      <c r="M70" s="3">
        <v>7</v>
      </c>
      <c r="N70" s="3">
        <v>10</v>
      </c>
      <c r="O70" s="3">
        <v>0</v>
      </c>
      <c r="P70" s="3">
        <v>0</v>
      </c>
      <c r="Q70" s="3">
        <v>4</v>
      </c>
      <c r="R70" s="3">
        <v>13</v>
      </c>
      <c r="S70" s="3">
        <v>30</v>
      </c>
      <c r="T70" s="3">
        <v>0</v>
      </c>
      <c r="U70" s="3">
        <v>56</v>
      </c>
      <c r="V70" s="3">
        <v>6</v>
      </c>
      <c r="W70" s="3">
        <v>29</v>
      </c>
      <c r="X70" s="3">
        <v>15</v>
      </c>
      <c r="Y70" s="3">
        <v>37</v>
      </c>
      <c r="Z70" s="3">
        <v>7</v>
      </c>
      <c r="AA70" s="3">
        <v>1</v>
      </c>
      <c r="AB70" s="3">
        <v>13</v>
      </c>
      <c r="AC70" s="3">
        <v>11</v>
      </c>
      <c r="AD70" s="3">
        <v>19</v>
      </c>
      <c r="AE70" s="3">
        <v>1</v>
      </c>
      <c r="AF70" s="3">
        <v>10</v>
      </c>
      <c r="AG70" s="3">
        <v>3</v>
      </c>
      <c r="AH70" s="3">
        <v>2</v>
      </c>
      <c r="AI70" s="3">
        <v>11</v>
      </c>
      <c r="AJ70" s="3">
        <v>31</v>
      </c>
      <c r="AK70" s="3">
        <v>0</v>
      </c>
      <c r="AL70" s="3">
        <v>20</v>
      </c>
      <c r="AM70" s="3">
        <v>7</v>
      </c>
      <c r="AN70" s="3">
        <v>29</v>
      </c>
      <c r="AO70" s="3">
        <v>0</v>
      </c>
      <c r="AP70" s="3">
        <v>25</v>
      </c>
      <c r="AQ70" s="3">
        <v>20</v>
      </c>
      <c r="AR70" s="3">
        <v>14</v>
      </c>
      <c r="AS70" s="3">
        <v>34</v>
      </c>
      <c r="AT70" s="3">
        <v>14</v>
      </c>
      <c r="AU70" s="3">
        <v>46</v>
      </c>
      <c r="AV70" s="3">
        <v>21</v>
      </c>
      <c r="AW70" s="3">
        <v>29</v>
      </c>
      <c r="AX70" s="3">
        <v>24</v>
      </c>
      <c r="AY70" s="3">
        <v>12</v>
      </c>
      <c r="AZ70" s="3">
        <v>4</v>
      </c>
      <c r="BA70" s="3">
        <v>29</v>
      </c>
      <c r="BB70" s="3">
        <v>53</v>
      </c>
      <c r="BC70" s="3">
        <v>21</v>
      </c>
      <c r="BD70" s="3">
        <v>18</v>
      </c>
      <c r="BE70" s="3">
        <v>29</v>
      </c>
      <c r="BF70" s="3">
        <v>0</v>
      </c>
      <c r="BG70" s="3">
        <v>2</v>
      </c>
    </row>
    <row r="71" spans="1:59" x14ac:dyDescent="0.25">
      <c r="A71" s="3" t="s">
        <v>4646</v>
      </c>
      <c r="B71" s="3" t="s">
        <v>7</v>
      </c>
      <c r="C71" s="3" t="s">
        <v>8</v>
      </c>
      <c r="D71" s="3" t="s">
        <v>9</v>
      </c>
      <c r="E71" s="3" t="s">
        <v>145</v>
      </c>
      <c r="F71" s="3" t="s">
        <v>146</v>
      </c>
      <c r="G71" s="3">
        <v>0</v>
      </c>
      <c r="H71" s="3">
        <v>0</v>
      </c>
      <c r="I71" s="3">
        <v>0</v>
      </c>
      <c r="J71" s="3">
        <v>2</v>
      </c>
      <c r="K71" s="3">
        <v>0</v>
      </c>
      <c r="L71" s="3">
        <v>1</v>
      </c>
      <c r="M71" s="3">
        <v>1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</row>
    <row r="72" spans="1:59" x14ac:dyDescent="0.25">
      <c r="A72" s="3" t="s">
        <v>4672</v>
      </c>
      <c r="B72" s="3" t="s">
        <v>7</v>
      </c>
      <c r="C72" s="3" t="s">
        <v>8</v>
      </c>
      <c r="D72" s="3" t="s">
        <v>9</v>
      </c>
      <c r="E72" s="3" t="s">
        <v>145</v>
      </c>
      <c r="F72" s="3" t="s">
        <v>146</v>
      </c>
      <c r="G72" s="3">
        <v>0</v>
      </c>
      <c r="H72" s="3">
        <v>0</v>
      </c>
      <c r="I72" s="3">
        <v>0</v>
      </c>
      <c r="J72" s="3">
        <v>12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</row>
    <row r="73" spans="1:59" x14ac:dyDescent="0.25">
      <c r="A73" s="3" t="s">
        <v>4914</v>
      </c>
      <c r="B73" s="3" t="s">
        <v>7</v>
      </c>
      <c r="C73" s="3" t="s">
        <v>8</v>
      </c>
      <c r="D73" s="3" t="s">
        <v>9</v>
      </c>
      <c r="E73" s="3" t="s">
        <v>145</v>
      </c>
      <c r="F73" s="3" t="s">
        <v>146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1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1</v>
      </c>
      <c r="BA73" s="3">
        <v>3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</row>
    <row r="74" spans="1:59" x14ac:dyDescent="0.25">
      <c r="A74" s="3" t="s">
        <v>4917</v>
      </c>
      <c r="B74" s="3" t="s">
        <v>7</v>
      </c>
      <c r="C74" s="3" t="s">
        <v>8</v>
      </c>
      <c r="D74" s="3" t="s">
        <v>9</v>
      </c>
      <c r="E74" s="3" t="s">
        <v>145</v>
      </c>
      <c r="F74" s="3" t="s">
        <v>146</v>
      </c>
      <c r="G74" s="3">
        <v>1</v>
      </c>
      <c r="H74" s="3">
        <v>0</v>
      </c>
      <c r="I74" s="3">
        <v>0</v>
      </c>
      <c r="J74" s="3">
        <v>26</v>
      </c>
      <c r="K74" s="3">
        <v>2</v>
      </c>
      <c r="L74" s="3">
        <v>0</v>
      </c>
      <c r="M74" s="3">
        <v>3</v>
      </c>
      <c r="N74" s="3">
        <v>9</v>
      </c>
      <c r="O74" s="3">
        <v>0</v>
      </c>
      <c r="P74" s="3">
        <v>0</v>
      </c>
      <c r="Q74" s="3">
        <v>4</v>
      </c>
      <c r="R74" s="3">
        <v>13</v>
      </c>
      <c r="S74" s="3">
        <v>36</v>
      </c>
      <c r="T74" s="3">
        <v>2</v>
      </c>
      <c r="U74" s="3">
        <v>43</v>
      </c>
      <c r="V74" s="3">
        <v>6</v>
      </c>
      <c r="W74" s="3">
        <v>24</v>
      </c>
      <c r="X74" s="3">
        <v>16</v>
      </c>
      <c r="Y74" s="3">
        <v>36</v>
      </c>
      <c r="Z74" s="3">
        <v>3</v>
      </c>
      <c r="AA74" s="3">
        <v>0</v>
      </c>
      <c r="AB74" s="3">
        <v>8</v>
      </c>
      <c r="AC74" s="3">
        <v>5</v>
      </c>
      <c r="AD74" s="3">
        <v>17</v>
      </c>
      <c r="AE74" s="3">
        <v>1</v>
      </c>
      <c r="AF74" s="3">
        <v>17</v>
      </c>
      <c r="AG74" s="3">
        <v>1</v>
      </c>
      <c r="AH74" s="3">
        <v>5</v>
      </c>
      <c r="AI74" s="3">
        <v>7</v>
      </c>
      <c r="AJ74" s="3">
        <v>35</v>
      </c>
      <c r="AK74" s="3">
        <v>0</v>
      </c>
      <c r="AL74" s="3">
        <v>16</v>
      </c>
      <c r="AM74" s="3">
        <v>8</v>
      </c>
      <c r="AN74" s="3">
        <v>27</v>
      </c>
      <c r="AO74" s="3">
        <v>0</v>
      </c>
      <c r="AP74" s="3">
        <v>30</v>
      </c>
      <c r="AQ74" s="3">
        <v>23</v>
      </c>
      <c r="AR74" s="3">
        <v>14</v>
      </c>
      <c r="AS74" s="3">
        <v>40</v>
      </c>
      <c r="AT74" s="3">
        <v>18</v>
      </c>
      <c r="AU74" s="3">
        <v>47</v>
      </c>
      <c r="AV74" s="3">
        <v>19</v>
      </c>
      <c r="AW74" s="3">
        <v>32</v>
      </c>
      <c r="AX74" s="3">
        <v>31</v>
      </c>
      <c r="AY74" s="3">
        <v>13</v>
      </c>
      <c r="AZ74" s="3">
        <v>3</v>
      </c>
      <c r="BA74" s="3">
        <v>28</v>
      </c>
      <c r="BB74" s="3">
        <v>65</v>
      </c>
      <c r="BC74" s="3">
        <v>14</v>
      </c>
      <c r="BD74" s="3">
        <v>22</v>
      </c>
      <c r="BE74" s="3">
        <v>36</v>
      </c>
      <c r="BF74" s="3">
        <v>0</v>
      </c>
      <c r="BG74" s="3">
        <v>1</v>
      </c>
    </row>
    <row r="75" spans="1:59" x14ac:dyDescent="0.25">
      <c r="A75" s="3" t="s">
        <v>5376</v>
      </c>
      <c r="B75" s="3" t="s">
        <v>7</v>
      </c>
      <c r="C75" s="3" t="s">
        <v>8</v>
      </c>
      <c r="D75" s="3" t="s">
        <v>9</v>
      </c>
      <c r="E75" s="3" t="s">
        <v>145</v>
      </c>
      <c r="F75" s="3" t="s">
        <v>146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1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</row>
    <row r="76" spans="1:59" x14ac:dyDescent="0.25">
      <c r="A76" s="3" t="s">
        <v>5485</v>
      </c>
      <c r="B76" s="3" t="s">
        <v>7</v>
      </c>
      <c r="C76" s="3" t="s">
        <v>8</v>
      </c>
      <c r="D76" s="3" t="s">
        <v>9</v>
      </c>
      <c r="E76" s="3" t="s">
        <v>145</v>
      </c>
      <c r="F76" s="3" t="s">
        <v>146</v>
      </c>
      <c r="G76" s="3">
        <v>0</v>
      </c>
      <c r="H76" s="3">
        <v>0</v>
      </c>
      <c r="I76" s="3">
        <v>0</v>
      </c>
      <c r="J76" s="3">
        <v>16</v>
      </c>
      <c r="K76" s="3">
        <v>1</v>
      </c>
      <c r="L76" s="3">
        <v>1</v>
      </c>
      <c r="M76" s="3">
        <v>6</v>
      </c>
      <c r="N76" s="3">
        <v>5</v>
      </c>
      <c r="O76" s="3">
        <v>0</v>
      </c>
      <c r="P76" s="3">
        <v>0</v>
      </c>
      <c r="Q76" s="3">
        <v>2</v>
      </c>
      <c r="R76" s="3">
        <v>16</v>
      </c>
      <c r="S76" s="3">
        <v>15</v>
      </c>
      <c r="T76" s="3">
        <v>1</v>
      </c>
      <c r="U76" s="3">
        <v>34</v>
      </c>
      <c r="V76" s="3">
        <v>6</v>
      </c>
      <c r="W76" s="3">
        <v>24</v>
      </c>
      <c r="X76" s="3">
        <v>11</v>
      </c>
      <c r="Y76" s="3">
        <v>28</v>
      </c>
      <c r="Z76" s="3">
        <v>4</v>
      </c>
      <c r="AA76" s="3">
        <v>1</v>
      </c>
      <c r="AB76" s="3">
        <v>9</v>
      </c>
      <c r="AC76" s="3">
        <v>6</v>
      </c>
      <c r="AD76" s="3">
        <v>15</v>
      </c>
      <c r="AE76" s="3">
        <v>0</v>
      </c>
      <c r="AF76" s="3">
        <v>8</v>
      </c>
      <c r="AG76" s="3">
        <v>1</v>
      </c>
      <c r="AH76" s="3">
        <v>5</v>
      </c>
      <c r="AI76" s="3">
        <v>11</v>
      </c>
      <c r="AJ76" s="3">
        <v>23</v>
      </c>
      <c r="AK76" s="3">
        <v>0</v>
      </c>
      <c r="AL76" s="3">
        <v>22</v>
      </c>
      <c r="AM76" s="3">
        <v>4</v>
      </c>
      <c r="AN76" s="3">
        <v>22</v>
      </c>
      <c r="AO76" s="3">
        <v>0</v>
      </c>
      <c r="AP76" s="3">
        <v>30</v>
      </c>
      <c r="AQ76" s="3">
        <v>29</v>
      </c>
      <c r="AR76" s="3">
        <v>12</v>
      </c>
      <c r="AS76" s="3">
        <v>30</v>
      </c>
      <c r="AT76" s="3">
        <v>11</v>
      </c>
      <c r="AU76" s="3">
        <v>27</v>
      </c>
      <c r="AV76" s="3">
        <v>13</v>
      </c>
      <c r="AW76" s="3">
        <v>22</v>
      </c>
      <c r="AX76" s="3">
        <v>23</v>
      </c>
      <c r="AY76" s="3">
        <v>15</v>
      </c>
      <c r="AZ76" s="3">
        <v>2</v>
      </c>
      <c r="BA76" s="3">
        <v>21</v>
      </c>
      <c r="BB76" s="3">
        <v>48</v>
      </c>
      <c r="BC76" s="3">
        <v>22</v>
      </c>
      <c r="BD76" s="3">
        <v>15</v>
      </c>
      <c r="BE76" s="3">
        <v>30</v>
      </c>
      <c r="BF76" s="3">
        <v>0</v>
      </c>
      <c r="BG76" s="3">
        <v>0</v>
      </c>
    </row>
    <row r="77" spans="1:59" x14ac:dyDescent="0.25">
      <c r="A77" s="3" t="s">
        <v>6071</v>
      </c>
      <c r="B77" s="3" t="s">
        <v>7</v>
      </c>
      <c r="C77" s="3" t="s">
        <v>8</v>
      </c>
      <c r="D77" s="3" t="s">
        <v>9</v>
      </c>
      <c r="E77" s="3" t="s">
        <v>145</v>
      </c>
      <c r="F77" s="3" t="s">
        <v>146</v>
      </c>
      <c r="G77" s="3">
        <v>0</v>
      </c>
      <c r="H77" s="3">
        <v>0</v>
      </c>
      <c r="I77" s="3">
        <v>0</v>
      </c>
      <c r="J77" s="3">
        <v>1</v>
      </c>
      <c r="K77" s="3">
        <v>0</v>
      </c>
      <c r="L77" s="3">
        <v>1</v>
      </c>
      <c r="M77" s="3">
        <v>0</v>
      </c>
      <c r="N77" s="3">
        <v>2</v>
      </c>
      <c r="O77" s="3">
        <v>0</v>
      </c>
      <c r="P77" s="3">
        <v>0</v>
      </c>
      <c r="Q77" s="3">
        <v>0</v>
      </c>
      <c r="R77" s="3">
        <v>0</v>
      </c>
      <c r="S77" s="3">
        <v>28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3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5</v>
      </c>
      <c r="AO77" s="3">
        <v>0</v>
      </c>
      <c r="AP77" s="3">
        <v>46</v>
      </c>
      <c r="AQ77" s="3">
        <v>0</v>
      </c>
      <c r="AR77" s="3">
        <v>0</v>
      </c>
      <c r="AS77" s="3">
        <v>95</v>
      </c>
      <c r="AT77" s="3">
        <v>1</v>
      </c>
      <c r="AU77" s="3">
        <v>57</v>
      </c>
      <c r="AV77" s="3">
        <v>2</v>
      </c>
      <c r="AW77" s="3">
        <v>0</v>
      </c>
      <c r="AX77" s="3">
        <v>0</v>
      </c>
      <c r="AY77" s="3">
        <v>1</v>
      </c>
      <c r="AZ77" s="3">
        <v>0</v>
      </c>
      <c r="BA77" s="3">
        <v>4</v>
      </c>
      <c r="BB77" s="3">
        <v>21</v>
      </c>
      <c r="BC77" s="3">
        <v>0</v>
      </c>
      <c r="BD77" s="3">
        <v>27</v>
      </c>
      <c r="BE77" s="3">
        <v>105</v>
      </c>
      <c r="BF77" s="3">
        <v>0</v>
      </c>
      <c r="BG77" s="3">
        <v>0</v>
      </c>
    </row>
    <row r="78" spans="1:59" x14ac:dyDescent="0.25">
      <c r="A78" s="3" t="s">
        <v>6172</v>
      </c>
      <c r="B78" s="3" t="s">
        <v>7</v>
      </c>
      <c r="C78" s="3" t="s">
        <v>8</v>
      </c>
      <c r="D78" s="3" t="s">
        <v>9</v>
      </c>
      <c r="E78" s="3" t="s">
        <v>145</v>
      </c>
      <c r="F78" s="3" t="s">
        <v>146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</row>
    <row r="79" spans="1:59" x14ac:dyDescent="0.25">
      <c r="A79" s="3" t="s">
        <v>6433</v>
      </c>
      <c r="B79" s="3" t="s">
        <v>7</v>
      </c>
      <c r="C79" s="3" t="s">
        <v>8</v>
      </c>
      <c r="D79" s="3" t="s">
        <v>9</v>
      </c>
      <c r="E79" s="3" t="s">
        <v>145</v>
      </c>
      <c r="F79" s="3" t="s">
        <v>146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11</v>
      </c>
      <c r="O79" s="3">
        <v>0</v>
      </c>
      <c r="P79" s="3">
        <v>0</v>
      </c>
      <c r="Q79" s="3">
        <v>3</v>
      </c>
      <c r="R79" s="3">
        <v>0</v>
      </c>
      <c r="S79" s="3">
        <v>0</v>
      </c>
      <c r="T79" s="3">
        <v>0</v>
      </c>
      <c r="U79" s="3">
        <v>0</v>
      </c>
      <c r="V79" s="3">
        <v>5</v>
      </c>
      <c r="W79" s="3">
        <v>1</v>
      </c>
      <c r="X79" s="3">
        <v>1</v>
      </c>
      <c r="Y79" s="3">
        <v>0</v>
      </c>
      <c r="Z79" s="3">
        <v>2</v>
      </c>
      <c r="AA79" s="3">
        <v>0</v>
      </c>
      <c r="AB79" s="3">
        <v>0</v>
      </c>
      <c r="AC79" s="3">
        <v>0</v>
      </c>
      <c r="AD79" s="3">
        <v>1</v>
      </c>
      <c r="AE79" s="3">
        <v>0</v>
      </c>
      <c r="AF79" s="3">
        <v>0</v>
      </c>
      <c r="AG79" s="3">
        <v>0</v>
      </c>
      <c r="AH79" s="3">
        <v>0</v>
      </c>
      <c r="AI79" s="3">
        <v>16</v>
      </c>
      <c r="AJ79" s="3">
        <v>9</v>
      </c>
      <c r="AK79" s="3">
        <v>1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2</v>
      </c>
      <c r="BE79" s="3">
        <v>0</v>
      </c>
      <c r="BF79" s="3">
        <v>0</v>
      </c>
      <c r="BG79" s="3">
        <v>0</v>
      </c>
    </row>
    <row r="80" spans="1:59" x14ac:dyDescent="0.25">
      <c r="A80" s="3" t="s">
        <v>6552</v>
      </c>
      <c r="B80" s="3" t="s">
        <v>7</v>
      </c>
      <c r="C80" s="3" t="s">
        <v>8</v>
      </c>
      <c r="D80" s="3" t="s">
        <v>9</v>
      </c>
      <c r="E80" s="3" t="s">
        <v>145</v>
      </c>
      <c r="F80" s="3" t="s">
        <v>146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17</v>
      </c>
      <c r="O80" s="3">
        <v>0</v>
      </c>
      <c r="P80" s="3">
        <v>0</v>
      </c>
      <c r="Q80" s="3">
        <v>2</v>
      </c>
      <c r="R80" s="3">
        <v>1</v>
      </c>
      <c r="S80" s="3">
        <v>0</v>
      </c>
      <c r="T80" s="3">
        <v>0</v>
      </c>
      <c r="U80" s="3">
        <v>0</v>
      </c>
      <c r="V80" s="3">
        <v>1</v>
      </c>
      <c r="W80" s="3">
        <v>3</v>
      </c>
      <c r="X80" s="3">
        <v>1</v>
      </c>
      <c r="Y80" s="3">
        <v>1</v>
      </c>
      <c r="Z80" s="3">
        <v>2</v>
      </c>
      <c r="AA80" s="3">
        <v>0</v>
      </c>
      <c r="AB80" s="3">
        <v>1</v>
      </c>
      <c r="AC80" s="3">
        <v>1</v>
      </c>
      <c r="AD80" s="3">
        <v>2</v>
      </c>
      <c r="AE80" s="3">
        <v>0</v>
      </c>
      <c r="AF80" s="3">
        <v>0</v>
      </c>
      <c r="AG80" s="3">
        <v>0</v>
      </c>
      <c r="AH80" s="3">
        <v>0</v>
      </c>
      <c r="AI80" s="3">
        <v>16</v>
      </c>
      <c r="AJ80" s="3">
        <v>15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1</v>
      </c>
      <c r="BB80" s="3">
        <v>0</v>
      </c>
      <c r="BC80" s="3">
        <v>3</v>
      </c>
      <c r="BD80" s="3">
        <v>0</v>
      </c>
      <c r="BE80" s="3">
        <v>2</v>
      </c>
      <c r="BF80" s="3">
        <v>0</v>
      </c>
      <c r="BG80" s="3">
        <v>0</v>
      </c>
    </row>
    <row r="81" spans="1:59" x14ac:dyDescent="0.25">
      <c r="A81" s="3" t="s">
        <v>6762</v>
      </c>
      <c r="B81" s="3" t="s">
        <v>7</v>
      </c>
      <c r="C81" s="3" t="s">
        <v>8</v>
      </c>
      <c r="D81" s="3" t="s">
        <v>9</v>
      </c>
      <c r="E81" s="3" t="s">
        <v>145</v>
      </c>
      <c r="F81" s="3" t="s">
        <v>146</v>
      </c>
      <c r="G81" s="3">
        <v>0</v>
      </c>
      <c r="H81" s="3">
        <v>0</v>
      </c>
      <c r="I81" s="3">
        <v>0</v>
      </c>
      <c r="J81" s="3">
        <v>1</v>
      </c>
      <c r="K81" s="3">
        <v>1</v>
      </c>
      <c r="L81" s="3">
        <v>0</v>
      </c>
      <c r="M81" s="3">
        <v>3</v>
      </c>
      <c r="N81" s="3">
        <v>1</v>
      </c>
      <c r="O81" s="3">
        <v>0</v>
      </c>
      <c r="P81" s="3">
        <v>0</v>
      </c>
      <c r="Q81" s="3">
        <v>3</v>
      </c>
      <c r="R81" s="3">
        <v>4</v>
      </c>
      <c r="S81" s="3">
        <v>4</v>
      </c>
      <c r="T81" s="3">
        <v>1</v>
      </c>
      <c r="U81" s="3">
        <v>8</v>
      </c>
      <c r="V81" s="3">
        <v>1</v>
      </c>
      <c r="W81" s="3">
        <v>10</v>
      </c>
      <c r="X81" s="3">
        <v>3</v>
      </c>
      <c r="Y81" s="3">
        <v>8</v>
      </c>
      <c r="Z81" s="3">
        <v>0</v>
      </c>
      <c r="AA81" s="3">
        <v>0</v>
      </c>
      <c r="AB81" s="3">
        <v>6</v>
      </c>
      <c r="AC81" s="3">
        <v>1</v>
      </c>
      <c r="AD81" s="3">
        <v>1</v>
      </c>
      <c r="AE81" s="3">
        <v>0</v>
      </c>
      <c r="AF81" s="3">
        <v>4</v>
      </c>
      <c r="AG81" s="3">
        <v>0</v>
      </c>
      <c r="AH81" s="3">
        <v>0</v>
      </c>
      <c r="AI81" s="3">
        <v>4</v>
      </c>
      <c r="AJ81" s="3">
        <v>5</v>
      </c>
      <c r="AK81" s="3">
        <v>0</v>
      </c>
      <c r="AL81" s="3">
        <v>2</v>
      </c>
      <c r="AM81" s="3">
        <v>1</v>
      </c>
      <c r="AN81" s="3">
        <v>5</v>
      </c>
      <c r="AO81" s="3">
        <v>0</v>
      </c>
      <c r="AP81" s="3">
        <v>9</v>
      </c>
      <c r="AQ81" s="3">
        <v>4</v>
      </c>
      <c r="AR81" s="3">
        <v>7</v>
      </c>
      <c r="AS81" s="3">
        <v>10</v>
      </c>
      <c r="AT81" s="3">
        <v>2</v>
      </c>
      <c r="AU81" s="3">
        <v>13</v>
      </c>
      <c r="AV81" s="3">
        <v>4</v>
      </c>
      <c r="AW81" s="3">
        <v>8</v>
      </c>
      <c r="AX81" s="3">
        <v>6</v>
      </c>
      <c r="AY81" s="3">
        <v>3</v>
      </c>
      <c r="AZ81" s="3">
        <v>0</v>
      </c>
      <c r="BA81" s="3">
        <v>11</v>
      </c>
      <c r="BB81" s="3">
        <v>9</v>
      </c>
      <c r="BC81" s="3">
        <v>3</v>
      </c>
      <c r="BD81" s="3">
        <v>6</v>
      </c>
      <c r="BE81" s="3">
        <v>2</v>
      </c>
      <c r="BF81" s="3">
        <v>0</v>
      </c>
      <c r="BG81" s="3">
        <v>0</v>
      </c>
    </row>
    <row r="82" spans="1:59" x14ac:dyDescent="0.25">
      <c r="A82" s="3" t="s">
        <v>6976</v>
      </c>
      <c r="B82" s="3" t="s">
        <v>7</v>
      </c>
      <c r="C82" s="3" t="s">
        <v>8</v>
      </c>
      <c r="D82" s="3" t="s">
        <v>9</v>
      </c>
      <c r="E82" s="3" t="s">
        <v>145</v>
      </c>
      <c r="F82" s="3" t="s">
        <v>146</v>
      </c>
      <c r="G82" s="3">
        <v>0</v>
      </c>
      <c r="H82" s="3">
        <v>0</v>
      </c>
      <c r="I82" s="3">
        <v>0</v>
      </c>
      <c r="J82" s="3">
        <v>1</v>
      </c>
      <c r="K82" s="3">
        <v>1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1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1</v>
      </c>
      <c r="AB82" s="3">
        <v>0</v>
      </c>
      <c r="AC82" s="3">
        <v>1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1</v>
      </c>
      <c r="AS82" s="3">
        <v>0</v>
      </c>
      <c r="AT82" s="3">
        <v>0</v>
      </c>
      <c r="AU82" s="3">
        <v>3</v>
      </c>
      <c r="AV82" s="3">
        <v>0</v>
      </c>
      <c r="AW82" s="3">
        <v>2</v>
      </c>
      <c r="AX82" s="3">
        <v>0</v>
      </c>
      <c r="AY82" s="3">
        <v>0</v>
      </c>
      <c r="AZ82" s="3">
        <v>1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</row>
    <row r="83" spans="1:59" x14ac:dyDescent="0.25">
      <c r="A83" s="3" t="s">
        <v>938</v>
      </c>
      <c r="B83" s="3" t="s">
        <v>7</v>
      </c>
      <c r="C83" s="3" t="s">
        <v>8</v>
      </c>
      <c r="D83" s="3" t="s">
        <v>9</v>
      </c>
      <c r="E83" s="3" t="s">
        <v>145</v>
      </c>
      <c r="F83" s="3" t="s">
        <v>939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</row>
    <row r="84" spans="1:59" x14ac:dyDescent="0.25">
      <c r="A84" t="s">
        <v>559</v>
      </c>
      <c r="B84" t="s">
        <v>13</v>
      </c>
      <c r="C84" t="s">
        <v>14</v>
      </c>
      <c r="D84" t="s">
        <v>100</v>
      </c>
      <c r="E84" t="s">
        <v>560</v>
      </c>
      <c r="F84" t="s">
        <v>561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</v>
      </c>
      <c r="T84">
        <v>0</v>
      </c>
      <c r="U84">
        <v>1</v>
      </c>
      <c r="V84">
        <v>0</v>
      </c>
      <c r="W84">
        <v>0</v>
      </c>
      <c r="X84">
        <v>0</v>
      </c>
      <c r="Y84">
        <v>0</v>
      </c>
      <c r="Z84">
        <v>1</v>
      </c>
      <c r="AA84">
        <v>0</v>
      </c>
      <c r="AB84">
        <v>0</v>
      </c>
      <c r="AC84">
        <v>1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</v>
      </c>
      <c r="AJ84">
        <v>0</v>
      </c>
      <c r="AK84">
        <v>0</v>
      </c>
      <c r="AL84">
        <v>0</v>
      </c>
      <c r="AM84">
        <v>2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</row>
    <row r="85" spans="1:59" x14ac:dyDescent="0.25">
      <c r="A85" t="s">
        <v>2225</v>
      </c>
      <c r="B85" t="s">
        <v>13</v>
      </c>
      <c r="C85" t="s">
        <v>14</v>
      </c>
      <c r="D85" t="s">
        <v>100</v>
      </c>
      <c r="E85" t="s">
        <v>560</v>
      </c>
      <c r="F85" t="s">
        <v>561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16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</row>
    <row r="86" spans="1:59" x14ac:dyDescent="0.25">
      <c r="A86" t="s">
        <v>2555</v>
      </c>
      <c r="B86" t="s">
        <v>13</v>
      </c>
      <c r="C86" t="s">
        <v>14</v>
      </c>
      <c r="D86" t="s">
        <v>100</v>
      </c>
      <c r="E86" t="s">
        <v>560</v>
      </c>
      <c r="F86" t="s">
        <v>561</v>
      </c>
      <c r="G86">
        <v>1</v>
      </c>
      <c r="H86">
        <v>0</v>
      </c>
      <c r="I86">
        <v>0</v>
      </c>
      <c r="J86">
        <v>0</v>
      </c>
      <c r="K86">
        <v>0</v>
      </c>
      <c r="L86">
        <v>2</v>
      </c>
      <c r="M86">
        <v>0</v>
      </c>
      <c r="N86">
        <v>3</v>
      </c>
      <c r="O86">
        <v>0</v>
      </c>
      <c r="P86">
        <v>0</v>
      </c>
      <c r="Q86">
        <v>0</v>
      </c>
      <c r="R86">
        <v>0</v>
      </c>
      <c r="S86">
        <v>0</v>
      </c>
      <c r="T86">
        <v>11</v>
      </c>
      <c r="U86">
        <v>0</v>
      </c>
      <c r="V86">
        <v>0</v>
      </c>
      <c r="W86">
        <v>0</v>
      </c>
      <c r="X86">
        <v>0</v>
      </c>
      <c r="Y86">
        <v>0</v>
      </c>
      <c r="Z86">
        <v>3</v>
      </c>
      <c r="AA86">
        <v>0</v>
      </c>
      <c r="AB86">
        <v>0</v>
      </c>
      <c r="AC86">
        <v>1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3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</row>
    <row r="87" spans="1:59" x14ac:dyDescent="0.25">
      <c r="A87" t="s">
        <v>3240</v>
      </c>
      <c r="B87" t="s">
        <v>13</v>
      </c>
      <c r="C87" t="s">
        <v>14</v>
      </c>
      <c r="D87" t="s">
        <v>100</v>
      </c>
      <c r="E87" t="s">
        <v>560</v>
      </c>
      <c r="F87" t="s">
        <v>561</v>
      </c>
      <c r="G87">
        <v>0</v>
      </c>
      <c r="H87">
        <v>6</v>
      </c>
      <c r="I87">
        <v>15</v>
      </c>
      <c r="J87">
        <v>0</v>
      </c>
      <c r="K87">
        <v>0</v>
      </c>
      <c r="L87">
        <v>0</v>
      </c>
      <c r="M87">
        <v>93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1</v>
      </c>
      <c r="AA87">
        <v>497</v>
      </c>
      <c r="AB87">
        <v>0</v>
      </c>
      <c r="AC87">
        <v>5</v>
      </c>
      <c r="AD87">
        <v>0</v>
      </c>
      <c r="AE87">
        <v>0</v>
      </c>
      <c r="AF87">
        <v>10</v>
      </c>
      <c r="AG87">
        <v>0</v>
      </c>
      <c r="AH87">
        <v>0</v>
      </c>
      <c r="AI87">
        <v>7</v>
      </c>
      <c r="AJ87">
        <v>0</v>
      </c>
      <c r="AK87">
        <v>5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</row>
    <row r="88" spans="1:59" x14ac:dyDescent="0.25">
      <c r="A88" t="s">
        <v>2979</v>
      </c>
      <c r="B88" t="s">
        <v>2241</v>
      </c>
      <c r="C88" t="s">
        <v>2242</v>
      </c>
      <c r="D88" t="s">
        <v>2980</v>
      </c>
      <c r="E88" t="s">
        <v>2981</v>
      </c>
      <c r="F88" t="s">
        <v>2982</v>
      </c>
      <c r="G88">
        <v>0</v>
      </c>
      <c r="H88">
        <v>0</v>
      </c>
      <c r="I88">
        <v>0</v>
      </c>
      <c r="J88">
        <v>0</v>
      </c>
      <c r="K88">
        <v>0</v>
      </c>
      <c r="L88">
        <v>12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</v>
      </c>
      <c r="BB88">
        <v>2</v>
      </c>
      <c r="BC88">
        <v>0</v>
      </c>
      <c r="BD88">
        <v>0</v>
      </c>
      <c r="BE88">
        <v>0</v>
      </c>
      <c r="BF88">
        <v>0</v>
      </c>
      <c r="BG88">
        <v>0</v>
      </c>
    </row>
    <row r="89" spans="1:59" x14ac:dyDescent="0.25">
      <c r="A89" t="s">
        <v>1952</v>
      </c>
      <c r="B89" t="s">
        <v>154</v>
      </c>
      <c r="C89" t="s">
        <v>155</v>
      </c>
      <c r="D89" t="s">
        <v>1373</v>
      </c>
      <c r="E89" t="s">
        <v>1953</v>
      </c>
      <c r="F89" t="s">
        <v>1954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</row>
    <row r="90" spans="1:59" x14ac:dyDescent="0.25">
      <c r="A90" t="s">
        <v>1315</v>
      </c>
      <c r="B90" t="s">
        <v>137</v>
      </c>
      <c r="C90" t="s">
        <v>1316</v>
      </c>
      <c r="D90" t="s">
        <v>1317</v>
      </c>
      <c r="E90" t="s">
        <v>1318</v>
      </c>
      <c r="F90" t="s">
        <v>1319</v>
      </c>
      <c r="G90">
        <v>0</v>
      </c>
      <c r="H90">
        <v>0</v>
      </c>
      <c r="I90">
        <v>0</v>
      </c>
      <c r="J90">
        <v>0</v>
      </c>
      <c r="K90">
        <v>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</v>
      </c>
      <c r="W90">
        <v>0</v>
      </c>
      <c r="X90">
        <v>0</v>
      </c>
      <c r="Y90">
        <v>1</v>
      </c>
      <c r="Z90">
        <v>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1</v>
      </c>
      <c r="BG90">
        <v>0</v>
      </c>
    </row>
    <row r="91" spans="1:59" x14ac:dyDescent="0.25">
      <c r="A91" t="s">
        <v>2401</v>
      </c>
      <c r="B91" t="s">
        <v>137</v>
      </c>
      <c r="C91" t="s">
        <v>1316</v>
      </c>
      <c r="D91" t="s">
        <v>1317</v>
      </c>
      <c r="E91" t="s">
        <v>1318</v>
      </c>
      <c r="F91" t="s">
        <v>1319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</row>
    <row r="92" spans="1:59" x14ac:dyDescent="0.25">
      <c r="A92" t="s">
        <v>2721</v>
      </c>
      <c r="B92" t="s">
        <v>137</v>
      </c>
      <c r="C92" t="s">
        <v>1316</v>
      </c>
      <c r="D92" t="s">
        <v>1317</v>
      </c>
      <c r="E92" t="s">
        <v>1318</v>
      </c>
      <c r="F92" t="s">
        <v>1319</v>
      </c>
      <c r="G92">
        <v>1</v>
      </c>
      <c r="H92">
        <v>0</v>
      </c>
      <c r="I92">
        <v>0</v>
      </c>
      <c r="J92">
        <v>0</v>
      </c>
      <c r="K92">
        <v>4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</v>
      </c>
      <c r="BB92">
        <v>0</v>
      </c>
      <c r="BC92">
        <v>0</v>
      </c>
      <c r="BD92">
        <v>0</v>
      </c>
      <c r="BE92">
        <v>0</v>
      </c>
      <c r="BF92">
        <v>6</v>
      </c>
      <c r="BG92">
        <v>0</v>
      </c>
    </row>
    <row r="93" spans="1:59" x14ac:dyDescent="0.25">
      <c r="A93" t="s">
        <v>3880</v>
      </c>
      <c r="B93" t="s">
        <v>224</v>
      </c>
      <c r="C93" t="s">
        <v>3649</v>
      </c>
      <c r="D93" t="s">
        <v>3650</v>
      </c>
      <c r="E93" t="s">
        <v>3881</v>
      </c>
      <c r="F93" t="s">
        <v>3882</v>
      </c>
      <c r="G93">
        <v>0</v>
      </c>
      <c r="H93">
        <v>0</v>
      </c>
      <c r="I93">
        <v>0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</row>
    <row r="94" spans="1:59" x14ac:dyDescent="0.25">
      <c r="A94" t="s">
        <v>2221</v>
      </c>
      <c r="B94" t="s">
        <v>13</v>
      </c>
      <c r="C94" t="s">
        <v>14</v>
      </c>
      <c r="D94" t="s">
        <v>443</v>
      </c>
      <c r="E94" t="s">
        <v>2222</v>
      </c>
      <c r="F94" t="s">
        <v>2223</v>
      </c>
      <c r="G94">
        <v>15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4</v>
      </c>
      <c r="R94">
        <v>0</v>
      </c>
      <c r="S94">
        <v>1</v>
      </c>
      <c r="T94">
        <v>0</v>
      </c>
      <c r="U94">
        <v>0</v>
      </c>
      <c r="V94">
        <v>15</v>
      </c>
      <c r="W94">
        <v>0</v>
      </c>
      <c r="X94">
        <v>3</v>
      </c>
      <c r="Y94">
        <v>0</v>
      </c>
      <c r="Z94">
        <v>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</v>
      </c>
      <c r="AH94">
        <v>0</v>
      </c>
      <c r="AI94">
        <v>0</v>
      </c>
      <c r="AJ94">
        <v>0</v>
      </c>
      <c r="AK94">
        <v>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</row>
    <row r="95" spans="1:59" x14ac:dyDescent="0.25">
      <c r="A95" t="s">
        <v>5931</v>
      </c>
      <c r="B95" t="s">
        <v>13</v>
      </c>
      <c r="C95" t="s">
        <v>14</v>
      </c>
      <c r="D95" t="s">
        <v>443</v>
      </c>
      <c r="E95" t="s">
        <v>2222</v>
      </c>
      <c r="F95" t="s">
        <v>5932</v>
      </c>
      <c r="G95">
        <v>0</v>
      </c>
      <c r="H95">
        <v>43</v>
      </c>
      <c r="I95">
        <v>15</v>
      </c>
      <c r="J95">
        <v>24</v>
      </c>
      <c r="K95">
        <v>37</v>
      </c>
      <c r="L95">
        <v>26</v>
      </c>
      <c r="M95">
        <v>32</v>
      </c>
      <c r="N95">
        <v>106</v>
      </c>
      <c r="O95">
        <v>79</v>
      </c>
      <c r="P95">
        <v>58</v>
      </c>
      <c r="Q95">
        <v>70</v>
      </c>
      <c r="R95">
        <v>21</v>
      </c>
      <c r="S95">
        <v>5</v>
      </c>
      <c r="T95">
        <v>197</v>
      </c>
      <c r="U95">
        <v>54</v>
      </c>
      <c r="V95">
        <v>87</v>
      </c>
      <c r="W95">
        <v>27</v>
      </c>
      <c r="X95">
        <v>6</v>
      </c>
      <c r="Y95">
        <v>39</v>
      </c>
      <c r="Z95">
        <v>39</v>
      </c>
      <c r="AA95">
        <v>0</v>
      </c>
      <c r="AB95">
        <v>25</v>
      </c>
      <c r="AC95">
        <v>115</v>
      </c>
      <c r="AD95">
        <v>43</v>
      </c>
      <c r="AE95">
        <v>26</v>
      </c>
      <c r="AF95">
        <v>2</v>
      </c>
      <c r="AG95">
        <v>41</v>
      </c>
      <c r="AH95">
        <v>5</v>
      </c>
      <c r="AI95">
        <v>5</v>
      </c>
      <c r="AJ95">
        <v>23</v>
      </c>
      <c r="AK95">
        <v>5</v>
      </c>
      <c r="AL95">
        <v>2</v>
      </c>
      <c r="AM95">
        <v>13</v>
      </c>
      <c r="AN95">
        <v>7</v>
      </c>
      <c r="AO95">
        <v>6</v>
      </c>
      <c r="AP95">
        <v>34</v>
      </c>
      <c r="AQ95">
        <v>4</v>
      </c>
      <c r="AR95">
        <v>5</v>
      </c>
      <c r="AS95">
        <v>4</v>
      </c>
      <c r="AT95">
        <v>0</v>
      </c>
      <c r="AU95">
        <v>2</v>
      </c>
      <c r="AV95">
        <v>1</v>
      </c>
      <c r="AW95">
        <v>2</v>
      </c>
      <c r="AX95">
        <v>3</v>
      </c>
      <c r="AY95">
        <v>0</v>
      </c>
      <c r="AZ95">
        <v>9</v>
      </c>
      <c r="BA95">
        <v>2</v>
      </c>
      <c r="BB95">
        <v>4</v>
      </c>
      <c r="BC95">
        <v>2</v>
      </c>
      <c r="BD95">
        <v>0</v>
      </c>
      <c r="BE95">
        <v>0</v>
      </c>
      <c r="BF95">
        <v>0</v>
      </c>
      <c r="BG95">
        <v>1</v>
      </c>
    </row>
    <row r="96" spans="1:59" x14ac:dyDescent="0.25">
      <c r="A96" t="s">
        <v>1537</v>
      </c>
      <c r="B96" t="s">
        <v>13</v>
      </c>
      <c r="C96" t="s">
        <v>14</v>
      </c>
      <c r="D96" t="s">
        <v>443</v>
      </c>
      <c r="E96" t="s">
        <v>1538</v>
      </c>
      <c r="F96" t="s">
        <v>1539</v>
      </c>
      <c r="G96">
        <v>15</v>
      </c>
      <c r="H96">
        <v>5</v>
      </c>
      <c r="I96">
        <v>1</v>
      </c>
      <c r="J96">
        <v>1</v>
      </c>
      <c r="K96">
        <v>3</v>
      </c>
      <c r="L96">
        <v>2</v>
      </c>
      <c r="M96">
        <v>12</v>
      </c>
      <c r="N96">
        <v>0</v>
      </c>
      <c r="O96">
        <v>3</v>
      </c>
      <c r="P96">
        <v>6</v>
      </c>
      <c r="Q96">
        <v>1</v>
      </c>
      <c r="R96">
        <v>0</v>
      </c>
      <c r="S96">
        <v>1</v>
      </c>
      <c r="T96">
        <v>14</v>
      </c>
      <c r="U96">
        <v>9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1</v>
      </c>
      <c r="AO96">
        <v>0</v>
      </c>
      <c r="AP96">
        <v>5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1</v>
      </c>
      <c r="AW96">
        <v>0</v>
      </c>
      <c r="AX96">
        <v>3</v>
      </c>
      <c r="AY96">
        <v>2</v>
      </c>
      <c r="AZ96">
        <v>0</v>
      </c>
      <c r="BA96">
        <v>1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</row>
    <row r="97" spans="1:59" x14ac:dyDescent="0.25">
      <c r="A97" t="s">
        <v>6853</v>
      </c>
      <c r="B97" t="s">
        <v>13</v>
      </c>
      <c r="C97" t="s">
        <v>14</v>
      </c>
      <c r="D97" t="s">
        <v>443</v>
      </c>
      <c r="E97" t="s">
        <v>1538</v>
      </c>
      <c r="F97" t="s">
        <v>6854</v>
      </c>
      <c r="G97">
        <v>12</v>
      </c>
      <c r="H97">
        <v>11</v>
      </c>
      <c r="I97">
        <v>6</v>
      </c>
      <c r="J97">
        <v>2</v>
      </c>
      <c r="K97">
        <v>0</v>
      </c>
      <c r="L97">
        <v>8</v>
      </c>
      <c r="M97">
        <v>9</v>
      </c>
      <c r="N97">
        <v>32</v>
      </c>
      <c r="O97">
        <v>20</v>
      </c>
      <c r="P97">
        <v>1</v>
      </c>
      <c r="Q97">
        <v>0</v>
      </c>
      <c r="R97">
        <v>2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3</v>
      </c>
      <c r="Z97">
        <v>5</v>
      </c>
      <c r="AA97">
        <v>0</v>
      </c>
      <c r="AB97">
        <v>0</v>
      </c>
      <c r="AC97">
        <v>3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</v>
      </c>
      <c r="AJ97">
        <v>0</v>
      </c>
      <c r="AK97">
        <v>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4</v>
      </c>
      <c r="AY97">
        <v>0</v>
      </c>
      <c r="AZ97">
        <v>0</v>
      </c>
      <c r="BA97">
        <v>0</v>
      </c>
      <c r="BB97">
        <v>1</v>
      </c>
      <c r="BC97">
        <v>0</v>
      </c>
      <c r="BD97">
        <v>0</v>
      </c>
      <c r="BE97">
        <v>0</v>
      </c>
      <c r="BF97">
        <v>0</v>
      </c>
      <c r="BG97">
        <v>0</v>
      </c>
    </row>
    <row r="98" spans="1:59" x14ac:dyDescent="0.25">
      <c r="A98" t="s">
        <v>3094</v>
      </c>
      <c r="B98" t="s">
        <v>13</v>
      </c>
      <c r="C98" t="s">
        <v>14</v>
      </c>
      <c r="D98" t="s">
        <v>443</v>
      </c>
      <c r="E98" t="s">
        <v>1538</v>
      </c>
      <c r="F98" t="s">
        <v>3095</v>
      </c>
      <c r="G98">
        <v>0</v>
      </c>
      <c r="H98">
        <v>4</v>
      </c>
      <c r="I98">
        <v>0</v>
      </c>
      <c r="J98">
        <v>0</v>
      </c>
      <c r="K98">
        <v>0</v>
      </c>
      <c r="L98">
        <v>0</v>
      </c>
      <c r="M98">
        <v>6</v>
      </c>
      <c r="N98">
        <v>12</v>
      </c>
      <c r="O98">
        <v>4</v>
      </c>
      <c r="P98">
        <v>2</v>
      </c>
      <c r="Q98">
        <v>1</v>
      </c>
      <c r="R98">
        <v>0</v>
      </c>
      <c r="S98">
        <v>0</v>
      </c>
      <c r="T98">
        <v>3</v>
      </c>
      <c r="U98">
        <v>2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0</v>
      </c>
      <c r="AC98">
        <v>0</v>
      </c>
      <c r="AD98">
        <v>2</v>
      </c>
      <c r="AE98">
        <v>0</v>
      </c>
      <c r="AF98">
        <v>0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1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</row>
    <row r="99" spans="1:59" x14ac:dyDescent="0.25">
      <c r="A99" t="s">
        <v>3168</v>
      </c>
      <c r="B99" t="s">
        <v>13</v>
      </c>
      <c r="C99" t="s">
        <v>14</v>
      </c>
      <c r="D99" t="s">
        <v>443</v>
      </c>
      <c r="E99" t="s">
        <v>1538</v>
      </c>
      <c r="F99" t="s">
        <v>3095</v>
      </c>
      <c r="G99">
        <v>45</v>
      </c>
      <c r="H99">
        <v>165</v>
      </c>
      <c r="I99">
        <v>148</v>
      </c>
      <c r="J99">
        <v>50</v>
      </c>
      <c r="K99">
        <v>40</v>
      </c>
      <c r="L99">
        <v>87</v>
      </c>
      <c r="M99">
        <v>212</v>
      </c>
      <c r="N99">
        <v>539</v>
      </c>
      <c r="O99">
        <v>283</v>
      </c>
      <c r="P99">
        <v>166</v>
      </c>
      <c r="Q99">
        <v>113</v>
      </c>
      <c r="R99">
        <v>25</v>
      </c>
      <c r="S99">
        <v>14</v>
      </c>
      <c r="T99">
        <v>386</v>
      </c>
      <c r="U99">
        <v>223</v>
      </c>
      <c r="V99">
        <v>74</v>
      </c>
      <c r="W99">
        <v>1</v>
      </c>
      <c r="X99">
        <v>2</v>
      </c>
      <c r="Y99">
        <v>59</v>
      </c>
      <c r="Z99">
        <v>31</v>
      </c>
      <c r="AA99">
        <v>4</v>
      </c>
      <c r="AB99">
        <v>19</v>
      </c>
      <c r="AC99">
        <v>72</v>
      </c>
      <c r="AD99">
        <v>3</v>
      </c>
      <c r="AE99">
        <v>4</v>
      </c>
      <c r="AF99">
        <v>0</v>
      </c>
      <c r="AG99">
        <v>11</v>
      </c>
      <c r="AH99">
        <v>2</v>
      </c>
      <c r="AI99">
        <v>10</v>
      </c>
      <c r="AJ99">
        <v>6</v>
      </c>
      <c r="AK99">
        <v>1</v>
      </c>
      <c r="AL99">
        <v>2</v>
      </c>
      <c r="AM99">
        <v>4</v>
      </c>
      <c r="AN99">
        <v>14</v>
      </c>
      <c r="AO99">
        <v>3</v>
      </c>
      <c r="AP99">
        <v>13</v>
      </c>
      <c r="AQ99">
        <v>1</v>
      </c>
      <c r="AR99">
        <v>0</v>
      </c>
      <c r="AS99">
        <v>2</v>
      </c>
      <c r="AT99">
        <v>0</v>
      </c>
      <c r="AU99">
        <v>0</v>
      </c>
      <c r="AV99">
        <v>1</v>
      </c>
      <c r="AW99">
        <v>0</v>
      </c>
      <c r="AX99">
        <v>1</v>
      </c>
      <c r="AY99">
        <v>0</v>
      </c>
      <c r="AZ99">
        <v>4</v>
      </c>
      <c r="BA99">
        <v>2</v>
      </c>
      <c r="BB99">
        <v>3</v>
      </c>
      <c r="BC99">
        <v>2</v>
      </c>
      <c r="BD99">
        <v>1</v>
      </c>
      <c r="BE99">
        <v>0</v>
      </c>
      <c r="BF99">
        <v>0</v>
      </c>
      <c r="BG99">
        <v>0</v>
      </c>
    </row>
    <row r="100" spans="1:59" x14ac:dyDescent="0.25">
      <c r="A100" s="3" t="s">
        <v>5858</v>
      </c>
      <c r="B100" s="3" t="s">
        <v>2089</v>
      </c>
      <c r="C100" s="3" t="s">
        <v>2090</v>
      </c>
      <c r="D100" s="3" t="s">
        <v>2091</v>
      </c>
      <c r="E100" s="3" t="s">
        <v>5859</v>
      </c>
      <c r="F100" s="3" t="s">
        <v>5860</v>
      </c>
      <c r="G100" s="3">
        <v>5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</row>
    <row r="101" spans="1:59" x14ac:dyDescent="0.25">
      <c r="A101" s="3" t="s">
        <v>3148</v>
      </c>
      <c r="B101" s="3" t="s">
        <v>245</v>
      </c>
      <c r="C101" s="3" t="s">
        <v>246</v>
      </c>
      <c r="D101" s="3" t="s">
        <v>247</v>
      </c>
      <c r="E101" s="3" t="s">
        <v>3149</v>
      </c>
      <c r="F101" s="3" t="s">
        <v>3150</v>
      </c>
      <c r="G101" s="3">
        <v>36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6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1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</row>
    <row r="102" spans="1:59" x14ac:dyDescent="0.25">
      <c r="A102" s="3" t="s">
        <v>4889</v>
      </c>
      <c r="B102" s="3" t="s">
        <v>245</v>
      </c>
      <c r="C102" s="3" t="s">
        <v>246</v>
      </c>
      <c r="D102" s="3" t="s">
        <v>247</v>
      </c>
      <c r="E102" s="3" t="s">
        <v>3149</v>
      </c>
      <c r="F102" s="3" t="s">
        <v>3150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1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</row>
    <row r="103" spans="1:59" x14ac:dyDescent="0.25">
      <c r="A103" s="3" t="s">
        <v>6744</v>
      </c>
      <c r="B103" s="3" t="s">
        <v>245</v>
      </c>
      <c r="C103" s="3" t="s">
        <v>246</v>
      </c>
      <c r="D103" s="3" t="s">
        <v>641</v>
      </c>
      <c r="E103" s="3" t="s">
        <v>6745</v>
      </c>
      <c r="F103" s="3" t="s">
        <v>6746</v>
      </c>
      <c r="G103" s="3">
        <v>7</v>
      </c>
      <c r="H103" s="3">
        <v>3</v>
      </c>
      <c r="I103" s="3">
        <v>0</v>
      </c>
      <c r="J103" s="3">
        <v>0</v>
      </c>
      <c r="K103" s="3">
        <v>2</v>
      </c>
      <c r="L103" s="3">
        <v>1</v>
      </c>
      <c r="M103" s="3">
        <v>5</v>
      </c>
      <c r="N103" s="3">
        <v>104</v>
      </c>
      <c r="O103" s="3">
        <v>6</v>
      </c>
      <c r="P103" s="3">
        <v>3</v>
      </c>
      <c r="Q103" s="3">
        <v>1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1</v>
      </c>
      <c r="Z103" s="3">
        <v>0</v>
      </c>
      <c r="AA103" s="3">
        <v>0</v>
      </c>
      <c r="AB103" s="3">
        <v>0</v>
      </c>
      <c r="AC103" s="3">
        <v>1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1</v>
      </c>
      <c r="BA103" s="3">
        <v>0</v>
      </c>
      <c r="BB103" s="3">
        <v>3</v>
      </c>
      <c r="BC103" s="3">
        <v>0</v>
      </c>
      <c r="BD103" s="3">
        <v>0</v>
      </c>
      <c r="BE103" s="3">
        <v>0</v>
      </c>
      <c r="BF103" s="3">
        <v>5</v>
      </c>
      <c r="BG103" s="3">
        <v>0</v>
      </c>
    </row>
    <row r="104" spans="1:59" x14ac:dyDescent="0.25">
      <c r="A104" s="3" t="s">
        <v>1853</v>
      </c>
      <c r="B104" s="3" t="s">
        <v>1265</v>
      </c>
      <c r="C104" s="3" t="s">
        <v>1266</v>
      </c>
      <c r="D104" s="3" t="s">
        <v>1267</v>
      </c>
      <c r="E104" s="3" t="s">
        <v>1854</v>
      </c>
      <c r="F104" s="3" t="s">
        <v>1855</v>
      </c>
      <c r="G104" s="3">
        <v>5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</row>
    <row r="105" spans="1:59" x14ac:dyDescent="0.25">
      <c r="A105" t="s">
        <v>6640</v>
      </c>
      <c r="B105" t="s">
        <v>114</v>
      </c>
      <c r="C105" t="s">
        <v>365</v>
      </c>
      <c r="D105" t="s">
        <v>1253</v>
      </c>
      <c r="E105" t="s">
        <v>1254</v>
      </c>
      <c r="F105" t="s">
        <v>6641</v>
      </c>
      <c r="G105">
        <v>0</v>
      </c>
      <c r="H105">
        <v>335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35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6</v>
      </c>
    </row>
    <row r="106" spans="1:59" x14ac:dyDescent="0.25">
      <c r="A106" t="s">
        <v>6510</v>
      </c>
      <c r="B106" t="s">
        <v>114</v>
      </c>
      <c r="C106" t="s">
        <v>365</v>
      </c>
      <c r="D106" t="s">
        <v>1253</v>
      </c>
      <c r="E106" t="s">
        <v>1254</v>
      </c>
      <c r="F106" t="s">
        <v>6511</v>
      </c>
      <c r="G106">
        <v>0</v>
      </c>
      <c r="H106">
        <v>0</v>
      </c>
      <c r="I106">
        <v>0</v>
      </c>
      <c r="J106">
        <v>0</v>
      </c>
      <c r="K106">
        <v>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2</v>
      </c>
      <c r="S106">
        <v>0</v>
      </c>
      <c r="T106">
        <v>0</v>
      </c>
      <c r="U106">
        <v>0</v>
      </c>
      <c r="V106">
        <v>0</v>
      </c>
      <c r="W106">
        <v>1</v>
      </c>
      <c r="X106">
        <v>4</v>
      </c>
      <c r="Y106">
        <v>0</v>
      </c>
      <c r="Z106">
        <v>0</v>
      </c>
      <c r="AA106">
        <v>0</v>
      </c>
      <c r="AB106">
        <v>0</v>
      </c>
      <c r="AC106">
        <v>7</v>
      </c>
      <c r="AD106">
        <v>39</v>
      </c>
      <c r="AE106">
        <v>17</v>
      </c>
      <c r="AF106">
        <v>0</v>
      </c>
      <c r="AG106">
        <v>0</v>
      </c>
      <c r="AH106">
        <v>0</v>
      </c>
      <c r="AI106">
        <v>7</v>
      </c>
      <c r="AJ106">
        <v>12</v>
      </c>
      <c r="AK106">
        <v>22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1</v>
      </c>
      <c r="AR106">
        <v>2</v>
      </c>
      <c r="AS106">
        <v>2</v>
      </c>
      <c r="AT106">
        <v>0</v>
      </c>
      <c r="AU106">
        <v>8</v>
      </c>
      <c r="AV106">
        <v>0</v>
      </c>
      <c r="AW106">
        <v>0</v>
      </c>
      <c r="AX106">
        <v>0</v>
      </c>
      <c r="AY106">
        <v>9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</row>
    <row r="107" spans="1:59" x14ac:dyDescent="0.25">
      <c r="A107" t="s">
        <v>1252</v>
      </c>
      <c r="B107" t="s">
        <v>114</v>
      </c>
      <c r="C107" t="s">
        <v>365</v>
      </c>
      <c r="D107" t="s">
        <v>1253</v>
      </c>
      <c r="E107" t="s">
        <v>1254</v>
      </c>
      <c r="F107" t="s">
        <v>1255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</row>
    <row r="108" spans="1:59" x14ac:dyDescent="0.25">
      <c r="A108" t="s">
        <v>3616</v>
      </c>
      <c r="B108" t="s">
        <v>124</v>
      </c>
      <c r="C108" t="s">
        <v>3617</v>
      </c>
      <c r="D108" t="s">
        <v>3618</v>
      </c>
      <c r="E108" t="s">
        <v>3619</v>
      </c>
      <c r="F108" t="s">
        <v>3620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</row>
    <row r="109" spans="1:59" x14ac:dyDescent="0.25">
      <c r="A109" t="s">
        <v>3673</v>
      </c>
      <c r="B109" t="s">
        <v>1108</v>
      </c>
      <c r="C109" t="s">
        <v>1109</v>
      </c>
      <c r="D109" t="s">
        <v>1110</v>
      </c>
      <c r="E109" t="s">
        <v>1206</v>
      </c>
      <c r="F109" t="s">
        <v>3674</v>
      </c>
      <c r="G109">
        <v>4</v>
      </c>
      <c r="H109">
        <v>2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</row>
    <row r="110" spans="1:59" x14ac:dyDescent="0.25">
      <c r="A110" t="s">
        <v>1205</v>
      </c>
      <c r="B110" t="s">
        <v>1108</v>
      </c>
      <c r="C110" t="s">
        <v>1109</v>
      </c>
      <c r="D110" t="s">
        <v>1110</v>
      </c>
      <c r="E110" t="s">
        <v>1206</v>
      </c>
      <c r="F110" t="s">
        <v>1207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1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</row>
    <row r="111" spans="1:59" x14ac:dyDescent="0.25">
      <c r="A111" t="s">
        <v>3537</v>
      </c>
      <c r="B111" t="s">
        <v>1108</v>
      </c>
      <c r="C111" t="s">
        <v>1109</v>
      </c>
      <c r="D111" t="s">
        <v>1110</v>
      </c>
      <c r="E111" t="s">
        <v>1206</v>
      </c>
      <c r="F111" t="s">
        <v>1207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</row>
    <row r="112" spans="1:59" x14ac:dyDescent="0.25">
      <c r="A112" t="s">
        <v>4998</v>
      </c>
      <c r="B112" t="s">
        <v>1108</v>
      </c>
      <c r="C112" t="s">
        <v>1109</v>
      </c>
      <c r="D112" t="s">
        <v>1110</v>
      </c>
      <c r="E112" t="s">
        <v>1206</v>
      </c>
      <c r="F112" t="s">
        <v>1207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1</v>
      </c>
      <c r="AC112">
        <v>1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</row>
    <row r="113" spans="1:59" x14ac:dyDescent="0.25">
      <c r="A113" t="s">
        <v>5194</v>
      </c>
      <c r="B113" t="s">
        <v>1108</v>
      </c>
      <c r="C113" t="s">
        <v>1109</v>
      </c>
      <c r="D113" t="s">
        <v>1110</v>
      </c>
      <c r="E113" t="s">
        <v>1206</v>
      </c>
      <c r="F113" t="s">
        <v>1207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</row>
    <row r="114" spans="1:59" x14ac:dyDescent="0.25">
      <c r="A114" t="s">
        <v>2288</v>
      </c>
      <c r="B114" t="s">
        <v>50</v>
      </c>
      <c r="C114" t="s">
        <v>51</v>
      </c>
      <c r="D114" t="s">
        <v>1301</v>
      </c>
      <c r="E114" t="s">
        <v>2289</v>
      </c>
      <c r="F114" t="s">
        <v>2290</v>
      </c>
      <c r="G114">
        <v>0</v>
      </c>
      <c r="H114">
        <v>2</v>
      </c>
      <c r="I114">
        <v>0</v>
      </c>
      <c r="J114">
        <v>0</v>
      </c>
      <c r="K114">
        <v>0</v>
      </c>
      <c r="L114">
        <v>0</v>
      </c>
      <c r="M114">
        <v>1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3</v>
      </c>
      <c r="AO114">
        <v>0</v>
      </c>
      <c r="AP114">
        <v>0</v>
      </c>
      <c r="AQ114">
        <v>1</v>
      </c>
      <c r="AR114">
        <v>0</v>
      </c>
      <c r="AS114">
        <v>0</v>
      </c>
      <c r="AT114">
        <v>0</v>
      </c>
      <c r="AU114">
        <v>1</v>
      </c>
      <c r="AV114">
        <v>0</v>
      </c>
      <c r="AW114">
        <v>0</v>
      </c>
      <c r="AX114">
        <v>0</v>
      </c>
      <c r="AY114">
        <v>1</v>
      </c>
      <c r="AZ114">
        <v>0</v>
      </c>
      <c r="BA114">
        <v>1</v>
      </c>
      <c r="BB114">
        <v>0</v>
      </c>
      <c r="BC114">
        <v>1</v>
      </c>
      <c r="BD114">
        <v>5</v>
      </c>
      <c r="BE114">
        <v>0</v>
      </c>
      <c r="BF114">
        <v>0</v>
      </c>
      <c r="BG114">
        <v>1</v>
      </c>
    </row>
    <row r="115" spans="1:59" x14ac:dyDescent="0.25">
      <c r="A115" s="3" t="s">
        <v>655</v>
      </c>
      <c r="B115" s="3" t="s">
        <v>512</v>
      </c>
      <c r="C115" s="3" t="s">
        <v>513</v>
      </c>
      <c r="D115" s="3" t="s">
        <v>514</v>
      </c>
      <c r="E115" s="3" t="s">
        <v>656</v>
      </c>
      <c r="F115" s="3" t="s">
        <v>657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17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</row>
    <row r="116" spans="1:59" x14ac:dyDescent="0.25">
      <c r="A116" s="3" t="s">
        <v>1845</v>
      </c>
      <c r="B116" s="3" t="s">
        <v>383</v>
      </c>
      <c r="C116" s="3" t="s">
        <v>384</v>
      </c>
      <c r="D116" s="3" t="s">
        <v>385</v>
      </c>
      <c r="E116" s="3" t="s">
        <v>1846</v>
      </c>
      <c r="F116" s="3" t="s">
        <v>1847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</row>
    <row r="117" spans="1:59" x14ac:dyDescent="0.25">
      <c r="A117" t="s">
        <v>2276</v>
      </c>
      <c r="B117" t="s">
        <v>114</v>
      </c>
      <c r="C117" t="s">
        <v>2130</v>
      </c>
      <c r="D117" t="s">
        <v>2277</v>
      </c>
      <c r="E117" t="s">
        <v>2278</v>
      </c>
      <c r="F117" t="s">
        <v>2279</v>
      </c>
      <c r="G117">
        <v>72</v>
      </c>
      <c r="H117">
        <v>0</v>
      </c>
      <c r="I117">
        <v>0</v>
      </c>
      <c r="J117">
        <v>4</v>
      </c>
      <c r="K117">
        <v>0</v>
      </c>
      <c r="L117">
        <v>0</v>
      </c>
      <c r="M117">
        <v>0</v>
      </c>
      <c r="N117">
        <v>0</v>
      </c>
      <c r="O117">
        <v>14</v>
      </c>
      <c r="P117">
        <v>0</v>
      </c>
      <c r="Q117">
        <v>2</v>
      </c>
      <c r="R117">
        <v>0</v>
      </c>
      <c r="S117">
        <v>0</v>
      </c>
      <c r="T117">
        <v>0</v>
      </c>
      <c r="U117">
        <v>23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5</v>
      </c>
      <c r="AB117">
        <v>4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1</v>
      </c>
      <c r="AI117">
        <v>0</v>
      </c>
      <c r="AJ117">
        <v>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4</v>
      </c>
      <c r="AQ117">
        <v>6</v>
      </c>
      <c r="AR117">
        <v>5</v>
      </c>
      <c r="AS117">
        <v>4</v>
      </c>
      <c r="AT117">
        <v>13</v>
      </c>
      <c r="AU117">
        <v>235</v>
      </c>
      <c r="AV117">
        <v>8</v>
      </c>
      <c r="AW117">
        <v>10</v>
      </c>
      <c r="AX117">
        <v>48</v>
      </c>
      <c r="AY117">
        <v>35</v>
      </c>
      <c r="AZ117">
        <v>11</v>
      </c>
      <c r="BA117">
        <v>12</v>
      </c>
      <c r="BB117">
        <v>6</v>
      </c>
      <c r="BC117">
        <v>3</v>
      </c>
      <c r="BD117">
        <v>2</v>
      </c>
      <c r="BE117">
        <v>0</v>
      </c>
      <c r="BF117">
        <v>60</v>
      </c>
      <c r="BG117">
        <v>0</v>
      </c>
    </row>
    <row r="118" spans="1:59" x14ac:dyDescent="0.25">
      <c r="A118" t="s">
        <v>3040</v>
      </c>
      <c r="B118" t="s">
        <v>114</v>
      </c>
      <c r="C118" t="s">
        <v>2130</v>
      </c>
      <c r="D118" t="s">
        <v>2277</v>
      </c>
      <c r="E118" t="s">
        <v>2278</v>
      </c>
      <c r="F118" t="s">
        <v>2279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3</v>
      </c>
      <c r="V118">
        <v>0</v>
      </c>
      <c r="W118">
        <v>0</v>
      </c>
      <c r="X118">
        <v>0</v>
      </c>
      <c r="Y118">
        <v>1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1</v>
      </c>
      <c r="AT118">
        <v>0</v>
      </c>
      <c r="AU118">
        <v>12</v>
      </c>
      <c r="AV118">
        <v>2</v>
      </c>
      <c r="AW118">
        <v>1</v>
      </c>
      <c r="AX118">
        <v>2</v>
      </c>
      <c r="AY118">
        <v>0</v>
      </c>
      <c r="AZ118">
        <v>1</v>
      </c>
      <c r="BA118">
        <v>0</v>
      </c>
      <c r="BB118">
        <v>0</v>
      </c>
      <c r="BC118">
        <v>1</v>
      </c>
      <c r="BD118">
        <v>1</v>
      </c>
      <c r="BE118">
        <v>2</v>
      </c>
      <c r="BF118">
        <v>0</v>
      </c>
      <c r="BG118">
        <v>0</v>
      </c>
    </row>
    <row r="119" spans="1:59" x14ac:dyDescent="0.25">
      <c r="A119" t="s">
        <v>1499</v>
      </c>
      <c r="B119" t="s">
        <v>13</v>
      </c>
      <c r="C119" t="s">
        <v>14</v>
      </c>
      <c r="D119" t="s">
        <v>100</v>
      </c>
      <c r="E119" t="s">
        <v>1500</v>
      </c>
      <c r="F119" t="s">
        <v>1501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1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2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2</v>
      </c>
      <c r="AH119">
        <v>1</v>
      </c>
      <c r="AI119">
        <v>2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</row>
    <row r="120" spans="1:59" x14ac:dyDescent="0.25">
      <c r="A120" t="s">
        <v>3970</v>
      </c>
      <c r="B120" t="s">
        <v>114</v>
      </c>
      <c r="C120" t="s">
        <v>365</v>
      </c>
      <c r="D120" t="s">
        <v>3971</v>
      </c>
      <c r="E120" t="s">
        <v>3972</v>
      </c>
      <c r="F120" t="s">
        <v>3973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2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</row>
    <row r="121" spans="1:59" x14ac:dyDescent="0.25">
      <c r="A121" t="s">
        <v>5693</v>
      </c>
      <c r="B121" t="s">
        <v>204</v>
      </c>
      <c r="C121" t="s">
        <v>5694</v>
      </c>
      <c r="D121" t="s">
        <v>5695</v>
      </c>
      <c r="E121" t="s">
        <v>5696</v>
      </c>
      <c r="F121" t="s">
        <v>5697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</row>
    <row r="122" spans="1:59" x14ac:dyDescent="0.25">
      <c r="A122" t="s">
        <v>147</v>
      </c>
      <c r="B122" t="s">
        <v>148</v>
      </c>
      <c r="C122" t="s">
        <v>149</v>
      </c>
      <c r="D122" t="s">
        <v>150</v>
      </c>
      <c r="E122" t="s">
        <v>151</v>
      </c>
      <c r="F122" t="s">
        <v>152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1</v>
      </c>
      <c r="M122">
        <v>2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</row>
    <row r="123" spans="1:59" x14ac:dyDescent="0.25">
      <c r="A123" t="s">
        <v>1819</v>
      </c>
      <c r="B123" t="s">
        <v>148</v>
      </c>
      <c r="C123" t="s">
        <v>149</v>
      </c>
      <c r="D123" t="s">
        <v>150</v>
      </c>
      <c r="E123" t="s">
        <v>151</v>
      </c>
      <c r="F123" t="s">
        <v>152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</row>
    <row r="124" spans="1:59" x14ac:dyDescent="0.25">
      <c r="A124" t="s">
        <v>669</v>
      </c>
      <c r="B124" t="s">
        <v>114</v>
      </c>
      <c r="C124" t="s">
        <v>239</v>
      </c>
      <c r="D124" t="s">
        <v>240</v>
      </c>
      <c r="E124" t="s">
        <v>670</v>
      </c>
      <c r="F124" t="s">
        <v>671</v>
      </c>
      <c r="G124">
        <v>90</v>
      </c>
      <c r="H124">
        <v>8</v>
      </c>
      <c r="I124">
        <v>7</v>
      </c>
      <c r="J124">
        <v>3</v>
      </c>
      <c r="K124">
        <v>12</v>
      </c>
      <c r="L124">
        <v>12</v>
      </c>
      <c r="M124">
        <v>6</v>
      </c>
      <c r="N124">
        <v>8</v>
      </c>
      <c r="O124">
        <v>20</v>
      </c>
      <c r="P124">
        <v>25</v>
      </c>
      <c r="Q124">
        <v>4</v>
      </c>
      <c r="R124">
        <v>1</v>
      </c>
      <c r="S124">
        <v>0</v>
      </c>
      <c r="T124">
        <v>3</v>
      </c>
      <c r="U124">
        <v>1</v>
      </c>
      <c r="V124">
        <v>0</v>
      </c>
      <c r="W124">
        <v>0</v>
      </c>
      <c r="X124">
        <v>0</v>
      </c>
      <c r="Y124">
        <v>0</v>
      </c>
      <c r="Z124">
        <v>11</v>
      </c>
      <c r="AA124">
        <v>0</v>
      </c>
      <c r="AB124">
        <v>1</v>
      </c>
      <c r="AC124">
        <v>4</v>
      </c>
      <c r="AD124">
        <v>1</v>
      </c>
      <c r="AE124">
        <v>2</v>
      </c>
      <c r="AF124">
        <v>0</v>
      </c>
      <c r="AG124">
        <v>1</v>
      </c>
      <c r="AH124">
        <v>0</v>
      </c>
      <c r="AI124">
        <v>0</v>
      </c>
      <c r="AJ124">
        <v>0</v>
      </c>
      <c r="AK124">
        <v>0</v>
      </c>
      <c r="AL124">
        <v>8</v>
      </c>
      <c r="AM124">
        <v>7</v>
      </c>
      <c r="AN124">
        <v>3</v>
      </c>
      <c r="AO124">
        <v>2</v>
      </c>
      <c r="AP124">
        <v>1</v>
      </c>
      <c r="AQ124">
        <v>7</v>
      </c>
      <c r="AR124">
        <v>6</v>
      </c>
      <c r="AS124">
        <v>1</v>
      </c>
      <c r="AT124">
        <v>1</v>
      </c>
      <c r="AU124">
        <v>2</v>
      </c>
      <c r="AV124">
        <v>0</v>
      </c>
      <c r="AW124">
        <v>0</v>
      </c>
      <c r="AX124">
        <v>2</v>
      </c>
      <c r="AY124">
        <v>0</v>
      </c>
      <c r="AZ124">
        <v>0</v>
      </c>
      <c r="BA124">
        <v>1</v>
      </c>
      <c r="BB124">
        <v>4</v>
      </c>
      <c r="BC124">
        <v>1</v>
      </c>
      <c r="BD124">
        <v>0</v>
      </c>
      <c r="BE124">
        <v>0</v>
      </c>
      <c r="BF124">
        <v>129</v>
      </c>
      <c r="BG124">
        <v>0</v>
      </c>
    </row>
    <row r="125" spans="1:59" x14ac:dyDescent="0.25">
      <c r="A125" s="3" t="s">
        <v>1582</v>
      </c>
      <c r="B125" s="3" t="s">
        <v>7</v>
      </c>
      <c r="C125" s="3" t="s">
        <v>8</v>
      </c>
      <c r="D125" s="3" t="s">
        <v>9</v>
      </c>
      <c r="E125" s="3" t="s">
        <v>1583</v>
      </c>
      <c r="F125" s="3" t="s">
        <v>1584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</row>
    <row r="126" spans="1:59" x14ac:dyDescent="0.25">
      <c r="A126" t="s">
        <v>5628</v>
      </c>
      <c r="B126" t="s">
        <v>33</v>
      </c>
      <c r="C126" t="s">
        <v>34</v>
      </c>
      <c r="D126" t="s">
        <v>1893</v>
      </c>
      <c r="E126" t="s">
        <v>5629</v>
      </c>
      <c r="F126" t="s">
        <v>5630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</row>
    <row r="127" spans="1:59" x14ac:dyDescent="0.25">
      <c r="A127" t="s">
        <v>2594</v>
      </c>
      <c r="B127" t="s">
        <v>267</v>
      </c>
      <c r="C127" t="s">
        <v>268</v>
      </c>
      <c r="D127" t="s">
        <v>681</v>
      </c>
      <c r="E127" t="s">
        <v>2595</v>
      </c>
      <c r="F127" t="s">
        <v>2596</v>
      </c>
      <c r="G127">
        <v>0</v>
      </c>
      <c r="H127">
        <v>2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</row>
    <row r="128" spans="1:59" x14ac:dyDescent="0.25">
      <c r="A128" t="s">
        <v>5911</v>
      </c>
      <c r="B128" t="s">
        <v>359</v>
      </c>
      <c r="C128" t="s">
        <v>360</v>
      </c>
      <c r="D128" t="s">
        <v>361</v>
      </c>
      <c r="E128" t="s">
        <v>5912</v>
      </c>
      <c r="F128" t="s">
        <v>5913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</row>
    <row r="129" spans="1:59" x14ac:dyDescent="0.25">
      <c r="A129" t="s">
        <v>831</v>
      </c>
      <c r="B129" t="s">
        <v>581</v>
      </c>
      <c r="C129" t="s">
        <v>755</v>
      </c>
      <c r="D129" t="s">
        <v>756</v>
      </c>
      <c r="E129" t="s">
        <v>832</v>
      </c>
      <c r="F129" t="s">
        <v>833</v>
      </c>
      <c r="G129">
        <v>36</v>
      </c>
      <c r="H129">
        <v>2</v>
      </c>
      <c r="I129">
        <v>0</v>
      </c>
      <c r="J129">
        <v>0</v>
      </c>
      <c r="K129">
        <v>0</v>
      </c>
      <c r="L129">
        <v>0</v>
      </c>
      <c r="M129">
        <v>4</v>
      </c>
      <c r="N129">
        <v>1</v>
      </c>
      <c r="O129">
        <v>0</v>
      </c>
      <c r="P129">
        <v>0</v>
      </c>
      <c r="Q129">
        <v>1</v>
      </c>
      <c r="R129">
        <v>0</v>
      </c>
      <c r="S129">
        <v>0</v>
      </c>
      <c r="T129">
        <v>6</v>
      </c>
      <c r="U129">
        <v>0</v>
      </c>
      <c r="V129">
        <v>1</v>
      </c>
      <c r="W129">
        <v>0</v>
      </c>
      <c r="X129">
        <v>0</v>
      </c>
      <c r="Y129">
        <v>1</v>
      </c>
      <c r="Z129">
        <v>0</v>
      </c>
      <c r="AA129">
        <v>2</v>
      </c>
      <c r="AB129">
        <v>0</v>
      </c>
      <c r="AC129">
        <v>1</v>
      </c>
      <c r="AD129">
        <v>2</v>
      </c>
      <c r="AE129">
        <v>0</v>
      </c>
      <c r="AF129">
        <v>0</v>
      </c>
      <c r="AG129">
        <v>0</v>
      </c>
      <c r="AH129">
        <v>0</v>
      </c>
      <c r="AI129">
        <v>6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1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</row>
    <row r="130" spans="1:59" x14ac:dyDescent="0.25">
      <c r="A130" t="s">
        <v>6816</v>
      </c>
      <c r="B130" t="s">
        <v>675</v>
      </c>
      <c r="C130" t="s">
        <v>676</v>
      </c>
      <c r="D130" t="s">
        <v>1669</v>
      </c>
      <c r="E130" t="s">
        <v>6817</v>
      </c>
      <c r="F130" t="s">
        <v>6818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</row>
    <row r="131" spans="1:59" x14ac:dyDescent="0.25">
      <c r="A131" s="3" t="s">
        <v>4465</v>
      </c>
      <c r="B131" s="3" t="s">
        <v>27</v>
      </c>
      <c r="C131" s="3" t="s">
        <v>28</v>
      </c>
      <c r="D131" s="3" t="s">
        <v>29</v>
      </c>
      <c r="E131" s="3" t="s">
        <v>4466</v>
      </c>
      <c r="F131" s="3" t="s">
        <v>4467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5</v>
      </c>
      <c r="O131" s="3">
        <v>0</v>
      </c>
      <c r="P131" s="3">
        <v>2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</row>
    <row r="132" spans="1:59" x14ac:dyDescent="0.25">
      <c r="A132" t="s">
        <v>4315</v>
      </c>
      <c r="B132" t="s">
        <v>154</v>
      </c>
      <c r="C132" t="s">
        <v>155</v>
      </c>
      <c r="D132" t="s">
        <v>1373</v>
      </c>
      <c r="E132" t="s">
        <v>4316</v>
      </c>
      <c r="F132" t="s">
        <v>4317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</row>
    <row r="133" spans="1:59" x14ac:dyDescent="0.25">
      <c r="A133" t="s">
        <v>4703</v>
      </c>
      <c r="B133" t="s">
        <v>856</v>
      </c>
      <c r="C133" t="s">
        <v>857</v>
      </c>
      <c r="D133" t="s">
        <v>858</v>
      </c>
      <c r="E133" t="s">
        <v>4704</v>
      </c>
      <c r="F133" t="s">
        <v>4705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1</v>
      </c>
      <c r="BG133">
        <v>0</v>
      </c>
    </row>
    <row r="134" spans="1:59" x14ac:dyDescent="0.25">
      <c r="A134" t="s">
        <v>6414</v>
      </c>
      <c r="B134" t="s">
        <v>36</v>
      </c>
      <c r="C134" t="s">
        <v>37</v>
      </c>
      <c r="D134" t="s">
        <v>38</v>
      </c>
      <c r="E134" t="s">
        <v>1629</v>
      </c>
      <c r="F134" t="s">
        <v>6415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1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1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</row>
    <row r="135" spans="1:59" x14ac:dyDescent="0.25">
      <c r="A135" t="s">
        <v>1628</v>
      </c>
      <c r="B135" t="s">
        <v>36</v>
      </c>
      <c r="C135" t="s">
        <v>37</v>
      </c>
      <c r="D135" t="s">
        <v>38</v>
      </c>
      <c r="E135" t="s">
        <v>1629</v>
      </c>
      <c r="F135" t="s">
        <v>1630</v>
      </c>
      <c r="G135">
        <v>1</v>
      </c>
      <c r="H135">
        <v>2</v>
      </c>
      <c r="I135">
        <v>0</v>
      </c>
      <c r="J135">
        <v>0</v>
      </c>
      <c r="K135">
        <v>0</v>
      </c>
      <c r="L135">
        <v>0</v>
      </c>
      <c r="M135">
        <v>1</v>
      </c>
      <c r="N135">
        <v>1</v>
      </c>
      <c r="O135">
        <v>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</row>
    <row r="136" spans="1:59" x14ac:dyDescent="0.25">
      <c r="A136" t="s">
        <v>1857</v>
      </c>
      <c r="B136" t="s">
        <v>36</v>
      </c>
      <c r="C136" t="s">
        <v>37</v>
      </c>
      <c r="D136" t="s">
        <v>38</v>
      </c>
      <c r="E136" t="s">
        <v>1629</v>
      </c>
      <c r="F136" t="s">
        <v>1630</v>
      </c>
      <c r="G136">
        <v>0</v>
      </c>
      <c r="H136">
        <v>0</v>
      </c>
      <c r="I136">
        <v>1</v>
      </c>
      <c r="J136">
        <v>0</v>
      </c>
      <c r="K136">
        <v>0</v>
      </c>
      <c r="L136">
        <v>1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5</v>
      </c>
      <c r="BA136">
        <v>1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</row>
    <row r="137" spans="1:59" x14ac:dyDescent="0.25">
      <c r="A137" t="s">
        <v>5255</v>
      </c>
      <c r="B137" t="s">
        <v>36</v>
      </c>
      <c r="C137" t="s">
        <v>37</v>
      </c>
      <c r="D137" t="s">
        <v>38</v>
      </c>
      <c r="E137" t="s">
        <v>1629</v>
      </c>
      <c r="F137" t="s">
        <v>1630</v>
      </c>
      <c r="G137">
        <v>65</v>
      </c>
      <c r="H137">
        <v>36</v>
      </c>
      <c r="I137">
        <v>9</v>
      </c>
      <c r="J137">
        <v>4</v>
      </c>
      <c r="K137">
        <v>12</v>
      </c>
      <c r="L137">
        <v>2</v>
      </c>
      <c r="M137">
        <v>12</v>
      </c>
      <c r="N137">
        <v>86</v>
      </c>
      <c r="O137">
        <v>10</v>
      </c>
      <c r="P137">
        <v>5</v>
      </c>
      <c r="Q137">
        <v>3</v>
      </c>
      <c r="R137">
        <v>0</v>
      </c>
      <c r="S137">
        <v>2</v>
      </c>
      <c r="T137">
        <v>41</v>
      </c>
      <c r="U137">
        <v>3</v>
      </c>
      <c r="V137">
        <v>1</v>
      </c>
      <c r="W137">
        <v>2</v>
      </c>
      <c r="X137">
        <v>0</v>
      </c>
      <c r="Y137">
        <v>4</v>
      </c>
      <c r="Z137">
        <v>1</v>
      </c>
      <c r="AA137">
        <v>7</v>
      </c>
      <c r="AB137">
        <v>1</v>
      </c>
      <c r="AC137">
        <v>10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1</v>
      </c>
      <c r="AL137">
        <v>2</v>
      </c>
      <c r="AM137">
        <v>2</v>
      </c>
      <c r="AN137">
        <v>0</v>
      </c>
      <c r="AO137">
        <v>0</v>
      </c>
      <c r="AP137">
        <v>2</v>
      </c>
      <c r="AQ137">
        <v>0</v>
      </c>
      <c r="AR137">
        <v>0</v>
      </c>
      <c r="AS137">
        <v>1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2</v>
      </c>
      <c r="BA137">
        <v>0</v>
      </c>
      <c r="BB137">
        <v>1</v>
      </c>
      <c r="BC137">
        <v>0</v>
      </c>
      <c r="BD137">
        <v>0</v>
      </c>
      <c r="BE137">
        <v>0</v>
      </c>
      <c r="BF137">
        <v>0</v>
      </c>
      <c r="BG137">
        <v>0</v>
      </c>
    </row>
    <row r="138" spans="1:59" x14ac:dyDescent="0.25">
      <c r="A138" s="3" t="s">
        <v>5146</v>
      </c>
      <c r="B138" s="3" t="s">
        <v>419</v>
      </c>
      <c r="C138" s="3" t="s">
        <v>457</v>
      </c>
      <c r="D138" s="3" t="s">
        <v>5147</v>
      </c>
      <c r="E138" s="3" t="s">
        <v>5148</v>
      </c>
      <c r="F138" s="3" t="s">
        <v>5149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1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</row>
    <row r="139" spans="1:59" x14ac:dyDescent="0.25">
      <c r="A139" t="s">
        <v>4393</v>
      </c>
      <c r="B139" t="s">
        <v>1108</v>
      </c>
      <c r="C139" t="s">
        <v>1109</v>
      </c>
      <c r="D139" t="s">
        <v>1110</v>
      </c>
      <c r="E139" t="s">
        <v>4394</v>
      </c>
      <c r="F139" t="s">
        <v>4395</v>
      </c>
      <c r="G139">
        <v>0</v>
      </c>
      <c r="H139">
        <v>2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</row>
    <row r="140" spans="1:59" x14ac:dyDescent="0.25">
      <c r="A140" t="s">
        <v>6091</v>
      </c>
      <c r="B140" t="s">
        <v>6092</v>
      </c>
      <c r="C140" t="s">
        <v>6093</v>
      </c>
      <c r="D140" t="s">
        <v>6094</v>
      </c>
      <c r="E140" t="s">
        <v>6095</v>
      </c>
      <c r="F140" t="s">
        <v>6096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1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</row>
    <row r="141" spans="1:59" x14ac:dyDescent="0.25">
      <c r="A141" t="s">
        <v>1107</v>
      </c>
      <c r="B141" t="s">
        <v>1108</v>
      </c>
      <c r="C141" t="s">
        <v>1109</v>
      </c>
      <c r="D141" t="s">
        <v>1110</v>
      </c>
      <c r="E141" t="s">
        <v>1111</v>
      </c>
      <c r="F141" t="s">
        <v>1112</v>
      </c>
      <c r="G141">
        <v>0</v>
      </c>
      <c r="H141">
        <v>0</v>
      </c>
      <c r="I141">
        <v>0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1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2</v>
      </c>
      <c r="AA141">
        <v>0</v>
      </c>
      <c r="AB141">
        <v>0</v>
      </c>
      <c r="AC141">
        <v>3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1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</row>
    <row r="142" spans="1:59" x14ac:dyDescent="0.25">
      <c r="A142" t="s">
        <v>4018</v>
      </c>
      <c r="B142" t="s">
        <v>1108</v>
      </c>
      <c r="C142" t="s">
        <v>1109</v>
      </c>
      <c r="D142" t="s">
        <v>1110</v>
      </c>
      <c r="E142" t="s">
        <v>1111</v>
      </c>
      <c r="F142" t="s">
        <v>1112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</row>
    <row r="143" spans="1:59" x14ac:dyDescent="0.25">
      <c r="A143" t="s">
        <v>4155</v>
      </c>
      <c r="B143" t="s">
        <v>1108</v>
      </c>
      <c r="C143" t="s">
        <v>1109</v>
      </c>
      <c r="D143" t="s">
        <v>1110</v>
      </c>
      <c r="E143" t="s">
        <v>1111</v>
      </c>
      <c r="F143" t="s">
        <v>1112</v>
      </c>
      <c r="G143">
        <v>1</v>
      </c>
      <c r="H143">
        <v>1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</row>
    <row r="144" spans="1:59" x14ac:dyDescent="0.25">
      <c r="A144" t="s">
        <v>6649</v>
      </c>
      <c r="B144" t="s">
        <v>1108</v>
      </c>
      <c r="C144" t="s">
        <v>1109</v>
      </c>
      <c r="D144" t="s">
        <v>1110</v>
      </c>
      <c r="E144" t="s">
        <v>1111</v>
      </c>
      <c r="F144" t="s">
        <v>1112</v>
      </c>
      <c r="G144">
        <v>1</v>
      </c>
      <c r="H144">
        <v>5</v>
      </c>
      <c r="I144">
        <v>0</v>
      </c>
      <c r="J144">
        <v>0</v>
      </c>
      <c r="K144">
        <v>2</v>
      </c>
      <c r="L144">
        <v>0</v>
      </c>
      <c r="M144">
        <v>0</v>
      </c>
      <c r="N144">
        <v>1</v>
      </c>
      <c r="O144">
        <v>0</v>
      </c>
      <c r="P144">
        <v>0</v>
      </c>
      <c r="Q144">
        <v>1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1</v>
      </c>
      <c r="BA144">
        <v>0</v>
      </c>
      <c r="BB144">
        <v>1</v>
      </c>
      <c r="BC144">
        <v>0</v>
      </c>
      <c r="BD144">
        <v>0</v>
      </c>
      <c r="BE144">
        <v>0</v>
      </c>
      <c r="BF144">
        <v>0</v>
      </c>
      <c r="BG144">
        <v>0</v>
      </c>
    </row>
    <row r="145" spans="1:59" x14ac:dyDescent="0.25">
      <c r="A145" t="s">
        <v>7057</v>
      </c>
      <c r="B145" t="s">
        <v>1108</v>
      </c>
      <c r="C145" t="s">
        <v>1109</v>
      </c>
      <c r="D145" t="s">
        <v>1110</v>
      </c>
      <c r="E145" t="s">
        <v>1111</v>
      </c>
      <c r="F145" t="s">
        <v>1112</v>
      </c>
      <c r="G145">
        <v>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1</v>
      </c>
      <c r="N145">
        <v>1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1</v>
      </c>
      <c r="AA145">
        <v>0</v>
      </c>
      <c r="AB145">
        <v>0</v>
      </c>
      <c r="AC145">
        <v>1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</row>
    <row r="146" spans="1:59" x14ac:dyDescent="0.25">
      <c r="A146" t="s">
        <v>1907</v>
      </c>
      <c r="B146" t="s">
        <v>114</v>
      </c>
      <c r="C146" t="s">
        <v>115</v>
      </c>
      <c r="D146" t="s">
        <v>898</v>
      </c>
      <c r="E146" t="s">
        <v>1908</v>
      </c>
      <c r="F146" t="s">
        <v>1909</v>
      </c>
      <c r="G146">
        <v>0</v>
      </c>
      <c r="H146">
        <v>10</v>
      </c>
      <c r="I146">
        <v>7</v>
      </c>
      <c r="J146">
        <v>0</v>
      </c>
      <c r="K146">
        <v>0</v>
      </c>
      <c r="L146">
        <v>5</v>
      </c>
      <c r="M146">
        <v>0</v>
      </c>
      <c r="N146">
        <v>0</v>
      </c>
      <c r="O146">
        <v>7</v>
      </c>
      <c r="P146">
        <v>0</v>
      </c>
      <c r="Q146">
        <v>0</v>
      </c>
      <c r="R146">
        <v>9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2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1</v>
      </c>
      <c r="AP146">
        <v>0</v>
      </c>
      <c r="AQ146">
        <v>0</v>
      </c>
      <c r="AR146">
        <v>0</v>
      </c>
      <c r="AS146">
        <v>1</v>
      </c>
      <c r="AT146">
        <v>1</v>
      </c>
      <c r="AU146">
        <v>1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</row>
    <row r="147" spans="1:59" x14ac:dyDescent="0.25">
      <c r="A147" s="3" t="s">
        <v>1993</v>
      </c>
      <c r="B147" s="3" t="s">
        <v>1485</v>
      </c>
      <c r="C147" s="3" t="s">
        <v>1486</v>
      </c>
      <c r="D147" s="3" t="s">
        <v>1487</v>
      </c>
      <c r="E147" s="3" t="s">
        <v>1994</v>
      </c>
      <c r="F147" s="3" t="s">
        <v>1995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1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</row>
    <row r="148" spans="1:59" x14ac:dyDescent="0.25">
      <c r="A148" s="3" t="s">
        <v>2932</v>
      </c>
      <c r="B148" s="3" t="s">
        <v>1485</v>
      </c>
      <c r="C148" s="3" t="s">
        <v>1486</v>
      </c>
      <c r="D148" s="3" t="s">
        <v>1487</v>
      </c>
      <c r="E148" s="3" t="s">
        <v>1994</v>
      </c>
      <c r="F148" s="3" t="s">
        <v>1995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</row>
    <row r="149" spans="1:59" x14ac:dyDescent="0.25">
      <c r="A149" s="3" t="s">
        <v>3047</v>
      </c>
      <c r="B149" s="3" t="s">
        <v>1485</v>
      </c>
      <c r="C149" s="3" t="s">
        <v>1486</v>
      </c>
      <c r="D149" s="3" t="s">
        <v>1487</v>
      </c>
      <c r="E149" s="3" t="s">
        <v>1994</v>
      </c>
      <c r="F149" s="3" t="s">
        <v>1995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</row>
    <row r="150" spans="1:59" x14ac:dyDescent="0.25">
      <c r="A150" t="s">
        <v>4375</v>
      </c>
      <c r="B150" t="s">
        <v>13</v>
      </c>
      <c r="C150" t="s">
        <v>14</v>
      </c>
      <c r="D150" t="s">
        <v>15</v>
      </c>
      <c r="E150" t="s">
        <v>4376</v>
      </c>
      <c r="F150" t="s">
        <v>4377</v>
      </c>
      <c r="G150">
        <v>31</v>
      </c>
      <c r="H150">
        <v>10</v>
      </c>
      <c r="I150">
        <v>1</v>
      </c>
      <c r="J150">
        <v>4</v>
      </c>
      <c r="K150">
        <v>10</v>
      </c>
      <c r="L150">
        <v>6</v>
      </c>
      <c r="M150">
        <v>12</v>
      </c>
      <c r="N150">
        <v>13</v>
      </c>
      <c r="O150">
        <v>13</v>
      </c>
      <c r="P150">
        <v>9</v>
      </c>
      <c r="Q150">
        <v>2</v>
      </c>
      <c r="R150">
        <v>0</v>
      </c>
      <c r="S150">
        <v>0</v>
      </c>
      <c r="T150">
        <v>20</v>
      </c>
      <c r="U150">
        <v>3</v>
      </c>
      <c r="V150">
        <v>0</v>
      </c>
      <c r="W150">
        <v>0</v>
      </c>
      <c r="X150">
        <v>1</v>
      </c>
      <c r="Y150">
        <v>0</v>
      </c>
      <c r="Z150">
        <v>9</v>
      </c>
      <c r="AA150">
        <v>2</v>
      </c>
      <c r="AB150">
        <v>0</v>
      </c>
      <c r="AC150">
        <v>3</v>
      </c>
      <c r="AD150">
        <v>0</v>
      </c>
      <c r="AE150">
        <v>0</v>
      </c>
      <c r="AF150">
        <v>0</v>
      </c>
      <c r="AG150">
        <v>1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1</v>
      </c>
      <c r="AN150">
        <v>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1</v>
      </c>
      <c r="BG150">
        <v>0</v>
      </c>
    </row>
    <row r="151" spans="1:59" x14ac:dyDescent="0.25">
      <c r="A151" s="3" t="s">
        <v>3818</v>
      </c>
      <c r="B151" s="3" t="s">
        <v>419</v>
      </c>
      <c r="C151" s="3" t="s">
        <v>420</v>
      </c>
      <c r="D151" s="3" t="s">
        <v>421</v>
      </c>
      <c r="E151" s="3" t="s">
        <v>3819</v>
      </c>
      <c r="F151" s="3" t="s">
        <v>3820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1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</row>
    <row r="152" spans="1:59" x14ac:dyDescent="0.25">
      <c r="A152" s="3" t="s">
        <v>5516</v>
      </c>
      <c r="B152" s="3" t="s">
        <v>27</v>
      </c>
      <c r="C152" s="3" t="s">
        <v>28</v>
      </c>
      <c r="D152" s="3" t="s">
        <v>29</v>
      </c>
      <c r="E152" s="3" t="s">
        <v>5517</v>
      </c>
      <c r="F152" s="3" t="s">
        <v>5518</v>
      </c>
      <c r="G152" s="3">
        <v>2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</row>
    <row r="153" spans="1:59" x14ac:dyDescent="0.25">
      <c r="A153" t="s">
        <v>1548</v>
      </c>
      <c r="B153" t="s">
        <v>154</v>
      </c>
      <c r="C153" t="s">
        <v>155</v>
      </c>
      <c r="D153" t="s">
        <v>1549</v>
      </c>
      <c r="E153" t="s">
        <v>1550</v>
      </c>
      <c r="F153" t="s">
        <v>1551</v>
      </c>
      <c r="G153">
        <v>188</v>
      </c>
      <c r="H153">
        <v>15</v>
      </c>
      <c r="I153">
        <v>1</v>
      </c>
      <c r="J153">
        <v>0</v>
      </c>
      <c r="K153">
        <v>2</v>
      </c>
      <c r="L153">
        <v>1</v>
      </c>
      <c r="M153">
        <v>20</v>
      </c>
      <c r="N153">
        <v>2</v>
      </c>
      <c r="O153">
        <v>2</v>
      </c>
      <c r="P153">
        <v>0</v>
      </c>
      <c r="Q153">
        <v>22</v>
      </c>
      <c r="R153">
        <v>0</v>
      </c>
      <c r="S153">
        <v>2</v>
      </c>
      <c r="T153">
        <v>30</v>
      </c>
      <c r="U153">
        <v>4</v>
      </c>
      <c r="V153">
        <v>0</v>
      </c>
      <c r="W153">
        <v>0</v>
      </c>
      <c r="X153">
        <v>0</v>
      </c>
      <c r="Y153">
        <v>0</v>
      </c>
      <c r="Z153">
        <v>3</v>
      </c>
      <c r="AA153">
        <v>36</v>
      </c>
      <c r="AB153">
        <v>0</v>
      </c>
      <c r="AC153">
        <v>24</v>
      </c>
      <c r="AD153">
        <v>107</v>
      </c>
      <c r="AE153">
        <v>0</v>
      </c>
      <c r="AF153">
        <v>1</v>
      </c>
      <c r="AG153">
        <v>25</v>
      </c>
      <c r="AH153">
        <v>0</v>
      </c>
      <c r="AI153">
        <v>16</v>
      </c>
      <c r="AJ153">
        <v>0</v>
      </c>
      <c r="AK153">
        <v>0</v>
      </c>
      <c r="AL153">
        <v>1</v>
      </c>
      <c r="AM153">
        <v>1</v>
      </c>
      <c r="AN153">
        <v>3</v>
      </c>
      <c r="AO153">
        <v>0</v>
      </c>
      <c r="AP153">
        <v>0</v>
      </c>
      <c r="AQ153">
        <v>0</v>
      </c>
      <c r="AR153">
        <v>0</v>
      </c>
      <c r="AS153">
        <v>8</v>
      </c>
      <c r="AT153">
        <v>0</v>
      </c>
      <c r="AU153">
        <v>0</v>
      </c>
      <c r="AV153">
        <v>12</v>
      </c>
      <c r="AW153">
        <v>0</v>
      </c>
      <c r="AX153">
        <v>0</v>
      </c>
      <c r="AY153">
        <v>2</v>
      </c>
      <c r="AZ153">
        <v>1</v>
      </c>
      <c r="BA153">
        <v>1</v>
      </c>
      <c r="BB153">
        <v>0</v>
      </c>
      <c r="BC153">
        <v>0</v>
      </c>
      <c r="BD153">
        <v>0</v>
      </c>
      <c r="BE153">
        <v>0</v>
      </c>
      <c r="BF153">
        <v>9</v>
      </c>
      <c r="BG153">
        <v>2</v>
      </c>
    </row>
    <row r="154" spans="1:59" x14ac:dyDescent="0.25">
      <c r="A154" s="3" t="s">
        <v>1461</v>
      </c>
      <c r="B154" s="3" t="s">
        <v>1388</v>
      </c>
      <c r="C154" s="3" t="s">
        <v>1389</v>
      </c>
      <c r="D154" s="3" t="s">
        <v>1390</v>
      </c>
      <c r="E154" s="3" t="s">
        <v>1462</v>
      </c>
      <c r="F154" s="3" t="s">
        <v>1463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1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</row>
    <row r="155" spans="1:59" x14ac:dyDescent="0.25">
      <c r="A155" s="3" t="s">
        <v>4911</v>
      </c>
      <c r="B155" s="3" t="s">
        <v>1388</v>
      </c>
      <c r="C155" s="3" t="s">
        <v>1389</v>
      </c>
      <c r="D155" s="3" t="s">
        <v>1390</v>
      </c>
      <c r="E155" s="3" t="s">
        <v>4912</v>
      </c>
      <c r="F155" s="3" t="s">
        <v>4913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1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</row>
    <row r="156" spans="1:59" x14ac:dyDescent="0.25">
      <c r="A156" t="s">
        <v>685</v>
      </c>
      <c r="B156" t="s">
        <v>426</v>
      </c>
      <c r="C156" t="s">
        <v>427</v>
      </c>
      <c r="D156" t="s">
        <v>686</v>
      </c>
      <c r="E156" t="s">
        <v>687</v>
      </c>
      <c r="F156" t="s">
        <v>688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2</v>
      </c>
      <c r="AL156">
        <v>0</v>
      </c>
      <c r="AM156">
        <v>0</v>
      </c>
      <c r="AN156">
        <v>0</v>
      </c>
      <c r="AO156">
        <v>0</v>
      </c>
      <c r="AP156">
        <v>3</v>
      </c>
      <c r="AQ156">
        <v>2</v>
      </c>
      <c r="AR156">
        <v>1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1</v>
      </c>
      <c r="AY156">
        <v>0</v>
      </c>
      <c r="AZ156">
        <v>1</v>
      </c>
      <c r="BA156">
        <v>0</v>
      </c>
      <c r="BB156">
        <v>1</v>
      </c>
      <c r="BC156">
        <v>0</v>
      </c>
      <c r="BD156">
        <v>0</v>
      </c>
      <c r="BE156">
        <v>0</v>
      </c>
      <c r="BF156">
        <v>0</v>
      </c>
      <c r="BG156">
        <v>0</v>
      </c>
    </row>
    <row r="157" spans="1:59" x14ac:dyDescent="0.25">
      <c r="A157" t="s">
        <v>1282</v>
      </c>
      <c r="B157" t="s">
        <v>426</v>
      </c>
      <c r="C157" t="s">
        <v>427</v>
      </c>
      <c r="D157" t="s">
        <v>686</v>
      </c>
      <c r="E157" t="s">
        <v>687</v>
      </c>
      <c r="F157" t="s">
        <v>688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2</v>
      </c>
      <c r="BA157">
        <v>0</v>
      </c>
      <c r="BB157">
        <v>3</v>
      </c>
      <c r="BC157">
        <v>5</v>
      </c>
      <c r="BD157">
        <v>1</v>
      </c>
      <c r="BE157">
        <v>0</v>
      </c>
      <c r="BF157">
        <v>26</v>
      </c>
      <c r="BG157">
        <v>0</v>
      </c>
    </row>
    <row r="158" spans="1:59" x14ac:dyDescent="0.25">
      <c r="A158" t="s">
        <v>2157</v>
      </c>
      <c r="B158" t="s">
        <v>426</v>
      </c>
      <c r="C158" t="s">
        <v>427</v>
      </c>
      <c r="D158" t="s">
        <v>686</v>
      </c>
      <c r="E158" t="s">
        <v>687</v>
      </c>
      <c r="F158" t="s">
        <v>688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14</v>
      </c>
      <c r="BG158">
        <v>0</v>
      </c>
    </row>
    <row r="159" spans="1:59" x14ac:dyDescent="0.25">
      <c r="A159" t="s">
        <v>2653</v>
      </c>
      <c r="B159" t="s">
        <v>426</v>
      </c>
      <c r="C159" t="s">
        <v>427</v>
      </c>
      <c r="D159" t="s">
        <v>686</v>
      </c>
      <c r="E159" t="s">
        <v>687</v>
      </c>
      <c r="F159" t="s">
        <v>688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</row>
    <row r="160" spans="1:59" x14ac:dyDescent="0.25">
      <c r="A160" t="s">
        <v>4227</v>
      </c>
      <c r="B160" t="s">
        <v>426</v>
      </c>
      <c r="C160" t="s">
        <v>427</v>
      </c>
      <c r="D160" t="s">
        <v>686</v>
      </c>
      <c r="E160" t="s">
        <v>687</v>
      </c>
      <c r="F160" t="s">
        <v>688</v>
      </c>
      <c r="G160">
        <v>2</v>
      </c>
      <c r="H160">
        <v>0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</row>
    <row r="161" spans="1:59" x14ac:dyDescent="0.25">
      <c r="A161" t="s">
        <v>5431</v>
      </c>
      <c r="B161" t="s">
        <v>426</v>
      </c>
      <c r="C161" t="s">
        <v>427</v>
      </c>
      <c r="D161" t="s">
        <v>686</v>
      </c>
      <c r="E161" t="s">
        <v>687</v>
      </c>
      <c r="F161" t="s">
        <v>688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</row>
    <row r="162" spans="1:59" x14ac:dyDescent="0.25">
      <c r="A162" t="s">
        <v>6582</v>
      </c>
      <c r="B162" t="s">
        <v>426</v>
      </c>
      <c r="C162" t="s">
        <v>427</v>
      </c>
      <c r="D162" t="s">
        <v>686</v>
      </c>
      <c r="E162" t="s">
        <v>687</v>
      </c>
      <c r="F162" t="s">
        <v>688</v>
      </c>
      <c r="G162">
        <v>26</v>
      </c>
      <c r="H162">
        <v>8</v>
      </c>
      <c r="I162">
        <v>2</v>
      </c>
      <c r="J162">
        <v>5</v>
      </c>
      <c r="K162">
        <v>39</v>
      </c>
      <c r="L162">
        <v>3</v>
      </c>
      <c r="M162">
        <v>5</v>
      </c>
      <c r="N162">
        <v>5</v>
      </c>
      <c r="O162">
        <v>11</v>
      </c>
      <c r="P162">
        <v>8</v>
      </c>
      <c r="Q162">
        <v>1</v>
      </c>
      <c r="R162">
        <v>0</v>
      </c>
      <c r="S162">
        <v>0</v>
      </c>
      <c r="T162">
        <v>8</v>
      </c>
      <c r="U162">
        <v>1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</row>
    <row r="163" spans="1:59" x14ac:dyDescent="0.25">
      <c r="A163" t="s">
        <v>1561</v>
      </c>
      <c r="B163" t="s">
        <v>33</v>
      </c>
      <c r="C163" t="s">
        <v>962</v>
      </c>
      <c r="D163" t="s">
        <v>1562</v>
      </c>
      <c r="E163" t="s">
        <v>1563</v>
      </c>
      <c r="F163" t="s">
        <v>1564</v>
      </c>
      <c r="G163">
        <v>1</v>
      </c>
      <c r="H163">
        <v>1</v>
      </c>
      <c r="I163">
        <v>0</v>
      </c>
      <c r="J163">
        <v>1</v>
      </c>
      <c r="K163">
        <v>2</v>
      </c>
      <c r="L163">
        <v>0</v>
      </c>
      <c r="M163">
        <v>0</v>
      </c>
      <c r="N163">
        <v>1</v>
      </c>
      <c r="O163">
        <v>0</v>
      </c>
      <c r="P163">
        <v>0</v>
      </c>
      <c r="Q163">
        <v>1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4</v>
      </c>
      <c r="AQ163">
        <v>0</v>
      </c>
      <c r="AR163">
        <v>0</v>
      </c>
      <c r="AS163">
        <v>1</v>
      </c>
      <c r="AT163">
        <v>0</v>
      </c>
      <c r="AU163">
        <v>1</v>
      </c>
      <c r="AV163">
        <v>0</v>
      </c>
      <c r="AW163">
        <v>0</v>
      </c>
      <c r="AX163">
        <v>0</v>
      </c>
      <c r="AY163">
        <v>0</v>
      </c>
      <c r="AZ163">
        <v>1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</row>
    <row r="164" spans="1:59" x14ac:dyDescent="0.25">
      <c r="A164" t="s">
        <v>1083</v>
      </c>
      <c r="B164" t="s">
        <v>47</v>
      </c>
      <c r="C164" t="s">
        <v>613</v>
      </c>
      <c r="D164" t="s">
        <v>614</v>
      </c>
      <c r="E164" t="s">
        <v>615</v>
      </c>
      <c r="F164" t="s">
        <v>1084</v>
      </c>
      <c r="G164">
        <v>17</v>
      </c>
      <c r="H164">
        <v>6</v>
      </c>
      <c r="I164">
        <v>1</v>
      </c>
      <c r="J164">
        <v>0</v>
      </c>
      <c r="K164">
        <v>3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2</v>
      </c>
      <c r="T164">
        <v>6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</row>
    <row r="165" spans="1:59" x14ac:dyDescent="0.25">
      <c r="A165" t="s">
        <v>4297</v>
      </c>
      <c r="B165" t="s">
        <v>47</v>
      </c>
      <c r="C165" t="s">
        <v>613</v>
      </c>
      <c r="D165" t="s">
        <v>614</v>
      </c>
      <c r="E165" t="s">
        <v>615</v>
      </c>
      <c r="F165" t="s">
        <v>1084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</row>
    <row r="166" spans="1:59" x14ac:dyDescent="0.25">
      <c r="A166" t="s">
        <v>5098</v>
      </c>
      <c r="B166" t="s">
        <v>47</v>
      </c>
      <c r="C166" t="s">
        <v>613</v>
      </c>
      <c r="D166" t="s">
        <v>614</v>
      </c>
      <c r="E166" t="s">
        <v>615</v>
      </c>
      <c r="F166" t="s">
        <v>1084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</row>
    <row r="167" spans="1:59" x14ac:dyDescent="0.25">
      <c r="A167" t="s">
        <v>6701</v>
      </c>
      <c r="B167" t="s">
        <v>47</v>
      </c>
      <c r="C167" t="s">
        <v>613</v>
      </c>
      <c r="D167" t="s">
        <v>614</v>
      </c>
      <c r="E167" t="s">
        <v>615</v>
      </c>
      <c r="F167" t="s">
        <v>1084</v>
      </c>
      <c r="G167">
        <v>17</v>
      </c>
      <c r="H167">
        <v>4</v>
      </c>
      <c r="I167">
        <v>2</v>
      </c>
      <c r="J167">
        <v>6</v>
      </c>
      <c r="K167">
        <v>15</v>
      </c>
      <c r="L167">
        <v>7</v>
      </c>
      <c r="M167">
        <v>4</v>
      </c>
      <c r="N167">
        <v>19</v>
      </c>
      <c r="O167">
        <v>15</v>
      </c>
      <c r="P167">
        <v>10</v>
      </c>
      <c r="Q167">
        <v>0</v>
      </c>
      <c r="R167">
        <v>0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1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2</v>
      </c>
      <c r="BG167">
        <v>0</v>
      </c>
    </row>
    <row r="168" spans="1:59" x14ac:dyDescent="0.25">
      <c r="A168" s="3" t="s">
        <v>279</v>
      </c>
      <c r="B168" s="3" t="s">
        <v>280</v>
      </c>
      <c r="C168" s="3" t="s">
        <v>281</v>
      </c>
      <c r="D168" s="3" t="s">
        <v>282</v>
      </c>
      <c r="E168" s="3" t="s">
        <v>283</v>
      </c>
      <c r="F168" s="3" t="s">
        <v>284</v>
      </c>
      <c r="G168" s="3">
        <v>0</v>
      </c>
      <c r="H168" s="3">
        <v>121</v>
      </c>
      <c r="I168" s="3">
        <v>5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1</v>
      </c>
      <c r="P168" s="3">
        <v>0</v>
      </c>
      <c r="Q168" s="3">
        <v>0</v>
      </c>
      <c r="R168" s="3">
        <v>2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1</v>
      </c>
      <c r="AA168" s="3">
        <v>0</v>
      </c>
      <c r="AB168" s="3">
        <v>7</v>
      </c>
      <c r="AC168" s="3">
        <v>0</v>
      </c>
      <c r="AD168" s="3">
        <v>0</v>
      </c>
      <c r="AE168" s="3">
        <v>1</v>
      </c>
      <c r="AF168" s="3">
        <v>14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</row>
    <row r="169" spans="1:59" x14ac:dyDescent="0.25">
      <c r="A169" s="3" t="s">
        <v>1750</v>
      </c>
      <c r="B169" s="3" t="s">
        <v>280</v>
      </c>
      <c r="C169" s="3" t="s">
        <v>281</v>
      </c>
      <c r="D169" s="3" t="s">
        <v>282</v>
      </c>
      <c r="E169" s="3" t="s">
        <v>283</v>
      </c>
      <c r="F169" s="3" t="s">
        <v>284</v>
      </c>
      <c r="G169" s="3">
        <v>154</v>
      </c>
      <c r="H169" s="3">
        <v>13585</v>
      </c>
      <c r="I169" s="3">
        <v>1322</v>
      </c>
      <c r="J169" s="3">
        <v>71</v>
      </c>
      <c r="K169" s="3">
        <v>99</v>
      </c>
      <c r="L169" s="3">
        <v>53</v>
      </c>
      <c r="M169" s="3">
        <v>12</v>
      </c>
      <c r="N169" s="3">
        <v>3967</v>
      </c>
      <c r="O169" s="3">
        <v>2037</v>
      </c>
      <c r="P169" s="3">
        <v>803</v>
      </c>
      <c r="Q169" s="3">
        <v>3</v>
      </c>
      <c r="R169" s="3">
        <v>60</v>
      </c>
      <c r="S169" s="3">
        <v>50</v>
      </c>
      <c r="T169" s="3">
        <v>1325</v>
      </c>
      <c r="U169" s="3">
        <v>1</v>
      </c>
      <c r="V169" s="3">
        <v>2</v>
      </c>
      <c r="W169" s="3">
        <v>45</v>
      </c>
      <c r="X169" s="3">
        <v>48</v>
      </c>
      <c r="Y169" s="3">
        <v>275</v>
      </c>
      <c r="Z169" s="3">
        <v>602</v>
      </c>
      <c r="AA169" s="3">
        <v>6</v>
      </c>
      <c r="AB169" s="3">
        <v>1622</v>
      </c>
      <c r="AC169" s="3">
        <v>44</v>
      </c>
      <c r="AD169" s="3">
        <v>5</v>
      </c>
      <c r="AE169" s="3">
        <v>135</v>
      </c>
      <c r="AF169" s="3">
        <v>5770</v>
      </c>
      <c r="AG169" s="3">
        <v>4</v>
      </c>
      <c r="AH169" s="3">
        <v>4</v>
      </c>
      <c r="AI169" s="3">
        <v>10</v>
      </c>
      <c r="AJ169" s="3">
        <v>93</v>
      </c>
      <c r="AK169" s="3">
        <v>0</v>
      </c>
      <c r="AL169" s="3">
        <v>119</v>
      </c>
      <c r="AM169" s="3">
        <v>17</v>
      </c>
      <c r="AN169" s="3">
        <v>152</v>
      </c>
      <c r="AO169" s="3">
        <v>7</v>
      </c>
      <c r="AP169" s="3">
        <v>6</v>
      </c>
      <c r="AQ169" s="3">
        <v>1</v>
      </c>
      <c r="AR169" s="3">
        <v>5</v>
      </c>
      <c r="AS169" s="3">
        <v>2</v>
      </c>
      <c r="AT169" s="3">
        <v>16</v>
      </c>
      <c r="AU169" s="3">
        <v>198</v>
      </c>
      <c r="AV169" s="3">
        <v>2</v>
      </c>
      <c r="AW169" s="3">
        <v>7</v>
      </c>
      <c r="AX169" s="3">
        <v>1</v>
      </c>
      <c r="AY169" s="3">
        <v>0</v>
      </c>
      <c r="AZ169" s="3">
        <v>4</v>
      </c>
      <c r="BA169" s="3">
        <v>3</v>
      </c>
      <c r="BB169" s="3">
        <v>4</v>
      </c>
      <c r="BC169" s="3">
        <v>19</v>
      </c>
      <c r="BD169" s="3">
        <v>47</v>
      </c>
      <c r="BE169" s="3">
        <v>2</v>
      </c>
      <c r="BF169" s="3">
        <v>0</v>
      </c>
      <c r="BG169" s="3">
        <v>0</v>
      </c>
    </row>
    <row r="170" spans="1:59" x14ac:dyDescent="0.25">
      <c r="A170" s="3" t="s">
        <v>1972</v>
      </c>
      <c r="B170" s="3" t="s">
        <v>280</v>
      </c>
      <c r="C170" s="3" t="s">
        <v>281</v>
      </c>
      <c r="D170" s="3" t="s">
        <v>282</v>
      </c>
      <c r="E170" s="3" t="s">
        <v>283</v>
      </c>
      <c r="F170" s="3" t="s">
        <v>284</v>
      </c>
      <c r="G170" s="3">
        <v>0</v>
      </c>
      <c r="H170" s="3">
        <v>2</v>
      </c>
      <c r="I170" s="3">
        <v>15</v>
      </c>
      <c r="J170" s="3">
        <v>0</v>
      </c>
      <c r="K170" s="3">
        <v>0</v>
      </c>
      <c r="L170" s="3">
        <v>2</v>
      </c>
      <c r="M170" s="3">
        <v>0</v>
      </c>
      <c r="N170" s="3">
        <v>3</v>
      </c>
      <c r="O170" s="3">
        <v>1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</row>
    <row r="171" spans="1:59" x14ac:dyDescent="0.25">
      <c r="A171" s="3" t="s">
        <v>2025</v>
      </c>
      <c r="B171" s="3" t="s">
        <v>280</v>
      </c>
      <c r="C171" s="3" t="s">
        <v>281</v>
      </c>
      <c r="D171" s="3" t="s">
        <v>282</v>
      </c>
      <c r="E171" s="3" t="s">
        <v>283</v>
      </c>
      <c r="F171" s="3" t="s">
        <v>284</v>
      </c>
      <c r="G171" s="3">
        <v>0</v>
      </c>
      <c r="H171" s="3">
        <v>1</v>
      </c>
      <c r="I171" s="3">
        <v>5</v>
      </c>
      <c r="J171" s="3">
        <v>3</v>
      </c>
      <c r="K171" s="3">
        <v>0</v>
      </c>
      <c r="L171" s="3">
        <v>1</v>
      </c>
      <c r="M171" s="3">
        <v>0</v>
      </c>
      <c r="N171" s="3">
        <v>2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1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</row>
    <row r="172" spans="1:59" x14ac:dyDescent="0.25">
      <c r="A172" s="3" t="s">
        <v>2989</v>
      </c>
      <c r="B172" s="3" t="s">
        <v>280</v>
      </c>
      <c r="C172" s="3" t="s">
        <v>281</v>
      </c>
      <c r="D172" s="3" t="s">
        <v>282</v>
      </c>
      <c r="E172" s="3" t="s">
        <v>283</v>
      </c>
      <c r="F172" s="3" t="s">
        <v>284</v>
      </c>
      <c r="G172" s="3">
        <v>0</v>
      </c>
      <c r="H172" s="3">
        <v>0</v>
      </c>
      <c r="I172" s="3">
        <v>0</v>
      </c>
      <c r="J172" s="3">
        <v>1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1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2</v>
      </c>
      <c r="AM172" s="3">
        <v>0</v>
      </c>
      <c r="AN172" s="3">
        <v>1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</row>
    <row r="173" spans="1:59" x14ac:dyDescent="0.25">
      <c r="A173" s="3" t="s">
        <v>3758</v>
      </c>
      <c r="B173" s="3" t="s">
        <v>280</v>
      </c>
      <c r="C173" s="3" t="s">
        <v>281</v>
      </c>
      <c r="D173" s="3" t="s">
        <v>282</v>
      </c>
      <c r="E173" s="3" t="s">
        <v>283</v>
      </c>
      <c r="F173" s="3" t="s">
        <v>284</v>
      </c>
      <c r="G173" s="3">
        <v>0</v>
      </c>
      <c r="H173" s="3">
        <v>1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2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</row>
    <row r="174" spans="1:59" x14ac:dyDescent="0.25">
      <c r="A174" t="s">
        <v>1403</v>
      </c>
      <c r="B174" t="s">
        <v>13</v>
      </c>
      <c r="C174" t="s">
        <v>14</v>
      </c>
      <c r="D174" t="s">
        <v>818</v>
      </c>
      <c r="E174" t="s">
        <v>1404</v>
      </c>
      <c r="F174" t="s">
        <v>1405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1</v>
      </c>
      <c r="X174">
        <v>0</v>
      </c>
      <c r="Y174">
        <v>2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2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</row>
    <row r="175" spans="1:59" x14ac:dyDescent="0.25">
      <c r="A175" t="s">
        <v>3384</v>
      </c>
      <c r="B175" t="s">
        <v>13</v>
      </c>
      <c r="C175" t="s">
        <v>14</v>
      </c>
      <c r="D175" t="s">
        <v>818</v>
      </c>
      <c r="E175" t="s">
        <v>1404</v>
      </c>
      <c r="F175" t="s">
        <v>1405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</row>
    <row r="176" spans="1:59" x14ac:dyDescent="0.25">
      <c r="A176" t="s">
        <v>6332</v>
      </c>
      <c r="B176" t="s">
        <v>13</v>
      </c>
      <c r="C176" t="s">
        <v>14</v>
      </c>
      <c r="D176" t="s">
        <v>818</v>
      </c>
      <c r="E176" t="s">
        <v>6333</v>
      </c>
      <c r="F176" t="s">
        <v>6334</v>
      </c>
      <c r="G176">
        <v>2</v>
      </c>
      <c r="H176">
        <v>2</v>
      </c>
      <c r="I176">
        <v>3</v>
      </c>
      <c r="J176">
        <v>1</v>
      </c>
      <c r="K176">
        <v>1</v>
      </c>
      <c r="L176">
        <v>3</v>
      </c>
      <c r="M176">
        <v>4</v>
      </c>
      <c r="N176">
        <v>42</v>
      </c>
      <c r="O176">
        <v>10</v>
      </c>
      <c r="P176">
        <v>7</v>
      </c>
      <c r="Q176">
        <v>3</v>
      </c>
      <c r="R176">
        <v>3</v>
      </c>
      <c r="S176">
        <v>0</v>
      </c>
      <c r="T176">
        <v>20</v>
      </c>
      <c r="U176">
        <v>6</v>
      </c>
      <c r="V176">
        <v>2</v>
      </c>
      <c r="W176">
        <v>1</v>
      </c>
      <c r="X176">
        <v>0</v>
      </c>
      <c r="Y176">
        <v>9</v>
      </c>
      <c r="Z176">
        <v>2</v>
      </c>
      <c r="AA176">
        <v>0</v>
      </c>
      <c r="AB176">
        <v>1</v>
      </c>
      <c r="AC176">
        <v>5</v>
      </c>
      <c r="AD176">
        <v>3</v>
      </c>
      <c r="AE176">
        <v>1</v>
      </c>
      <c r="AF176">
        <v>2</v>
      </c>
      <c r="AG176">
        <v>1</v>
      </c>
      <c r="AH176">
        <v>1</v>
      </c>
      <c r="AI176">
        <v>1</v>
      </c>
      <c r="AJ176">
        <v>1</v>
      </c>
      <c r="AK176">
        <v>0</v>
      </c>
      <c r="AL176">
        <v>2</v>
      </c>
      <c r="AM176">
        <v>2</v>
      </c>
      <c r="AN176">
        <v>0</v>
      </c>
      <c r="AO176">
        <v>0</v>
      </c>
      <c r="AP176">
        <v>6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1</v>
      </c>
      <c r="AX176">
        <v>1</v>
      </c>
      <c r="AY176">
        <v>0</v>
      </c>
      <c r="AZ176">
        <v>0</v>
      </c>
      <c r="BA176">
        <v>1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</row>
    <row r="177" spans="1:59" x14ac:dyDescent="0.25">
      <c r="A177" t="s">
        <v>3287</v>
      </c>
      <c r="B177" t="s">
        <v>581</v>
      </c>
      <c r="C177" t="s">
        <v>1728</v>
      </c>
      <c r="D177" t="s">
        <v>1729</v>
      </c>
      <c r="E177" t="s">
        <v>3288</v>
      </c>
      <c r="F177" t="s">
        <v>3289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26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</row>
    <row r="178" spans="1:59" x14ac:dyDescent="0.25">
      <c r="A178" t="s">
        <v>6548</v>
      </c>
      <c r="B178" t="s">
        <v>13</v>
      </c>
      <c r="C178" t="s">
        <v>14</v>
      </c>
      <c r="D178" t="s">
        <v>818</v>
      </c>
      <c r="E178" t="s">
        <v>6549</v>
      </c>
      <c r="F178" t="s">
        <v>6550</v>
      </c>
      <c r="G178">
        <v>0</v>
      </c>
      <c r="H178">
        <v>5</v>
      </c>
      <c r="I178">
        <v>6</v>
      </c>
      <c r="J178">
        <v>1</v>
      </c>
      <c r="K178">
        <v>4</v>
      </c>
      <c r="L178">
        <v>3</v>
      </c>
      <c r="M178">
        <v>3</v>
      </c>
      <c r="N178">
        <v>9</v>
      </c>
      <c r="O178">
        <v>4</v>
      </c>
      <c r="P178">
        <v>8</v>
      </c>
      <c r="Q178">
        <v>2</v>
      </c>
      <c r="R178">
        <v>0</v>
      </c>
      <c r="S178">
        <v>1</v>
      </c>
      <c r="T178">
        <v>15</v>
      </c>
      <c r="U178">
        <v>4</v>
      </c>
      <c r="V178">
        <v>0</v>
      </c>
      <c r="W178">
        <v>1</v>
      </c>
      <c r="X178">
        <v>0</v>
      </c>
      <c r="Y178">
        <v>4</v>
      </c>
      <c r="Z178">
        <v>4</v>
      </c>
      <c r="AA178">
        <v>1</v>
      </c>
      <c r="AB178">
        <v>1</v>
      </c>
      <c r="AC178">
        <v>2</v>
      </c>
      <c r="AD178">
        <v>0</v>
      </c>
      <c r="AE178">
        <v>0</v>
      </c>
      <c r="AF178">
        <v>1</v>
      </c>
      <c r="AG178">
        <v>1</v>
      </c>
      <c r="AH178">
        <v>2</v>
      </c>
      <c r="AI178">
        <v>1</v>
      </c>
      <c r="AJ178">
        <v>0</v>
      </c>
      <c r="AK178">
        <v>1</v>
      </c>
      <c r="AL178">
        <v>2</v>
      </c>
      <c r="AM178">
        <v>3</v>
      </c>
      <c r="AN178">
        <v>5</v>
      </c>
      <c r="AO178">
        <v>3</v>
      </c>
      <c r="AP178">
        <v>5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2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</row>
    <row r="179" spans="1:59" x14ac:dyDescent="0.25">
      <c r="A179" s="3" t="s">
        <v>6792</v>
      </c>
      <c r="B179" s="3" t="s">
        <v>280</v>
      </c>
      <c r="C179" s="3" t="s">
        <v>281</v>
      </c>
      <c r="D179" s="3" t="s">
        <v>282</v>
      </c>
      <c r="E179" s="3" t="s">
        <v>6793</v>
      </c>
      <c r="F179" s="3" t="s">
        <v>6794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54</v>
      </c>
      <c r="AV179" s="3">
        <v>0</v>
      </c>
      <c r="AW179" s="3">
        <v>0</v>
      </c>
      <c r="AX179" s="3">
        <v>0</v>
      </c>
      <c r="AY179" s="3">
        <v>0</v>
      </c>
      <c r="AZ179" s="3">
        <v>1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</row>
    <row r="180" spans="1:59" x14ac:dyDescent="0.25">
      <c r="A180" t="s">
        <v>4946</v>
      </c>
      <c r="B180" t="s">
        <v>13</v>
      </c>
      <c r="C180" t="s">
        <v>14</v>
      </c>
      <c r="D180" t="s">
        <v>15</v>
      </c>
      <c r="E180" t="s">
        <v>4947</v>
      </c>
      <c r="F180" t="s">
        <v>4948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</row>
    <row r="181" spans="1:59" x14ac:dyDescent="0.25">
      <c r="A181" s="3" t="s">
        <v>5490</v>
      </c>
      <c r="B181" s="3" t="s">
        <v>7</v>
      </c>
      <c r="C181" s="3" t="s">
        <v>8</v>
      </c>
      <c r="D181" s="3" t="s">
        <v>9</v>
      </c>
      <c r="E181" s="3" t="s">
        <v>5491</v>
      </c>
      <c r="F181" s="3" t="s">
        <v>5492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</row>
    <row r="182" spans="1:59" x14ac:dyDescent="0.25">
      <c r="A182" t="s">
        <v>3698</v>
      </c>
      <c r="B182" t="s">
        <v>47</v>
      </c>
      <c r="C182" t="s">
        <v>291</v>
      </c>
      <c r="D182" t="s">
        <v>292</v>
      </c>
      <c r="E182" t="s">
        <v>3699</v>
      </c>
      <c r="F182" t="s">
        <v>3700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3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</row>
    <row r="183" spans="1:59" x14ac:dyDescent="0.25">
      <c r="A183" t="s">
        <v>4596</v>
      </c>
      <c r="B183" t="s">
        <v>47</v>
      </c>
      <c r="C183" t="s">
        <v>291</v>
      </c>
      <c r="D183" t="s">
        <v>292</v>
      </c>
      <c r="E183" t="s">
        <v>3699</v>
      </c>
      <c r="F183" t="s">
        <v>3700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</row>
    <row r="184" spans="1:59" x14ac:dyDescent="0.25">
      <c r="A184" t="s">
        <v>5894</v>
      </c>
      <c r="B184" t="s">
        <v>47</v>
      </c>
      <c r="C184" t="s">
        <v>291</v>
      </c>
      <c r="D184" t="s">
        <v>292</v>
      </c>
      <c r="E184" t="s">
        <v>3699</v>
      </c>
      <c r="F184" t="s">
        <v>3700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</row>
    <row r="185" spans="1:59" x14ac:dyDescent="0.25">
      <c r="A185" t="s">
        <v>389</v>
      </c>
      <c r="B185" t="s">
        <v>36</v>
      </c>
      <c r="C185" t="s">
        <v>390</v>
      </c>
      <c r="D185" t="s">
        <v>391</v>
      </c>
      <c r="E185" t="s">
        <v>392</v>
      </c>
      <c r="F185" t="s">
        <v>393</v>
      </c>
      <c r="G185">
        <v>0</v>
      </c>
      <c r="H185">
        <v>0</v>
      </c>
      <c r="I185">
        <v>1</v>
      </c>
      <c r="J185">
        <v>0</v>
      </c>
      <c r="K185">
        <v>0</v>
      </c>
      <c r="L185">
        <v>0</v>
      </c>
      <c r="M185">
        <v>0</v>
      </c>
      <c r="N185">
        <v>1</v>
      </c>
      <c r="O185">
        <v>1</v>
      </c>
      <c r="P185">
        <v>0</v>
      </c>
      <c r="Q185">
        <v>0</v>
      </c>
      <c r="R185">
        <v>0</v>
      </c>
      <c r="S185">
        <v>0</v>
      </c>
      <c r="T185">
        <v>7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</row>
    <row r="186" spans="1:59" x14ac:dyDescent="0.25">
      <c r="A186" t="s">
        <v>2247</v>
      </c>
      <c r="B186" t="s">
        <v>36</v>
      </c>
      <c r="C186" t="s">
        <v>390</v>
      </c>
      <c r="D186" t="s">
        <v>391</v>
      </c>
      <c r="E186" t="s">
        <v>392</v>
      </c>
      <c r="F186" t="s">
        <v>393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1</v>
      </c>
      <c r="M186">
        <v>0</v>
      </c>
      <c r="N186">
        <v>0</v>
      </c>
      <c r="O186">
        <v>3</v>
      </c>
      <c r="P186">
        <v>0</v>
      </c>
      <c r="Q186">
        <v>0</v>
      </c>
      <c r="R186">
        <v>0</v>
      </c>
      <c r="S186">
        <v>0</v>
      </c>
      <c r="T186">
        <v>16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1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1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</row>
    <row r="187" spans="1:59" x14ac:dyDescent="0.25">
      <c r="A187" t="s">
        <v>2725</v>
      </c>
      <c r="B187" t="s">
        <v>36</v>
      </c>
      <c r="C187" t="s">
        <v>390</v>
      </c>
      <c r="D187" t="s">
        <v>391</v>
      </c>
      <c r="E187" t="s">
        <v>392</v>
      </c>
      <c r="F187" t="s">
        <v>393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6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</row>
    <row r="188" spans="1:59" x14ac:dyDescent="0.25">
      <c r="A188" s="3" t="s">
        <v>2073</v>
      </c>
      <c r="B188" s="3" t="s">
        <v>245</v>
      </c>
      <c r="C188" s="3" t="s">
        <v>246</v>
      </c>
      <c r="D188" s="3" t="s">
        <v>2074</v>
      </c>
      <c r="E188" s="3" t="s">
        <v>2075</v>
      </c>
      <c r="F188" s="3" t="s">
        <v>2076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1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1</v>
      </c>
      <c r="BD188" s="3">
        <v>0</v>
      </c>
      <c r="BE188" s="3">
        <v>0</v>
      </c>
      <c r="BF188" s="3">
        <v>1</v>
      </c>
      <c r="BG188" s="3">
        <v>0</v>
      </c>
    </row>
    <row r="189" spans="1:59" x14ac:dyDescent="0.25">
      <c r="A189" t="s">
        <v>5436</v>
      </c>
      <c r="B189" t="s">
        <v>267</v>
      </c>
      <c r="C189" t="s">
        <v>268</v>
      </c>
      <c r="D189" t="s">
        <v>681</v>
      </c>
      <c r="E189" t="s">
        <v>5437</v>
      </c>
      <c r="F189" t="s">
        <v>5438</v>
      </c>
      <c r="G189">
        <v>4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</row>
    <row r="190" spans="1:59" x14ac:dyDescent="0.25">
      <c r="A190" s="3" t="s">
        <v>411</v>
      </c>
      <c r="B190" s="3" t="s">
        <v>27</v>
      </c>
      <c r="C190" s="3" t="s">
        <v>28</v>
      </c>
      <c r="D190" s="3" t="s">
        <v>29</v>
      </c>
      <c r="E190" s="3" t="s">
        <v>237</v>
      </c>
      <c r="F190" s="3" t="s">
        <v>412</v>
      </c>
      <c r="G190" s="3">
        <v>0</v>
      </c>
      <c r="H190" s="3">
        <v>0</v>
      </c>
      <c r="I190" s="3">
        <v>0</v>
      </c>
      <c r="J190" s="3">
        <v>0</v>
      </c>
      <c r="K190" s="3">
        <v>3</v>
      </c>
      <c r="L190" s="3">
        <v>0</v>
      </c>
      <c r="M190" s="3">
        <v>0</v>
      </c>
      <c r="N190" s="3">
        <v>2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1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</row>
    <row r="191" spans="1:59" x14ac:dyDescent="0.25">
      <c r="A191" s="3" t="s">
        <v>2880</v>
      </c>
      <c r="B191" s="3" t="s">
        <v>27</v>
      </c>
      <c r="C191" s="3" t="s">
        <v>28</v>
      </c>
      <c r="D191" s="3" t="s">
        <v>29</v>
      </c>
      <c r="E191" s="3" t="s">
        <v>237</v>
      </c>
      <c r="F191" s="3" t="s">
        <v>412</v>
      </c>
      <c r="G191" s="3">
        <v>0</v>
      </c>
      <c r="H191" s="3">
        <v>0</v>
      </c>
      <c r="I191" s="3">
        <v>1</v>
      </c>
      <c r="J191" s="3">
        <v>0</v>
      </c>
      <c r="K191" s="3">
        <v>1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1</v>
      </c>
      <c r="R191" s="3">
        <v>0</v>
      </c>
      <c r="S191" s="3">
        <v>224</v>
      </c>
      <c r="T191" s="3">
        <v>90</v>
      </c>
      <c r="U191" s="3">
        <v>3</v>
      </c>
      <c r="V191" s="3">
        <v>0</v>
      </c>
      <c r="W191" s="3">
        <v>0</v>
      </c>
      <c r="X191" s="3">
        <v>0</v>
      </c>
      <c r="Y191" s="3">
        <v>1</v>
      </c>
      <c r="Z191" s="3">
        <v>1</v>
      </c>
      <c r="AA191" s="3">
        <v>123</v>
      </c>
      <c r="AB191" s="3">
        <v>0</v>
      </c>
      <c r="AC191" s="3">
        <v>1</v>
      </c>
      <c r="AD191" s="3">
        <v>1</v>
      </c>
      <c r="AE191" s="3">
        <v>0</v>
      </c>
      <c r="AF191" s="3">
        <v>0</v>
      </c>
      <c r="AG191" s="3">
        <v>234</v>
      </c>
      <c r="AH191" s="3">
        <v>0</v>
      </c>
      <c r="AI191" s="3">
        <v>0</v>
      </c>
      <c r="AJ191" s="3">
        <v>1</v>
      </c>
      <c r="AK191" s="3">
        <v>0</v>
      </c>
      <c r="AL191" s="3">
        <v>0</v>
      </c>
      <c r="AM191" s="3">
        <v>0</v>
      </c>
      <c r="AN191" s="3">
        <v>0</v>
      </c>
      <c r="AO191" s="3">
        <v>4</v>
      </c>
      <c r="AP191" s="3">
        <v>0</v>
      </c>
      <c r="AQ191" s="3">
        <v>0</v>
      </c>
      <c r="AR191" s="3">
        <v>516</v>
      </c>
      <c r="AS191" s="3">
        <v>0</v>
      </c>
      <c r="AT191" s="3">
        <v>0</v>
      </c>
      <c r="AU191" s="3">
        <v>0</v>
      </c>
      <c r="AV191" s="3">
        <v>0</v>
      </c>
      <c r="AW191" s="3">
        <v>1</v>
      </c>
      <c r="AX191" s="3">
        <v>1</v>
      </c>
      <c r="AY191" s="3">
        <v>1</v>
      </c>
      <c r="AZ191" s="3">
        <v>1</v>
      </c>
      <c r="BA191" s="3">
        <v>0</v>
      </c>
      <c r="BB191" s="3">
        <v>1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</row>
    <row r="192" spans="1:59" x14ac:dyDescent="0.25">
      <c r="A192" t="s">
        <v>4770</v>
      </c>
      <c r="B192" t="s">
        <v>581</v>
      </c>
      <c r="C192" t="s">
        <v>3292</v>
      </c>
      <c r="D192" t="s">
        <v>3293</v>
      </c>
      <c r="E192" t="s">
        <v>4771</v>
      </c>
      <c r="F192" t="s">
        <v>4772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1</v>
      </c>
      <c r="AB192">
        <v>0</v>
      </c>
      <c r="AC192">
        <v>1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</row>
    <row r="193" spans="1:59" x14ac:dyDescent="0.25">
      <c r="A193" s="3" t="s">
        <v>1162</v>
      </c>
      <c r="B193" s="3" t="s">
        <v>120</v>
      </c>
      <c r="C193" s="3" t="s">
        <v>121</v>
      </c>
      <c r="D193" s="3" t="s">
        <v>1163</v>
      </c>
      <c r="E193" s="3" t="s">
        <v>1164</v>
      </c>
      <c r="F193" s="3" t="s">
        <v>1165</v>
      </c>
      <c r="G193" s="3">
        <v>5</v>
      </c>
      <c r="H193" s="3">
        <v>0</v>
      </c>
      <c r="I193" s="3">
        <v>0</v>
      </c>
      <c r="J193" s="3">
        <v>0</v>
      </c>
      <c r="K193" s="3">
        <v>11</v>
      </c>
      <c r="L193" s="3">
        <v>1</v>
      </c>
      <c r="M193" s="3">
        <v>2</v>
      </c>
      <c r="N193" s="3">
        <v>0</v>
      </c>
      <c r="O193" s="3">
        <v>2</v>
      </c>
      <c r="P193" s="3">
        <v>4</v>
      </c>
      <c r="Q193" s="3">
        <v>0</v>
      </c>
      <c r="R193" s="3">
        <v>0</v>
      </c>
      <c r="S193" s="3">
        <v>0</v>
      </c>
      <c r="T193" s="3">
        <v>2</v>
      </c>
      <c r="U193" s="3">
        <v>1</v>
      </c>
      <c r="V193" s="3">
        <v>1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1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</row>
    <row r="194" spans="1:59" x14ac:dyDescent="0.25">
      <c r="A194" s="3" t="s">
        <v>6731</v>
      </c>
      <c r="B194" s="3" t="s">
        <v>120</v>
      </c>
      <c r="C194" s="3" t="s">
        <v>121</v>
      </c>
      <c r="D194" s="3" t="s">
        <v>1163</v>
      </c>
      <c r="E194" s="3" t="s">
        <v>1164</v>
      </c>
      <c r="F194" s="3" t="s">
        <v>1165</v>
      </c>
      <c r="G194" s="3">
        <v>50</v>
      </c>
      <c r="H194" s="3">
        <v>7</v>
      </c>
      <c r="I194" s="3">
        <v>2</v>
      </c>
      <c r="J194" s="3">
        <v>0</v>
      </c>
      <c r="K194" s="3">
        <v>0</v>
      </c>
      <c r="L194" s="3">
        <v>0</v>
      </c>
      <c r="M194" s="3">
        <v>1</v>
      </c>
      <c r="N194" s="3">
        <v>0</v>
      </c>
      <c r="O194" s="3">
        <v>2</v>
      </c>
      <c r="P194" s="3">
        <v>1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1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1</v>
      </c>
      <c r="BB194" s="3">
        <v>0</v>
      </c>
      <c r="BC194" s="3">
        <v>0</v>
      </c>
      <c r="BD194" s="3">
        <v>0</v>
      </c>
      <c r="BE194" s="3">
        <v>0</v>
      </c>
      <c r="BF194" s="3">
        <v>2</v>
      </c>
      <c r="BG194" s="3">
        <v>0</v>
      </c>
    </row>
    <row r="195" spans="1:59" x14ac:dyDescent="0.25">
      <c r="A195" s="3" t="s">
        <v>7005</v>
      </c>
      <c r="B195" s="3" t="s">
        <v>120</v>
      </c>
      <c r="C195" s="3" t="s">
        <v>121</v>
      </c>
      <c r="D195" s="3" t="s">
        <v>1163</v>
      </c>
      <c r="E195" s="3" t="s">
        <v>1164</v>
      </c>
      <c r="F195" s="3" t="s">
        <v>1165</v>
      </c>
      <c r="G195" s="3">
        <v>9</v>
      </c>
      <c r="H195" s="3">
        <v>1</v>
      </c>
      <c r="I195" s="3">
        <v>0</v>
      </c>
      <c r="J195" s="3">
        <v>0</v>
      </c>
      <c r="K195" s="3">
        <v>5</v>
      </c>
      <c r="L195" s="3">
        <v>1</v>
      </c>
      <c r="M195" s="3">
        <v>20</v>
      </c>
      <c r="N195" s="3">
        <v>1</v>
      </c>
      <c r="O195" s="3">
        <v>1</v>
      </c>
      <c r="P195" s="3">
        <v>0</v>
      </c>
      <c r="Q195" s="3">
        <v>1</v>
      </c>
      <c r="R195" s="3">
        <v>0</v>
      </c>
      <c r="S195" s="3">
        <v>0</v>
      </c>
      <c r="T195" s="3">
        <v>1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5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</row>
    <row r="196" spans="1:59" x14ac:dyDescent="0.25">
      <c r="A196" t="s">
        <v>2160</v>
      </c>
      <c r="B196" t="s">
        <v>13</v>
      </c>
      <c r="C196" t="s">
        <v>14</v>
      </c>
      <c r="D196" t="s">
        <v>100</v>
      </c>
      <c r="E196" t="s">
        <v>2161</v>
      </c>
      <c r="F196" t="s">
        <v>2162</v>
      </c>
      <c r="G196">
        <v>1</v>
      </c>
      <c r="H196">
        <v>0</v>
      </c>
      <c r="I196">
        <v>0</v>
      </c>
      <c r="J196">
        <v>1</v>
      </c>
      <c r="K196">
        <v>0</v>
      </c>
      <c r="L196">
        <v>1</v>
      </c>
      <c r="M196">
        <v>15</v>
      </c>
      <c r="N196">
        <v>5</v>
      </c>
      <c r="O196">
        <v>1</v>
      </c>
      <c r="P196">
        <v>3</v>
      </c>
      <c r="Q196">
        <v>0</v>
      </c>
      <c r="R196">
        <v>0</v>
      </c>
      <c r="S196">
        <v>1</v>
      </c>
      <c r="T196">
        <v>4</v>
      </c>
      <c r="U196">
        <v>1</v>
      </c>
      <c r="V196">
        <v>0</v>
      </c>
      <c r="W196">
        <v>0</v>
      </c>
      <c r="X196">
        <v>0</v>
      </c>
      <c r="Y196">
        <v>1</v>
      </c>
      <c r="Z196">
        <v>0</v>
      </c>
      <c r="AA196">
        <v>0</v>
      </c>
      <c r="AB196">
        <v>0</v>
      </c>
      <c r="AC196">
        <v>21</v>
      </c>
      <c r="AD196">
        <v>0</v>
      </c>
      <c r="AE196">
        <v>0</v>
      </c>
      <c r="AF196">
        <v>0</v>
      </c>
      <c r="AG196">
        <v>0</v>
      </c>
      <c r="AH196">
        <v>1</v>
      </c>
      <c r="AI196">
        <v>0</v>
      </c>
      <c r="AJ196">
        <v>1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</row>
    <row r="197" spans="1:59" x14ac:dyDescent="0.25">
      <c r="A197" t="s">
        <v>3220</v>
      </c>
      <c r="B197" t="s">
        <v>13</v>
      </c>
      <c r="C197" t="s">
        <v>14</v>
      </c>
      <c r="D197" t="s">
        <v>15</v>
      </c>
      <c r="E197" t="s">
        <v>3221</v>
      </c>
      <c r="F197" t="s">
        <v>3222</v>
      </c>
      <c r="G197">
        <v>0</v>
      </c>
      <c r="H197">
        <v>5</v>
      </c>
      <c r="I197">
        <v>0</v>
      </c>
      <c r="J197">
        <v>0</v>
      </c>
      <c r="K197">
        <v>8</v>
      </c>
      <c r="L197">
        <v>0</v>
      </c>
      <c r="M197">
        <v>0</v>
      </c>
      <c r="N197">
        <v>0</v>
      </c>
      <c r="O197">
        <v>0</v>
      </c>
      <c r="P197">
        <v>3</v>
      </c>
      <c r="Q197">
        <v>0</v>
      </c>
      <c r="R197">
        <v>0</v>
      </c>
      <c r="S197">
        <v>0</v>
      </c>
      <c r="T197">
        <v>13</v>
      </c>
      <c r="U197">
        <v>1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</row>
    <row r="198" spans="1:59" x14ac:dyDescent="0.25">
      <c r="A198" s="3" t="s">
        <v>6810</v>
      </c>
      <c r="B198" s="3" t="s">
        <v>6811</v>
      </c>
      <c r="C198" s="3" t="s">
        <v>6812</v>
      </c>
      <c r="D198" s="3" t="s">
        <v>6813</v>
      </c>
      <c r="E198" s="3" t="s">
        <v>6814</v>
      </c>
      <c r="F198" s="3" t="s">
        <v>6815</v>
      </c>
      <c r="G198" s="3">
        <v>14</v>
      </c>
      <c r="H198" s="3">
        <v>0</v>
      </c>
      <c r="I198" s="3">
        <v>0</v>
      </c>
      <c r="J198" s="3">
        <v>1</v>
      </c>
      <c r="K198" s="3">
        <v>0</v>
      </c>
      <c r="L198" s="3">
        <v>0</v>
      </c>
      <c r="M198" s="3">
        <v>0</v>
      </c>
      <c r="N198" s="3">
        <v>4</v>
      </c>
      <c r="O198" s="3">
        <v>0</v>
      </c>
      <c r="P198" s="3">
        <v>0</v>
      </c>
      <c r="Q198" s="3">
        <v>2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1</v>
      </c>
      <c r="AX198" s="3">
        <v>0</v>
      </c>
      <c r="AY198" s="3">
        <v>0</v>
      </c>
      <c r="AZ198" s="3">
        <v>2</v>
      </c>
      <c r="BA198" s="3">
        <v>4</v>
      </c>
      <c r="BB198" s="3">
        <v>1</v>
      </c>
      <c r="BC198" s="3">
        <v>0</v>
      </c>
      <c r="BD198" s="3">
        <v>0</v>
      </c>
      <c r="BE198" s="3">
        <v>0</v>
      </c>
      <c r="BF198" s="3">
        <v>1</v>
      </c>
      <c r="BG198" s="3">
        <v>0</v>
      </c>
    </row>
    <row r="199" spans="1:59" x14ac:dyDescent="0.25">
      <c r="A199" t="s">
        <v>184</v>
      </c>
      <c r="B199" t="s">
        <v>185</v>
      </c>
      <c r="C199" t="s">
        <v>186</v>
      </c>
      <c r="D199" t="s">
        <v>187</v>
      </c>
      <c r="E199" t="s">
        <v>188</v>
      </c>
      <c r="F199" t="s">
        <v>189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1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1</v>
      </c>
      <c r="BG199">
        <v>0</v>
      </c>
    </row>
    <row r="200" spans="1:59" x14ac:dyDescent="0.25">
      <c r="A200" s="3" t="s">
        <v>3023</v>
      </c>
      <c r="B200" s="3" t="s">
        <v>419</v>
      </c>
      <c r="C200" s="3" t="s">
        <v>420</v>
      </c>
      <c r="D200" s="3" t="s">
        <v>421</v>
      </c>
      <c r="E200" s="3" t="s">
        <v>3024</v>
      </c>
      <c r="F200" s="3" t="s">
        <v>3025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1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3</v>
      </c>
      <c r="BG200" s="3">
        <v>0</v>
      </c>
    </row>
    <row r="201" spans="1:59" x14ac:dyDescent="0.25">
      <c r="A201" t="s">
        <v>6485</v>
      </c>
      <c r="B201" t="s">
        <v>488</v>
      </c>
      <c r="C201" t="s">
        <v>1126</v>
      </c>
      <c r="D201" t="s">
        <v>2571</v>
      </c>
      <c r="E201" t="s">
        <v>6486</v>
      </c>
      <c r="F201" t="s">
        <v>6487</v>
      </c>
      <c r="G201">
        <v>623</v>
      </c>
      <c r="H201">
        <v>262</v>
      </c>
      <c r="I201">
        <v>9</v>
      </c>
      <c r="J201">
        <v>120</v>
      </c>
      <c r="K201">
        <v>601</v>
      </c>
      <c r="L201">
        <v>285</v>
      </c>
      <c r="M201">
        <v>287</v>
      </c>
      <c r="N201">
        <v>115</v>
      </c>
      <c r="O201">
        <v>323</v>
      </c>
      <c r="P201">
        <v>154</v>
      </c>
      <c r="Q201">
        <v>82</v>
      </c>
      <c r="R201">
        <v>0</v>
      </c>
      <c r="S201">
        <v>0</v>
      </c>
      <c r="T201">
        <v>96</v>
      </c>
      <c r="U201">
        <v>4</v>
      </c>
      <c r="V201">
        <v>0</v>
      </c>
      <c r="W201">
        <v>0</v>
      </c>
      <c r="X201">
        <v>0</v>
      </c>
      <c r="Y201">
        <v>1</v>
      </c>
      <c r="Z201">
        <v>34</v>
      </c>
      <c r="AA201">
        <v>6</v>
      </c>
      <c r="AB201">
        <v>1</v>
      </c>
      <c r="AC201">
        <v>22</v>
      </c>
      <c r="AD201">
        <v>0</v>
      </c>
      <c r="AE201">
        <v>0</v>
      </c>
      <c r="AF201">
        <v>1</v>
      </c>
      <c r="AG201">
        <v>0</v>
      </c>
      <c r="AH201">
        <v>0</v>
      </c>
      <c r="AI201">
        <v>0</v>
      </c>
      <c r="AJ201">
        <v>2</v>
      </c>
      <c r="AK201">
        <v>0</v>
      </c>
      <c r="AL201">
        <v>4</v>
      </c>
      <c r="AM201">
        <v>13</v>
      </c>
      <c r="AN201">
        <v>30</v>
      </c>
      <c r="AO201">
        <v>6</v>
      </c>
      <c r="AP201">
        <v>1</v>
      </c>
      <c r="AQ201">
        <v>0</v>
      </c>
      <c r="AR201">
        <v>0</v>
      </c>
      <c r="AS201">
        <v>1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1</v>
      </c>
      <c r="BC201">
        <v>0</v>
      </c>
      <c r="BD201">
        <v>1</v>
      </c>
      <c r="BE201">
        <v>0</v>
      </c>
      <c r="BF201">
        <v>21</v>
      </c>
      <c r="BG201">
        <v>0</v>
      </c>
    </row>
    <row r="202" spans="1:59" x14ac:dyDescent="0.25">
      <c r="A202" t="s">
        <v>6473</v>
      </c>
      <c r="B202" t="s">
        <v>267</v>
      </c>
      <c r="C202" t="s">
        <v>587</v>
      </c>
      <c r="D202" t="s">
        <v>6474</v>
      </c>
      <c r="E202" t="s">
        <v>6475</v>
      </c>
      <c r="F202" t="s">
        <v>6476</v>
      </c>
      <c r="G202">
        <v>26</v>
      </c>
      <c r="H202">
        <v>13</v>
      </c>
      <c r="I202">
        <v>1</v>
      </c>
      <c r="J202">
        <v>1</v>
      </c>
      <c r="K202">
        <v>0</v>
      </c>
      <c r="L202">
        <v>0</v>
      </c>
      <c r="M202">
        <v>6</v>
      </c>
      <c r="N202">
        <v>1</v>
      </c>
      <c r="O202">
        <v>3</v>
      </c>
      <c r="P202">
        <v>0</v>
      </c>
      <c r="Q202">
        <v>1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4</v>
      </c>
      <c r="AB202">
        <v>0</v>
      </c>
      <c r="AC202">
        <v>8</v>
      </c>
      <c r="AD202">
        <v>1</v>
      </c>
      <c r="AE202">
        <v>0</v>
      </c>
      <c r="AF202">
        <v>0</v>
      </c>
      <c r="AG202">
        <v>0</v>
      </c>
      <c r="AH202">
        <v>0</v>
      </c>
      <c r="AI202">
        <v>2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7</v>
      </c>
      <c r="BG202">
        <v>0</v>
      </c>
    </row>
    <row r="203" spans="1:59" x14ac:dyDescent="0.25">
      <c r="A203" t="s">
        <v>887</v>
      </c>
      <c r="B203" t="s">
        <v>13</v>
      </c>
      <c r="C203" t="s">
        <v>14</v>
      </c>
      <c r="D203" t="s">
        <v>100</v>
      </c>
      <c r="E203" t="s">
        <v>888</v>
      </c>
      <c r="F203" t="s">
        <v>889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1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2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1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</row>
    <row r="204" spans="1:59" x14ac:dyDescent="0.25">
      <c r="A204" s="3" t="s">
        <v>6680</v>
      </c>
      <c r="B204" s="3" t="s">
        <v>4144</v>
      </c>
      <c r="C204" s="3" t="s">
        <v>4145</v>
      </c>
      <c r="D204" s="3" t="s">
        <v>4146</v>
      </c>
      <c r="E204" s="3" t="s">
        <v>6681</v>
      </c>
      <c r="F204" s="3" t="s">
        <v>6682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</row>
    <row r="205" spans="1:59" x14ac:dyDescent="0.25">
      <c r="A205" s="3" t="s">
        <v>6931</v>
      </c>
      <c r="B205" s="3" t="s">
        <v>4144</v>
      </c>
      <c r="C205" s="3" t="s">
        <v>4145</v>
      </c>
      <c r="D205" s="3" t="s">
        <v>4146</v>
      </c>
      <c r="E205" s="3" t="s">
        <v>6681</v>
      </c>
      <c r="F205" s="3" t="s">
        <v>6682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1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1</v>
      </c>
      <c r="BD205" s="3">
        <v>0</v>
      </c>
      <c r="BE205" s="3">
        <v>0</v>
      </c>
      <c r="BF205" s="3">
        <v>0</v>
      </c>
      <c r="BG205" s="3">
        <v>0</v>
      </c>
    </row>
    <row r="206" spans="1:59" x14ac:dyDescent="0.25">
      <c r="A206" t="s">
        <v>2321</v>
      </c>
      <c r="B206" t="s">
        <v>1493</v>
      </c>
      <c r="C206" t="s">
        <v>2322</v>
      </c>
      <c r="D206" t="s">
        <v>2323</v>
      </c>
      <c r="E206" t="s">
        <v>2324</v>
      </c>
      <c r="F206" t="s">
        <v>2325</v>
      </c>
      <c r="G206">
        <v>0</v>
      </c>
      <c r="H206">
        <v>1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1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</row>
    <row r="207" spans="1:59" x14ac:dyDescent="0.25">
      <c r="A207" t="s">
        <v>5118</v>
      </c>
      <c r="B207" t="s">
        <v>1493</v>
      </c>
      <c r="C207" t="s">
        <v>2322</v>
      </c>
      <c r="D207" t="s">
        <v>2323</v>
      </c>
      <c r="E207" t="s">
        <v>2324</v>
      </c>
      <c r="F207" t="s">
        <v>2325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</row>
    <row r="208" spans="1:59" x14ac:dyDescent="0.25">
      <c r="A208" t="s">
        <v>3337</v>
      </c>
      <c r="B208" t="s">
        <v>1493</v>
      </c>
      <c r="C208" t="s">
        <v>2322</v>
      </c>
      <c r="D208" t="s">
        <v>2323</v>
      </c>
      <c r="E208" t="s">
        <v>3338</v>
      </c>
      <c r="F208" t="s">
        <v>3339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5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</row>
    <row r="209" spans="1:59" x14ac:dyDescent="0.25">
      <c r="A209" t="s">
        <v>3859</v>
      </c>
      <c r="B209" t="s">
        <v>1493</v>
      </c>
      <c r="C209" t="s">
        <v>2322</v>
      </c>
      <c r="D209" t="s">
        <v>2323</v>
      </c>
      <c r="E209" t="s">
        <v>3338</v>
      </c>
      <c r="F209" t="s">
        <v>3339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</row>
    <row r="210" spans="1:59" x14ac:dyDescent="0.25">
      <c r="A210" t="s">
        <v>4641</v>
      </c>
      <c r="B210" t="s">
        <v>1493</v>
      </c>
      <c r="C210" t="s">
        <v>2322</v>
      </c>
      <c r="D210" t="s">
        <v>2323</v>
      </c>
      <c r="E210" t="s">
        <v>3338</v>
      </c>
      <c r="F210" t="s">
        <v>3339</v>
      </c>
      <c r="G210">
        <v>0</v>
      </c>
      <c r="H210">
        <v>0</v>
      </c>
      <c r="I210">
        <v>0</v>
      </c>
      <c r="J210">
        <v>0</v>
      </c>
      <c r="K210">
        <v>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</row>
    <row r="211" spans="1:59" x14ac:dyDescent="0.25">
      <c r="A211" t="s">
        <v>4663</v>
      </c>
      <c r="B211" t="s">
        <v>13</v>
      </c>
      <c r="C211" t="s">
        <v>14</v>
      </c>
      <c r="D211" t="s">
        <v>15</v>
      </c>
      <c r="E211" t="s">
        <v>4664</v>
      </c>
      <c r="F211" t="s">
        <v>4665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3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4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</row>
    <row r="212" spans="1:59" x14ac:dyDescent="0.25">
      <c r="A212" t="s">
        <v>544</v>
      </c>
      <c r="B212" t="s">
        <v>114</v>
      </c>
      <c r="C212" t="s">
        <v>414</v>
      </c>
      <c r="D212" t="s">
        <v>545</v>
      </c>
      <c r="E212" t="s">
        <v>546</v>
      </c>
      <c r="F212" t="s">
        <v>547</v>
      </c>
      <c r="G212">
        <v>140</v>
      </c>
      <c r="H212">
        <v>32</v>
      </c>
      <c r="I212">
        <v>32</v>
      </c>
      <c r="J212">
        <v>6</v>
      </c>
      <c r="K212">
        <v>51</v>
      </c>
      <c r="L212">
        <v>10</v>
      </c>
      <c r="M212">
        <v>25</v>
      </c>
      <c r="N212">
        <v>94</v>
      </c>
      <c r="O212">
        <v>37</v>
      </c>
      <c r="P212">
        <v>24</v>
      </c>
      <c r="Q212">
        <v>8</v>
      </c>
      <c r="R212">
        <v>0</v>
      </c>
      <c r="S212">
        <v>4</v>
      </c>
      <c r="T212">
        <v>77</v>
      </c>
      <c r="U212">
        <v>14</v>
      </c>
      <c r="V212">
        <v>7</v>
      </c>
      <c r="W212">
        <v>2</v>
      </c>
      <c r="X212">
        <v>0</v>
      </c>
      <c r="Y212">
        <v>15</v>
      </c>
      <c r="Z212">
        <v>12</v>
      </c>
      <c r="AA212">
        <v>8</v>
      </c>
      <c r="AB212">
        <v>3</v>
      </c>
      <c r="AC212">
        <v>6</v>
      </c>
      <c r="AD212">
        <v>10</v>
      </c>
      <c r="AE212">
        <v>0</v>
      </c>
      <c r="AF212">
        <v>0</v>
      </c>
      <c r="AG212">
        <v>3</v>
      </c>
      <c r="AH212">
        <v>3</v>
      </c>
      <c r="AI212">
        <v>1</v>
      </c>
      <c r="AJ212">
        <v>0</v>
      </c>
      <c r="AK212">
        <v>0</v>
      </c>
      <c r="AL212">
        <v>1</v>
      </c>
      <c r="AM212">
        <v>1</v>
      </c>
      <c r="AN212">
        <v>0</v>
      </c>
      <c r="AO212">
        <v>0</v>
      </c>
      <c r="AP212">
        <v>3</v>
      </c>
      <c r="AQ212">
        <v>1</v>
      </c>
      <c r="AR212">
        <v>5</v>
      </c>
      <c r="AS212">
        <v>4</v>
      </c>
      <c r="AT212">
        <v>2</v>
      </c>
      <c r="AU212">
        <v>21</v>
      </c>
      <c r="AV212">
        <v>2</v>
      </c>
      <c r="AW212">
        <v>9</v>
      </c>
      <c r="AX212">
        <v>2</v>
      </c>
      <c r="AY212">
        <v>8</v>
      </c>
      <c r="AZ212">
        <v>1</v>
      </c>
      <c r="BA212">
        <v>6</v>
      </c>
      <c r="BB212">
        <v>2</v>
      </c>
      <c r="BC212">
        <v>0</v>
      </c>
      <c r="BD212">
        <v>0</v>
      </c>
      <c r="BE212">
        <v>1</v>
      </c>
      <c r="BF212">
        <v>29</v>
      </c>
      <c r="BG212">
        <v>1</v>
      </c>
    </row>
    <row r="213" spans="1:59" x14ac:dyDescent="0.25">
      <c r="A213" t="s">
        <v>3254</v>
      </c>
      <c r="B213" t="s">
        <v>114</v>
      </c>
      <c r="C213" t="s">
        <v>414</v>
      </c>
      <c r="D213" t="s">
        <v>545</v>
      </c>
      <c r="E213" t="s">
        <v>546</v>
      </c>
      <c r="F213" t="s">
        <v>547</v>
      </c>
      <c r="G213">
        <v>25</v>
      </c>
      <c r="H213">
        <v>5</v>
      </c>
      <c r="I213">
        <v>5</v>
      </c>
      <c r="J213">
        <v>2</v>
      </c>
      <c r="K213">
        <v>11</v>
      </c>
      <c r="L213">
        <v>5</v>
      </c>
      <c r="M213">
        <v>3</v>
      </c>
      <c r="N213">
        <v>25</v>
      </c>
      <c r="O213">
        <v>12</v>
      </c>
      <c r="P213">
        <v>10</v>
      </c>
      <c r="Q213">
        <v>1</v>
      </c>
      <c r="R213">
        <v>0</v>
      </c>
      <c r="S213">
        <v>4</v>
      </c>
      <c r="T213">
        <v>1</v>
      </c>
      <c r="U213">
        <v>3</v>
      </c>
      <c r="V213">
        <v>1</v>
      </c>
      <c r="W213">
        <v>2</v>
      </c>
      <c r="X213">
        <v>0</v>
      </c>
      <c r="Y213">
        <v>0</v>
      </c>
      <c r="Z213">
        <v>2</v>
      </c>
      <c r="AA213">
        <v>1</v>
      </c>
      <c r="AB213">
        <v>0</v>
      </c>
      <c r="AC213">
        <v>3</v>
      </c>
      <c r="AD213">
        <v>2</v>
      </c>
      <c r="AE213">
        <v>0</v>
      </c>
      <c r="AF213">
        <v>0</v>
      </c>
      <c r="AG213">
        <v>0</v>
      </c>
      <c r="AH213">
        <v>0</v>
      </c>
      <c r="AI213">
        <v>1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2</v>
      </c>
      <c r="AV213">
        <v>0</v>
      </c>
      <c r="AW213">
        <v>0</v>
      </c>
      <c r="AX213">
        <v>0</v>
      </c>
      <c r="AY213">
        <v>1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9</v>
      </c>
      <c r="BG213">
        <v>0</v>
      </c>
    </row>
    <row r="214" spans="1:59" x14ac:dyDescent="0.25">
      <c r="A214" t="s">
        <v>1397</v>
      </c>
      <c r="B214" t="s">
        <v>154</v>
      </c>
      <c r="C214" t="s">
        <v>155</v>
      </c>
      <c r="D214" t="s">
        <v>156</v>
      </c>
      <c r="E214" t="s">
        <v>1398</v>
      </c>
      <c r="F214" t="s">
        <v>1399</v>
      </c>
      <c r="G214">
        <v>0</v>
      </c>
      <c r="H214">
        <v>1</v>
      </c>
      <c r="I214">
        <v>0</v>
      </c>
      <c r="J214">
        <v>0</v>
      </c>
      <c r="K214">
        <v>0</v>
      </c>
      <c r="L214">
        <v>0</v>
      </c>
      <c r="M214">
        <v>15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24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</row>
    <row r="215" spans="1:59" x14ac:dyDescent="0.25">
      <c r="A215" t="s">
        <v>3060</v>
      </c>
      <c r="B215" t="s">
        <v>154</v>
      </c>
      <c r="C215" t="s">
        <v>155</v>
      </c>
      <c r="D215" t="s">
        <v>156</v>
      </c>
      <c r="E215" t="s">
        <v>1398</v>
      </c>
      <c r="F215" t="s">
        <v>1399</v>
      </c>
      <c r="G215">
        <v>3</v>
      </c>
      <c r="H215">
        <v>1</v>
      </c>
      <c r="I215">
        <v>0</v>
      </c>
      <c r="J215">
        <v>0</v>
      </c>
      <c r="K215">
        <v>0</v>
      </c>
      <c r="L215">
        <v>0</v>
      </c>
      <c r="M215">
        <v>1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2</v>
      </c>
      <c r="AB215">
        <v>0</v>
      </c>
      <c r="AC215">
        <v>2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</row>
    <row r="216" spans="1:59" x14ac:dyDescent="0.25">
      <c r="A216" t="s">
        <v>2217</v>
      </c>
      <c r="B216" t="s">
        <v>267</v>
      </c>
      <c r="C216" t="s">
        <v>268</v>
      </c>
      <c r="D216" t="s">
        <v>681</v>
      </c>
      <c r="E216" t="s">
        <v>2218</v>
      </c>
      <c r="F216" t="s">
        <v>2219</v>
      </c>
      <c r="G216">
        <v>0</v>
      </c>
      <c r="H216">
        <v>4</v>
      </c>
      <c r="I216">
        <v>0</v>
      </c>
      <c r="J216">
        <v>3</v>
      </c>
      <c r="K216">
        <v>0</v>
      </c>
      <c r="L216">
        <v>0</v>
      </c>
      <c r="M216">
        <v>1</v>
      </c>
      <c r="N216">
        <v>0</v>
      </c>
      <c r="O216">
        <v>1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</row>
    <row r="217" spans="1:59" x14ac:dyDescent="0.25">
      <c r="A217" t="s">
        <v>1977</v>
      </c>
      <c r="B217" t="s">
        <v>137</v>
      </c>
      <c r="C217" t="s">
        <v>1316</v>
      </c>
      <c r="D217" t="s">
        <v>1317</v>
      </c>
      <c r="E217" t="s">
        <v>1978</v>
      </c>
      <c r="F217" t="s">
        <v>1979</v>
      </c>
      <c r="G217">
        <v>1</v>
      </c>
      <c r="H217">
        <v>0</v>
      </c>
      <c r="I217">
        <v>0</v>
      </c>
      <c r="J217">
        <v>0</v>
      </c>
      <c r="K217">
        <v>2</v>
      </c>
      <c r="L217">
        <v>0</v>
      </c>
      <c r="M217">
        <v>1</v>
      </c>
      <c r="N217">
        <v>0</v>
      </c>
      <c r="O217">
        <v>1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2</v>
      </c>
      <c r="AA217">
        <v>0</v>
      </c>
      <c r="AB217">
        <v>0</v>
      </c>
      <c r="AC217">
        <v>7</v>
      </c>
      <c r="AD217">
        <v>0</v>
      </c>
      <c r="AE217">
        <v>0</v>
      </c>
      <c r="AF217">
        <v>1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1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</row>
    <row r="218" spans="1:59" x14ac:dyDescent="0.25">
      <c r="A218" s="3" t="s">
        <v>1180</v>
      </c>
      <c r="B218" s="3" t="s">
        <v>27</v>
      </c>
      <c r="C218" s="3" t="s">
        <v>28</v>
      </c>
      <c r="D218" s="3" t="s">
        <v>29</v>
      </c>
      <c r="E218" s="3" t="s">
        <v>1181</v>
      </c>
      <c r="F218" s="3" t="s">
        <v>1182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1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70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1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2</v>
      </c>
      <c r="BG218" s="3">
        <v>0</v>
      </c>
    </row>
    <row r="219" spans="1:59" x14ac:dyDescent="0.25">
      <c r="A219" t="s">
        <v>4399</v>
      </c>
      <c r="B219" t="s">
        <v>170</v>
      </c>
      <c r="C219" t="s">
        <v>2272</v>
      </c>
      <c r="D219" t="s">
        <v>4386</v>
      </c>
      <c r="E219" t="s">
        <v>4400</v>
      </c>
      <c r="F219" t="s">
        <v>4401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1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1</v>
      </c>
      <c r="BG219">
        <v>0</v>
      </c>
    </row>
    <row r="220" spans="1:59" x14ac:dyDescent="0.25">
      <c r="A220" t="s">
        <v>4385</v>
      </c>
      <c r="B220" t="s">
        <v>170</v>
      </c>
      <c r="C220" t="s">
        <v>2272</v>
      </c>
      <c r="D220" t="s">
        <v>4386</v>
      </c>
      <c r="E220" t="s">
        <v>4387</v>
      </c>
      <c r="F220" t="s">
        <v>4388</v>
      </c>
      <c r="G220">
        <v>0</v>
      </c>
      <c r="H220">
        <v>0</v>
      </c>
      <c r="I220">
        <v>0</v>
      </c>
      <c r="J220">
        <v>0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</row>
    <row r="221" spans="1:59" x14ac:dyDescent="0.25">
      <c r="A221" t="s">
        <v>2540</v>
      </c>
      <c r="B221" t="s">
        <v>114</v>
      </c>
      <c r="C221" t="s">
        <v>414</v>
      </c>
      <c r="D221" t="s">
        <v>2541</v>
      </c>
      <c r="E221" t="s">
        <v>2542</v>
      </c>
      <c r="F221" t="s">
        <v>2543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</row>
    <row r="222" spans="1:59" x14ac:dyDescent="0.25">
      <c r="A222" t="s">
        <v>1801</v>
      </c>
      <c r="B222" t="s">
        <v>1493</v>
      </c>
      <c r="C222" t="s">
        <v>1802</v>
      </c>
      <c r="D222" t="s">
        <v>1803</v>
      </c>
      <c r="E222" t="s">
        <v>1804</v>
      </c>
      <c r="F222" t="s">
        <v>1805</v>
      </c>
      <c r="G222">
        <v>0</v>
      </c>
      <c r="H222">
        <v>7</v>
      </c>
      <c r="I222">
        <v>0</v>
      </c>
      <c r="J222">
        <v>0</v>
      </c>
      <c r="K222">
        <v>0</v>
      </c>
      <c r="L222">
        <v>0</v>
      </c>
      <c r="M222">
        <v>3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3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1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</row>
    <row r="223" spans="1:59" x14ac:dyDescent="0.25">
      <c r="A223" t="s">
        <v>1920</v>
      </c>
      <c r="B223" t="s">
        <v>1493</v>
      </c>
      <c r="C223" t="s">
        <v>1802</v>
      </c>
      <c r="D223" t="s">
        <v>1803</v>
      </c>
      <c r="E223" t="s">
        <v>1804</v>
      </c>
      <c r="F223" t="s">
        <v>1805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</row>
    <row r="224" spans="1:59" x14ac:dyDescent="0.25">
      <c r="A224" t="s">
        <v>4183</v>
      </c>
      <c r="B224" t="s">
        <v>4184</v>
      </c>
      <c r="C224" t="s">
        <v>4185</v>
      </c>
      <c r="D224" t="s">
        <v>4186</v>
      </c>
      <c r="E224" t="s">
        <v>4187</v>
      </c>
      <c r="F224" t="s">
        <v>4188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19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</row>
    <row r="225" spans="1:59" x14ac:dyDescent="0.25">
      <c r="A225" t="s">
        <v>1257</v>
      </c>
      <c r="B225" t="s">
        <v>65</v>
      </c>
      <c r="C225" t="s">
        <v>221</v>
      </c>
      <c r="D225" t="s">
        <v>1258</v>
      </c>
      <c r="E225" t="s">
        <v>1259</v>
      </c>
      <c r="F225" t="s">
        <v>1260</v>
      </c>
      <c r="G225">
        <v>1</v>
      </c>
      <c r="H225">
        <v>2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3</v>
      </c>
      <c r="P225">
        <v>3</v>
      </c>
      <c r="Q225">
        <v>0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0</v>
      </c>
      <c r="Y225">
        <v>2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0</v>
      </c>
      <c r="AH225">
        <v>0</v>
      </c>
      <c r="AI225">
        <v>1</v>
      </c>
      <c r="AJ225">
        <v>0</v>
      </c>
      <c r="AK225">
        <v>0</v>
      </c>
      <c r="AL225">
        <v>0</v>
      </c>
      <c r="AM225">
        <v>3</v>
      </c>
      <c r="AN225">
        <v>1</v>
      </c>
      <c r="AO225">
        <v>0</v>
      </c>
      <c r="AP225">
        <v>0</v>
      </c>
      <c r="AQ225">
        <v>0</v>
      </c>
      <c r="AR225">
        <v>0</v>
      </c>
      <c r="AS225">
        <v>1</v>
      </c>
      <c r="AT225">
        <v>0</v>
      </c>
      <c r="AU225">
        <v>1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1</v>
      </c>
      <c r="BB225">
        <v>1</v>
      </c>
      <c r="BC225">
        <v>1</v>
      </c>
      <c r="BD225">
        <v>0</v>
      </c>
      <c r="BE225">
        <v>0</v>
      </c>
      <c r="BF225">
        <v>1</v>
      </c>
      <c r="BG225">
        <v>0</v>
      </c>
    </row>
    <row r="226" spans="1:59" x14ac:dyDescent="0.25">
      <c r="A226" t="s">
        <v>1749</v>
      </c>
      <c r="B226" t="s">
        <v>65</v>
      </c>
      <c r="C226" t="s">
        <v>221</v>
      </c>
      <c r="D226" t="s">
        <v>1258</v>
      </c>
      <c r="E226" t="s">
        <v>1259</v>
      </c>
      <c r="F226" t="s">
        <v>1260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</row>
    <row r="227" spans="1:59" x14ac:dyDescent="0.25">
      <c r="A227" t="s">
        <v>2293</v>
      </c>
      <c r="B227" t="s">
        <v>65</v>
      </c>
      <c r="C227" t="s">
        <v>221</v>
      </c>
      <c r="D227" t="s">
        <v>1258</v>
      </c>
      <c r="E227" t="s">
        <v>1259</v>
      </c>
      <c r="F227" t="s">
        <v>1260</v>
      </c>
      <c r="G227">
        <v>1</v>
      </c>
      <c r="H227">
        <v>1</v>
      </c>
      <c r="I227">
        <v>0</v>
      </c>
      <c r="J227">
        <v>0</v>
      </c>
      <c r="K227">
        <v>0</v>
      </c>
      <c r="L227">
        <v>2</v>
      </c>
      <c r="M227">
        <v>0</v>
      </c>
      <c r="N227">
        <v>1</v>
      </c>
      <c r="O227">
        <v>0</v>
      </c>
      <c r="P227">
        <v>0</v>
      </c>
      <c r="Q227">
        <v>1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0</v>
      </c>
      <c r="AH227">
        <v>1</v>
      </c>
      <c r="AI227">
        <v>0</v>
      </c>
      <c r="AJ227">
        <v>0</v>
      </c>
      <c r="AK227">
        <v>1</v>
      </c>
      <c r="AL227">
        <v>0</v>
      </c>
      <c r="AM227">
        <v>3</v>
      </c>
      <c r="AN227">
        <v>0</v>
      </c>
      <c r="AO227">
        <v>1</v>
      </c>
      <c r="AP227">
        <v>0</v>
      </c>
      <c r="AQ227">
        <v>1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</row>
    <row r="228" spans="1:59" x14ac:dyDescent="0.25">
      <c r="A228" t="s">
        <v>2790</v>
      </c>
      <c r="B228" t="s">
        <v>65</v>
      </c>
      <c r="C228" t="s">
        <v>221</v>
      </c>
      <c r="D228" t="s">
        <v>1258</v>
      </c>
      <c r="E228" t="s">
        <v>1259</v>
      </c>
      <c r="F228" t="s">
        <v>1260</v>
      </c>
      <c r="G228">
        <v>0</v>
      </c>
      <c r="H228">
        <v>0</v>
      </c>
      <c r="I228">
        <v>1</v>
      </c>
      <c r="J228">
        <v>1</v>
      </c>
      <c r="K228">
        <v>0</v>
      </c>
      <c r="L228">
        <v>0</v>
      </c>
      <c r="M228">
        <v>0</v>
      </c>
      <c r="N228">
        <v>0</v>
      </c>
      <c r="O228">
        <v>1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1</v>
      </c>
      <c r="AK228">
        <v>0</v>
      </c>
      <c r="AL228">
        <v>1</v>
      </c>
      <c r="AM228">
        <v>2</v>
      </c>
      <c r="AN228">
        <v>0</v>
      </c>
      <c r="AO228">
        <v>0</v>
      </c>
      <c r="AP228">
        <v>0</v>
      </c>
      <c r="AQ228">
        <v>1</v>
      </c>
      <c r="AR228">
        <v>1</v>
      </c>
      <c r="AS228">
        <v>0</v>
      </c>
      <c r="AT228">
        <v>0</v>
      </c>
      <c r="AU228">
        <v>0</v>
      </c>
      <c r="AV228">
        <v>1</v>
      </c>
      <c r="AW228">
        <v>1</v>
      </c>
      <c r="AX228">
        <v>1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1</v>
      </c>
      <c r="BE228">
        <v>0</v>
      </c>
      <c r="BF228">
        <v>0</v>
      </c>
      <c r="BG228">
        <v>2</v>
      </c>
    </row>
    <row r="229" spans="1:59" x14ac:dyDescent="0.25">
      <c r="A229" t="s">
        <v>3059</v>
      </c>
      <c r="B229" t="s">
        <v>65</v>
      </c>
      <c r="C229" t="s">
        <v>221</v>
      </c>
      <c r="D229" t="s">
        <v>1258</v>
      </c>
      <c r="E229" t="s">
        <v>1259</v>
      </c>
      <c r="F229" t="s">
        <v>1260</v>
      </c>
      <c r="G229">
        <v>2</v>
      </c>
      <c r="H229">
        <v>1</v>
      </c>
      <c r="I229">
        <v>2</v>
      </c>
      <c r="J229">
        <v>0</v>
      </c>
      <c r="K229">
        <v>0</v>
      </c>
      <c r="L229">
        <v>2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</row>
    <row r="230" spans="1:59" x14ac:dyDescent="0.25">
      <c r="A230" t="s">
        <v>3651</v>
      </c>
      <c r="B230" t="s">
        <v>65</v>
      </c>
      <c r="C230" t="s">
        <v>221</v>
      </c>
      <c r="D230" t="s">
        <v>1258</v>
      </c>
      <c r="E230" t="s">
        <v>1259</v>
      </c>
      <c r="F230" t="s">
        <v>1260</v>
      </c>
      <c r="G230">
        <v>0</v>
      </c>
      <c r="H230">
        <v>0</v>
      </c>
      <c r="I230">
        <v>0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2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0</v>
      </c>
      <c r="Y230">
        <v>2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1</v>
      </c>
      <c r="AM230">
        <v>2</v>
      </c>
      <c r="AN230">
        <v>1</v>
      </c>
      <c r="AO230">
        <v>0</v>
      </c>
      <c r="AP230">
        <v>0</v>
      </c>
      <c r="AQ230">
        <v>0</v>
      </c>
      <c r="AR230">
        <v>1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</row>
    <row r="231" spans="1:59" x14ac:dyDescent="0.25">
      <c r="A231" t="s">
        <v>3826</v>
      </c>
      <c r="B231" t="s">
        <v>65</v>
      </c>
      <c r="C231" t="s">
        <v>221</v>
      </c>
      <c r="D231" t="s">
        <v>1258</v>
      </c>
      <c r="E231" t="s">
        <v>1259</v>
      </c>
      <c r="F231" t="s">
        <v>1260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1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1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</row>
    <row r="232" spans="1:59" x14ac:dyDescent="0.25">
      <c r="A232" t="s">
        <v>4825</v>
      </c>
      <c r="B232" t="s">
        <v>65</v>
      </c>
      <c r="C232" t="s">
        <v>221</v>
      </c>
      <c r="D232" t="s">
        <v>1258</v>
      </c>
      <c r="E232" t="s">
        <v>1259</v>
      </c>
      <c r="F232" t="s">
        <v>1260</v>
      </c>
      <c r="G232">
        <v>21</v>
      </c>
      <c r="H232">
        <v>5</v>
      </c>
      <c r="I232">
        <v>6</v>
      </c>
      <c r="J232">
        <v>3</v>
      </c>
      <c r="K232">
        <v>2</v>
      </c>
      <c r="L232">
        <v>2</v>
      </c>
      <c r="M232">
        <v>12</v>
      </c>
      <c r="N232">
        <v>9</v>
      </c>
      <c r="O232">
        <v>11</v>
      </c>
      <c r="P232">
        <v>7</v>
      </c>
      <c r="Q232">
        <v>0</v>
      </c>
      <c r="R232">
        <v>3</v>
      </c>
      <c r="S232">
        <v>0</v>
      </c>
      <c r="T232">
        <v>8</v>
      </c>
      <c r="U232">
        <v>1</v>
      </c>
      <c r="V232">
        <v>4</v>
      </c>
      <c r="W232">
        <v>1</v>
      </c>
      <c r="X232">
        <v>1</v>
      </c>
      <c r="Y232">
        <v>13</v>
      </c>
      <c r="Z232">
        <v>9</v>
      </c>
      <c r="AA232">
        <v>0</v>
      </c>
      <c r="AB232">
        <v>6</v>
      </c>
      <c r="AC232">
        <v>7</v>
      </c>
      <c r="AD232">
        <v>12</v>
      </c>
      <c r="AE232">
        <v>3</v>
      </c>
      <c r="AF232">
        <v>4</v>
      </c>
      <c r="AG232">
        <v>13</v>
      </c>
      <c r="AH232">
        <v>14</v>
      </c>
      <c r="AI232">
        <v>5</v>
      </c>
      <c r="AJ232">
        <v>9</v>
      </c>
      <c r="AK232">
        <v>1</v>
      </c>
      <c r="AL232">
        <v>21</v>
      </c>
      <c r="AM232">
        <v>33</v>
      </c>
      <c r="AN232">
        <v>16</v>
      </c>
      <c r="AO232">
        <v>13</v>
      </c>
      <c r="AP232">
        <v>29</v>
      </c>
      <c r="AQ232">
        <v>8</v>
      </c>
      <c r="AR232">
        <v>11</v>
      </c>
      <c r="AS232">
        <v>2</v>
      </c>
      <c r="AT232">
        <v>2</v>
      </c>
      <c r="AU232">
        <v>6</v>
      </c>
      <c r="AV232">
        <v>1</v>
      </c>
      <c r="AW232">
        <v>2</v>
      </c>
      <c r="AX232">
        <v>13</v>
      </c>
      <c r="AY232">
        <v>2</v>
      </c>
      <c r="AZ232">
        <v>9</v>
      </c>
      <c r="BA232">
        <v>4</v>
      </c>
      <c r="BB232">
        <v>8</v>
      </c>
      <c r="BC232">
        <v>1</v>
      </c>
      <c r="BD232">
        <v>2</v>
      </c>
      <c r="BE232">
        <v>0</v>
      </c>
      <c r="BF232">
        <v>12</v>
      </c>
      <c r="BG232">
        <v>1</v>
      </c>
    </row>
    <row r="233" spans="1:59" x14ac:dyDescent="0.25">
      <c r="A233" t="s">
        <v>5778</v>
      </c>
      <c r="B233" t="s">
        <v>65</v>
      </c>
      <c r="C233" t="s">
        <v>221</v>
      </c>
      <c r="D233" t="s">
        <v>1258</v>
      </c>
      <c r="E233" t="s">
        <v>1259</v>
      </c>
      <c r="F233" t="s">
        <v>1260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1</v>
      </c>
      <c r="AP233">
        <v>2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</row>
    <row r="234" spans="1:59" x14ac:dyDescent="0.25">
      <c r="A234" t="s">
        <v>6447</v>
      </c>
      <c r="B234" t="s">
        <v>65</v>
      </c>
      <c r="C234" t="s">
        <v>221</v>
      </c>
      <c r="D234" t="s">
        <v>1258</v>
      </c>
      <c r="E234" t="s">
        <v>1259</v>
      </c>
      <c r="F234" t="s">
        <v>1260</v>
      </c>
      <c r="G234">
        <v>4</v>
      </c>
      <c r="H234">
        <v>2</v>
      </c>
      <c r="I234">
        <v>0</v>
      </c>
      <c r="J234">
        <v>1</v>
      </c>
      <c r="K234">
        <v>1</v>
      </c>
      <c r="L234">
        <v>0</v>
      </c>
      <c r="M234">
        <v>1</v>
      </c>
      <c r="N234">
        <v>3</v>
      </c>
      <c r="O234">
        <v>4</v>
      </c>
      <c r="P234">
        <v>5</v>
      </c>
      <c r="Q234">
        <v>0</v>
      </c>
      <c r="R234">
        <v>0</v>
      </c>
      <c r="S234">
        <v>0</v>
      </c>
      <c r="T234">
        <v>2</v>
      </c>
      <c r="U234">
        <v>1</v>
      </c>
      <c r="V234">
        <v>0</v>
      </c>
      <c r="W234">
        <v>0</v>
      </c>
      <c r="X234">
        <v>0</v>
      </c>
      <c r="Y234">
        <v>3</v>
      </c>
      <c r="Z234">
        <v>10</v>
      </c>
      <c r="AA234">
        <v>0</v>
      </c>
      <c r="AB234">
        <v>0</v>
      </c>
      <c r="AC234">
        <v>1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1</v>
      </c>
      <c r="AM234">
        <v>1</v>
      </c>
      <c r="AN234">
        <v>1</v>
      </c>
      <c r="AO234">
        <v>0</v>
      </c>
      <c r="AP234">
        <v>1</v>
      </c>
      <c r="AQ234">
        <v>0</v>
      </c>
      <c r="AR234">
        <v>2</v>
      </c>
      <c r="AS234">
        <v>1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1</v>
      </c>
      <c r="BB234">
        <v>0</v>
      </c>
      <c r="BC234">
        <v>0</v>
      </c>
      <c r="BD234">
        <v>0</v>
      </c>
      <c r="BE234">
        <v>0</v>
      </c>
      <c r="BF234">
        <v>29</v>
      </c>
      <c r="BG234">
        <v>0</v>
      </c>
    </row>
    <row r="235" spans="1:59" x14ac:dyDescent="0.25">
      <c r="A235" t="s">
        <v>6652</v>
      </c>
      <c r="B235" t="s">
        <v>65</v>
      </c>
      <c r="C235" t="s">
        <v>221</v>
      </c>
      <c r="D235" t="s">
        <v>1258</v>
      </c>
      <c r="E235" t="s">
        <v>1259</v>
      </c>
      <c r="F235" t="s">
        <v>1260</v>
      </c>
      <c r="G235">
        <v>25</v>
      </c>
      <c r="H235">
        <v>21</v>
      </c>
      <c r="I235">
        <v>31</v>
      </c>
      <c r="J235">
        <v>8</v>
      </c>
      <c r="K235">
        <v>5</v>
      </c>
      <c r="L235">
        <v>5</v>
      </c>
      <c r="M235">
        <v>12</v>
      </c>
      <c r="N235">
        <v>37</v>
      </c>
      <c r="O235">
        <v>13</v>
      </c>
      <c r="P235">
        <v>15</v>
      </c>
      <c r="Q235">
        <v>6</v>
      </c>
      <c r="R235">
        <v>1</v>
      </c>
      <c r="S235">
        <v>5</v>
      </c>
      <c r="T235">
        <v>17</v>
      </c>
      <c r="U235">
        <v>5</v>
      </c>
      <c r="V235">
        <v>0</v>
      </c>
      <c r="W235">
        <v>0</v>
      </c>
      <c r="X235">
        <v>0</v>
      </c>
      <c r="Y235">
        <v>8</v>
      </c>
      <c r="Z235">
        <v>1</v>
      </c>
      <c r="AA235">
        <v>0</v>
      </c>
      <c r="AB235">
        <v>0</v>
      </c>
      <c r="AC235">
        <v>5</v>
      </c>
      <c r="AD235">
        <v>2</v>
      </c>
      <c r="AE235">
        <v>0</v>
      </c>
      <c r="AF235">
        <v>0</v>
      </c>
      <c r="AG235">
        <v>0</v>
      </c>
      <c r="AH235">
        <v>1</v>
      </c>
      <c r="AI235">
        <v>0</v>
      </c>
      <c r="AJ235">
        <v>1</v>
      </c>
      <c r="AK235">
        <v>0</v>
      </c>
      <c r="AL235">
        <v>3</v>
      </c>
      <c r="AM235">
        <v>8</v>
      </c>
      <c r="AN235">
        <v>3</v>
      </c>
      <c r="AO235">
        <v>5</v>
      </c>
      <c r="AP235">
        <v>2</v>
      </c>
      <c r="AQ235">
        <v>0</v>
      </c>
      <c r="AR235">
        <v>1</v>
      </c>
      <c r="AS235">
        <v>0</v>
      </c>
      <c r="AT235">
        <v>0</v>
      </c>
      <c r="AU235">
        <v>0</v>
      </c>
      <c r="AV235">
        <v>0</v>
      </c>
      <c r="AW235">
        <v>1</v>
      </c>
      <c r="AX235">
        <v>1</v>
      </c>
      <c r="AY235">
        <v>0</v>
      </c>
      <c r="AZ235">
        <v>2</v>
      </c>
      <c r="BA235">
        <v>1</v>
      </c>
      <c r="BB235">
        <v>3</v>
      </c>
      <c r="BC235">
        <v>0</v>
      </c>
      <c r="BD235">
        <v>0</v>
      </c>
      <c r="BE235">
        <v>0</v>
      </c>
      <c r="BF235">
        <v>0</v>
      </c>
      <c r="BG235">
        <v>0</v>
      </c>
    </row>
    <row r="236" spans="1:59" x14ac:dyDescent="0.25">
      <c r="A236" s="3" t="s">
        <v>1089</v>
      </c>
      <c r="B236" s="3" t="s">
        <v>245</v>
      </c>
      <c r="C236" s="3" t="s">
        <v>246</v>
      </c>
      <c r="D236" s="3" t="s">
        <v>247</v>
      </c>
      <c r="E236" s="3" t="s">
        <v>1090</v>
      </c>
      <c r="F236" s="3" t="s">
        <v>1091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1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1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</row>
    <row r="237" spans="1:59" x14ac:dyDescent="0.25">
      <c r="A237" t="s">
        <v>2260</v>
      </c>
      <c r="B237" t="s">
        <v>154</v>
      </c>
      <c r="C237" t="s">
        <v>155</v>
      </c>
      <c r="D237" t="s">
        <v>1549</v>
      </c>
      <c r="E237" t="s">
        <v>2261</v>
      </c>
      <c r="F237" t="s">
        <v>2262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1</v>
      </c>
      <c r="N237">
        <v>0</v>
      </c>
      <c r="O237">
        <v>0</v>
      </c>
      <c r="P237">
        <v>0</v>
      </c>
      <c r="Q237">
        <v>6</v>
      </c>
      <c r="R237">
        <v>1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7</v>
      </c>
      <c r="AB237">
        <v>0</v>
      </c>
      <c r="AC237">
        <v>3</v>
      </c>
      <c r="AD237">
        <v>6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1</v>
      </c>
      <c r="BF237">
        <v>0</v>
      </c>
      <c r="BG237">
        <v>0</v>
      </c>
    </row>
    <row r="238" spans="1:59" x14ac:dyDescent="0.25">
      <c r="A238" t="s">
        <v>3540</v>
      </c>
      <c r="B238" t="s">
        <v>154</v>
      </c>
      <c r="C238" t="s">
        <v>155</v>
      </c>
      <c r="D238" t="s">
        <v>1549</v>
      </c>
      <c r="E238" t="s">
        <v>2261</v>
      </c>
      <c r="F238" t="s">
        <v>2262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</row>
    <row r="239" spans="1:59" x14ac:dyDescent="0.25">
      <c r="A239" t="s">
        <v>2249</v>
      </c>
      <c r="B239" t="s">
        <v>856</v>
      </c>
      <c r="C239" t="s">
        <v>857</v>
      </c>
      <c r="D239" t="s">
        <v>858</v>
      </c>
      <c r="E239" t="s">
        <v>2250</v>
      </c>
      <c r="F239" t="s">
        <v>2251</v>
      </c>
      <c r="G239">
        <v>0</v>
      </c>
      <c r="H239">
        <v>0</v>
      </c>
      <c r="I239">
        <v>0</v>
      </c>
      <c r="J239">
        <v>0</v>
      </c>
      <c r="K239">
        <v>3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</row>
    <row r="240" spans="1:59" x14ac:dyDescent="0.25">
      <c r="A240" s="3" t="s">
        <v>5872</v>
      </c>
      <c r="B240" s="3" t="s">
        <v>5873</v>
      </c>
      <c r="C240" s="3" t="s">
        <v>5874</v>
      </c>
      <c r="D240" s="3" t="s">
        <v>5875</v>
      </c>
      <c r="E240" s="3" t="s">
        <v>5876</v>
      </c>
      <c r="F240" s="3" t="s">
        <v>5877</v>
      </c>
      <c r="G240" s="3">
        <v>0</v>
      </c>
      <c r="H240" s="3">
        <v>3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</row>
    <row r="241" spans="1:59" x14ac:dyDescent="0.25">
      <c r="A241" t="s">
        <v>4648</v>
      </c>
      <c r="B241" t="s">
        <v>2611</v>
      </c>
      <c r="C241" t="s">
        <v>2612</v>
      </c>
      <c r="D241" t="s">
        <v>4649</v>
      </c>
      <c r="E241" t="s">
        <v>4650</v>
      </c>
      <c r="F241" t="s">
        <v>4651</v>
      </c>
      <c r="G241">
        <v>0</v>
      </c>
      <c r="H241">
        <v>1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1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</row>
    <row r="242" spans="1:59" x14ac:dyDescent="0.25">
      <c r="A242" t="s">
        <v>1321</v>
      </c>
      <c r="B242" t="s">
        <v>13</v>
      </c>
      <c r="C242" t="s">
        <v>14</v>
      </c>
      <c r="D242" t="s">
        <v>15</v>
      </c>
      <c r="E242" t="s">
        <v>1322</v>
      </c>
      <c r="F242" t="s">
        <v>1323</v>
      </c>
      <c r="G242">
        <v>0</v>
      </c>
      <c r="H242">
        <v>0</v>
      </c>
      <c r="I242">
        <v>0</v>
      </c>
      <c r="J242">
        <v>2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</row>
    <row r="243" spans="1:59" x14ac:dyDescent="0.25">
      <c r="A243" t="s">
        <v>6673</v>
      </c>
      <c r="B243" t="s">
        <v>13</v>
      </c>
      <c r="C243" t="s">
        <v>14</v>
      </c>
      <c r="D243" t="s">
        <v>15</v>
      </c>
      <c r="E243" t="s">
        <v>1322</v>
      </c>
      <c r="F243" t="s">
        <v>1323</v>
      </c>
      <c r="G243">
        <v>43</v>
      </c>
      <c r="H243">
        <v>28</v>
      </c>
      <c r="I243">
        <v>6</v>
      </c>
      <c r="J243">
        <v>3</v>
      </c>
      <c r="K243">
        <v>70</v>
      </c>
      <c r="L243">
        <v>21</v>
      </c>
      <c r="M243">
        <v>32</v>
      </c>
      <c r="N243">
        <v>11</v>
      </c>
      <c r="O243">
        <v>34</v>
      </c>
      <c r="P243">
        <v>26</v>
      </c>
      <c r="Q243">
        <v>5</v>
      </c>
      <c r="R243">
        <v>0</v>
      </c>
      <c r="S243">
        <v>0</v>
      </c>
      <c r="T243">
        <v>31</v>
      </c>
      <c r="U243">
        <v>3</v>
      </c>
      <c r="V243">
        <v>0</v>
      </c>
      <c r="W243">
        <v>0</v>
      </c>
      <c r="X243">
        <v>0</v>
      </c>
      <c r="Y243">
        <v>2</v>
      </c>
      <c r="Z243">
        <v>11</v>
      </c>
      <c r="AA243">
        <v>1</v>
      </c>
      <c r="AB243">
        <v>0</v>
      </c>
      <c r="AC243">
        <v>4</v>
      </c>
      <c r="AD243">
        <v>1</v>
      </c>
      <c r="AE243">
        <v>1</v>
      </c>
      <c r="AF243">
        <v>0</v>
      </c>
      <c r="AG243">
        <v>0</v>
      </c>
      <c r="AH243">
        <v>1</v>
      </c>
      <c r="AI243">
        <v>1</v>
      </c>
      <c r="AJ243">
        <v>0</v>
      </c>
      <c r="AK243">
        <v>1</v>
      </c>
      <c r="AL243">
        <v>1</v>
      </c>
      <c r="AM243">
        <v>2</v>
      </c>
      <c r="AN243">
        <v>3</v>
      </c>
      <c r="AO243">
        <v>0</v>
      </c>
      <c r="AP243">
        <v>2</v>
      </c>
      <c r="AQ243">
        <v>1</v>
      </c>
      <c r="AR243">
        <v>2</v>
      </c>
      <c r="AS243">
        <v>1</v>
      </c>
      <c r="AT243">
        <v>2</v>
      </c>
      <c r="AU243">
        <v>0</v>
      </c>
      <c r="AV243">
        <v>1</v>
      </c>
      <c r="AW243">
        <v>2</v>
      </c>
      <c r="AX243">
        <v>2</v>
      </c>
      <c r="AY243">
        <v>1</v>
      </c>
      <c r="AZ243">
        <v>0</v>
      </c>
      <c r="BA243">
        <v>0</v>
      </c>
      <c r="BB243">
        <v>1</v>
      </c>
      <c r="BC243">
        <v>0</v>
      </c>
      <c r="BD243">
        <v>0</v>
      </c>
      <c r="BE243">
        <v>0</v>
      </c>
      <c r="BF243">
        <v>14</v>
      </c>
      <c r="BG243">
        <v>0</v>
      </c>
    </row>
    <row r="244" spans="1:59" x14ac:dyDescent="0.25">
      <c r="A244" t="s">
        <v>4069</v>
      </c>
      <c r="B244" t="s">
        <v>13</v>
      </c>
      <c r="C244" t="s">
        <v>14</v>
      </c>
      <c r="D244" t="s">
        <v>15</v>
      </c>
      <c r="E244" t="s">
        <v>1322</v>
      </c>
      <c r="F244" t="s">
        <v>4070</v>
      </c>
      <c r="G244">
        <v>0</v>
      </c>
      <c r="H244">
        <v>0</v>
      </c>
      <c r="I244">
        <v>0</v>
      </c>
      <c r="J244">
        <v>1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3</v>
      </c>
      <c r="V244">
        <v>1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1</v>
      </c>
      <c r="AY244">
        <v>0</v>
      </c>
      <c r="AZ244">
        <v>1</v>
      </c>
      <c r="BA244">
        <v>1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</row>
    <row r="245" spans="1:59" x14ac:dyDescent="0.25">
      <c r="A245" t="s">
        <v>4532</v>
      </c>
      <c r="B245" t="s">
        <v>13</v>
      </c>
      <c r="C245" t="s">
        <v>14</v>
      </c>
      <c r="D245" t="s">
        <v>15</v>
      </c>
      <c r="E245" t="s">
        <v>1322</v>
      </c>
      <c r="F245" t="s">
        <v>4070</v>
      </c>
      <c r="G245">
        <v>56</v>
      </c>
      <c r="H245">
        <v>110</v>
      </c>
      <c r="I245">
        <v>84</v>
      </c>
      <c r="J245">
        <v>25</v>
      </c>
      <c r="K245">
        <v>4</v>
      </c>
      <c r="L245">
        <v>29</v>
      </c>
      <c r="M245">
        <v>45</v>
      </c>
      <c r="N245">
        <v>177</v>
      </c>
      <c r="O245">
        <v>85</v>
      </c>
      <c r="P245">
        <v>77</v>
      </c>
      <c r="Q245">
        <v>22</v>
      </c>
      <c r="R245">
        <v>8</v>
      </c>
      <c r="S245">
        <v>3</v>
      </c>
      <c r="T245">
        <v>6</v>
      </c>
      <c r="U245">
        <v>33</v>
      </c>
      <c r="V245">
        <v>10</v>
      </c>
      <c r="W245">
        <v>1</v>
      </c>
      <c r="X245">
        <v>3</v>
      </c>
      <c r="Y245">
        <v>18</v>
      </c>
      <c r="Z245">
        <v>15</v>
      </c>
      <c r="AA245">
        <v>0</v>
      </c>
      <c r="AB245">
        <v>4</v>
      </c>
      <c r="AC245">
        <v>20</v>
      </c>
      <c r="AD245">
        <v>1</v>
      </c>
      <c r="AE245">
        <v>1</v>
      </c>
      <c r="AF245">
        <v>1</v>
      </c>
      <c r="AG245">
        <v>2</v>
      </c>
      <c r="AH245">
        <v>4</v>
      </c>
      <c r="AI245">
        <v>2</v>
      </c>
      <c r="AJ245">
        <v>3</v>
      </c>
      <c r="AK245">
        <v>0</v>
      </c>
      <c r="AL245">
        <v>1</v>
      </c>
      <c r="AM245">
        <v>4</v>
      </c>
      <c r="AN245">
        <v>4</v>
      </c>
      <c r="AO245">
        <v>6</v>
      </c>
      <c r="AP245">
        <v>6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2</v>
      </c>
      <c r="BA245">
        <v>3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</row>
    <row r="246" spans="1:59" x14ac:dyDescent="0.25">
      <c r="A246" t="s">
        <v>1521</v>
      </c>
      <c r="B246" t="s">
        <v>1493</v>
      </c>
      <c r="C246" t="s">
        <v>1494</v>
      </c>
      <c r="D246" t="s">
        <v>1522</v>
      </c>
      <c r="E246" t="s">
        <v>1523</v>
      </c>
      <c r="F246" t="s">
        <v>1524</v>
      </c>
      <c r="G246">
        <v>4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1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1</v>
      </c>
      <c r="AB246">
        <v>0</v>
      </c>
      <c r="AC246">
        <v>1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</row>
    <row r="247" spans="1:59" x14ac:dyDescent="0.25">
      <c r="A247" t="s">
        <v>1492</v>
      </c>
      <c r="B247" t="s">
        <v>1493</v>
      </c>
      <c r="C247" t="s">
        <v>1494</v>
      </c>
      <c r="D247" t="s">
        <v>1495</v>
      </c>
      <c r="E247" t="s">
        <v>1496</v>
      </c>
      <c r="F247" t="s">
        <v>1497</v>
      </c>
      <c r="G247">
        <v>0</v>
      </c>
      <c r="H247">
        <v>1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1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</row>
    <row r="248" spans="1:59" x14ac:dyDescent="0.25">
      <c r="A248" s="3" t="s">
        <v>343</v>
      </c>
      <c r="B248" s="3" t="s">
        <v>7</v>
      </c>
      <c r="C248" s="3" t="s">
        <v>8</v>
      </c>
      <c r="D248" s="3" t="s">
        <v>9</v>
      </c>
      <c r="E248" s="3" t="s">
        <v>344</v>
      </c>
      <c r="F248" s="3" t="s">
        <v>345</v>
      </c>
      <c r="G248" s="3">
        <v>0</v>
      </c>
      <c r="H248" s="3">
        <v>0</v>
      </c>
      <c r="I248" s="3">
        <v>0</v>
      </c>
      <c r="J248" s="3">
        <v>11</v>
      </c>
      <c r="K248" s="3">
        <v>0</v>
      </c>
      <c r="L248" s="3">
        <v>0</v>
      </c>
      <c r="M248" s="3">
        <v>0</v>
      </c>
      <c r="N248" s="3">
        <v>2</v>
      </c>
      <c r="O248" s="3">
        <v>0</v>
      </c>
      <c r="P248" s="3">
        <v>2</v>
      </c>
      <c r="Q248" s="3">
        <v>0</v>
      </c>
      <c r="R248" s="3">
        <v>8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10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1</v>
      </c>
      <c r="AI248" s="3">
        <v>32</v>
      </c>
      <c r="AJ248" s="3">
        <v>0</v>
      </c>
      <c r="AK248" s="3">
        <v>3</v>
      </c>
      <c r="AL248" s="3">
        <v>0</v>
      </c>
      <c r="AM248" s="3">
        <v>0</v>
      </c>
      <c r="AN248" s="3">
        <v>0</v>
      </c>
      <c r="AO248" s="3">
        <v>6</v>
      </c>
      <c r="AP248" s="3">
        <v>15</v>
      </c>
      <c r="AQ248" s="3">
        <v>3</v>
      </c>
      <c r="AR248" s="3">
        <v>10</v>
      </c>
      <c r="AS248" s="3">
        <v>0</v>
      </c>
      <c r="AT248" s="3">
        <v>20</v>
      </c>
      <c r="AU248" s="3">
        <v>0</v>
      </c>
      <c r="AV248" s="3">
        <v>10</v>
      </c>
      <c r="AW248" s="3">
        <v>3</v>
      </c>
      <c r="AX248" s="3">
        <v>1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14</v>
      </c>
    </row>
    <row r="249" spans="1:59" x14ac:dyDescent="0.25">
      <c r="A249" s="3" t="s">
        <v>852</v>
      </c>
      <c r="B249" s="3" t="s">
        <v>7</v>
      </c>
      <c r="C249" s="3" t="s">
        <v>8</v>
      </c>
      <c r="D249" s="3" t="s">
        <v>9</v>
      </c>
      <c r="E249" s="3" t="s">
        <v>344</v>
      </c>
      <c r="F249" s="3" t="s">
        <v>345</v>
      </c>
      <c r="G249" s="3">
        <v>0</v>
      </c>
      <c r="H249" s="3">
        <v>0</v>
      </c>
      <c r="I249" s="3">
        <v>0</v>
      </c>
      <c r="J249" s="3">
        <v>1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157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</row>
    <row r="250" spans="1:59" x14ac:dyDescent="0.25">
      <c r="A250" s="3" t="s">
        <v>2967</v>
      </c>
      <c r="B250" s="3" t="s">
        <v>7</v>
      </c>
      <c r="C250" s="3" t="s">
        <v>8</v>
      </c>
      <c r="D250" s="3" t="s">
        <v>9</v>
      </c>
      <c r="E250" s="3" t="s">
        <v>344</v>
      </c>
      <c r="F250" s="3" t="s">
        <v>345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4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30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1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3</v>
      </c>
      <c r="AP250" s="3">
        <v>0</v>
      </c>
      <c r="AQ250" s="3">
        <v>0</v>
      </c>
      <c r="AR250" s="3">
        <v>2</v>
      </c>
      <c r="AS250" s="3">
        <v>0</v>
      </c>
      <c r="AT250" s="3">
        <v>1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</row>
    <row r="251" spans="1:59" x14ac:dyDescent="0.25">
      <c r="A251" s="3" t="s">
        <v>2968</v>
      </c>
      <c r="B251" s="3" t="s">
        <v>7</v>
      </c>
      <c r="C251" s="3" t="s">
        <v>8</v>
      </c>
      <c r="D251" s="3" t="s">
        <v>9</v>
      </c>
      <c r="E251" s="3" t="s">
        <v>344</v>
      </c>
      <c r="F251" s="3" t="s">
        <v>345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1</v>
      </c>
      <c r="P251" s="3">
        <v>3</v>
      </c>
      <c r="Q251" s="3">
        <v>0</v>
      </c>
      <c r="R251" s="3">
        <v>1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22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1</v>
      </c>
      <c r="AJ251" s="3">
        <v>0</v>
      </c>
      <c r="AK251" s="3">
        <v>0</v>
      </c>
      <c r="AL251" s="3">
        <v>5</v>
      </c>
      <c r="AM251" s="3">
        <v>0</v>
      </c>
      <c r="AN251" s="3">
        <v>0</v>
      </c>
      <c r="AO251" s="3">
        <v>1</v>
      </c>
      <c r="AP251" s="3">
        <v>1</v>
      </c>
      <c r="AQ251" s="3">
        <v>0</v>
      </c>
      <c r="AR251" s="3">
        <v>1</v>
      </c>
      <c r="AS251" s="3">
        <v>0</v>
      </c>
      <c r="AT251" s="3">
        <v>0</v>
      </c>
      <c r="AU251" s="3">
        <v>0</v>
      </c>
      <c r="AV251" s="3">
        <v>8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1</v>
      </c>
      <c r="BD251" s="3">
        <v>0</v>
      </c>
      <c r="BE251" s="3">
        <v>0</v>
      </c>
      <c r="BF251" s="3">
        <v>0</v>
      </c>
      <c r="BG251" s="3">
        <v>4</v>
      </c>
    </row>
    <row r="252" spans="1:59" x14ac:dyDescent="0.25">
      <c r="A252" s="3" t="s">
        <v>4411</v>
      </c>
      <c r="B252" s="3" t="s">
        <v>7</v>
      </c>
      <c r="C252" s="3" t="s">
        <v>8</v>
      </c>
      <c r="D252" s="3" t="s">
        <v>9</v>
      </c>
      <c r="E252" s="3" t="s">
        <v>344</v>
      </c>
      <c r="F252" s="3" t="s">
        <v>345</v>
      </c>
      <c r="G252" s="3">
        <v>0</v>
      </c>
      <c r="H252" s="3">
        <v>0</v>
      </c>
      <c r="I252" s="3">
        <v>0</v>
      </c>
      <c r="J252" s="3">
        <v>68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21</v>
      </c>
      <c r="Q252" s="3">
        <v>0</v>
      </c>
      <c r="R252" s="3">
        <v>197</v>
      </c>
      <c r="S252" s="3">
        <v>0</v>
      </c>
      <c r="T252" s="3">
        <v>0</v>
      </c>
      <c r="U252" s="3">
        <v>0</v>
      </c>
      <c r="V252" s="3">
        <v>1</v>
      </c>
      <c r="W252" s="3">
        <v>0</v>
      </c>
      <c r="X252" s="3">
        <v>0</v>
      </c>
      <c r="Y252" s="3">
        <v>0</v>
      </c>
      <c r="Z252" s="3">
        <v>1</v>
      </c>
      <c r="AA252" s="3">
        <v>90</v>
      </c>
      <c r="AB252" s="3">
        <v>0</v>
      </c>
      <c r="AC252" s="3">
        <v>0</v>
      </c>
      <c r="AD252" s="3">
        <v>1</v>
      </c>
      <c r="AE252" s="3">
        <v>0</v>
      </c>
      <c r="AF252" s="3">
        <v>1</v>
      </c>
      <c r="AG252" s="3">
        <v>0</v>
      </c>
      <c r="AH252" s="3">
        <v>1</v>
      </c>
      <c r="AI252" s="3">
        <v>76</v>
      </c>
      <c r="AJ252" s="3">
        <v>1</v>
      </c>
      <c r="AK252" s="3">
        <v>50</v>
      </c>
      <c r="AL252" s="3">
        <v>1</v>
      </c>
      <c r="AM252" s="3">
        <v>2</v>
      </c>
      <c r="AN252" s="3">
        <v>0</v>
      </c>
      <c r="AO252" s="3">
        <v>63</v>
      </c>
      <c r="AP252" s="3">
        <v>144</v>
      </c>
      <c r="AQ252" s="3">
        <v>12</v>
      </c>
      <c r="AR252" s="3">
        <v>73</v>
      </c>
      <c r="AS252" s="3">
        <v>0</v>
      </c>
      <c r="AT252" s="3">
        <v>236</v>
      </c>
      <c r="AU252" s="3">
        <v>0</v>
      </c>
      <c r="AV252" s="3">
        <v>136</v>
      </c>
      <c r="AW252" s="3">
        <v>55</v>
      </c>
      <c r="AX252" s="3">
        <v>0</v>
      </c>
      <c r="AY252" s="3">
        <v>0</v>
      </c>
      <c r="AZ252" s="3">
        <v>0</v>
      </c>
      <c r="BA252" s="3">
        <v>1</v>
      </c>
      <c r="BB252" s="3">
        <v>0</v>
      </c>
      <c r="BC252" s="3">
        <v>0</v>
      </c>
      <c r="BD252" s="3">
        <v>2</v>
      </c>
      <c r="BE252" s="3">
        <v>0</v>
      </c>
      <c r="BF252" s="3">
        <v>0</v>
      </c>
      <c r="BG252" s="3">
        <v>331</v>
      </c>
    </row>
    <row r="253" spans="1:59" x14ac:dyDescent="0.25">
      <c r="A253" s="3" t="s">
        <v>5586</v>
      </c>
      <c r="B253" s="3" t="s">
        <v>7</v>
      </c>
      <c r="C253" s="3" t="s">
        <v>8</v>
      </c>
      <c r="D253" s="3" t="s">
        <v>9</v>
      </c>
      <c r="E253" s="3" t="s">
        <v>344</v>
      </c>
      <c r="F253" s="3" t="s">
        <v>345</v>
      </c>
      <c r="G253" s="3">
        <v>52</v>
      </c>
      <c r="H253" s="3">
        <v>5</v>
      </c>
      <c r="I253" s="3">
        <v>1</v>
      </c>
      <c r="J253" s="3">
        <v>74246</v>
      </c>
      <c r="K253" s="3">
        <v>8</v>
      </c>
      <c r="L253" s="3">
        <v>11</v>
      </c>
      <c r="M253" s="3">
        <v>92</v>
      </c>
      <c r="N253" s="3">
        <v>295</v>
      </c>
      <c r="O253" s="3">
        <v>91</v>
      </c>
      <c r="P253" s="3">
        <v>5954</v>
      </c>
      <c r="Q253" s="3">
        <v>12</v>
      </c>
      <c r="R253" s="3">
        <v>51655</v>
      </c>
      <c r="S253" s="3">
        <v>6</v>
      </c>
      <c r="T253" s="3">
        <v>11</v>
      </c>
      <c r="U253" s="3">
        <v>5</v>
      </c>
      <c r="V253" s="3">
        <v>38</v>
      </c>
      <c r="W253" s="3">
        <v>9</v>
      </c>
      <c r="X253" s="3">
        <v>150</v>
      </c>
      <c r="Y253" s="3">
        <v>1</v>
      </c>
      <c r="Z253" s="3">
        <v>124</v>
      </c>
      <c r="AA253" s="3">
        <v>47481</v>
      </c>
      <c r="AB253" s="3">
        <v>7</v>
      </c>
      <c r="AC253" s="3">
        <v>71</v>
      </c>
      <c r="AD253" s="3">
        <v>60</v>
      </c>
      <c r="AE253" s="3">
        <v>36</v>
      </c>
      <c r="AF253" s="3">
        <v>544</v>
      </c>
      <c r="AG253" s="3">
        <v>29</v>
      </c>
      <c r="AH253" s="3">
        <v>538</v>
      </c>
      <c r="AI253" s="3">
        <v>20771</v>
      </c>
      <c r="AJ253" s="3">
        <v>338</v>
      </c>
      <c r="AK253" s="3">
        <v>17266</v>
      </c>
      <c r="AL253" s="3">
        <v>120</v>
      </c>
      <c r="AM253" s="3">
        <v>55</v>
      </c>
      <c r="AN253" s="3">
        <v>13</v>
      </c>
      <c r="AO253" s="3">
        <v>35169</v>
      </c>
      <c r="AP253" s="3">
        <v>51555</v>
      </c>
      <c r="AQ253" s="3">
        <v>2980</v>
      </c>
      <c r="AR253" s="3">
        <v>33772</v>
      </c>
      <c r="AS253" s="3">
        <v>4</v>
      </c>
      <c r="AT253" s="3">
        <v>39497</v>
      </c>
      <c r="AU253" s="3">
        <v>7</v>
      </c>
      <c r="AV253" s="3">
        <v>31550</v>
      </c>
      <c r="AW253" s="3">
        <v>23108</v>
      </c>
      <c r="AX253" s="3">
        <v>194</v>
      </c>
      <c r="AY253" s="3">
        <v>4</v>
      </c>
      <c r="AZ253" s="3">
        <v>6</v>
      </c>
      <c r="BA253" s="3">
        <v>546</v>
      </c>
      <c r="BB253" s="3">
        <v>48</v>
      </c>
      <c r="BC253" s="3">
        <v>14</v>
      </c>
      <c r="BD253" s="3">
        <v>548</v>
      </c>
      <c r="BE253" s="3">
        <v>0</v>
      </c>
      <c r="BF253" s="3">
        <v>4</v>
      </c>
      <c r="BG253" s="3">
        <v>144071</v>
      </c>
    </row>
    <row r="254" spans="1:59" x14ac:dyDescent="0.25">
      <c r="A254" s="3" t="s">
        <v>6388</v>
      </c>
      <c r="B254" s="3" t="s">
        <v>7</v>
      </c>
      <c r="C254" s="3" t="s">
        <v>8</v>
      </c>
      <c r="D254" s="3" t="s">
        <v>9</v>
      </c>
      <c r="E254" s="3" t="s">
        <v>344</v>
      </c>
      <c r="F254" s="3" t="s">
        <v>345</v>
      </c>
      <c r="G254" s="3">
        <v>0</v>
      </c>
      <c r="H254" s="3">
        <v>0</v>
      </c>
      <c r="I254" s="3">
        <v>0</v>
      </c>
      <c r="J254" s="3">
        <v>164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2</v>
      </c>
      <c r="Q254" s="3">
        <v>0</v>
      </c>
      <c r="R254" s="3">
        <v>72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17</v>
      </c>
      <c r="AB254" s="3">
        <v>0</v>
      </c>
      <c r="AC254" s="3">
        <v>0</v>
      </c>
      <c r="AD254" s="3">
        <v>0</v>
      </c>
      <c r="AE254" s="3">
        <v>0</v>
      </c>
      <c r="AF254" s="3">
        <v>3</v>
      </c>
      <c r="AG254" s="3">
        <v>0</v>
      </c>
      <c r="AH254" s="3">
        <v>0</v>
      </c>
      <c r="AI254" s="3">
        <v>32</v>
      </c>
      <c r="AJ254" s="3">
        <v>2</v>
      </c>
      <c r="AK254" s="3">
        <v>4</v>
      </c>
      <c r="AL254" s="3">
        <v>1</v>
      </c>
      <c r="AM254" s="3">
        <v>0</v>
      </c>
      <c r="AN254" s="3">
        <v>0</v>
      </c>
      <c r="AO254" s="3">
        <v>5</v>
      </c>
      <c r="AP254" s="3">
        <v>141</v>
      </c>
      <c r="AQ254" s="3">
        <v>11</v>
      </c>
      <c r="AR254" s="3">
        <v>46</v>
      </c>
      <c r="AS254" s="3">
        <v>0</v>
      </c>
      <c r="AT254" s="3">
        <v>54</v>
      </c>
      <c r="AU254" s="3">
        <v>0</v>
      </c>
      <c r="AV254" s="3">
        <v>49</v>
      </c>
      <c r="AW254" s="3">
        <v>97</v>
      </c>
      <c r="AX254" s="3">
        <v>0</v>
      </c>
      <c r="AY254" s="3">
        <v>0</v>
      </c>
      <c r="AZ254" s="3">
        <v>0</v>
      </c>
      <c r="BA254" s="3">
        <v>1</v>
      </c>
      <c r="BB254" s="3">
        <v>0</v>
      </c>
      <c r="BC254" s="3">
        <v>0</v>
      </c>
      <c r="BD254" s="3">
        <v>1</v>
      </c>
      <c r="BE254" s="3">
        <v>0</v>
      </c>
      <c r="BF254" s="3">
        <v>0</v>
      </c>
      <c r="BG254" s="3">
        <v>58</v>
      </c>
    </row>
    <row r="255" spans="1:59" x14ac:dyDescent="0.25">
      <c r="A255" s="3" t="s">
        <v>6417</v>
      </c>
      <c r="B255" s="3" t="s">
        <v>7</v>
      </c>
      <c r="C255" s="3" t="s">
        <v>8</v>
      </c>
      <c r="D255" s="3" t="s">
        <v>9</v>
      </c>
      <c r="E255" s="3" t="s">
        <v>344</v>
      </c>
      <c r="F255" s="3" t="s">
        <v>345</v>
      </c>
      <c r="G255" s="3">
        <v>0</v>
      </c>
      <c r="H255" s="3">
        <v>0</v>
      </c>
      <c r="I255" s="3">
        <v>0</v>
      </c>
      <c r="J255" s="3">
        <v>18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3</v>
      </c>
      <c r="Q255" s="3">
        <v>0</v>
      </c>
      <c r="R255" s="3">
        <v>173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60</v>
      </c>
      <c r="AB255" s="3">
        <v>0</v>
      </c>
      <c r="AC255" s="3">
        <v>1</v>
      </c>
      <c r="AD255" s="3">
        <v>0</v>
      </c>
      <c r="AE255" s="3">
        <v>0</v>
      </c>
      <c r="AF255" s="3">
        <v>1</v>
      </c>
      <c r="AG255" s="3">
        <v>0</v>
      </c>
      <c r="AH255" s="3">
        <v>0</v>
      </c>
      <c r="AI255" s="3">
        <v>18</v>
      </c>
      <c r="AJ255" s="3">
        <v>0</v>
      </c>
      <c r="AK255" s="3">
        <v>21</v>
      </c>
      <c r="AL255" s="3">
        <v>0</v>
      </c>
      <c r="AM255" s="3">
        <v>0</v>
      </c>
      <c r="AN255" s="3">
        <v>0</v>
      </c>
      <c r="AO255" s="3">
        <v>18</v>
      </c>
      <c r="AP255" s="3">
        <v>12</v>
      </c>
      <c r="AQ255" s="3">
        <v>3</v>
      </c>
      <c r="AR255" s="3">
        <v>52</v>
      </c>
      <c r="AS255" s="3">
        <v>0</v>
      </c>
      <c r="AT255" s="3">
        <v>74</v>
      </c>
      <c r="AU255" s="3">
        <v>0</v>
      </c>
      <c r="AV255" s="3">
        <v>12</v>
      </c>
      <c r="AW255" s="3">
        <v>3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1</v>
      </c>
      <c r="BD255" s="3">
        <v>1</v>
      </c>
      <c r="BE255" s="3">
        <v>0</v>
      </c>
      <c r="BF255" s="3">
        <v>0</v>
      </c>
      <c r="BG255" s="3">
        <v>30</v>
      </c>
    </row>
    <row r="256" spans="1:59" x14ac:dyDescent="0.25">
      <c r="A256" s="3" t="s">
        <v>6588</v>
      </c>
      <c r="B256" s="3" t="s">
        <v>7</v>
      </c>
      <c r="C256" s="3" t="s">
        <v>8</v>
      </c>
      <c r="D256" s="3" t="s">
        <v>9</v>
      </c>
      <c r="E256" s="3" t="s">
        <v>344</v>
      </c>
      <c r="F256" s="3" t="s">
        <v>345</v>
      </c>
      <c r="G256" s="3">
        <v>0</v>
      </c>
      <c r="H256" s="3">
        <v>0</v>
      </c>
      <c r="I256" s="3">
        <v>0</v>
      </c>
      <c r="J256" s="3">
        <v>72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1</v>
      </c>
      <c r="Q256" s="3">
        <v>0</v>
      </c>
      <c r="R256" s="3">
        <v>15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44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17</v>
      </c>
      <c r="AJ256" s="3">
        <v>0</v>
      </c>
      <c r="AK256" s="3">
        <v>5</v>
      </c>
      <c r="AL256" s="3">
        <v>0</v>
      </c>
      <c r="AM256" s="3">
        <v>0</v>
      </c>
      <c r="AN256" s="3">
        <v>0</v>
      </c>
      <c r="AO256" s="3">
        <v>13</v>
      </c>
      <c r="AP256" s="3">
        <v>42</v>
      </c>
      <c r="AQ256" s="3">
        <v>2</v>
      </c>
      <c r="AR256" s="3">
        <v>19</v>
      </c>
      <c r="AS256" s="3">
        <v>0</v>
      </c>
      <c r="AT256" s="3">
        <v>18</v>
      </c>
      <c r="AU256" s="3">
        <v>0</v>
      </c>
      <c r="AV256" s="3">
        <v>10</v>
      </c>
      <c r="AW256" s="3">
        <v>6</v>
      </c>
      <c r="AX256" s="3">
        <v>1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113</v>
      </c>
    </row>
    <row r="257" spans="1:59" x14ac:dyDescent="0.25">
      <c r="A257" s="3" t="s">
        <v>5167</v>
      </c>
      <c r="B257" s="3" t="s">
        <v>512</v>
      </c>
      <c r="C257" s="3" t="s">
        <v>513</v>
      </c>
      <c r="D257" s="3" t="s">
        <v>1353</v>
      </c>
      <c r="E257" s="3" t="s">
        <v>5168</v>
      </c>
      <c r="F257" s="3" t="s">
        <v>5169</v>
      </c>
      <c r="G257" s="3">
        <v>0</v>
      </c>
      <c r="H257" s="3">
        <v>0</v>
      </c>
      <c r="I257" s="3">
        <v>1</v>
      </c>
      <c r="J257" s="3">
        <v>0</v>
      </c>
      <c r="K257" s="3">
        <v>0</v>
      </c>
      <c r="L257" s="3">
        <v>0</v>
      </c>
      <c r="M257" s="3">
        <v>0</v>
      </c>
      <c r="N257" s="3">
        <v>4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2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1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</row>
    <row r="258" spans="1:59" x14ac:dyDescent="0.25">
      <c r="A258" t="s">
        <v>7017</v>
      </c>
      <c r="B258" t="s">
        <v>124</v>
      </c>
      <c r="C258" t="s">
        <v>7018</v>
      </c>
      <c r="D258" t="s">
        <v>7019</v>
      </c>
      <c r="E258" t="s">
        <v>7020</v>
      </c>
      <c r="F258" t="s">
        <v>7021</v>
      </c>
      <c r="G258">
        <v>32</v>
      </c>
      <c r="H258">
        <v>11</v>
      </c>
      <c r="I258">
        <v>17</v>
      </c>
      <c r="J258">
        <v>1</v>
      </c>
      <c r="K258">
        <v>40</v>
      </c>
      <c r="L258">
        <v>10</v>
      </c>
      <c r="M258">
        <v>9</v>
      </c>
      <c r="N258">
        <v>19</v>
      </c>
      <c r="O258">
        <v>10</v>
      </c>
      <c r="P258">
        <v>16</v>
      </c>
      <c r="Q258">
        <v>4</v>
      </c>
      <c r="R258">
        <v>0</v>
      </c>
      <c r="S258">
        <v>1</v>
      </c>
      <c r="T258">
        <v>47</v>
      </c>
      <c r="U258">
        <v>5</v>
      </c>
      <c r="V258">
        <v>0</v>
      </c>
      <c r="W258">
        <v>0</v>
      </c>
      <c r="X258">
        <v>0</v>
      </c>
      <c r="Y258">
        <v>1</v>
      </c>
      <c r="Z258">
        <v>0</v>
      </c>
      <c r="AA258">
        <v>0</v>
      </c>
      <c r="AB258">
        <v>0</v>
      </c>
      <c r="AC258">
        <v>3</v>
      </c>
      <c r="AD258">
        <v>0</v>
      </c>
      <c r="AE258">
        <v>0</v>
      </c>
      <c r="AF258">
        <v>0</v>
      </c>
      <c r="AG258">
        <v>1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1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1</v>
      </c>
      <c r="BC258">
        <v>0</v>
      </c>
      <c r="BD258">
        <v>0</v>
      </c>
      <c r="BE258">
        <v>0</v>
      </c>
      <c r="BF258">
        <v>0</v>
      </c>
      <c r="BG258">
        <v>0</v>
      </c>
    </row>
    <row r="259" spans="1:59" x14ac:dyDescent="0.25">
      <c r="A259" s="3" t="s">
        <v>3834</v>
      </c>
      <c r="B259" s="3" t="s">
        <v>383</v>
      </c>
      <c r="C259" s="3" t="s">
        <v>384</v>
      </c>
      <c r="D259" s="3" t="s">
        <v>385</v>
      </c>
      <c r="E259" s="3" t="s">
        <v>3835</v>
      </c>
      <c r="F259" s="3" t="s">
        <v>3836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1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</row>
    <row r="260" spans="1:59" x14ac:dyDescent="0.25">
      <c r="A260" t="s">
        <v>4846</v>
      </c>
      <c r="B260" t="s">
        <v>224</v>
      </c>
      <c r="C260" t="s">
        <v>225</v>
      </c>
      <c r="D260" t="s">
        <v>4847</v>
      </c>
      <c r="E260" t="s">
        <v>4848</v>
      </c>
      <c r="F260" t="s">
        <v>4849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</row>
    <row r="261" spans="1:59" x14ac:dyDescent="0.25">
      <c r="A261" s="3" t="s">
        <v>1264</v>
      </c>
      <c r="B261" s="3" t="s">
        <v>1265</v>
      </c>
      <c r="C261" s="3" t="s">
        <v>1266</v>
      </c>
      <c r="D261" s="3" t="s">
        <v>1267</v>
      </c>
      <c r="E261" s="3" t="s">
        <v>1268</v>
      </c>
      <c r="F261" s="3" t="s">
        <v>1269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1</v>
      </c>
      <c r="P261" s="3">
        <v>1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8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3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2</v>
      </c>
      <c r="BG261" s="3">
        <v>0</v>
      </c>
    </row>
    <row r="262" spans="1:59" x14ac:dyDescent="0.25">
      <c r="A262" s="3" t="s">
        <v>3801</v>
      </c>
      <c r="B262" s="3" t="s">
        <v>1265</v>
      </c>
      <c r="C262" s="3" t="s">
        <v>1266</v>
      </c>
      <c r="D262" s="3" t="s">
        <v>1267</v>
      </c>
      <c r="E262" s="3" t="s">
        <v>1268</v>
      </c>
      <c r="F262" s="3" t="s">
        <v>1269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1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</row>
    <row r="263" spans="1:59" x14ac:dyDescent="0.25">
      <c r="A263" s="3" t="s">
        <v>5579</v>
      </c>
      <c r="B263" s="3" t="s">
        <v>781</v>
      </c>
      <c r="C263" s="3" t="s">
        <v>782</v>
      </c>
      <c r="D263" s="3" t="s">
        <v>783</v>
      </c>
      <c r="E263" s="3" t="s">
        <v>5580</v>
      </c>
      <c r="F263" s="3" t="s">
        <v>5581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</row>
    <row r="264" spans="1:59" x14ac:dyDescent="0.25">
      <c r="A264" s="3" t="s">
        <v>2144</v>
      </c>
      <c r="B264" s="3" t="s">
        <v>245</v>
      </c>
      <c r="C264" s="3" t="s">
        <v>246</v>
      </c>
      <c r="D264" s="3" t="s">
        <v>247</v>
      </c>
      <c r="E264" s="3" t="s">
        <v>2145</v>
      </c>
      <c r="F264" s="3" t="s">
        <v>2146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17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</row>
    <row r="265" spans="1:59" x14ac:dyDescent="0.25">
      <c r="A265" s="3" t="s">
        <v>6969</v>
      </c>
      <c r="B265" s="3" t="s">
        <v>7</v>
      </c>
      <c r="C265" s="3" t="s">
        <v>8</v>
      </c>
      <c r="D265" s="3" t="s">
        <v>9</v>
      </c>
      <c r="E265" s="3" t="s">
        <v>6970</v>
      </c>
      <c r="F265" s="3" t="s">
        <v>6971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</row>
    <row r="266" spans="1:59" x14ac:dyDescent="0.25">
      <c r="A266" s="3" t="s">
        <v>26</v>
      </c>
      <c r="B266" s="3" t="s">
        <v>27</v>
      </c>
      <c r="C266" s="3" t="s">
        <v>28</v>
      </c>
      <c r="D266" s="3" t="s">
        <v>29</v>
      </c>
      <c r="E266" s="3" t="s">
        <v>30</v>
      </c>
      <c r="F266" s="3" t="s">
        <v>31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</row>
    <row r="267" spans="1:59" x14ac:dyDescent="0.25">
      <c r="A267" t="s">
        <v>1614</v>
      </c>
      <c r="B267" t="s">
        <v>137</v>
      </c>
      <c r="C267" t="s">
        <v>138</v>
      </c>
      <c r="D267" t="s">
        <v>139</v>
      </c>
      <c r="E267" t="s">
        <v>1615</v>
      </c>
      <c r="F267" t="s">
        <v>1616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2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</row>
    <row r="268" spans="1:59" x14ac:dyDescent="0.25">
      <c r="A268" s="3" t="s">
        <v>6020</v>
      </c>
      <c r="B268" s="3" t="s">
        <v>383</v>
      </c>
      <c r="C268" s="3" t="s">
        <v>384</v>
      </c>
      <c r="D268" s="3" t="s">
        <v>385</v>
      </c>
      <c r="E268" s="3" t="s">
        <v>6021</v>
      </c>
      <c r="F268" s="3" t="s">
        <v>6022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</row>
    <row r="269" spans="1:59" x14ac:dyDescent="0.25">
      <c r="A269" s="3" t="s">
        <v>369</v>
      </c>
      <c r="B269" s="3" t="s">
        <v>7</v>
      </c>
      <c r="C269" s="3" t="s">
        <v>8</v>
      </c>
      <c r="D269" s="3" t="s">
        <v>112</v>
      </c>
      <c r="E269" s="3" t="s">
        <v>370</v>
      </c>
      <c r="F269" s="3" t="s">
        <v>371</v>
      </c>
      <c r="G269" s="3">
        <v>1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1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</row>
    <row r="270" spans="1:59" x14ac:dyDescent="0.25">
      <c r="A270" s="3" t="s">
        <v>753</v>
      </c>
      <c r="B270" s="3" t="s">
        <v>7</v>
      </c>
      <c r="C270" s="3" t="s">
        <v>8</v>
      </c>
      <c r="D270" s="3" t="s">
        <v>112</v>
      </c>
      <c r="E270" s="3" t="s">
        <v>370</v>
      </c>
      <c r="F270" s="3" t="s">
        <v>371</v>
      </c>
      <c r="G270" s="3">
        <v>69</v>
      </c>
      <c r="H270" s="3">
        <v>9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1</v>
      </c>
      <c r="AN270" s="3">
        <v>0</v>
      </c>
      <c r="AO270" s="3">
        <v>0</v>
      </c>
      <c r="AP270" s="3">
        <v>0</v>
      </c>
      <c r="AQ270" s="3">
        <v>1</v>
      </c>
      <c r="AR270" s="3">
        <v>1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</row>
    <row r="271" spans="1:59" x14ac:dyDescent="0.25">
      <c r="A271" s="3" t="s">
        <v>5861</v>
      </c>
      <c r="B271" s="3" t="s">
        <v>419</v>
      </c>
      <c r="C271" s="3" t="s">
        <v>420</v>
      </c>
      <c r="D271" s="3" t="s">
        <v>5862</v>
      </c>
      <c r="E271" s="3" t="s">
        <v>5863</v>
      </c>
      <c r="F271" s="3" t="s">
        <v>5864</v>
      </c>
      <c r="G271" s="3">
        <v>2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2</v>
      </c>
      <c r="BG271" s="3">
        <v>0</v>
      </c>
    </row>
    <row r="272" spans="1:59" x14ac:dyDescent="0.25">
      <c r="A272" s="3" t="s">
        <v>6139</v>
      </c>
      <c r="B272" s="3" t="s">
        <v>419</v>
      </c>
      <c r="C272" s="3" t="s">
        <v>420</v>
      </c>
      <c r="D272" s="3" t="s">
        <v>421</v>
      </c>
      <c r="E272" s="3" t="s">
        <v>6140</v>
      </c>
      <c r="F272" s="3" t="s">
        <v>6141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</row>
    <row r="273" spans="1:59" x14ac:dyDescent="0.25">
      <c r="A273" s="3" t="s">
        <v>6318</v>
      </c>
      <c r="B273" s="3" t="s">
        <v>419</v>
      </c>
      <c r="C273" s="3" t="s">
        <v>420</v>
      </c>
      <c r="D273" s="3" t="s">
        <v>421</v>
      </c>
      <c r="E273" s="3" t="s">
        <v>6140</v>
      </c>
      <c r="F273" s="3" t="s">
        <v>6141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60</v>
      </c>
      <c r="AO273" s="3">
        <v>0</v>
      </c>
      <c r="AP273" s="3">
        <v>0</v>
      </c>
      <c r="AQ273" s="3">
        <v>0</v>
      </c>
      <c r="AR273" s="3">
        <v>46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2</v>
      </c>
      <c r="BA273" s="3">
        <v>0</v>
      </c>
      <c r="BB273" s="3">
        <v>56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</row>
    <row r="274" spans="1:59" x14ac:dyDescent="0.25">
      <c r="A274" t="s">
        <v>5137</v>
      </c>
      <c r="B274" t="s">
        <v>2368</v>
      </c>
      <c r="C274" t="s">
        <v>2369</v>
      </c>
      <c r="D274" t="s">
        <v>2370</v>
      </c>
      <c r="E274" t="s">
        <v>5138</v>
      </c>
      <c r="F274" t="s">
        <v>5139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</row>
    <row r="275" spans="1:59" x14ac:dyDescent="0.25">
      <c r="A275" t="s">
        <v>5880</v>
      </c>
      <c r="B275" t="s">
        <v>2368</v>
      </c>
      <c r="C275" t="s">
        <v>2369</v>
      </c>
      <c r="D275" t="s">
        <v>2370</v>
      </c>
      <c r="E275" t="s">
        <v>5138</v>
      </c>
      <c r="F275" t="s">
        <v>5139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</row>
    <row r="276" spans="1:59" x14ac:dyDescent="0.25">
      <c r="A276" t="s">
        <v>2367</v>
      </c>
      <c r="B276" t="s">
        <v>2368</v>
      </c>
      <c r="C276" t="s">
        <v>2369</v>
      </c>
      <c r="D276" t="s">
        <v>2370</v>
      </c>
      <c r="E276" t="s">
        <v>2371</v>
      </c>
      <c r="F276" t="s">
        <v>2372</v>
      </c>
      <c r="G276">
        <v>0</v>
      </c>
      <c r="H276">
        <v>1</v>
      </c>
      <c r="I276">
        <v>0</v>
      </c>
      <c r="J276">
        <v>1</v>
      </c>
      <c r="K276">
        <v>3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</row>
    <row r="277" spans="1:59" x14ac:dyDescent="0.25">
      <c r="A277" t="s">
        <v>4679</v>
      </c>
      <c r="B277" t="s">
        <v>13</v>
      </c>
      <c r="C277" t="s">
        <v>14</v>
      </c>
      <c r="D277" t="s">
        <v>818</v>
      </c>
      <c r="E277" t="s">
        <v>4680</v>
      </c>
      <c r="F277" t="s">
        <v>4681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3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1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3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</row>
    <row r="278" spans="1:59" x14ac:dyDescent="0.25">
      <c r="A278" t="s">
        <v>331</v>
      </c>
      <c r="B278" t="s">
        <v>65</v>
      </c>
      <c r="C278" t="s">
        <v>332</v>
      </c>
      <c r="D278" t="s">
        <v>333</v>
      </c>
      <c r="E278" t="s">
        <v>334</v>
      </c>
      <c r="F278" t="s">
        <v>335</v>
      </c>
      <c r="G278">
        <v>43</v>
      </c>
      <c r="H278">
        <v>42</v>
      </c>
      <c r="I278">
        <v>16</v>
      </c>
      <c r="J278">
        <v>32</v>
      </c>
      <c r="K278">
        <v>122</v>
      </c>
      <c r="L278">
        <v>36</v>
      </c>
      <c r="M278">
        <v>106</v>
      </c>
      <c r="N278">
        <v>223</v>
      </c>
      <c r="O278">
        <v>93</v>
      </c>
      <c r="P278">
        <v>88</v>
      </c>
      <c r="Q278">
        <v>19</v>
      </c>
      <c r="R278">
        <v>6</v>
      </c>
      <c r="S278">
        <v>3</v>
      </c>
      <c r="T278">
        <v>74</v>
      </c>
      <c r="U278">
        <v>18</v>
      </c>
      <c r="V278">
        <v>2</v>
      </c>
      <c r="W278">
        <v>1</v>
      </c>
      <c r="X278">
        <v>1</v>
      </c>
      <c r="Y278">
        <v>23</v>
      </c>
      <c r="Z278">
        <v>42</v>
      </c>
      <c r="AA278">
        <v>2</v>
      </c>
      <c r="AB278">
        <v>3</v>
      </c>
      <c r="AC278">
        <v>37</v>
      </c>
      <c r="AD278">
        <v>0</v>
      </c>
      <c r="AE278">
        <v>4</v>
      </c>
      <c r="AF278">
        <v>0</v>
      </c>
      <c r="AG278">
        <v>6</v>
      </c>
      <c r="AH278">
        <v>2</v>
      </c>
      <c r="AI278">
        <v>0</v>
      </c>
      <c r="AJ278">
        <v>0</v>
      </c>
      <c r="AK278">
        <v>0</v>
      </c>
      <c r="AL278">
        <v>2</v>
      </c>
      <c r="AM278">
        <v>1</v>
      </c>
      <c r="AN278">
        <v>1</v>
      </c>
      <c r="AO278">
        <v>3</v>
      </c>
      <c r="AP278">
        <v>1</v>
      </c>
      <c r="AQ278">
        <v>0</v>
      </c>
      <c r="AR278">
        <v>1</v>
      </c>
      <c r="AS278">
        <v>1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1</v>
      </c>
      <c r="BB278">
        <v>0</v>
      </c>
      <c r="BC278">
        <v>0</v>
      </c>
      <c r="BD278">
        <v>0</v>
      </c>
      <c r="BE278">
        <v>0</v>
      </c>
      <c r="BF278">
        <v>8</v>
      </c>
      <c r="BG278">
        <v>0</v>
      </c>
    </row>
    <row r="279" spans="1:59" x14ac:dyDescent="0.25">
      <c r="A279" t="s">
        <v>1185</v>
      </c>
      <c r="B279" t="s">
        <v>65</v>
      </c>
      <c r="C279" t="s">
        <v>332</v>
      </c>
      <c r="D279" t="s">
        <v>333</v>
      </c>
      <c r="E279" t="s">
        <v>334</v>
      </c>
      <c r="F279" t="s">
        <v>335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7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1</v>
      </c>
      <c r="AY279">
        <v>0</v>
      </c>
      <c r="AZ279">
        <v>5</v>
      </c>
      <c r="BA279">
        <v>0</v>
      </c>
      <c r="BB279">
        <v>1</v>
      </c>
      <c r="BC279">
        <v>0</v>
      </c>
      <c r="BD279">
        <v>1</v>
      </c>
      <c r="BE279">
        <v>0</v>
      </c>
      <c r="BF279">
        <v>3</v>
      </c>
      <c r="BG279">
        <v>0</v>
      </c>
    </row>
    <row r="280" spans="1:59" x14ac:dyDescent="0.25">
      <c r="A280" t="s">
        <v>3327</v>
      </c>
      <c r="B280" t="s">
        <v>65</v>
      </c>
      <c r="C280" t="s">
        <v>332</v>
      </c>
      <c r="D280" t="s">
        <v>333</v>
      </c>
      <c r="E280" t="s">
        <v>334</v>
      </c>
      <c r="F280" t="s">
        <v>335</v>
      </c>
      <c r="G280">
        <v>12</v>
      </c>
      <c r="H280">
        <v>14</v>
      </c>
      <c r="I280">
        <v>2</v>
      </c>
      <c r="J280">
        <v>5</v>
      </c>
      <c r="K280">
        <v>8</v>
      </c>
      <c r="L280">
        <v>7</v>
      </c>
      <c r="M280">
        <v>25</v>
      </c>
      <c r="N280">
        <v>20</v>
      </c>
      <c r="O280">
        <v>55</v>
      </c>
      <c r="P280">
        <v>34</v>
      </c>
      <c r="Q280">
        <v>4</v>
      </c>
      <c r="R280">
        <v>2</v>
      </c>
      <c r="S280">
        <v>1</v>
      </c>
      <c r="T280">
        <v>30</v>
      </c>
      <c r="U280">
        <v>8</v>
      </c>
      <c r="V280">
        <v>1</v>
      </c>
      <c r="W280">
        <v>0</v>
      </c>
      <c r="X280">
        <v>0</v>
      </c>
      <c r="Y280">
        <v>2</v>
      </c>
      <c r="Z280">
        <v>18</v>
      </c>
      <c r="AA280">
        <v>1</v>
      </c>
      <c r="AB280">
        <v>3</v>
      </c>
      <c r="AC280">
        <v>4</v>
      </c>
      <c r="AD280">
        <v>1</v>
      </c>
      <c r="AE280">
        <v>1</v>
      </c>
      <c r="AF280">
        <v>0</v>
      </c>
      <c r="AG280">
        <v>1</v>
      </c>
      <c r="AH280">
        <v>5</v>
      </c>
      <c r="AI280">
        <v>0</v>
      </c>
      <c r="AJ280">
        <v>1</v>
      </c>
      <c r="AK280">
        <v>0</v>
      </c>
      <c r="AL280">
        <v>0</v>
      </c>
      <c r="AM280">
        <v>1</v>
      </c>
      <c r="AN280">
        <v>1</v>
      </c>
      <c r="AO280">
        <v>1</v>
      </c>
      <c r="AP280">
        <v>1</v>
      </c>
      <c r="AQ280">
        <v>0</v>
      </c>
      <c r="AR280">
        <v>0</v>
      </c>
      <c r="AS280">
        <v>1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9</v>
      </c>
      <c r="BG280">
        <v>0</v>
      </c>
    </row>
    <row r="281" spans="1:59" x14ac:dyDescent="0.25">
      <c r="A281" t="s">
        <v>3425</v>
      </c>
      <c r="B281" t="s">
        <v>65</v>
      </c>
      <c r="C281" t="s">
        <v>332</v>
      </c>
      <c r="D281" t="s">
        <v>333</v>
      </c>
      <c r="E281" t="s">
        <v>334</v>
      </c>
      <c r="F281" t="s">
        <v>335</v>
      </c>
      <c r="G281">
        <v>19</v>
      </c>
      <c r="H281">
        <v>2</v>
      </c>
      <c r="I281">
        <v>0</v>
      </c>
      <c r="J281">
        <v>0</v>
      </c>
      <c r="K281">
        <v>1</v>
      </c>
      <c r="L281">
        <v>0</v>
      </c>
      <c r="M281">
        <v>2</v>
      </c>
      <c r="N281">
        <v>0</v>
      </c>
      <c r="O281">
        <v>3</v>
      </c>
      <c r="P281">
        <v>2</v>
      </c>
      <c r="Q281">
        <v>2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4</v>
      </c>
      <c r="AA281">
        <v>0</v>
      </c>
      <c r="AB281">
        <v>0</v>
      </c>
      <c r="AC281">
        <v>2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</v>
      </c>
      <c r="AJ281">
        <v>1</v>
      </c>
      <c r="AK281">
        <v>2</v>
      </c>
      <c r="AL281">
        <v>1</v>
      </c>
      <c r="AM281">
        <v>0</v>
      </c>
      <c r="AN281">
        <v>1</v>
      </c>
      <c r="AO281">
        <v>1</v>
      </c>
      <c r="AP281">
        <v>5</v>
      </c>
      <c r="AQ281">
        <v>0</v>
      </c>
      <c r="AR281">
        <v>1</v>
      </c>
      <c r="AS281">
        <v>0</v>
      </c>
      <c r="AT281">
        <v>2</v>
      </c>
      <c r="AU281">
        <v>0</v>
      </c>
      <c r="AV281">
        <v>0</v>
      </c>
      <c r="AW281">
        <v>1</v>
      </c>
      <c r="AX281">
        <v>2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</row>
    <row r="282" spans="1:59" x14ac:dyDescent="0.25">
      <c r="A282" t="s">
        <v>5035</v>
      </c>
      <c r="B282" t="s">
        <v>65</v>
      </c>
      <c r="C282" t="s">
        <v>332</v>
      </c>
      <c r="D282" t="s">
        <v>333</v>
      </c>
      <c r="E282" t="s">
        <v>334</v>
      </c>
      <c r="F282" t="s">
        <v>335</v>
      </c>
      <c r="G282">
        <v>0</v>
      </c>
      <c r="H282">
        <v>2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7</v>
      </c>
      <c r="P282">
        <v>1</v>
      </c>
      <c r="Q282">
        <v>1</v>
      </c>
      <c r="R282">
        <v>0</v>
      </c>
      <c r="S282">
        <v>0</v>
      </c>
      <c r="T282">
        <v>4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6</v>
      </c>
      <c r="AA282">
        <v>2</v>
      </c>
      <c r="AB282">
        <v>2</v>
      </c>
      <c r="AC282">
        <v>7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</v>
      </c>
      <c r="AL282">
        <v>1</v>
      </c>
      <c r="AM282">
        <v>11</v>
      </c>
      <c r="AN282">
        <v>5</v>
      </c>
      <c r="AO282">
        <v>5</v>
      </c>
      <c r="AP282">
        <v>2</v>
      </c>
      <c r="AQ282">
        <v>1</v>
      </c>
      <c r="AR282">
        <v>2</v>
      </c>
      <c r="AS282">
        <v>2</v>
      </c>
      <c r="AT282">
        <v>0</v>
      </c>
      <c r="AU282">
        <v>0</v>
      </c>
      <c r="AV282">
        <v>0</v>
      </c>
      <c r="AW282">
        <v>2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1</v>
      </c>
      <c r="BE282">
        <v>0</v>
      </c>
      <c r="BF282">
        <v>25</v>
      </c>
      <c r="BG282">
        <v>0</v>
      </c>
    </row>
    <row r="283" spans="1:59" x14ac:dyDescent="0.25">
      <c r="A283" t="s">
        <v>6908</v>
      </c>
      <c r="B283" t="s">
        <v>65</v>
      </c>
      <c r="C283" t="s">
        <v>332</v>
      </c>
      <c r="D283" t="s">
        <v>333</v>
      </c>
      <c r="E283" t="s">
        <v>334</v>
      </c>
      <c r="F283" t="s">
        <v>335</v>
      </c>
      <c r="G283">
        <v>0</v>
      </c>
      <c r="H283">
        <v>2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</v>
      </c>
      <c r="W283">
        <v>0</v>
      </c>
      <c r="X283">
        <v>0</v>
      </c>
      <c r="Y283">
        <v>0</v>
      </c>
      <c r="Z283">
        <v>4</v>
      </c>
      <c r="AA283">
        <v>0</v>
      </c>
      <c r="AB283">
        <v>1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</row>
    <row r="284" spans="1:59" x14ac:dyDescent="0.25">
      <c r="A284" t="s">
        <v>573</v>
      </c>
      <c r="B284" t="s">
        <v>574</v>
      </c>
      <c r="C284" t="s">
        <v>575</v>
      </c>
      <c r="D284" t="s">
        <v>576</v>
      </c>
      <c r="E284" t="s">
        <v>577</v>
      </c>
      <c r="F284" t="s">
        <v>578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</row>
    <row r="285" spans="1:59" x14ac:dyDescent="0.25">
      <c r="A285" t="s">
        <v>792</v>
      </c>
      <c r="B285" t="s">
        <v>574</v>
      </c>
      <c r="C285" t="s">
        <v>575</v>
      </c>
      <c r="D285" t="s">
        <v>576</v>
      </c>
      <c r="E285" t="s">
        <v>577</v>
      </c>
      <c r="F285" t="s">
        <v>578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</row>
    <row r="286" spans="1:59" x14ac:dyDescent="0.25">
      <c r="A286" t="s">
        <v>1449</v>
      </c>
      <c r="B286" t="s">
        <v>574</v>
      </c>
      <c r="C286" t="s">
        <v>575</v>
      </c>
      <c r="D286" t="s">
        <v>576</v>
      </c>
      <c r="E286" t="s">
        <v>577</v>
      </c>
      <c r="F286" t="s">
        <v>578</v>
      </c>
      <c r="G286">
        <v>0</v>
      </c>
      <c r="H286">
        <v>0</v>
      </c>
      <c r="I286">
        <v>0</v>
      </c>
      <c r="J286">
        <v>1</v>
      </c>
      <c r="K286">
        <v>0</v>
      </c>
      <c r="L286">
        <v>0</v>
      </c>
      <c r="M286">
        <v>0</v>
      </c>
      <c r="N286">
        <v>5</v>
      </c>
      <c r="O286">
        <v>1</v>
      </c>
      <c r="P286">
        <v>0</v>
      </c>
      <c r="Q286">
        <v>5</v>
      </c>
      <c r="R286">
        <v>0</v>
      </c>
      <c r="S286">
        <v>1</v>
      </c>
      <c r="T286">
        <v>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1</v>
      </c>
      <c r="BG286">
        <v>0</v>
      </c>
    </row>
    <row r="287" spans="1:59" x14ac:dyDescent="0.25">
      <c r="A287" t="s">
        <v>2694</v>
      </c>
      <c r="B287" t="s">
        <v>574</v>
      </c>
      <c r="C287" t="s">
        <v>575</v>
      </c>
      <c r="D287" t="s">
        <v>576</v>
      </c>
      <c r="E287" t="s">
        <v>577</v>
      </c>
      <c r="F287" t="s">
        <v>578</v>
      </c>
      <c r="G287">
        <v>1</v>
      </c>
      <c r="H287">
        <v>0</v>
      </c>
      <c r="I287">
        <v>1</v>
      </c>
      <c r="J287">
        <v>0</v>
      </c>
      <c r="K287">
        <v>0</v>
      </c>
      <c r="L287">
        <v>1</v>
      </c>
      <c r="M287">
        <v>0</v>
      </c>
      <c r="N287">
        <v>8</v>
      </c>
      <c r="O287">
        <v>0</v>
      </c>
      <c r="P287">
        <v>1</v>
      </c>
      <c r="Q287">
        <v>0</v>
      </c>
      <c r="R287">
        <v>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1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1</v>
      </c>
      <c r="BG287">
        <v>0</v>
      </c>
    </row>
    <row r="288" spans="1:59" x14ac:dyDescent="0.25">
      <c r="A288" t="s">
        <v>3286</v>
      </c>
      <c r="B288" t="s">
        <v>574</v>
      </c>
      <c r="C288" t="s">
        <v>575</v>
      </c>
      <c r="D288" t="s">
        <v>576</v>
      </c>
      <c r="E288" t="s">
        <v>577</v>
      </c>
      <c r="F288" t="s">
        <v>578</v>
      </c>
      <c r="G288">
        <v>77</v>
      </c>
      <c r="H288">
        <v>66</v>
      </c>
      <c r="I288">
        <v>26</v>
      </c>
      <c r="J288">
        <v>11</v>
      </c>
      <c r="K288">
        <v>57</v>
      </c>
      <c r="L288">
        <v>22</v>
      </c>
      <c r="M288">
        <v>24</v>
      </c>
      <c r="N288">
        <v>29</v>
      </c>
      <c r="O288">
        <v>17</v>
      </c>
      <c r="P288">
        <v>13</v>
      </c>
      <c r="Q288">
        <v>2</v>
      </c>
      <c r="R288">
        <v>0</v>
      </c>
      <c r="S288">
        <v>2</v>
      </c>
      <c r="T288">
        <v>8</v>
      </c>
      <c r="U288">
        <v>1</v>
      </c>
      <c r="V288">
        <v>1</v>
      </c>
      <c r="W288">
        <v>0</v>
      </c>
      <c r="X288">
        <v>0</v>
      </c>
      <c r="Y288">
        <v>6</v>
      </c>
      <c r="Z288">
        <v>4</v>
      </c>
      <c r="AA288">
        <v>0</v>
      </c>
      <c r="AB288">
        <v>0</v>
      </c>
      <c r="AC288">
        <v>3</v>
      </c>
      <c r="AD288">
        <v>5</v>
      </c>
      <c r="AE288">
        <v>0</v>
      </c>
      <c r="AF288">
        <v>0</v>
      </c>
      <c r="AG288">
        <v>0</v>
      </c>
      <c r="AH288">
        <v>4</v>
      </c>
      <c r="AI288">
        <v>1</v>
      </c>
      <c r="AJ288">
        <v>1</v>
      </c>
      <c r="AK288">
        <v>0</v>
      </c>
      <c r="AL288">
        <v>8</v>
      </c>
      <c r="AM288">
        <v>9</v>
      </c>
      <c r="AN288">
        <v>13</v>
      </c>
      <c r="AO288">
        <v>4</v>
      </c>
      <c r="AP288">
        <v>25</v>
      </c>
      <c r="AQ288">
        <v>20</v>
      </c>
      <c r="AR288">
        <v>5</v>
      </c>
      <c r="AS288">
        <v>4</v>
      </c>
      <c r="AT288">
        <v>4</v>
      </c>
      <c r="AU288">
        <v>1</v>
      </c>
      <c r="AV288">
        <v>1</v>
      </c>
      <c r="AW288">
        <v>1</v>
      </c>
      <c r="AX288">
        <v>3</v>
      </c>
      <c r="AY288">
        <v>0</v>
      </c>
      <c r="AZ288">
        <v>4</v>
      </c>
      <c r="BA288">
        <v>1</v>
      </c>
      <c r="BB288">
        <v>0</v>
      </c>
      <c r="BC288">
        <v>0</v>
      </c>
      <c r="BD288">
        <v>2</v>
      </c>
      <c r="BE288">
        <v>0</v>
      </c>
      <c r="BF288">
        <v>64</v>
      </c>
      <c r="BG288">
        <v>2</v>
      </c>
    </row>
    <row r="289" spans="1:59" x14ac:dyDescent="0.25">
      <c r="A289" t="s">
        <v>4760</v>
      </c>
      <c r="B289" t="s">
        <v>574</v>
      </c>
      <c r="C289" t="s">
        <v>575</v>
      </c>
      <c r="D289" t="s">
        <v>576</v>
      </c>
      <c r="E289" t="s">
        <v>577</v>
      </c>
      <c r="F289" t="s">
        <v>578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</row>
    <row r="290" spans="1:59" x14ac:dyDescent="0.25">
      <c r="A290" t="s">
        <v>5129</v>
      </c>
      <c r="B290" t="s">
        <v>574</v>
      </c>
      <c r="C290" t="s">
        <v>575</v>
      </c>
      <c r="D290" t="s">
        <v>576</v>
      </c>
      <c r="E290" t="s">
        <v>577</v>
      </c>
      <c r="F290" t="s">
        <v>578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</row>
    <row r="291" spans="1:59" x14ac:dyDescent="0.25">
      <c r="A291" t="s">
        <v>5692</v>
      </c>
      <c r="B291" t="s">
        <v>574</v>
      </c>
      <c r="C291" t="s">
        <v>575</v>
      </c>
      <c r="D291" t="s">
        <v>576</v>
      </c>
      <c r="E291" t="s">
        <v>577</v>
      </c>
      <c r="F291" t="s">
        <v>578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</row>
    <row r="292" spans="1:59" x14ac:dyDescent="0.25">
      <c r="A292" t="s">
        <v>5883</v>
      </c>
      <c r="B292" t="s">
        <v>574</v>
      </c>
      <c r="C292" t="s">
        <v>575</v>
      </c>
      <c r="D292" t="s">
        <v>576</v>
      </c>
      <c r="E292" t="s">
        <v>577</v>
      </c>
      <c r="F292" t="s">
        <v>578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</row>
    <row r="293" spans="1:59" x14ac:dyDescent="0.25">
      <c r="A293" s="3" t="s">
        <v>408</v>
      </c>
      <c r="B293" s="3" t="s">
        <v>7</v>
      </c>
      <c r="C293" s="3" t="s">
        <v>8</v>
      </c>
      <c r="D293" s="3" t="s">
        <v>9</v>
      </c>
      <c r="E293" s="3" t="s">
        <v>409</v>
      </c>
      <c r="F293" s="3" t="s">
        <v>410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18</v>
      </c>
      <c r="M293" s="3">
        <v>0</v>
      </c>
      <c r="N293" s="3">
        <v>0</v>
      </c>
      <c r="O293" s="3">
        <v>0</v>
      </c>
      <c r="P293" s="3">
        <v>0</v>
      </c>
      <c r="Q293" s="3">
        <v>2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1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6</v>
      </c>
      <c r="AH293" s="3">
        <v>0</v>
      </c>
      <c r="AI293" s="3">
        <v>3</v>
      </c>
      <c r="AJ293" s="3">
        <v>0</v>
      </c>
      <c r="AK293" s="3">
        <v>2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1</v>
      </c>
      <c r="AU293" s="3">
        <v>13</v>
      </c>
      <c r="AV293" s="3">
        <v>4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20</v>
      </c>
      <c r="BF293" s="3">
        <v>0</v>
      </c>
      <c r="BG293" s="3">
        <v>0</v>
      </c>
    </row>
    <row r="294" spans="1:59" x14ac:dyDescent="0.25">
      <c r="A294" s="3" t="s">
        <v>992</v>
      </c>
      <c r="B294" s="3" t="s">
        <v>7</v>
      </c>
      <c r="C294" s="3" t="s">
        <v>8</v>
      </c>
      <c r="D294" s="3" t="s">
        <v>9</v>
      </c>
      <c r="E294" s="3" t="s">
        <v>409</v>
      </c>
      <c r="F294" s="3" t="s">
        <v>410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4</v>
      </c>
      <c r="M294" s="3">
        <v>0</v>
      </c>
      <c r="N294" s="3">
        <v>0</v>
      </c>
      <c r="O294" s="3">
        <v>0</v>
      </c>
      <c r="P294" s="3">
        <v>0</v>
      </c>
      <c r="Q294" s="3">
        <v>67</v>
      </c>
      <c r="R294" s="3">
        <v>0</v>
      </c>
      <c r="S294" s="3">
        <v>4</v>
      </c>
      <c r="T294" s="3">
        <v>0</v>
      </c>
      <c r="U294" s="3">
        <v>0</v>
      </c>
      <c r="V294" s="3">
        <v>0</v>
      </c>
      <c r="W294" s="3">
        <v>27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1</v>
      </c>
      <c r="AE294" s="3">
        <v>0</v>
      </c>
      <c r="AF294" s="3">
        <v>0</v>
      </c>
      <c r="AG294" s="3">
        <v>0</v>
      </c>
      <c r="AH294" s="3">
        <v>0</v>
      </c>
      <c r="AI294" s="3">
        <v>1</v>
      </c>
      <c r="AJ294" s="3">
        <v>2</v>
      </c>
      <c r="AK294" s="3">
        <v>0</v>
      </c>
      <c r="AL294" s="3">
        <v>1</v>
      </c>
      <c r="AM294" s="3">
        <v>0</v>
      </c>
      <c r="AN294" s="3">
        <v>1</v>
      </c>
      <c r="AO294" s="3">
        <v>0</v>
      </c>
      <c r="AP294" s="3">
        <v>0</v>
      </c>
      <c r="AQ294" s="3">
        <v>0</v>
      </c>
      <c r="AR294" s="3">
        <v>1</v>
      </c>
      <c r="AS294" s="3">
        <v>0</v>
      </c>
      <c r="AT294" s="3">
        <v>0</v>
      </c>
      <c r="AU294" s="3">
        <v>1</v>
      </c>
      <c r="AV294" s="3">
        <v>1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4</v>
      </c>
      <c r="BF294" s="3">
        <v>0</v>
      </c>
      <c r="BG294" s="3">
        <v>0</v>
      </c>
    </row>
    <row r="295" spans="1:59" x14ac:dyDescent="0.25">
      <c r="A295" s="3" t="s">
        <v>1115</v>
      </c>
      <c r="B295" s="3" t="s">
        <v>7</v>
      </c>
      <c r="C295" s="3" t="s">
        <v>8</v>
      </c>
      <c r="D295" s="3" t="s">
        <v>9</v>
      </c>
      <c r="E295" s="3" t="s">
        <v>409</v>
      </c>
      <c r="F295" s="3" t="s">
        <v>410</v>
      </c>
      <c r="G295" s="3">
        <v>24</v>
      </c>
      <c r="H295" s="3">
        <v>1</v>
      </c>
      <c r="I295" s="3">
        <v>2</v>
      </c>
      <c r="J295" s="3">
        <v>1</v>
      </c>
      <c r="K295" s="3">
        <v>5</v>
      </c>
      <c r="L295" s="3">
        <v>3895</v>
      </c>
      <c r="M295" s="3">
        <v>3</v>
      </c>
      <c r="N295" s="3">
        <v>27</v>
      </c>
      <c r="O295" s="3">
        <v>32</v>
      </c>
      <c r="P295" s="3">
        <v>9</v>
      </c>
      <c r="Q295" s="3">
        <v>15684</v>
      </c>
      <c r="R295" s="3">
        <v>35</v>
      </c>
      <c r="S295" s="3">
        <v>4738</v>
      </c>
      <c r="T295" s="3">
        <v>259</v>
      </c>
      <c r="U295" s="3">
        <v>6</v>
      </c>
      <c r="V295" s="3">
        <v>9</v>
      </c>
      <c r="W295" s="3">
        <v>3969</v>
      </c>
      <c r="X295" s="3">
        <v>6</v>
      </c>
      <c r="Y295" s="3">
        <v>0</v>
      </c>
      <c r="Z295" s="3">
        <v>3</v>
      </c>
      <c r="AA295" s="3">
        <v>8</v>
      </c>
      <c r="AB295" s="3">
        <v>3</v>
      </c>
      <c r="AC295" s="3">
        <v>18</v>
      </c>
      <c r="AD295" s="3">
        <v>87</v>
      </c>
      <c r="AE295" s="3">
        <v>0</v>
      </c>
      <c r="AF295" s="3">
        <v>2</v>
      </c>
      <c r="AG295" s="3">
        <v>1652</v>
      </c>
      <c r="AH295" s="3">
        <v>0</v>
      </c>
      <c r="AI295" s="3">
        <v>598</v>
      </c>
      <c r="AJ295" s="3">
        <v>595</v>
      </c>
      <c r="AK295" s="3">
        <v>1249</v>
      </c>
      <c r="AL295" s="3">
        <v>759</v>
      </c>
      <c r="AM295" s="3">
        <v>4</v>
      </c>
      <c r="AN295" s="3">
        <v>1401</v>
      </c>
      <c r="AO295" s="3">
        <v>139</v>
      </c>
      <c r="AP295" s="3">
        <v>205</v>
      </c>
      <c r="AQ295" s="3">
        <v>0</v>
      </c>
      <c r="AR295" s="3">
        <v>923</v>
      </c>
      <c r="AS295" s="3">
        <v>49</v>
      </c>
      <c r="AT295" s="3">
        <v>2888</v>
      </c>
      <c r="AU295" s="3">
        <v>3263</v>
      </c>
      <c r="AV295" s="3">
        <v>6744</v>
      </c>
      <c r="AW295" s="3">
        <v>1225</v>
      </c>
      <c r="AX295" s="3">
        <v>4</v>
      </c>
      <c r="AY295" s="3">
        <v>0</v>
      </c>
      <c r="AZ295" s="3">
        <v>0</v>
      </c>
      <c r="BA295" s="3">
        <v>0</v>
      </c>
      <c r="BB295" s="3">
        <v>3</v>
      </c>
      <c r="BC295" s="3">
        <v>2</v>
      </c>
      <c r="BD295" s="3">
        <v>0</v>
      </c>
      <c r="BE295" s="3">
        <v>1582</v>
      </c>
      <c r="BF295" s="3">
        <v>0</v>
      </c>
      <c r="BG295" s="3">
        <v>0</v>
      </c>
    </row>
    <row r="296" spans="1:59" x14ac:dyDescent="0.25">
      <c r="A296" s="3" t="s">
        <v>1474</v>
      </c>
      <c r="B296" s="3" t="s">
        <v>7</v>
      </c>
      <c r="C296" s="3" t="s">
        <v>8</v>
      </c>
      <c r="D296" s="3" t="s">
        <v>9</v>
      </c>
      <c r="E296" s="3" t="s">
        <v>409</v>
      </c>
      <c r="F296" s="3" t="s">
        <v>410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6</v>
      </c>
      <c r="M296" s="3">
        <v>0</v>
      </c>
      <c r="N296" s="3">
        <v>1</v>
      </c>
      <c r="O296" s="3">
        <v>0</v>
      </c>
      <c r="P296" s="3">
        <v>0</v>
      </c>
      <c r="Q296" s="3">
        <v>45</v>
      </c>
      <c r="R296" s="3">
        <v>0</v>
      </c>
      <c r="S296" s="3">
        <v>6</v>
      </c>
      <c r="T296" s="3">
        <v>0</v>
      </c>
      <c r="U296" s="3">
        <v>0</v>
      </c>
      <c r="V296" s="3">
        <v>0</v>
      </c>
      <c r="W296" s="3">
        <v>18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2</v>
      </c>
      <c r="AH296" s="3">
        <v>0</v>
      </c>
      <c r="AI296" s="3">
        <v>0</v>
      </c>
      <c r="AJ296" s="3">
        <v>0</v>
      </c>
      <c r="AK296" s="3">
        <v>1</v>
      </c>
      <c r="AL296" s="3">
        <v>3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1</v>
      </c>
      <c r="AU296" s="3">
        <v>1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6</v>
      </c>
      <c r="BF296" s="3">
        <v>0</v>
      </c>
      <c r="BG296" s="3">
        <v>0</v>
      </c>
    </row>
    <row r="297" spans="1:59" x14ac:dyDescent="0.25">
      <c r="A297" s="3" t="s">
        <v>2087</v>
      </c>
      <c r="B297" s="3" t="s">
        <v>7</v>
      </c>
      <c r="C297" s="3" t="s">
        <v>8</v>
      </c>
      <c r="D297" s="3" t="s">
        <v>9</v>
      </c>
      <c r="E297" s="3" t="s">
        <v>409</v>
      </c>
      <c r="F297" s="3" t="s">
        <v>410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1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15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</row>
    <row r="298" spans="1:59" x14ac:dyDescent="0.25">
      <c r="A298" s="3" t="s">
        <v>2111</v>
      </c>
      <c r="B298" s="3" t="s">
        <v>7</v>
      </c>
      <c r="C298" s="3" t="s">
        <v>8</v>
      </c>
      <c r="D298" s="3" t="s">
        <v>9</v>
      </c>
      <c r="E298" s="3" t="s">
        <v>409</v>
      </c>
      <c r="F298" s="3" t="s">
        <v>410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5</v>
      </c>
      <c r="R298" s="3">
        <v>0</v>
      </c>
      <c r="S298" s="3">
        <v>2</v>
      </c>
      <c r="T298" s="3">
        <v>0</v>
      </c>
      <c r="U298" s="3">
        <v>0</v>
      </c>
      <c r="V298" s="3">
        <v>0</v>
      </c>
      <c r="W298" s="3">
        <v>2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1</v>
      </c>
      <c r="AK298" s="3">
        <v>0</v>
      </c>
      <c r="AL298" s="3">
        <v>0</v>
      </c>
      <c r="AM298" s="3">
        <v>0</v>
      </c>
      <c r="AN298" s="3">
        <v>1</v>
      </c>
      <c r="AO298" s="3">
        <v>0</v>
      </c>
      <c r="AP298" s="3">
        <v>0</v>
      </c>
      <c r="AQ298" s="3">
        <v>0</v>
      </c>
      <c r="AR298" s="3">
        <v>2</v>
      </c>
      <c r="AS298" s="3">
        <v>0</v>
      </c>
      <c r="AT298" s="3">
        <v>0</v>
      </c>
      <c r="AU298" s="3">
        <v>3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</row>
    <row r="299" spans="1:59" x14ac:dyDescent="0.25">
      <c r="A299" s="3" t="s">
        <v>3074</v>
      </c>
      <c r="B299" s="3" t="s">
        <v>7</v>
      </c>
      <c r="C299" s="3" t="s">
        <v>8</v>
      </c>
      <c r="D299" s="3" t="s">
        <v>9</v>
      </c>
      <c r="E299" s="3" t="s">
        <v>409</v>
      </c>
      <c r="F299" s="3" t="s">
        <v>410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1</v>
      </c>
      <c r="M299" s="3">
        <v>0</v>
      </c>
      <c r="N299" s="3">
        <v>0</v>
      </c>
      <c r="O299" s="3">
        <v>0</v>
      </c>
      <c r="P299" s="3">
        <v>0</v>
      </c>
      <c r="Q299" s="3">
        <v>19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5</v>
      </c>
      <c r="AJ299" s="3">
        <v>1</v>
      </c>
      <c r="AK299" s="3">
        <v>2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</row>
    <row r="300" spans="1:59" x14ac:dyDescent="0.25">
      <c r="A300" s="3" t="s">
        <v>3494</v>
      </c>
      <c r="B300" s="3" t="s">
        <v>7</v>
      </c>
      <c r="C300" s="3" t="s">
        <v>8</v>
      </c>
      <c r="D300" s="3" t="s">
        <v>9</v>
      </c>
      <c r="E300" s="3" t="s">
        <v>409</v>
      </c>
      <c r="F300" s="3" t="s">
        <v>410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1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8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</row>
    <row r="301" spans="1:59" x14ac:dyDescent="0.25">
      <c r="A301" s="3" t="s">
        <v>3893</v>
      </c>
      <c r="B301" s="3" t="s">
        <v>7</v>
      </c>
      <c r="C301" s="3" t="s">
        <v>8</v>
      </c>
      <c r="D301" s="3" t="s">
        <v>9</v>
      </c>
      <c r="E301" s="3" t="s">
        <v>409</v>
      </c>
      <c r="F301" s="3" t="s">
        <v>410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1</v>
      </c>
      <c r="M301" s="3">
        <v>0</v>
      </c>
      <c r="N301" s="3">
        <v>0</v>
      </c>
      <c r="O301" s="3">
        <v>0</v>
      </c>
      <c r="P301" s="3">
        <v>0</v>
      </c>
      <c r="Q301" s="3">
        <v>1</v>
      </c>
      <c r="R301" s="3">
        <v>0</v>
      </c>
      <c r="S301" s="3">
        <v>2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1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2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</row>
    <row r="302" spans="1:59" x14ac:dyDescent="0.25">
      <c r="A302" s="3" t="s">
        <v>4743</v>
      </c>
      <c r="B302" s="3" t="s">
        <v>7</v>
      </c>
      <c r="C302" s="3" t="s">
        <v>8</v>
      </c>
      <c r="D302" s="3" t="s">
        <v>9</v>
      </c>
      <c r="E302" s="3" t="s">
        <v>409</v>
      </c>
      <c r="F302" s="3" t="s">
        <v>410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1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1</v>
      </c>
      <c r="AU302" s="3">
        <v>0</v>
      </c>
      <c r="AV302" s="3">
        <v>3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</row>
    <row r="303" spans="1:59" x14ac:dyDescent="0.25">
      <c r="A303" s="3" t="s">
        <v>6519</v>
      </c>
      <c r="B303" s="3" t="s">
        <v>7</v>
      </c>
      <c r="C303" s="3" t="s">
        <v>8</v>
      </c>
      <c r="D303" s="3" t="s">
        <v>9</v>
      </c>
      <c r="E303" s="3" t="s">
        <v>409</v>
      </c>
      <c r="F303" s="3" t="s">
        <v>410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</row>
    <row r="304" spans="1:59" x14ac:dyDescent="0.25">
      <c r="A304" s="3" t="s">
        <v>6405</v>
      </c>
      <c r="B304" s="3" t="s">
        <v>7</v>
      </c>
      <c r="C304" s="3" t="s">
        <v>8</v>
      </c>
      <c r="D304" s="3" t="s">
        <v>9</v>
      </c>
      <c r="E304" s="3" t="s">
        <v>409</v>
      </c>
      <c r="F304" s="3" t="s">
        <v>6406</v>
      </c>
      <c r="G304" s="3">
        <v>20</v>
      </c>
      <c r="H304" s="3">
        <v>0</v>
      </c>
      <c r="I304" s="3">
        <v>0</v>
      </c>
      <c r="J304" s="3">
        <v>0</v>
      </c>
      <c r="K304" s="3">
        <v>0</v>
      </c>
      <c r="L304" s="3">
        <v>1</v>
      </c>
      <c r="M304" s="3">
        <v>0</v>
      </c>
      <c r="N304" s="3">
        <v>33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11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</row>
    <row r="305" spans="1:59" x14ac:dyDescent="0.25">
      <c r="A305" t="s">
        <v>1151</v>
      </c>
      <c r="B305" t="s">
        <v>42</v>
      </c>
      <c r="C305" t="s">
        <v>43</v>
      </c>
      <c r="D305" t="s">
        <v>774</v>
      </c>
      <c r="E305" t="s">
        <v>775</v>
      </c>
      <c r="F305" t="s">
        <v>1152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</row>
    <row r="306" spans="1:59" x14ac:dyDescent="0.25">
      <c r="A306" t="s">
        <v>773</v>
      </c>
      <c r="B306" t="s">
        <v>42</v>
      </c>
      <c r="C306" t="s">
        <v>43</v>
      </c>
      <c r="D306" t="s">
        <v>774</v>
      </c>
      <c r="E306" t="s">
        <v>775</v>
      </c>
      <c r="F306" t="s">
        <v>776</v>
      </c>
      <c r="G306">
        <v>0</v>
      </c>
      <c r="H306">
        <v>0</v>
      </c>
      <c r="I306">
        <v>0</v>
      </c>
      <c r="J306">
        <v>1</v>
      </c>
      <c r="K306">
        <v>0</v>
      </c>
      <c r="L306">
        <v>1</v>
      </c>
      <c r="M306">
        <v>3</v>
      </c>
      <c r="N306">
        <v>0</v>
      </c>
      <c r="O306">
        <v>5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</row>
    <row r="307" spans="1:59" x14ac:dyDescent="0.25">
      <c r="A307" t="s">
        <v>973</v>
      </c>
      <c r="B307" t="s">
        <v>42</v>
      </c>
      <c r="C307" t="s">
        <v>43</v>
      </c>
      <c r="D307" t="s">
        <v>774</v>
      </c>
      <c r="E307" t="s">
        <v>775</v>
      </c>
      <c r="F307" t="s">
        <v>776</v>
      </c>
      <c r="G307">
        <v>0</v>
      </c>
      <c r="H307">
        <v>0</v>
      </c>
      <c r="I307">
        <v>2</v>
      </c>
      <c r="J307">
        <v>2</v>
      </c>
      <c r="K307">
        <v>0</v>
      </c>
      <c r="L307">
        <v>1</v>
      </c>
      <c r="M307">
        <v>0</v>
      </c>
      <c r="N307">
        <v>0</v>
      </c>
      <c r="O307">
        <v>3</v>
      </c>
      <c r="P307">
        <v>0</v>
      </c>
      <c r="Q307">
        <v>0</v>
      </c>
      <c r="R307">
        <v>0</v>
      </c>
      <c r="S307">
        <v>0</v>
      </c>
      <c r="T307">
        <v>28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6</v>
      </c>
      <c r="BG307">
        <v>0</v>
      </c>
    </row>
    <row r="308" spans="1:59" x14ac:dyDescent="0.25">
      <c r="A308" t="s">
        <v>1726</v>
      </c>
      <c r="B308" t="s">
        <v>42</v>
      </c>
      <c r="C308" t="s">
        <v>43</v>
      </c>
      <c r="D308" t="s">
        <v>774</v>
      </c>
      <c r="E308" t="s">
        <v>775</v>
      </c>
      <c r="F308" t="s">
        <v>776</v>
      </c>
      <c r="G308">
        <v>1</v>
      </c>
      <c r="H308">
        <v>0</v>
      </c>
      <c r="I308">
        <v>9</v>
      </c>
      <c r="J308">
        <v>28</v>
      </c>
      <c r="K308">
        <v>0</v>
      </c>
      <c r="L308">
        <v>13</v>
      </c>
      <c r="M308">
        <v>40</v>
      </c>
      <c r="N308">
        <v>208</v>
      </c>
      <c r="O308">
        <v>29</v>
      </c>
      <c r="P308">
        <v>0</v>
      </c>
      <c r="Q308">
        <v>0</v>
      </c>
      <c r="R308">
        <v>0</v>
      </c>
      <c r="S308">
        <v>0</v>
      </c>
      <c r="T308">
        <v>212</v>
      </c>
      <c r="U308">
        <v>13</v>
      </c>
      <c r="V308">
        <v>0</v>
      </c>
      <c r="W308">
        <v>0</v>
      </c>
      <c r="X308">
        <v>0</v>
      </c>
      <c r="Y308">
        <v>11</v>
      </c>
      <c r="Z308">
        <v>4</v>
      </c>
      <c r="AA308">
        <v>0</v>
      </c>
      <c r="AB308">
        <v>2</v>
      </c>
      <c r="AC308">
        <v>15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</v>
      </c>
      <c r="AJ308">
        <v>0</v>
      </c>
      <c r="AK308">
        <v>0</v>
      </c>
      <c r="AL308">
        <v>0</v>
      </c>
      <c r="AM308">
        <v>2</v>
      </c>
      <c r="AN308">
        <v>0</v>
      </c>
      <c r="AO308">
        <v>1</v>
      </c>
      <c r="AP308">
        <v>1</v>
      </c>
      <c r="AQ308">
        <v>1</v>
      </c>
      <c r="AR308">
        <v>0</v>
      </c>
      <c r="AS308">
        <v>1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58</v>
      </c>
      <c r="BG308">
        <v>0</v>
      </c>
    </row>
    <row r="309" spans="1:59" x14ac:dyDescent="0.25">
      <c r="A309" t="s">
        <v>3981</v>
      </c>
      <c r="B309" t="s">
        <v>42</v>
      </c>
      <c r="C309" t="s">
        <v>43</v>
      </c>
      <c r="D309" t="s">
        <v>774</v>
      </c>
      <c r="E309" t="s">
        <v>3982</v>
      </c>
      <c r="F309" t="s">
        <v>3983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</row>
    <row r="310" spans="1:59" x14ac:dyDescent="0.25">
      <c r="A310" t="s">
        <v>4342</v>
      </c>
      <c r="B310" t="s">
        <v>42</v>
      </c>
      <c r="C310" t="s">
        <v>43</v>
      </c>
      <c r="D310" t="s">
        <v>774</v>
      </c>
      <c r="E310" t="s">
        <v>3982</v>
      </c>
      <c r="F310" t="s">
        <v>3983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2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14</v>
      </c>
      <c r="BG310">
        <v>0</v>
      </c>
    </row>
    <row r="311" spans="1:59" x14ac:dyDescent="0.25">
      <c r="A311" t="s">
        <v>4421</v>
      </c>
      <c r="B311" t="s">
        <v>42</v>
      </c>
      <c r="C311" t="s">
        <v>43</v>
      </c>
      <c r="D311" t="s">
        <v>774</v>
      </c>
      <c r="E311" t="s">
        <v>3982</v>
      </c>
      <c r="F311" t="s">
        <v>3983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</row>
    <row r="312" spans="1:59" x14ac:dyDescent="0.25">
      <c r="A312" t="s">
        <v>6948</v>
      </c>
      <c r="B312" t="s">
        <v>42</v>
      </c>
      <c r="C312" t="s">
        <v>43</v>
      </c>
      <c r="D312" t="s">
        <v>774</v>
      </c>
      <c r="E312" t="s">
        <v>3982</v>
      </c>
      <c r="F312" t="s">
        <v>3983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1</v>
      </c>
      <c r="BA312">
        <v>0</v>
      </c>
      <c r="BB312">
        <v>0</v>
      </c>
      <c r="BC312">
        <v>0</v>
      </c>
      <c r="BD312">
        <v>1</v>
      </c>
      <c r="BE312">
        <v>0</v>
      </c>
      <c r="BF312">
        <v>0</v>
      </c>
      <c r="BG312">
        <v>0</v>
      </c>
    </row>
    <row r="313" spans="1:59" x14ac:dyDescent="0.25">
      <c r="A313" t="s">
        <v>5297</v>
      </c>
      <c r="B313" t="s">
        <v>154</v>
      </c>
      <c r="C313" t="s">
        <v>155</v>
      </c>
      <c r="D313" t="s">
        <v>1373</v>
      </c>
      <c r="E313" t="s">
        <v>5298</v>
      </c>
      <c r="F313" t="s">
        <v>5299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</row>
    <row r="314" spans="1:59" x14ac:dyDescent="0.25">
      <c r="A314" s="3" t="s">
        <v>3985</v>
      </c>
      <c r="B314" s="3" t="s">
        <v>383</v>
      </c>
      <c r="C314" s="3" t="s">
        <v>384</v>
      </c>
      <c r="D314" s="3" t="s">
        <v>385</v>
      </c>
      <c r="E314" s="3" t="s">
        <v>3986</v>
      </c>
      <c r="F314" s="3" t="s">
        <v>3987</v>
      </c>
      <c r="G314" s="3">
        <v>164</v>
      </c>
      <c r="H314" s="3">
        <v>118</v>
      </c>
      <c r="I314" s="3">
        <v>18</v>
      </c>
      <c r="J314" s="3">
        <v>13</v>
      </c>
      <c r="K314" s="3">
        <v>10</v>
      </c>
      <c r="L314" s="3">
        <v>10</v>
      </c>
      <c r="M314" s="3">
        <v>1</v>
      </c>
      <c r="N314" s="3">
        <v>3</v>
      </c>
      <c r="O314" s="3">
        <v>0</v>
      </c>
      <c r="P314" s="3">
        <v>1</v>
      </c>
      <c r="Q314" s="3">
        <v>1</v>
      </c>
      <c r="R314" s="3">
        <v>0</v>
      </c>
      <c r="S314" s="3">
        <v>0</v>
      </c>
      <c r="T314" s="3">
        <v>7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1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4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</row>
    <row r="315" spans="1:59" x14ac:dyDescent="0.25">
      <c r="A315" s="3" t="s">
        <v>4542</v>
      </c>
      <c r="B315" s="3" t="s">
        <v>383</v>
      </c>
      <c r="C315" s="3" t="s">
        <v>384</v>
      </c>
      <c r="D315" s="3" t="s">
        <v>385</v>
      </c>
      <c r="E315" s="3" t="s">
        <v>3986</v>
      </c>
      <c r="F315" s="3" t="s">
        <v>4543</v>
      </c>
      <c r="G315" s="3">
        <v>1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1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</row>
    <row r="316" spans="1:59" x14ac:dyDescent="0.25">
      <c r="A316" t="s">
        <v>4689</v>
      </c>
      <c r="B316" t="s">
        <v>224</v>
      </c>
      <c r="C316" t="s">
        <v>225</v>
      </c>
      <c r="D316" t="s">
        <v>1285</v>
      </c>
      <c r="E316" t="s">
        <v>1286</v>
      </c>
      <c r="F316" t="s">
        <v>4690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2</v>
      </c>
      <c r="BG316">
        <v>0</v>
      </c>
    </row>
    <row r="317" spans="1:59" x14ac:dyDescent="0.25">
      <c r="A317" t="s">
        <v>1284</v>
      </c>
      <c r="B317" t="s">
        <v>224</v>
      </c>
      <c r="C317" t="s">
        <v>225</v>
      </c>
      <c r="D317" t="s">
        <v>1285</v>
      </c>
      <c r="E317" t="s">
        <v>1286</v>
      </c>
      <c r="F317" t="s">
        <v>1287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1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</v>
      </c>
      <c r="AA317">
        <v>1</v>
      </c>
      <c r="AB317">
        <v>0</v>
      </c>
      <c r="AC317">
        <v>2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2</v>
      </c>
      <c r="BG317">
        <v>0</v>
      </c>
    </row>
    <row r="318" spans="1:59" x14ac:dyDescent="0.25">
      <c r="A318" t="s">
        <v>6603</v>
      </c>
      <c r="B318" t="s">
        <v>224</v>
      </c>
      <c r="C318" t="s">
        <v>225</v>
      </c>
      <c r="D318" t="s">
        <v>1285</v>
      </c>
      <c r="E318" t="s">
        <v>1286</v>
      </c>
      <c r="F318" t="s">
        <v>1287</v>
      </c>
      <c r="G318">
        <v>2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2</v>
      </c>
      <c r="N318">
        <v>0</v>
      </c>
      <c r="O318">
        <v>0</v>
      </c>
      <c r="P318">
        <v>4</v>
      </c>
      <c r="Q318">
        <v>0</v>
      </c>
      <c r="R318">
        <v>0</v>
      </c>
      <c r="S318">
        <v>0</v>
      </c>
      <c r="T318">
        <v>9</v>
      </c>
      <c r="U318">
        <v>2</v>
      </c>
      <c r="V318">
        <v>0</v>
      </c>
      <c r="W318">
        <v>0</v>
      </c>
      <c r="X318">
        <v>0</v>
      </c>
      <c r="Y318">
        <v>0</v>
      </c>
      <c r="Z318">
        <v>2</v>
      </c>
      <c r="AA318">
        <v>1</v>
      </c>
      <c r="AB318">
        <v>0</v>
      </c>
      <c r="AC318">
        <v>4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2</v>
      </c>
      <c r="BA318">
        <v>0</v>
      </c>
      <c r="BB318">
        <v>0</v>
      </c>
      <c r="BC318">
        <v>0</v>
      </c>
      <c r="BD318">
        <v>1</v>
      </c>
      <c r="BE318">
        <v>0</v>
      </c>
      <c r="BF318">
        <v>6</v>
      </c>
      <c r="BG318">
        <v>0</v>
      </c>
    </row>
    <row r="319" spans="1:59" x14ac:dyDescent="0.25">
      <c r="A319" t="s">
        <v>287</v>
      </c>
      <c r="B319" t="s">
        <v>13</v>
      </c>
      <c r="C319" t="s">
        <v>14</v>
      </c>
      <c r="D319" t="s">
        <v>15</v>
      </c>
      <c r="E319" t="s">
        <v>288</v>
      </c>
      <c r="F319" t="s">
        <v>289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0</v>
      </c>
      <c r="AF319">
        <v>0</v>
      </c>
      <c r="AG319">
        <v>1</v>
      </c>
      <c r="AH319">
        <v>0</v>
      </c>
      <c r="AI319">
        <v>0</v>
      </c>
      <c r="AJ319">
        <v>2</v>
      </c>
      <c r="AK319">
        <v>0</v>
      </c>
      <c r="AL319">
        <v>1</v>
      </c>
      <c r="AM319">
        <v>0</v>
      </c>
      <c r="AN319">
        <v>0</v>
      </c>
      <c r="AO319">
        <v>0</v>
      </c>
      <c r="AP319">
        <v>0</v>
      </c>
      <c r="AQ319">
        <v>1</v>
      </c>
      <c r="AR319">
        <v>1</v>
      </c>
      <c r="AS319">
        <v>4</v>
      </c>
      <c r="AT319">
        <v>3</v>
      </c>
      <c r="AU319">
        <v>12</v>
      </c>
      <c r="AV319">
        <v>7</v>
      </c>
      <c r="AW319">
        <v>0</v>
      </c>
      <c r="AX319">
        <v>10</v>
      </c>
      <c r="AY319">
        <v>20</v>
      </c>
      <c r="AZ319">
        <v>15</v>
      </c>
      <c r="BA319">
        <v>27</v>
      </c>
      <c r="BB319">
        <v>25</v>
      </c>
      <c r="BC319">
        <v>15</v>
      </c>
      <c r="BD319">
        <v>18</v>
      </c>
      <c r="BE319">
        <v>4</v>
      </c>
      <c r="BF319">
        <v>0</v>
      </c>
      <c r="BG319">
        <v>0</v>
      </c>
    </row>
    <row r="320" spans="1:59" x14ac:dyDescent="0.25">
      <c r="A320" t="s">
        <v>668</v>
      </c>
      <c r="B320" t="s">
        <v>13</v>
      </c>
      <c r="C320" t="s">
        <v>14</v>
      </c>
      <c r="D320" t="s">
        <v>15</v>
      </c>
      <c r="E320" t="s">
        <v>288</v>
      </c>
      <c r="F320" t="s">
        <v>289</v>
      </c>
      <c r="G320">
        <v>0</v>
      </c>
      <c r="H320">
        <v>2</v>
      </c>
      <c r="I320">
        <v>0</v>
      </c>
      <c r="J320">
        <v>1</v>
      </c>
      <c r="K320">
        <v>0</v>
      </c>
      <c r="L320">
        <v>0</v>
      </c>
      <c r="M320">
        <v>0</v>
      </c>
      <c r="N320">
        <v>0</v>
      </c>
      <c r="O320">
        <v>4</v>
      </c>
      <c r="P320">
        <v>0</v>
      </c>
      <c r="Q320">
        <v>0</v>
      </c>
      <c r="R320">
        <v>3</v>
      </c>
      <c r="S320">
        <v>1</v>
      </c>
      <c r="T320">
        <v>0</v>
      </c>
      <c r="U320">
        <v>0</v>
      </c>
      <c r="V320">
        <v>45</v>
      </c>
      <c r="W320">
        <v>49</v>
      </c>
      <c r="X320">
        <v>33</v>
      </c>
      <c r="Y320">
        <v>97</v>
      </c>
      <c r="Z320">
        <v>37</v>
      </c>
      <c r="AA320">
        <v>40</v>
      </c>
      <c r="AB320">
        <v>42</v>
      </c>
      <c r="AC320">
        <v>82</v>
      </c>
      <c r="AD320">
        <v>124</v>
      </c>
      <c r="AE320">
        <v>43</v>
      </c>
      <c r="AF320">
        <v>64</v>
      </c>
      <c r="AG320">
        <v>148</v>
      </c>
      <c r="AH320">
        <v>164</v>
      </c>
      <c r="AI320">
        <v>182</v>
      </c>
      <c r="AJ320">
        <v>244</v>
      </c>
      <c r="AK320">
        <v>241</v>
      </c>
      <c r="AL320">
        <v>108</v>
      </c>
      <c r="AM320">
        <v>200</v>
      </c>
      <c r="AN320">
        <v>185</v>
      </c>
      <c r="AO320">
        <v>217</v>
      </c>
      <c r="AP320">
        <v>1276</v>
      </c>
      <c r="AQ320">
        <v>293</v>
      </c>
      <c r="AR320">
        <v>1345</v>
      </c>
      <c r="AS320">
        <v>2367</v>
      </c>
      <c r="AT320">
        <v>1773</v>
      </c>
      <c r="AU320">
        <v>6807</v>
      </c>
      <c r="AV320">
        <v>5853</v>
      </c>
      <c r="AW320">
        <v>2000</v>
      </c>
      <c r="AX320">
        <v>8316</v>
      </c>
      <c r="AY320">
        <v>12125</v>
      </c>
      <c r="AZ320">
        <v>10323</v>
      </c>
      <c r="BA320">
        <v>22205</v>
      </c>
      <c r="BB320">
        <v>21151</v>
      </c>
      <c r="BC320">
        <v>11517</v>
      </c>
      <c r="BD320">
        <v>13293</v>
      </c>
      <c r="BE320">
        <v>1439</v>
      </c>
      <c r="BF320">
        <v>45</v>
      </c>
      <c r="BG320">
        <v>56</v>
      </c>
    </row>
    <row r="321" spans="1:59" x14ac:dyDescent="0.25">
      <c r="A321" t="s">
        <v>1008</v>
      </c>
      <c r="B321" t="s">
        <v>13</v>
      </c>
      <c r="C321" t="s">
        <v>14</v>
      </c>
      <c r="D321" t="s">
        <v>15</v>
      </c>
      <c r="E321" t="s">
        <v>288</v>
      </c>
      <c r="F321" t="s">
        <v>289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1</v>
      </c>
      <c r="AT321">
        <v>0</v>
      </c>
      <c r="AU321">
        <v>2</v>
      </c>
      <c r="AV321">
        <v>1</v>
      </c>
      <c r="AW321">
        <v>0</v>
      </c>
      <c r="AX321">
        <v>2</v>
      </c>
      <c r="AY321">
        <v>2</v>
      </c>
      <c r="AZ321">
        <v>0</v>
      </c>
      <c r="BA321">
        <v>5</v>
      </c>
      <c r="BB321">
        <v>8</v>
      </c>
      <c r="BC321">
        <v>26</v>
      </c>
      <c r="BD321">
        <v>12</v>
      </c>
      <c r="BE321">
        <v>3</v>
      </c>
      <c r="BF321">
        <v>4</v>
      </c>
      <c r="BG321">
        <v>0</v>
      </c>
    </row>
    <row r="322" spans="1:59" x14ac:dyDescent="0.25">
      <c r="A322" t="s">
        <v>1842</v>
      </c>
      <c r="B322" t="s">
        <v>13</v>
      </c>
      <c r="C322" t="s">
        <v>14</v>
      </c>
      <c r="D322" t="s">
        <v>15</v>
      </c>
      <c r="E322" t="s">
        <v>288</v>
      </c>
      <c r="F322" t="s">
        <v>289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</v>
      </c>
      <c r="W322">
        <v>1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3</v>
      </c>
      <c r="AE322">
        <v>0</v>
      </c>
      <c r="AF322">
        <v>0</v>
      </c>
      <c r="AG322">
        <v>0</v>
      </c>
      <c r="AH322">
        <v>0</v>
      </c>
      <c r="AI322">
        <v>1</v>
      </c>
      <c r="AJ322">
        <v>1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</v>
      </c>
      <c r="AR322">
        <v>0</v>
      </c>
      <c r="AS322">
        <v>0</v>
      </c>
      <c r="AT322">
        <v>1</v>
      </c>
      <c r="AU322">
        <v>0</v>
      </c>
      <c r="AV322">
        <v>1</v>
      </c>
      <c r="AW322">
        <v>1</v>
      </c>
      <c r="AX322">
        <v>0</v>
      </c>
      <c r="AY322">
        <v>0</v>
      </c>
      <c r="AZ322">
        <v>18</v>
      </c>
      <c r="BA322">
        <v>47</v>
      </c>
      <c r="BB322">
        <v>1</v>
      </c>
      <c r="BC322">
        <v>6</v>
      </c>
      <c r="BD322">
        <v>3</v>
      </c>
      <c r="BE322">
        <v>3</v>
      </c>
      <c r="BF322">
        <v>0</v>
      </c>
      <c r="BG322">
        <v>0</v>
      </c>
    </row>
    <row r="323" spans="1:59" x14ac:dyDescent="0.25">
      <c r="A323" t="s">
        <v>1997</v>
      </c>
      <c r="B323" t="s">
        <v>13</v>
      </c>
      <c r="C323" t="s">
        <v>14</v>
      </c>
      <c r="D323" t="s">
        <v>15</v>
      </c>
      <c r="E323" t="s">
        <v>288</v>
      </c>
      <c r="F323" t="s">
        <v>289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</v>
      </c>
      <c r="AL323">
        <v>1</v>
      </c>
      <c r="AM323">
        <v>1</v>
      </c>
      <c r="AN323">
        <v>3</v>
      </c>
      <c r="AO323">
        <v>0</v>
      </c>
      <c r="AP323">
        <v>3</v>
      </c>
      <c r="AQ323">
        <v>0</v>
      </c>
      <c r="AR323">
        <v>1</v>
      </c>
      <c r="AS323">
        <v>4</v>
      </c>
      <c r="AT323">
        <v>4</v>
      </c>
      <c r="AU323">
        <v>4</v>
      </c>
      <c r="AV323">
        <v>1</v>
      </c>
      <c r="AW323">
        <v>0</v>
      </c>
      <c r="AX323">
        <v>3</v>
      </c>
      <c r="AY323">
        <v>3</v>
      </c>
      <c r="AZ323">
        <v>6</v>
      </c>
      <c r="BA323">
        <v>4</v>
      </c>
      <c r="BB323">
        <v>9</v>
      </c>
      <c r="BC323">
        <v>6</v>
      </c>
      <c r="BD323">
        <v>4</v>
      </c>
      <c r="BE323">
        <v>0</v>
      </c>
      <c r="BF323">
        <v>2</v>
      </c>
      <c r="BG323">
        <v>0</v>
      </c>
    </row>
    <row r="324" spans="1:59" x14ac:dyDescent="0.25">
      <c r="A324" t="s">
        <v>2095</v>
      </c>
      <c r="B324" t="s">
        <v>13</v>
      </c>
      <c r="C324" t="s">
        <v>14</v>
      </c>
      <c r="D324" t="s">
        <v>15</v>
      </c>
      <c r="E324" t="s">
        <v>288</v>
      </c>
      <c r="F324" t="s">
        <v>289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1</v>
      </c>
      <c r="AV324">
        <v>0</v>
      </c>
      <c r="AW324">
        <v>0</v>
      </c>
      <c r="AX324">
        <v>0</v>
      </c>
      <c r="AY324">
        <v>0</v>
      </c>
      <c r="AZ324">
        <v>5</v>
      </c>
      <c r="BA324">
        <v>3</v>
      </c>
      <c r="BB324">
        <v>27</v>
      </c>
      <c r="BC324">
        <v>8</v>
      </c>
      <c r="BD324">
        <v>2</v>
      </c>
      <c r="BE324">
        <v>4</v>
      </c>
      <c r="BF324">
        <v>0</v>
      </c>
      <c r="BG324">
        <v>0</v>
      </c>
    </row>
    <row r="325" spans="1:59" x14ac:dyDescent="0.25">
      <c r="A325" t="s">
        <v>2180</v>
      </c>
      <c r="B325" t="s">
        <v>13</v>
      </c>
      <c r="C325" t="s">
        <v>14</v>
      </c>
      <c r="D325" t="s">
        <v>15</v>
      </c>
      <c r="E325" t="s">
        <v>288</v>
      </c>
      <c r="F325" t="s">
        <v>289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0</v>
      </c>
      <c r="AH325">
        <v>1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1</v>
      </c>
      <c r="AT325">
        <v>1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8</v>
      </c>
      <c r="BA325">
        <v>38</v>
      </c>
      <c r="BB325">
        <v>2</v>
      </c>
      <c r="BC325">
        <v>7</v>
      </c>
      <c r="BD325">
        <v>4</v>
      </c>
      <c r="BE325">
        <v>4</v>
      </c>
      <c r="BF325">
        <v>0</v>
      </c>
      <c r="BG325">
        <v>0</v>
      </c>
    </row>
    <row r="326" spans="1:59" x14ac:dyDescent="0.25">
      <c r="A326" t="s">
        <v>2685</v>
      </c>
      <c r="B326" t="s">
        <v>13</v>
      </c>
      <c r="C326" t="s">
        <v>14</v>
      </c>
      <c r="D326" t="s">
        <v>15</v>
      </c>
      <c r="E326" t="s">
        <v>288</v>
      </c>
      <c r="F326" t="s">
        <v>289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1</v>
      </c>
      <c r="AZ326">
        <v>0</v>
      </c>
      <c r="BA326">
        <v>0</v>
      </c>
      <c r="BB326">
        <v>0</v>
      </c>
      <c r="BC326">
        <v>0</v>
      </c>
      <c r="BD326">
        <v>13</v>
      </c>
      <c r="BE326">
        <v>0</v>
      </c>
      <c r="BF326">
        <v>0</v>
      </c>
      <c r="BG326">
        <v>0</v>
      </c>
    </row>
    <row r="327" spans="1:59" x14ac:dyDescent="0.25">
      <c r="A327" t="s">
        <v>2812</v>
      </c>
      <c r="B327" t="s">
        <v>13</v>
      </c>
      <c r="C327" t="s">
        <v>14</v>
      </c>
      <c r="D327" t="s">
        <v>15</v>
      </c>
      <c r="E327" t="s">
        <v>288</v>
      </c>
      <c r="F327" t="s">
        <v>289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3</v>
      </c>
      <c r="AV327">
        <v>0</v>
      </c>
      <c r="AW327">
        <v>1</v>
      </c>
      <c r="AX327">
        <v>13</v>
      </c>
      <c r="AY327">
        <v>1</v>
      </c>
      <c r="AZ327">
        <v>1</v>
      </c>
      <c r="BA327">
        <v>2</v>
      </c>
      <c r="BB327">
        <v>12</v>
      </c>
      <c r="BC327">
        <v>10</v>
      </c>
      <c r="BD327">
        <v>3</v>
      </c>
      <c r="BE327">
        <v>1</v>
      </c>
      <c r="BF327">
        <v>1</v>
      </c>
      <c r="BG327">
        <v>0</v>
      </c>
    </row>
    <row r="328" spans="1:59" x14ac:dyDescent="0.25">
      <c r="A328" t="s">
        <v>3133</v>
      </c>
      <c r="B328" t="s">
        <v>13</v>
      </c>
      <c r="C328" t="s">
        <v>14</v>
      </c>
      <c r="D328" t="s">
        <v>15</v>
      </c>
      <c r="E328" t="s">
        <v>288</v>
      </c>
      <c r="F328" t="s">
        <v>289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1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1</v>
      </c>
      <c r="AS328">
        <v>1</v>
      </c>
      <c r="AT328">
        <v>1</v>
      </c>
      <c r="AU328">
        <v>3</v>
      </c>
      <c r="AV328">
        <v>1</v>
      </c>
      <c r="AW328">
        <v>0</v>
      </c>
      <c r="AX328">
        <v>1</v>
      </c>
      <c r="AY328">
        <v>4</v>
      </c>
      <c r="AZ328">
        <v>5</v>
      </c>
      <c r="BA328">
        <v>7</v>
      </c>
      <c r="BB328">
        <v>6</v>
      </c>
      <c r="BC328">
        <v>4</v>
      </c>
      <c r="BD328">
        <v>4</v>
      </c>
      <c r="BE328">
        <v>0</v>
      </c>
      <c r="BF328">
        <v>0</v>
      </c>
      <c r="BG328">
        <v>0</v>
      </c>
    </row>
    <row r="329" spans="1:59" x14ac:dyDescent="0.25">
      <c r="A329" t="s">
        <v>3318</v>
      </c>
      <c r="B329" t="s">
        <v>13</v>
      </c>
      <c r="C329" t="s">
        <v>14</v>
      </c>
      <c r="D329" t="s">
        <v>15</v>
      </c>
      <c r="E329" t="s">
        <v>288</v>
      </c>
      <c r="F329" t="s">
        <v>289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1</v>
      </c>
      <c r="AQ329">
        <v>0</v>
      </c>
      <c r="AR329">
        <v>0</v>
      </c>
      <c r="AS329">
        <v>0</v>
      </c>
      <c r="AT329">
        <v>0</v>
      </c>
      <c r="AU329">
        <v>3</v>
      </c>
      <c r="AV329">
        <v>0</v>
      </c>
      <c r="AW329">
        <v>0</v>
      </c>
      <c r="AX329">
        <v>3</v>
      </c>
      <c r="AY329">
        <v>10</v>
      </c>
      <c r="AZ329">
        <v>0</v>
      </c>
      <c r="BA329">
        <v>1</v>
      </c>
      <c r="BB329">
        <v>8</v>
      </c>
      <c r="BC329">
        <v>9</v>
      </c>
      <c r="BD329">
        <v>1</v>
      </c>
      <c r="BE329">
        <v>0</v>
      </c>
      <c r="BF329">
        <v>0</v>
      </c>
      <c r="BG329">
        <v>0</v>
      </c>
    </row>
    <row r="330" spans="1:59" x14ac:dyDescent="0.25">
      <c r="A330" t="s">
        <v>3607</v>
      </c>
      <c r="B330" t="s">
        <v>13</v>
      </c>
      <c r="C330" t="s">
        <v>14</v>
      </c>
      <c r="D330" t="s">
        <v>15</v>
      </c>
      <c r="E330" t="s">
        <v>288</v>
      </c>
      <c r="F330" t="s">
        <v>289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1</v>
      </c>
      <c r="AW330">
        <v>0</v>
      </c>
      <c r="AX330">
        <v>0</v>
      </c>
      <c r="AY330">
        <v>1</v>
      </c>
      <c r="AZ330">
        <v>2</v>
      </c>
      <c r="BA330">
        <v>0</v>
      </c>
      <c r="BB330">
        <v>2</v>
      </c>
      <c r="BC330">
        <v>1</v>
      </c>
      <c r="BD330">
        <v>3</v>
      </c>
      <c r="BE330">
        <v>2</v>
      </c>
      <c r="BF330">
        <v>0</v>
      </c>
      <c r="BG330">
        <v>0</v>
      </c>
    </row>
    <row r="331" spans="1:59" x14ac:dyDescent="0.25">
      <c r="A331" t="s">
        <v>6494</v>
      </c>
      <c r="B331" t="s">
        <v>13</v>
      </c>
      <c r="C331" t="s">
        <v>14</v>
      </c>
      <c r="D331" t="s">
        <v>15</v>
      </c>
      <c r="E331" t="s">
        <v>288</v>
      </c>
      <c r="F331" t="s">
        <v>289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1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0</v>
      </c>
      <c r="AI331">
        <v>0</v>
      </c>
      <c r="AJ331">
        <v>1</v>
      </c>
      <c r="AK331">
        <v>0</v>
      </c>
      <c r="AL331">
        <v>1</v>
      </c>
      <c r="AM331">
        <v>3</v>
      </c>
      <c r="AN331">
        <v>1</v>
      </c>
      <c r="AO331">
        <v>1</v>
      </c>
      <c r="AP331">
        <v>7</v>
      </c>
      <c r="AQ331">
        <v>0</v>
      </c>
      <c r="AR331">
        <v>5</v>
      </c>
      <c r="AS331">
        <v>11</v>
      </c>
      <c r="AT331">
        <v>2</v>
      </c>
      <c r="AU331">
        <v>18</v>
      </c>
      <c r="AV331">
        <v>8</v>
      </c>
      <c r="AW331">
        <v>1</v>
      </c>
      <c r="AX331">
        <v>23</v>
      </c>
      <c r="AY331">
        <v>46</v>
      </c>
      <c r="AZ331">
        <v>31</v>
      </c>
      <c r="BA331">
        <v>124</v>
      </c>
      <c r="BB331">
        <v>126</v>
      </c>
      <c r="BC331">
        <v>129</v>
      </c>
      <c r="BD331">
        <v>111</v>
      </c>
      <c r="BE331">
        <v>1</v>
      </c>
      <c r="BF331">
        <v>0</v>
      </c>
      <c r="BG331">
        <v>0</v>
      </c>
    </row>
    <row r="332" spans="1:59" x14ac:dyDescent="0.25">
      <c r="A332" t="s">
        <v>6534</v>
      </c>
      <c r="B332" t="s">
        <v>13</v>
      </c>
      <c r="C332" t="s">
        <v>14</v>
      </c>
      <c r="D332" t="s">
        <v>15</v>
      </c>
      <c r="E332" t="s">
        <v>288</v>
      </c>
      <c r="F332" t="s">
        <v>289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1</v>
      </c>
      <c r="AA332">
        <v>0</v>
      </c>
      <c r="AB332">
        <v>0</v>
      </c>
      <c r="AC332">
        <v>1</v>
      </c>
      <c r="AD332">
        <v>2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3</v>
      </c>
      <c r="AK332">
        <v>5</v>
      </c>
      <c r="AL332">
        <v>0</v>
      </c>
      <c r="AM332">
        <v>0</v>
      </c>
      <c r="AN332">
        <v>2</v>
      </c>
      <c r="AO332">
        <v>0</v>
      </c>
      <c r="AP332">
        <v>9</v>
      </c>
      <c r="AQ332">
        <v>2</v>
      </c>
      <c r="AR332">
        <v>6</v>
      </c>
      <c r="AS332">
        <v>20</v>
      </c>
      <c r="AT332">
        <v>5</v>
      </c>
      <c r="AU332">
        <v>31</v>
      </c>
      <c r="AV332">
        <v>20</v>
      </c>
      <c r="AW332">
        <v>6</v>
      </c>
      <c r="AX332">
        <v>38</v>
      </c>
      <c r="AY332">
        <v>37</v>
      </c>
      <c r="AZ332">
        <v>42</v>
      </c>
      <c r="BA332">
        <v>114</v>
      </c>
      <c r="BB332">
        <v>72</v>
      </c>
      <c r="BC332">
        <v>18</v>
      </c>
      <c r="BD332">
        <v>43</v>
      </c>
      <c r="BE332">
        <v>2</v>
      </c>
      <c r="BF332">
        <v>0</v>
      </c>
      <c r="BG332">
        <v>0</v>
      </c>
    </row>
    <row r="333" spans="1:59" x14ac:dyDescent="0.25">
      <c r="A333" t="s">
        <v>233</v>
      </c>
      <c r="B333" t="s">
        <v>13</v>
      </c>
      <c r="C333" t="s">
        <v>14</v>
      </c>
      <c r="D333" t="s">
        <v>15</v>
      </c>
      <c r="E333" t="s">
        <v>234</v>
      </c>
      <c r="F333" t="s">
        <v>235</v>
      </c>
      <c r="G333">
        <v>2</v>
      </c>
      <c r="H333">
        <v>26</v>
      </c>
      <c r="I333">
        <v>7</v>
      </c>
      <c r="J333">
        <v>0</v>
      </c>
      <c r="K333">
        <v>1</v>
      </c>
      <c r="L333">
        <v>2</v>
      </c>
      <c r="M333">
        <v>11</v>
      </c>
      <c r="N333">
        <v>0</v>
      </c>
      <c r="O333">
        <v>11</v>
      </c>
      <c r="P333">
        <v>5</v>
      </c>
      <c r="Q333">
        <v>1</v>
      </c>
      <c r="R333">
        <v>0</v>
      </c>
      <c r="S333">
        <v>0</v>
      </c>
      <c r="T333">
        <v>2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1</v>
      </c>
      <c r="AC333">
        <v>0</v>
      </c>
      <c r="AD333">
        <v>0</v>
      </c>
      <c r="AE333">
        <v>0</v>
      </c>
      <c r="AF333">
        <v>1</v>
      </c>
      <c r="AG333">
        <v>0</v>
      </c>
      <c r="AH333">
        <v>0</v>
      </c>
      <c r="AI333">
        <v>2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</row>
    <row r="334" spans="1:59" x14ac:dyDescent="0.25">
      <c r="A334" t="s">
        <v>4010</v>
      </c>
      <c r="B334" t="s">
        <v>13</v>
      </c>
      <c r="C334" t="s">
        <v>14</v>
      </c>
      <c r="D334" t="s">
        <v>15</v>
      </c>
      <c r="E334" t="s">
        <v>234</v>
      </c>
      <c r="F334" t="s">
        <v>235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1</v>
      </c>
      <c r="M334">
        <v>0</v>
      </c>
      <c r="N334">
        <v>1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</row>
    <row r="335" spans="1:59" x14ac:dyDescent="0.25">
      <c r="A335" t="s">
        <v>4039</v>
      </c>
      <c r="B335" t="s">
        <v>13</v>
      </c>
      <c r="C335" t="s">
        <v>14</v>
      </c>
      <c r="D335" t="s">
        <v>15</v>
      </c>
      <c r="E335" t="s">
        <v>234</v>
      </c>
      <c r="F335" t="s">
        <v>235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</row>
    <row r="336" spans="1:59" x14ac:dyDescent="0.25">
      <c r="A336" t="s">
        <v>4277</v>
      </c>
      <c r="B336" t="s">
        <v>13</v>
      </c>
      <c r="C336" t="s">
        <v>14</v>
      </c>
      <c r="D336" t="s">
        <v>15</v>
      </c>
      <c r="E336" t="s">
        <v>234</v>
      </c>
      <c r="F336" t="s">
        <v>235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</row>
    <row r="337" spans="1:59" x14ac:dyDescent="0.25">
      <c r="A337" t="s">
        <v>2949</v>
      </c>
      <c r="B337" t="s">
        <v>2950</v>
      </c>
      <c r="C337" t="s">
        <v>2951</v>
      </c>
      <c r="D337" t="s">
        <v>2952</v>
      </c>
      <c r="E337" t="s">
        <v>2953</v>
      </c>
      <c r="F337" t="s">
        <v>2954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1</v>
      </c>
      <c r="AB337">
        <v>0</v>
      </c>
      <c r="AC337">
        <v>2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1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</row>
    <row r="338" spans="1:59" x14ac:dyDescent="0.25">
      <c r="A338" s="3" t="s">
        <v>591</v>
      </c>
      <c r="B338" s="3" t="s">
        <v>383</v>
      </c>
      <c r="C338" s="3" t="s">
        <v>384</v>
      </c>
      <c r="D338" s="3" t="s">
        <v>385</v>
      </c>
      <c r="E338" s="3" t="s">
        <v>592</v>
      </c>
      <c r="F338" s="3" t="s">
        <v>593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4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</row>
    <row r="339" spans="1:59" x14ac:dyDescent="0.25">
      <c r="A339" s="3" t="s">
        <v>2506</v>
      </c>
      <c r="B339" s="3" t="s">
        <v>383</v>
      </c>
      <c r="C339" s="3" t="s">
        <v>384</v>
      </c>
      <c r="D339" s="3" t="s">
        <v>385</v>
      </c>
      <c r="E339" s="3" t="s">
        <v>592</v>
      </c>
      <c r="F339" s="3" t="s">
        <v>593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2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</row>
    <row r="340" spans="1:59" x14ac:dyDescent="0.25">
      <c r="A340" s="3" t="s">
        <v>6675</v>
      </c>
      <c r="B340" s="3" t="s">
        <v>245</v>
      </c>
      <c r="C340" s="3" t="s">
        <v>246</v>
      </c>
      <c r="D340" s="3" t="s">
        <v>641</v>
      </c>
      <c r="E340" s="3" t="s">
        <v>6676</v>
      </c>
      <c r="F340" s="3" t="s">
        <v>6677</v>
      </c>
      <c r="G340" s="3">
        <v>10</v>
      </c>
      <c r="H340" s="3">
        <v>0</v>
      </c>
      <c r="I340" s="3">
        <v>1</v>
      </c>
      <c r="J340" s="3">
        <v>1</v>
      </c>
      <c r="K340" s="3">
        <v>6</v>
      </c>
      <c r="L340" s="3">
        <v>1</v>
      </c>
      <c r="M340" s="3">
        <v>0</v>
      </c>
      <c r="N340" s="3">
        <v>3</v>
      </c>
      <c r="O340" s="3">
        <v>1</v>
      </c>
      <c r="P340" s="3">
        <v>1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2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</row>
    <row r="341" spans="1:59" x14ac:dyDescent="0.25">
      <c r="A341" t="s">
        <v>6788</v>
      </c>
      <c r="B341" t="s">
        <v>13</v>
      </c>
      <c r="C341" t="s">
        <v>14</v>
      </c>
      <c r="D341" t="s">
        <v>15</v>
      </c>
      <c r="E341" t="s">
        <v>167</v>
      </c>
      <c r="F341" t="s">
        <v>6789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1</v>
      </c>
      <c r="P341">
        <v>1</v>
      </c>
      <c r="Q341">
        <v>0</v>
      </c>
      <c r="R341">
        <v>0</v>
      </c>
      <c r="S341">
        <v>0</v>
      </c>
      <c r="T341">
        <v>5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</v>
      </c>
      <c r="AD341">
        <v>0</v>
      </c>
      <c r="AE341">
        <v>0</v>
      </c>
      <c r="AF341">
        <v>1</v>
      </c>
      <c r="AG341">
        <v>2</v>
      </c>
      <c r="AH341">
        <v>0</v>
      </c>
      <c r="AI341">
        <v>0</v>
      </c>
      <c r="AJ341">
        <v>0</v>
      </c>
      <c r="AK341">
        <v>0</v>
      </c>
      <c r="AL341">
        <v>1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1</v>
      </c>
      <c r="BC341">
        <v>0</v>
      </c>
      <c r="BD341">
        <v>2</v>
      </c>
      <c r="BE341">
        <v>0</v>
      </c>
      <c r="BF341">
        <v>0</v>
      </c>
      <c r="BG341">
        <v>0</v>
      </c>
    </row>
    <row r="342" spans="1:59" x14ac:dyDescent="0.25">
      <c r="A342" t="s">
        <v>1600</v>
      </c>
      <c r="B342" t="s">
        <v>13</v>
      </c>
      <c r="C342" t="s">
        <v>14</v>
      </c>
      <c r="D342" t="s">
        <v>15</v>
      </c>
      <c r="E342" t="s">
        <v>167</v>
      </c>
      <c r="F342" t="s">
        <v>1601</v>
      </c>
      <c r="G342">
        <v>6</v>
      </c>
      <c r="H342">
        <v>0</v>
      </c>
      <c r="I342">
        <v>0</v>
      </c>
      <c r="J342">
        <v>0</v>
      </c>
      <c r="K342">
        <v>0</v>
      </c>
      <c r="L342">
        <v>2</v>
      </c>
      <c r="M342">
        <v>0</v>
      </c>
      <c r="N342">
        <v>12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</row>
    <row r="343" spans="1:59" x14ac:dyDescent="0.25">
      <c r="A343" t="s">
        <v>4294</v>
      </c>
      <c r="B343" t="s">
        <v>13</v>
      </c>
      <c r="C343" t="s">
        <v>14</v>
      </c>
      <c r="D343" t="s">
        <v>15</v>
      </c>
      <c r="E343" t="s">
        <v>167</v>
      </c>
      <c r="F343" t="s">
        <v>4295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3</v>
      </c>
      <c r="M343">
        <v>1</v>
      </c>
      <c r="N343">
        <v>0</v>
      </c>
      <c r="O343">
        <v>0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4</v>
      </c>
      <c r="V343">
        <v>5</v>
      </c>
      <c r="W343">
        <v>0</v>
      </c>
      <c r="X343">
        <v>0</v>
      </c>
      <c r="Y343">
        <v>3</v>
      </c>
      <c r="Z343">
        <v>0</v>
      </c>
      <c r="AA343">
        <v>1</v>
      </c>
      <c r="AB343">
        <v>4</v>
      </c>
      <c r="AC343">
        <v>17</v>
      </c>
      <c r="AD343">
        <v>1</v>
      </c>
      <c r="AE343">
        <v>4</v>
      </c>
      <c r="AF343">
        <v>0</v>
      </c>
      <c r="AG343">
        <v>15</v>
      </c>
      <c r="AH343">
        <v>0</v>
      </c>
      <c r="AI343">
        <v>7</v>
      </c>
      <c r="AJ343">
        <v>0</v>
      </c>
      <c r="AK343">
        <v>0</v>
      </c>
      <c r="AL343">
        <v>0</v>
      </c>
      <c r="AM343">
        <v>3</v>
      </c>
      <c r="AN343">
        <v>0</v>
      </c>
      <c r="AO343">
        <v>7</v>
      </c>
      <c r="AP343">
        <v>19</v>
      </c>
      <c r="AQ343">
        <v>0</v>
      </c>
      <c r="AR343">
        <v>6</v>
      </c>
      <c r="AS343">
        <v>0</v>
      </c>
      <c r="AT343">
        <v>0</v>
      </c>
      <c r="AU343">
        <v>0</v>
      </c>
      <c r="AV343">
        <v>0</v>
      </c>
      <c r="AW343">
        <v>6</v>
      </c>
      <c r="AX343">
        <v>0</v>
      </c>
      <c r="AY343">
        <v>5</v>
      </c>
      <c r="AZ343">
        <v>7</v>
      </c>
      <c r="BA343">
        <v>20</v>
      </c>
      <c r="BB343">
        <v>13</v>
      </c>
      <c r="BC343">
        <v>3</v>
      </c>
      <c r="BD343">
        <v>0</v>
      </c>
      <c r="BE343">
        <v>0</v>
      </c>
      <c r="BF343">
        <v>1</v>
      </c>
      <c r="BG343">
        <v>0</v>
      </c>
    </row>
    <row r="344" spans="1:59" x14ac:dyDescent="0.25">
      <c r="A344" t="s">
        <v>5347</v>
      </c>
      <c r="B344" t="s">
        <v>13</v>
      </c>
      <c r="C344" t="s">
        <v>14</v>
      </c>
      <c r="D344" t="s">
        <v>15</v>
      </c>
      <c r="E344" t="s">
        <v>167</v>
      </c>
      <c r="F344" t="s">
        <v>4295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</v>
      </c>
      <c r="W344">
        <v>0</v>
      </c>
      <c r="X344">
        <v>0</v>
      </c>
      <c r="Y344">
        <v>1</v>
      </c>
      <c r="Z344">
        <v>3</v>
      </c>
      <c r="AA344">
        <v>1</v>
      </c>
      <c r="AB344">
        <v>5</v>
      </c>
      <c r="AC344">
        <v>4</v>
      </c>
      <c r="AD344">
        <v>4</v>
      </c>
      <c r="AE344">
        <v>0</v>
      </c>
      <c r="AF344">
        <v>6</v>
      </c>
      <c r="AG344">
        <v>6</v>
      </c>
      <c r="AH344">
        <v>11</v>
      </c>
      <c r="AI344">
        <v>2</v>
      </c>
      <c r="AJ344">
        <v>3</v>
      </c>
      <c r="AK344">
        <v>6</v>
      </c>
      <c r="AL344">
        <v>0</v>
      </c>
      <c r="AM344">
        <v>7</v>
      </c>
      <c r="AN344">
        <v>7</v>
      </c>
      <c r="AO344">
        <v>4</v>
      </c>
      <c r="AP344">
        <v>21</v>
      </c>
      <c r="AQ344">
        <v>2</v>
      </c>
      <c r="AR344">
        <v>16</v>
      </c>
      <c r="AS344">
        <v>12</v>
      </c>
      <c r="AT344">
        <v>11</v>
      </c>
      <c r="AU344">
        <v>62</v>
      </c>
      <c r="AV344">
        <v>20</v>
      </c>
      <c r="AW344">
        <v>4</v>
      </c>
      <c r="AX344">
        <v>57</v>
      </c>
      <c r="AY344">
        <v>25</v>
      </c>
      <c r="AZ344">
        <v>30</v>
      </c>
      <c r="BA344">
        <v>205</v>
      </c>
      <c r="BB344">
        <v>98</v>
      </c>
      <c r="BC344">
        <v>52</v>
      </c>
      <c r="BD344">
        <v>42</v>
      </c>
      <c r="BE344">
        <v>3</v>
      </c>
      <c r="BF344">
        <v>5</v>
      </c>
      <c r="BG344">
        <v>0</v>
      </c>
    </row>
    <row r="345" spans="1:59" x14ac:dyDescent="0.25">
      <c r="A345" t="s">
        <v>4211</v>
      </c>
      <c r="B345" t="s">
        <v>13</v>
      </c>
      <c r="C345" t="s">
        <v>14</v>
      </c>
      <c r="D345" t="s">
        <v>15</v>
      </c>
      <c r="E345" t="s">
        <v>167</v>
      </c>
      <c r="F345" t="s">
        <v>4212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</row>
    <row r="346" spans="1:59" x14ac:dyDescent="0.25">
      <c r="A346" t="s">
        <v>6951</v>
      </c>
      <c r="B346" t="s">
        <v>13</v>
      </c>
      <c r="C346" t="s">
        <v>14</v>
      </c>
      <c r="D346" t="s">
        <v>15</v>
      </c>
      <c r="E346" t="s">
        <v>167</v>
      </c>
      <c r="F346" t="s">
        <v>4212</v>
      </c>
      <c r="G346">
        <v>2</v>
      </c>
      <c r="H346">
        <v>3</v>
      </c>
      <c r="I346">
        <v>0</v>
      </c>
      <c r="J346">
        <v>0</v>
      </c>
      <c r="K346">
        <v>0</v>
      </c>
      <c r="L346">
        <v>1</v>
      </c>
      <c r="M346">
        <v>0</v>
      </c>
      <c r="N346">
        <v>0</v>
      </c>
      <c r="O346">
        <v>1</v>
      </c>
      <c r="P346">
        <v>0</v>
      </c>
      <c r="Q346">
        <v>0</v>
      </c>
      <c r="R346">
        <v>0</v>
      </c>
      <c r="S346">
        <v>1</v>
      </c>
      <c r="T346">
        <v>0</v>
      </c>
      <c r="U346">
        <v>1</v>
      </c>
      <c r="V346">
        <v>0</v>
      </c>
      <c r="W346">
        <v>1</v>
      </c>
      <c r="X346">
        <v>1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1</v>
      </c>
      <c r="AF346">
        <v>0</v>
      </c>
      <c r="AG346">
        <v>1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1</v>
      </c>
      <c r="AQ346">
        <v>0</v>
      </c>
      <c r="AR346">
        <v>0</v>
      </c>
      <c r="AS346">
        <v>1</v>
      </c>
      <c r="AT346">
        <v>0</v>
      </c>
      <c r="AU346">
        <v>22</v>
      </c>
      <c r="AV346">
        <v>5</v>
      </c>
      <c r="AW346">
        <v>0</v>
      </c>
      <c r="AX346">
        <v>15</v>
      </c>
      <c r="AY346">
        <v>8</v>
      </c>
      <c r="AZ346">
        <v>20</v>
      </c>
      <c r="BA346">
        <v>24</v>
      </c>
      <c r="BB346">
        <v>32</v>
      </c>
      <c r="BC346">
        <v>5</v>
      </c>
      <c r="BD346">
        <v>4</v>
      </c>
      <c r="BE346">
        <v>1</v>
      </c>
      <c r="BF346">
        <v>0</v>
      </c>
      <c r="BG346">
        <v>0</v>
      </c>
    </row>
    <row r="347" spans="1:59" x14ac:dyDescent="0.25">
      <c r="A347" t="s">
        <v>3854</v>
      </c>
      <c r="B347" t="s">
        <v>13</v>
      </c>
      <c r="C347" t="s">
        <v>14</v>
      </c>
      <c r="D347" t="s">
        <v>15</v>
      </c>
      <c r="E347" t="s">
        <v>167</v>
      </c>
      <c r="F347" t="s">
        <v>3855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</row>
    <row r="348" spans="1:59" x14ac:dyDescent="0.25">
      <c r="A348" t="s">
        <v>6953</v>
      </c>
      <c r="B348" t="s">
        <v>13</v>
      </c>
      <c r="C348" t="s">
        <v>14</v>
      </c>
      <c r="D348" t="s">
        <v>15</v>
      </c>
      <c r="E348" t="s">
        <v>167</v>
      </c>
      <c r="F348" t="s">
        <v>6954</v>
      </c>
      <c r="G348">
        <v>0</v>
      </c>
      <c r="H348">
        <v>2</v>
      </c>
      <c r="I348">
        <v>0</v>
      </c>
      <c r="J348">
        <v>0</v>
      </c>
      <c r="K348">
        <v>0</v>
      </c>
      <c r="L348">
        <v>1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1</v>
      </c>
      <c r="X348">
        <v>0</v>
      </c>
      <c r="Y348">
        <v>0</v>
      </c>
      <c r="Z348">
        <v>3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1</v>
      </c>
      <c r="AG348">
        <v>0</v>
      </c>
      <c r="AH348">
        <v>2</v>
      </c>
      <c r="AI348">
        <v>0</v>
      </c>
      <c r="AJ348">
        <v>0</v>
      </c>
      <c r="AK348">
        <v>1</v>
      </c>
      <c r="AL348">
        <v>0</v>
      </c>
      <c r="AM348">
        <v>2</v>
      </c>
      <c r="AN348">
        <v>0</v>
      </c>
      <c r="AO348">
        <v>0</v>
      </c>
      <c r="AP348">
        <v>1</v>
      </c>
      <c r="AQ348">
        <v>1</v>
      </c>
      <c r="AR348">
        <v>0</v>
      </c>
      <c r="AS348">
        <v>1</v>
      </c>
      <c r="AT348">
        <v>1</v>
      </c>
      <c r="AU348">
        <v>7</v>
      </c>
      <c r="AV348">
        <v>5</v>
      </c>
      <c r="AW348">
        <v>2</v>
      </c>
      <c r="AX348">
        <v>4</v>
      </c>
      <c r="AY348">
        <v>6</v>
      </c>
      <c r="AZ348">
        <v>41</v>
      </c>
      <c r="BA348">
        <v>63</v>
      </c>
      <c r="BB348">
        <v>48</v>
      </c>
      <c r="BC348">
        <v>21</v>
      </c>
      <c r="BD348">
        <v>21</v>
      </c>
      <c r="BE348">
        <v>0</v>
      </c>
      <c r="BF348">
        <v>0</v>
      </c>
      <c r="BG348">
        <v>0</v>
      </c>
    </row>
    <row r="349" spans="1:59" x14ac:dyDescent="0.25">
      <c r="A349" t="s">
        <v>2134</v>
      </c>
      <c r="B349" t="s">
        <v>13</v>
      </c>
      <c r="C349" t="s">
        <v>14</v>
      </c>
      <c r="D349" t="s">
        <v>15</v>
      </c>
      <c r="E349" t="s">
        <v>167</v>
      </c>
      <c r="F349" t="s">
        <v>2135</v>
      </c>
      <c r="G349">
        <v>0</v>
      </c>
      <c r="H349">
        <v>0</v>
      </c>
      <c r="I349">
        <v>0</v>
      </c>
      <c r="J349">
        <v>0</v>
      </c>
      <c r="K349">
        <v>1</v>
      </c>
      <c r="L349">
        <v>0</v>
      </c>
      <c r="M349">
        <v>0</v>
      </c>
      <c r="N349">
        <v>0</v>
      </c>
      <c r="O349">
        <v>2</v>
      </c>
      <c r="P349">
        <v>0</v>
      </c>
      <c r="Q349">
        <v>0</v>
      </c>
      <c r="R349">
        <v>0</v>
      </c>
      <c r="S349">
        <v>1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</v>
      </c>
      <c r="AM349">
        <v>0</v>
      </c>
      <c r="AN349">
        <v>0</v>
      </c>
      <c r="AO349">
        <v>0</v>
      </c>
      <c r="AP349">
        <v>1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</row>
    <row r="350" spans="1:59" x14ac:dyDescent="0.25">
      <c r="A350" t="s">
        <v>3226</v>
      </c>
      <c r="B350" t="s">
        <v>13</v>
      </c>
      <c r="C350" t="s">
        <v>14</v>
      </c>
      <c r="D350" t="s">
        <v>15</v>
      </c>
      <c r="E350" t="s">
        <v>167</v>
      </c>
      <c r="F350" t="s">
        <v>2135</v>
      </c>
      <c r="G350">
        <v>38</v>
      </c>
      <c r="H350">
        <v>16</v>
      </c>
      <c r="I350">
        <v>16</v>
      </c>
      <c r="J350">
        <v>11</v>
      </c>
      <c r="K350">
        <v>22</v>
      </c>
      <c r="L350">
        <v>6</v>
      </c>
      <c r="M350">
        <v>22</v>
      </c>
      <c r="N350">
        <v>120</v>
      </c>
      <c r="O350">
        <v>59</v>
      </c>
      <c r="P350">
        <v>57</v>
      </c>
      <c r="Q350">
        <v>27</v>
      </c>
      <c r="R350">
        <v>6</v>
      </c>
      <c r="S350">
        <v>9</v>
      </c>
      <c r="T350">
        <v>177</v>
      </c>
      <c r="U350">
        <v>53</v>
      </c>
      <c r="V350">
        <v>26</v>
      </c>
      <c r="W350">
        <v>15</v>
      </c>
      <c r="X350">
        <v>5</v>
      </c>
      <c r="Y350">
        <v>25</v>
      </c>
      <c r="Z350">
        <v>10</v>
      </c>
      <c r="AA350">
        <v>3</v>
      </c>
      <c r="AB350">
        <v>16</v>
      </c>
      <c r="AC350">
        <v>44</v>
      </c>
      <c r="AD350">
        <v>17</v>
      </c>
      <c r="AE350">
        <v>13</v>
      </c>
      <c r="AF350">
        <v>8</v>
      </c>
      <c r="AG350">
        <v>15</v>
      </c>
      <c r="AH350">
        <v>17</v>
      </c>
      <c r="AI350">
        <v>15</v>
      </c>
      <c r="AJ350">
        <v>11</v>
      </c>
      <c r="AK350">
        <v>16</v>
      </c>
      <c r="AL350">
        <v>16</v>
      </c>
      <c r="AM350">
        <v>15</v>
      </c>
      <c r="AN350">
        <v>23</v>
      </c>
      <c r="AO350">
        <v>8</v>
      </c>
      <c r="AP350">
        <v>52</v>
      </c>
      <c r="AQ350">
        <v>9</v>
      </c>
      <c r="AR350">
        <v>5</v>
      </c>
      <c r="AS350">
        <v>10</v>
      </c>
      <c r="AT350">
        <v>1</v>
      </c>
      <c r="AU350">
        <v>9</v>
      </c>
      <c r="AV350">
        <v>3</v>
      </c>
      <c r="AW350">
        <v>3</v>
      </c>
      <c r="AX350">
        <v>17</v>
      </c>
      <c r="AY350">
        <v>5</v>
      </c>
      <c r="AZ350">
        <v>10</v>
      </c>
      <c r="BA350">
        <v>33</v>
      </c>
      <c r="BB350">
        <v>12</v>
      </c>
      <c r="BC350">
        <v>5</v>
      </c>
      <c r="BD350">
        <v>5</v>
      </c>
      <c r="BE350">
        <v>0</v>
      </c>
      <c r="BF350">
        <v>2</v>
      </c>
      <c r="BG350">
        <v>0</v>
      </c>
    </row>
    <row r="351" spans="1:59" x14ac:dyDescent="0.25">
      <c r="A351" t="s">
        <v>4249</v>
      </c>
      <c r="B351" t="s">
        <v>13</v>
      </c>
      <c r="C351" t="s">
        <v>14</v>
      </c>
      <c r="D351" t="s">
        <v>15</v>
      </c>
      <c r="E351" t="s">
        <v>167</v>
      </c>
      <c r="F351" t="s">
        <v>2135</v>
      </c>
      <c r="G351">
        <v>0</v>
      </c>
      <c r="H351">
        <v>0</v>
      </c>
      <c r="I351">
        <v>0</v>
      </c>
      <c r="J351">
        <v>1</v>
      </c>
      <c r="K351">
        <v>0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1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1</v>
      </c>
      <c r="BB351">
        <v>0</v>
      </c>
      <c r="BC351">
        <v>0</v>
      </c>
      <c r="BD351">
        <v>2</v>
      </c>
      <c r="BE351">
        <v>0</v>
      </c>
      <c r="BF351">
        <v>0</v>
      </c>
      <c r="BG351">
        <v>0</v>
      </c>
    </row>
    <row r="352" spans="1:59" x14ac:dyDescent="0.25">
      <c r="A352" t="s">
        <v>6989</v>
      </c>
      <c r="B352" t="s">
        <v>13</v>
      </c>
      <c r="C352" t="s">
        <v>14</v>
      </c>
      <c r="D352" t="s">
        <v>15</v>
      </c>
      <c r="E352" t="s">
        <v>167</v>
      </c>
      <c r="F352" t="s">
        <v>2135</v>
      </c>
      <c r="G352">
        <v>0</v>
      </c>
      <c r="H352">
        <v>2</v>
      </c>
      <c r="I352">
        <v>1</v>
      </c>
      <c r="J352">
        <v>0</v>
      </c>
      <c r="K352">
        <v>1</v>
      </c>
      <c r="L352">
        <v>1</v>
      </c>
      <c r="M352">
        <v>2</v>
      </c>
      <c r="N352">
        <v>9</v>
      </c>
      <c r="O352">
        <v>8</v>
      </c>
      <c r="P352">
        <v>2</v>
      </c>
      <c r="Q352">
        <v>1</v>
      </c>
      <c r="R352">
        <v>1</v>
      </c>
      <c r="S352">
        <v>0</v>
      </c>
      <c r="T352">
        <v>1</v>
      </c>
      <c r="U352">
        <v>4</v>
      </c>
      <c r="V352">
        <v>6</v>
      </c>
      <c r="W352">
        <v>2</v>
      </c>
      <c r="X352">
        <v>2</v>
      </c>
      <c r="Y352">
        <v>4</v>
      </c>
      <c r="Z352">
        <v>1</v>
      </c>
      <c r="AA352">
        <v>0</v>
      </c>
      <c r="AB352">
        <v>1</v>
      </c>
      <c r="AC352">
        <v>8</v>
      </c>
      <c r="AD352">
        <v>3</v>
      </c>
      <c r="AE352">
        <v>2</v>
      </c>
      <c r="AF352">
        <v>0</v>
      </c>
      <c r="AG352">
        <v>0</v>
      </c>
      <c r="AH352">
        <v>3</v>
      </c>
      <c r="AI352">
        <v>1</v>
      </c>
      <c r="AJ352">
        <v>1</v>
      </c>
      <c r="AK352">
        <v>2</v>
      </c>
      <c r="AL352">
        <v>1</v>
      </c>
      <c r="AM352">
        <v>4</v>
      </c>
      <c r="AN352">
        <v>2</v>
      </c>
      <c r="AO352">
        <v>0</v>
      </c>
      <c r="AP352">
        <v>4</v>
      </c>
      <c r="AQ352">
        <v>1</v>
      </c>
      <c r="AR352">
        <v>2</v>
      </c>
      <c r="AS352">
        <v>1</v>
      </c>
      <c r="AT352">
        <v>0</v>
      </c>
      <c r="AU352">
        <v>1</v>
      </c>
      <c r="AV352">
        <v>0</v>
      </c>
      <c r="AW352">
        <v>0</v>
      </c>
      <c r="AX352">
        <v>3</v>
      </c>
      <c r="AY352">
        <v>0</v>
      </c>
      <c r="AZ352">
        <v>0</v>
      </c>
      <c r="BA352">
        <v>1</v>
      </c>
      <c r="BB352">
        <v>1</v>
      </c>
      <c r="BC352">
        <v>0</v>
      </c>
      <c r="BD352">
        <v>1</v>
      </c>
      <c r="BE352">
        <v>0</v>
      </c>
      <c r="BF352">
        <v>0</v>
      </c>
      <c r="BG352">
        <v>0</v>
      </c>
    </row>
    <row r="353" spans="1:59" x14ac:dyDescent="0.25">
      <c r="A353" t="s">
        <v>2994</v>
      </c>
      <c r="B353" t="s">
        <v>13</v>
      </c>
      <c r="C353" t="s">
        <v>14</v>
      </c>
      <c r="D353" t="s">
        <v>15</v>
      </c>
      <c r="E353" t="s">
        <v>167</v>
      </c>
      <c r="F353" t="s">
        <v>2995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3</v>
      </c>
      <c r="AA353">
        <v>0</v>
      </c>
      <c r="AB353">
        <v>0</v>
      </c>
      <c r="AC353">
        <v>1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1</v>
      </c>
      <c r="AO353">
        <v>0</v>
      </c>
      <c r="AP353">
        <v>1</v>
      </c>
      <c r="AQ353">
        <v>0</v>
      </c>
      <c r="AR353">
        <v>1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</row>
    <row r="354" spans="1:59" x14ac:dyDescent="0.25">
      <c r="A354" t="s">
        <v>6542</v>
      </c>
      <c r="B354" t="s">
        <v>13</v>
      </c>
      <c r="C354" t="s">
        <v>14</v>
      </c>
      <c r="D354" t="s">
        <v>15</v>
      </c>
      <c r="E354" t="s">
        <v>167</v>
      </c>
      <c r="F354" t="s">
        <v>2995</v>
      </c>
      <c r="G354">
        <v>3</v>
      </c>
      <c r="H354">
        <v>5</v>
      </c>
      <c r="I354">
        <v>0</v>
      </c>
      <c r="J354">
        <v>0</v>
      </c>
      <c r="K354">
        <v>3</v>
      </c>
      <c r="L354">
        <v>1</v>
      </c>
      <c r="M354">
        <v>0</v>
      </c>
      <c r="N354">
        <v>6</v>
      </c>
      <c r="O354">
        <v>2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5</v>
      </c>
      <c r="W354">
        <v>4</v>
      </c>
      <c r="X354">
        <v>1</v>
      </c>
      <c r="Y354">
        <v>8</v>
      </c>
      <c r="Z354">
        <v>8</v>
      </c>
      <c r="AA354">
        <v>1</v>
      </c>
      <c r="AB354">
        <v>1</v>
      </c>
      <c r="AC354">
        <v>10</v>
      </c>
      <c r="AD354">
        <v>3</v>
      </c>
      <c r="AE354">
        <v>4</v>
      </c>
      <c r="AF354">
        <v>0</v>
      </c>
      <c r="AG354">
        <v>4</v>
      </c>
      <c r="AH354">
        <v>2</v>
      </c>
      <c r="AI354">
        <v>1</v>
      </c>
      <c r="AJ354">
        <v>1</v>
      </c>
      <c r="AK354">
        <v>0</v>
      </c>
      <c r="AL354">
        <v>0</v>
      </c>
      <c r="AM354">
        <v>1</v>
      </c>
      <c r="AN354">
        <v>0</v>
      </c>
      <c r="AO354">
        <v>0</v>
      </c>
      <c r="AP354">
        <v>2</v>
      </c>
      <c r="AQ354">
        <v>0</v>
      </c>
      <c r="AR354">
        <v>2</v>
      </c>
      <c r="AS354">
        <v>0</v>
      </c>
      <c r="AT354">
        <v>2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</row>
    <row r="355" spans="1:59" x14ac:dyDescent="0.25">
      <c r="A355" t="s">
        <v>6526</v>
      </c>
      <c r="B355" t="s">
        <v>13</v>
      </c>
      <c r="C355" t="s">
        <v>14</v>
      </c>
      <c r="D355" t="s">
        <v>15</v>
      </c>
      <c r="E355" t="s">
        <v>167</v>
      </c>
      <c r="F355" t="s">
        <v>6527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1</v>
      </c>
      <c r="S355">
        <v>0</v>
      </c>
      <c r="T355">
        <v>7</v>
      </c>
      <c r="U355">
        <v>0</v>
      </c>
      <c r="V355">
        <v>84</v>
      </c>
      <c r="W355">
        <v>55</v>
      </c>
      <c r="X355">
        <v>44</v>
      </c>
      <c r="Y355">
        <v>163</v>
      </c>
      <c r="Z355">
        <v>106</v>
      </c>
      <c r="AA355">
        <v>20</v>
      </c>
      <c r="AB355">
        <v>71</v>
      </c>
      <c r="AC355">
        <v>446</v>
      </c>
      <c r="AD355">
        <v>380</v>
      </c>
      <c r="AE355">
        <v>156</v>
      </c>
      <c r="AF355">
        <v>61</v>
      </c>
      <c r="AG355">
        <v>374</v>
      </c>
      <c r="AH355">
        <v>297</v>
      </c>
      <c r="AI355">
        <v>284</v>
      </c>
      <c r="AJ355">
        <v>267</v>
      </c>
      <c r="AK355">
        <v>513</v>
      </c>
      <c r="AL355">
        <v>102</v>
      </c>
      <c r="AM355">
        <v>158</v>
      </c>
      <c r="AN355">
        <v>138</v>
      </c>
      <c r="AO355">
        <v>142</v>
      </c>
      <c r="AP355">
        <v>1132</v>
      </c>
      <c r="AQ355">
        <v>144</v>
      </c>
      <c r="AR355">
        <v>844</v>
      </c>
      <c r="AS355">
        <v>1741</v>
      </c>
      <c r="AT355">
        <v>510</v>
      </c>
      <c r="AU355">
        <v>90</v>
      </c>
      <c r="AV355">
        <v>28</v>
      </c>
      <c r="AW355">
        <v>9</v>
      </c>
      <c r="AX355">
        <v>81</v>
      </c>
      <c r="AY355">
        <v>34</v>
      </c>
      <c r="AZ355">
        <v>110</v>
      </c>
      <c r="BA355">
        <v>30</v>
      </c>
      <c r="BB355">
        <v>26</v>
      </c>
      <c r="BC355">
        <v>11</v>
      </c>
      <c r="BD355">
        <v>26</v>
      </c>
      <c r="BE355">
        <v>1</v>
      </c>
      <c r="BF355">
        <v>0</v>
      </c>
      <c r="BG355">
        <v>0</v>
      </c>
    </row>
    <row r="356" spans="1:59" x14ac:dyDescent="0.25">
      <c r="A356" t="s">
        <v>6336</v>
      </c>
      <c r="B356" t="s">
        <v>13</v>
      </c>
      <c r="C356" t="s">
        <v>14</v>
      </c>
      <c r="D356" t="s">
        <v>15</v>
      </c>
      <c r="E356" t="s">
        <v>167</v>
      </c>
      <c r="F356" t="s">
        <v>6337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5</v>
      </c>
      <c r="U356">
        <v>0</v>
      </c>
      <c r="V356">
        <v>9</v>
      </c>
      <c r="W356">
        <v>12</v>
      </c>
      <c r="X356">
        <v>2</v>
      </c>
      <c r="Y356">
        <v>8</v>
      </c>
      <c r="Z356">
        <v>0</v>
      </c>
      <c r="AA356">
        <v>4</v>
      </c>
      <c r="AB356">
        <v>3</v>
      </c>
      <c r="AC356">
        <v>13</v>
      </c>
      <c r="AD356">
        <v>4</v>
      </c>
      <c r="AE356">
        <v>0</v>
      </c>
      <c r="AF356">
        <v>1</v>
      </c>
      <c r="AG356">
        <v>2</v>
      </c>
      <c r="AH356">
        <v>6</v>
      </c>
      <c r="AI356">
        <v>1</v>
      </c>
      <c r="AJ356">
        <v>2</v>
      </c>
      <c r="AK356">
        <v>5</v>
      </c>
      <c r="AL356">
        <v>5</v>
      </c>
      <c r="AM356">
        <v>3</v>
      </c>
      <c r="AN356">
        <v>0</v>
      </c>
      <c r="AO356">
        <v>3</v>
      </c>
      <c r="AP356">
        <v>16</v>
      </c>
      <c r="AQ356">
        <v>1</v>
      </c>
      <c r="AR356">
        <v>0</v>
      </c>
      <c r="AS356">
        <v>3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1</v>
      </c>
      <c r="AZ356">
        <v>2</v>
      </c>
      <c r="BA356">
        <v>0</v>
      </c>
      <c r="BB356">
        <v>2</v>
      </c>
      <c r="BC356">
        <v>0</v>
      </c>
      <c r="BD356">
        <v>0</v>
      </c>
      <c r="BE356">
        <v>0</v>
      </c>
      <c r="BF356">
        <v>0</v>
      </c>
      <c r="BG356">
        <v>0</v>
      </c>
    </row>
    <row r="357" spans="1:59" x14ac:dyDescent="0.25">
      <c r="A357" t="s">
        <v>6374</v>
      </c>
      <c r="B357" t="s">
        <v>13</v>
      </c>
      <c r="C357" t="s">
        <v>14</v>
      </c>
      <c r="D357" t="s">
        <v>15</v>
      </c>
      <c r="E357" t="s">
        <v>167</v>
      </c>
      <c r="F357" t="s">
        <v>6375</v>
      </c>
      <c r="G357">
        <v>20</v>
      </c>
      <c r="H357">
        <v>0</v>
      </c>
      <c r="I357">
        <v>21</v>
      </c>
      <c r="J357">
        <v>0</v>
      </c>
      <c r="K357">
        <v>7</v>
      </c>
      <c r="L357">
        <v>5</v>
      </c>
      <c r="M357">
        <v>0</v>
      </c>
      <c r="N357">
        <v>20</v>
      </c>
      <c r="O357">
        <v>2</v>
      </c>
      <c r="P357">
        <v>0</v>
      </c>
      <c r="Q357">
        <v>1</v>
      </c>
      <c r="R357">
        <v>0</v>
      </c>
      <c r="S357">
        <v>0</v>
      </c>
      <c r="T357">
        <v>16</v>
      </c>
      <c r="U357">
        <v>0</v>
      </c>
      <c r="V357">
        <v>21</v>
      </c>
      <c r="W357">
        <v>21</v>
      </c>
      <c r="X357">
        <v>12</v>
      </c>
      <c r="Y357">
        <v>21</v>
      </c>
      <c r="Z357">
        <v>16</v>
      </c>
      <c r="AA357">
        <v>8</v>
      </c>
      <c r="AB357">
        <v>20</v>
      </c>
      <c r="AC357">
        <v>125</v>
      </c>
      <c r="AD357">
        <v>52</v>
      </c>
      <c r="AE357">
        <v>35</v>
      </c>
      <c r="AF357">
        <v>13</v>
      </c>
      <c r="AG357">
        <v>88</v>
      </c>
      <c r="AH357">
        <v>87</v>
      </c>
      <c r="AI357">
        <v>104</v>
      </c>
      <c r="AJ357">
        <v>72</v>
      </c>
      <c r="AK357">
        <v>177</v>
      </c>
      <c r="AL357">
        <v>48</v>
      </c>
      <c r="AM357">
        <v>47</v>
      </c>
      <c r="AN357">
        <v>46</v>
      </c>
      <c r="AO357">
        <v>41</v>
      </c>
      <c r="AP357">
        <v>125</v>
      </c>
      <c r="AQ357">
        <v>9</v>
      </c>
      <c r="AR357">
        <v>36</v>
      </c>
      <c r="AS357">
        <v>61</v>
      </c>
      <c r="AT357">
        <v>6</v>
      </c>
      <c r="AU357">
        <v>38</v>
      </c>
      <c r="AV357">
        <v>19</v>
      </c>
      <c r="AW357">
        <v>9</v>
      </c>
      <c r="AX357">
        <v>51</v>
      </c>
      <c r="AY357">
        <v>22</v>
      </c>
      <c r="AZ357">
        <v>49</v>
      </c>
      <c r="BA357">
        <v>65</v>
      </c>
      <c r="BB357">
        <v>58</v>
      </c>
      <c r="BC357">
        <v>21</v>
      </c>
      <c r="BD357">
        <v>8</v>
      </c>
      <c r="BE357">
        <v>0</v>
      </c>
      <c r="BF357">
        <v>0</v>
      </c>
      <c r="BG357">
        <v>0</v>
      </c>
    </row>
    <row r="358" spans="1:59" x14ac:dyDescent="0.25">
      <c r="A358" t="s">
        <v>166</v>
      </c>
      <c r="B358" t="s">
        <v>13</v>
      </c>
      <c r="C358" t="s">
        <v>14</v>
      </c>
      <c r="D358" t="s">
        <v>15</v>
      </c>
      <c r="E358" t="s">
        <v>167</v>
      </c>
      <c r="F358" t="s">
        <v>168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</row>
    <row r="359" spans="1:59" x14ac:dyDescent="0.25">
      <c r="A359" t="s">
        <v>984</v>
      </c>
      <c r="B359" t="s">
        <v>13</v>
      </c>
      <c r="C359" t="s">
        <v>14</v>
      </c>
      <c r="D359" t="s">
        <v>15</v>
      </c>
      <c r="E359" t="s">
        <v>167</v>
      </c>
      <c r="F359" t="s">
        <v>168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</row>
    <row r="360" spans="1:59" x14ac:dyDescent="0.25">
      <c r="A360" t="s">
        <v>1292</v>
      </c>
      <c r="B360" t="s">
        <v>13</v>
      </c>
      <c r="C360" t="s">
        <v>14</v>
      </c>
      <c r="D360" t="s">
        <v>15</v>
      </c>
      <c r="E360" t="s">
        <v>167</v>
      </c>
      <c r="F360" t="s">
        <v>168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1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1</v>
      </c>
      <c r="BC360">
        <v>0</v>
      </c>
      <c r="BD360">
        <v>0</v>
      </c>
      <c r="BE360">
        <v>0</v>
      </c>
      <c r="BF360">
        <v>0</v>
      </c>
      <c r="BG360">
        <v>0</v>
      </c>
    </row>
    <row r="361" spans="1:59" x14ac:dyDescent="0.25">
      <c r="A361" t="s">
        <v>1691</v>
      </c>
      <c r="B361" t="s">
        <v>13</v>
      </c>
      <c r="C361" t="s">
        <v>14</v>
      </c>
      <c r="D361" t="s">
        <v>15</v>
      </c>
      <c r="E361" t="s">
        <v>167</v>
      </c>
      <c r="F361" t="s">
        <v>168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</row>
    <row r="362" spans="1:59" x14ac:dyDescent="0.25">
      <c r="A362" t="s">
        <v>2580</v>
      </c>
      <c r="B362" t="s">
        <v>13</v>
      </c>
      <c r="C362" t="s">
        <v>14</v>
      </c>
      <c r="D362" t="s">
        <v>15</v>
      </c>
      <c r="E362" t="s">
        <v>167</v>
      </c>
      <c r="F362" t="s">
        <v>168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</row>
    <row r="363" spans="1:59" x14ac:dyDescent="0.25">
      <c r="A363" t="s">
        <v>3052</v>
      </c>
      <c r="B363" t="s">
        <v>13</v>
      </c>
      <c r="C363" t="s">
        <v>14</v>
      </c>
      <c r="D363" t="s">
        <v>15</v>
      </c>
      <c r="E363" t="s">
        <v>167</v>
      </c>
      <c r="F363" t="s">
        <v>3053</v>
      </c>
      <c r="G363">
        <v>6</v>
      </c>
      <c r="H363">
        <v>2</v>
      </c>
      <c r="I363">
        <v>4</v>
      </c>
      <c r="J363">
        <v>2</v>
      </c>
      <c r="K363">
        <v>11</v>
      </c>
      <c r="L363">
        <v>0</v>
      </c>
      <c r="M363">
        <v>3</v>
      </c>
      <c r="N363">
        <v>0</v>
      </c>
      <c r="O363">
        <v>3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3</v>
      </c>
      <c r="W363">
        <v>1</v>
      </c>
      <c r="X363">
        <v>2</v>
      </c>
      <c r="Y363">
        <v>9</v>
      </c>
      <c r="Z363">
        <v>10</v>
      </c>
      <c r="AA363">
        <v>2</v>
      </c>
      <c r="AB363">
        <v>3</v>
      </c>
      <c r="AC363">
        <v>19</v>
      </c>
      <c r="AD363">
        <v>5</v>
      </c>
      <c r="AE363">
        <v>4</v>
      </c>
      <c r="AF363">
        <v>3</v>
      </c>
      <c r="AG363">
        <v>11</v>
      </c>
      <c r="AH363">
        <v>19</v>
      </c>
      <c r="AI363">
        <v>8</v>
      </c>
      <c r="AJ363">
        <v>17</v>
      </c>
      <c r="AK363">
        <v>18</v>
      </c>
      <c r="AL363">
        <v>12</v>
      </c>
      <c r="AM363">
        <v>31</v>
      </c>
      <c r="AN363">
        <v>28</v>
      </c>
      <c r="AO363">
        <v>30</v>
      </c>
      <c r="AP363">
        <v>124</v>
      </c>
      <c r="AQ363">
        <v>18</v>
      </c>
      <c r="AR363">
        <v>26</v>
      </c>
      <c r="AS363">
        <v>41</v>
      </c>
      <c r="AT363">
        <v>7</v>
      </c>
      <c r="AU363">
        <v>14</v>
      </c>
      <c r="AV363">
        <v>29</v>
      </c>
      <c r="AW363">
        <v>5</v>
      </c>
      <c r="AX363">
        <v>46</v>
      </c>
      <c r="AY363">
        <v>36</v>
      </c>
      <c r="AZ363">
        <v>79</v>
      </c>
      <c r="BA363">
        <v>56</v>
      </c>
      <c r="BB363">
        <v>94</v>
      </c>
      <c r="BC363">
        <v>15</v>
      </c>
      <c r="BD363">
        <v>12</v>
      </c>
      <c r="BE363">
        <v>0</v>
      </c>
      <c r="BF363">
        <v>22</v>
      </c>
      <c r="BG363">
        <v>0</v>
      </c>
    </row>
    <row r="364" spans="1:59" x14ac:dyDescent="0.25">
      <c r="A364" t="s">
        <v>529</v>
      </c>
      <c r="B364" t="s">
        <v>13</v>
      </c>
      <c r="C364" t="s">
        <v>14</v>
      </c>
      <c r="D364" t="s">
        <v>15</v>
      </c>
      <c r="E364" t="s">
        <v>167</v>
      </c>
      <c r="F364" t="s">
        <v>530</v>
      </c>
      <c r="G364">
        <v>0</v>
      </c>
      <c r="H364">
        <v>0</v>
      </c>
      <c r="I364">
        <v>0</v>
      </c>
      <c r="J364">
        <v>0</v>
      </c>
      <c r="K364">
        <v>1</v>
      </c>
      <c r="L364">
        <v>0</v>
      </c>
      <c r="M364">
        <v>0</v>
      </c>
      <c r="N364">
        <v>0</v>
      </c>
      <c r="O364">
        <v>2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2</v>
      </c>
      <c r="X364">
        <v>1</v>
      </c>
      <c r="Y364">
        <v>1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2</v>
      </c>
      <c r="AH364">
        <v>0</v>
      </c>
      <c r="AI364">
        <v>1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1</v>
      </c>
      <c r="AP364">
        <v>2</v>
      </c>
      <c r="AQ364">
        <v>0</v>
      </c>
      <c r="AR364">
        <v>3</v>
      </c>
      <c r="AS364">
        <v>2</v>
      </c>
      <c r="AT364">
        <v>0</v>
      </c>
      <c r="AU364">
        <v>2</v>
      </c>
      <c r="AV364">
        <v>5</v>
      </c>
      <c r="AW364">
        <v>1</v>
      </c>
      <c r="AX364">
        <v>12</v>
      </c>
      <c r="AY364">
        <v>3</v>
      </c>
      <c r="AZ364">
        <v>16</v>
      </c>
      <c r="BA364">
        <v>22</v>
      </c>
      <c r="BB364">
        <v>21</v>
      </c>
      <c r="BC364">
        <v>7</v>
      </c>
      <c r="BD364">
        <v>3</v>
      </c>
      <c r="BE364">
        <v>0</v>
      </c>
      <c r="BF364">
        <v>0</v>
      </c>
      <c r="BG364">
        <v>0</v>
      </c>
    </row>
    <row r="365" spans="1:59" x14ac:dyDescent="0.25">
      <c r="A365" t="s">
        <v>6370</v>
      </c>
      <c r="B365" t="s">
        <v>13</v>
      </c>
      <c r="C365" t="s">
        <v>14</v>
      </c>
      <c r="D365" t="s">
        <v>15</v>
      </c>
      <c r="E365" t="s">
        <v>167</v>
      </c>
      <c r="F365" t="s">
        <v>6371</v>
      </c>
      <c r="G365">
        <v>0</v>
      </c>
      <c r="H365">
        <v>0</v>
      </c>
      <c r="I365">
        <v>0</v>
      </c>
      <c r="J365">
        <v>1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34</v>
      </c>
      <c r="V365">
        <v>21</v>
      </c>
      <c r="W365">
        <v>20</v>
      </c>
      <c r="X365">
        <v>5</v>
      </c>
      <c r="Y365">
        <v>43</v>
      </c>
      <c r="Z365">
        <v>11</v>
      </c>
      <c r="AA365">
        <v>26</v>
      </c>
      <c r="AB365">
        <v>10</v>
      </c>
      <c r="AC365">
        <v>230</v>
      </c>
      <c r="AD365">
        <v>23</v>
      </c>
      <c r="AE365">
        <v>9</v>
      </c>
      <c r="AF365">
        <v>24</v>
      </c>
      <c r="AG365">
        <v>45</v>
      </c>
      <c r="AH365">
        <v>16</v>
      </c>
      <c r="AI365">
        <v>37</v>
      </c>
      <c r="AJ365">
        <v>16</v>
      </c>
      <c r="AK365">
        <v>18</v>
      </c>
      <c r="AL365">
        <v>14</v>
      </c>
      <c r="AM365">
        <v>19</v>
      </c>
      <c r="AN365">
        <v>38</v>
      </c>
      <c r="AO365">
        <v>11</v>
      </c>
      <c r="AP365">
        <v>9</v>
      </c>
      <c r="AQ365">
        <v>2</v>
      </c>
      <c r="AR365">
        <v>2</v>
      </c>
      <c r="AS365">
        <v>5</v>
      </c>
      <c r="AT365">
        <v>0</v>
      </c>
      <c r="AU365">
        <v>4</v>
      </c>
      <c r="AV365">
        <v>3</v>
      </c>
      <c r="AW365">
        <v>0</v>
      </c>
      <c r="AX365">
        <v>10</v>
      </c>
      <c r="AY365">
        <v>0</v>
      </c>
      <c r="AZ365">
        <v>2</v>
      </c>
      <c r="BA365">
        <v>9</v>
      </c>
      <c r="BB365">
        <v>2</v>
      </c>
      <c r="BC365">
        <v>3</v>
      </c>
      <c r="BD365">
        <v>0</v>
      </c>
      <c r="BE365">
        <v>0</v>
      </c>
      <c r="BF365">
        <v>0</v>
      </c>
      <c r="BG365">
        <v>0</v>
      </c>
    </row>
    <row r="366" spans="1:59" x14ac:dyDescent="0.25">
      <c r="A366" t="s">
        <v>5528</v>
      </c>
      <c r="B366" t="s">
        <v>13</v>
      </c>
      <c r="C366" t="s">
        <v>14</v>
      </c>
      <c r="D366" t="s">
        <v>15</v>
      </c>
      <c r="E366" t="s">
        <v>167</v>
      </c>
      <c r="F366" t="s">
        <v>5529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3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1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1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1</v>
      </c>
      <c r="BC366">
        <v>0</v>
      </c>
      <c r="BD366">
        <v>0</v>
      </c>
      <c r="BE366">
        <v>0</v>
      </c>
      <c r="BF366">
        <v>0</v>
      </c>
      <c r="BG366">
        <v>0</v>
      </c>
    </row>
    <row r="367" spans="1:59" x14ac:dyDescent="0.25">
      <c r="A367" t="s">
        <v>4898</v>
      </c>
      <c r="B367" t="s">
        <v>13</v>
      </c>
      <c r="C367" t="s">
        <v>14</v>
      </c>
      <c r="D367" t="s">
        <v>15</v>
      </c>
      <c r="E367" t="s">
        <v>167</v>
      </c>
      <c r="F367" t="s">
        <v>4899</v>
      </c>
      <c r="G367">
        <v>0</v>
      </c>
      <c r="H367">
        <v>0</v>
      </c>
      <c r="I367">
        <v>0</v>
      </c>
      <c r="J367">
        <v>0</v>
      </c>
      <c r="K367">
        <v>2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5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</row>
    <row r="368" spans="1:59" x14ac:dyDescent="0.25">
      <c r="A368" t="s">
        <v>1104</v>
      </c>
      <c r="B368" t="s">
        <v>13</v>
      </c>
      <c r="C368" t="s">
        <v>14</v>
      </c>
      <c r="D368" t="s">
        <v>15</v>
      </c>
      <c r="E368" t="s">
        <v>167</v>
      </c>
      <c r="F368" t="s">
        <v>1105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1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</row>
    <row r="369" spans="1:59" x14ac:dyDescent="0.25">
      <c r="A369" t="s">
        <v>6718</v>
      </c>
      <c r="B369" t="s">
        <v>13</v>
      </c>
      <c r="C369" t="s">
        <v>14</v>
      </c>
      <c r="D369" t="s">
        <v>15</v>
      </c>
      <c r="E369" t="s">
        <v>167</v>
      </c>
      <c r="F369" t="s">
        <v>1105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1</v>
      </c>
      <c r="AA369">
        <v>0</v>
      </c>
      <c r="AB369">
        <v>0</v>
      </c>
      <c r="AC369">
        <v>4</v>
      </c>
      <c r="AD369">
        <v>0</v>
      </c>
      <c r="AE369">
        <v>0</v>
      </c>
      <c r="AF369">
        <v>1</v>
      </c>
      <c r="AG369">
        <v>1</v>
      </c>
      <c r="AH369">
        <v>0</v>
      </c>
      <c r="AI369">
        <v>0</v>
      </c>
      <c r="AJ369">
        <v>1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2</v>
      </c>
      <c r="AQ369">
        <v>0</v>
      </c>
      <c r="AR369">
        <v>1</v>
      </c>
      <c r="AS369">
        <v>0</v>
      </c>
      <c r="AT369">
        <v>1</v>
      </c>
      <c r="AU369">
        <v>1</v>
      </c>
      <c r="AV369">
        <v>1</v>
      </c>
      <c r="AW369">
        <v>1</v>
      </c>
      <c r="AX369">
        <v>0</v>
      </c>
      <c r="AY369">
        <v>1</v>
      </c>
      <c r="AZ369">
        <v>0</v>
      </c>
      <c r="BA369">
        <v>3</v>
      </c>
      <c r="BB369">
        <v>1</v>
      </c>
      <c r="BC369">
        <v>0</v>
      </c>
      <c r="BD369">
        <v>0</v>
      </c>
      <c r="BE369">
        <v>0</v>
      </c>
      <c r="BF369">
        <v>0</v>
      </c>
      <c r="BG369">
        <v>0</v>
      </c>
    </row>
    <row r="370" spans="1:59" x14ac:dyDescent="0.25">
      <c r="A370" t="s">
        <v>1839</v>
      </c>
      <c r="B370" t="s">
        <v>13</v>
      </c>
      <c r="C370" t="s">
        <v>14</v>
      </c>
      <c r="D370" t="s">
        <v>15</v>
      </c>
      <c r="E370" t="s">
        <v>167</v>
      </c>
      <c r="F370" t="s">
        <v>1840</v>
      </c>
      <c r="G370">
        <v>29</v>
      </c>
      <c r="H370">
        <v>9</v>
      </c>
      <c r="I370">
        <v>4</v>
      </c>
      <c r="J370">
        <v>1</v>
      </c>
      <c r="K370">
        <v>12</v>
      </c>
      <c r="L370">
        <v>1</v>
      </c>
      <c r="M370">
        <v>3</v>
      </c>
      <c r="N370">
        <v>2</v>
      </c>
      <c r="O370">
        <v>0</v>
      </c>
      <c r="P370">
        <v>1</v>
      </c>
      <c r="Q370">
        <v>1</v>
      </c>
      <c r="R370">
        <v>0</v>
      </c>
      <c r="S370">
        <v>0</v>
      </c>
      <c r="T370">
        <v>4</v>
      </c>
      <c r="U370">
        <v>1</v>
      </c>
      <c r="V370">
        <v>13</v>
      </c>
      <c r="W370">
        <v>7</v>
      </c>
      <c r="X370">
        <v>15</v>
      </c>
      <c r="Y370">
        <v>22</v>
      </c>
      <c r="Z370">
        <v>22</v>
      </c>
      <c r="AA370">
        <v>10</v>
      </c>
      <c r="AB370">
        <v>14</v>
      </c>
      <c r="AC370">
        <v>47</v>
      </c>
      <c r="AD370">
        <v>25</v>
      </c>
      <c r="AE370">
        <v>16</v>
      </c>
      <c r="AF370">
        <v>16</v>
      </c>
      <c r="AG370">
        <v>25</v>
      </c>
      <c r="AH370">
        <v>14</v>
      </c>
      <c r="AI370">
        <v>11</v>
      </c>
      <c r="AJ370">
        <v>20</v>
      </c>
      <c r="AK370">
        <v>22</v>
      </c>
      <c r="AL370">
        <v>21</v>
      </c>
      <c r="AM370">
        <v>18</v>
      </c>
      <c r="AN370">
        <v>40</v>
      </c>
      <c r="AO370">
        <v>20</v>
      </c>
      <c r="AP370">
        <v>102</v>
      </c>
      <c r="AQ370">
        <v>13</v>
      </c>
      <c r="AR370">
        <v>33</v>
      </c>
      <c r="AS370">
        <v>48</v>
      </c>
      <c r="AT370">
        <v>6</v>
      </c>
      <c r="AU370">
        <v>10</v>
      </c>
      <c r="AV370">
        <v>50</v>
      </c>
      <c r="AW370">
        <v>7</v>
      </c>
      <c r="AX370">
        <v>87</v>
      </c>
      <c r="AY370">
        <v>28</v>
      </c>
      <c r="AZ370">
        <v>316</v>
      </c>
      <c r="BA370">
        <v>398</v>
      </c>
      <c r="BB370">
        <v>768</v>
      </c>
      <c r="BC370">
        <v>185</v>
      </c>
      <c r="BD370">
        <v>111</v>
      </c>
      <c r="BE370">
        <v>2</v>
      </c>
      <c r="BF370">
        <v>110</v>
      </c>
      <c r="BG370">
        <v>15</v>
      </c>
    </row>
    <row r="371" spans="1:59" x14ac:dyDescent="0.25">
      <c r="A371" t="s">
        <v>921</v>
      </c>
      <c r="B371" t="s">
        <v>13</v>
      </c>
      <c r="C371" t="s">
        <v>14</v>
      </c>
      <c r="D371" t="s">
        <v>15</v>
      </c>
      <c r="E371" t="s">
        <v>167</v>
      </c>
      <c r="F371" t="s">
        <v>922</v>
      </c>
      <c r="G371">
        <v>2</v>
      </c>
      <c r="H371">
        <v>0</v>
      </c>
      <c r="I371">
        <v>1</v>
      </c>
      <c r="J371">
        <v>2</v>
      </c>
      <c r="K371">
        <v>4</v>
      </c>
      <c r="L371">
        <v>0</v>
      </c>
      <c r="M371">
        <v>3</v>
      </c>
      <c r="N371">
        <v>4</v>
      </c>
      <c r="O371">
        <v>4</v>
      </c>
      <c r="P371">
        <v>1</v>
      </c>
      <c r="Q371">
        <v>1</v>
      </c>
      <c r="R371">
        <v>0</v>
      </c>
      <c r="S371">
        <v>0</v>
      </c>
      <c r="T371">
        <v>0</v>
      </c>
      <c r="U371">
        <v>1</v>
      </c>
      <c r="V371">
        <v>3</v>
      </c>
      <c r="W371">
        <v>2</v>
      </c>
      <c r="X371">
        <v>0</v>
      </c>
      <c r="Y371">
        <v>1</v>
      </c>
      <c r="Z371">
        <v>2</v>
      </c>
      <c r="AA371">
        <v>0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3</v>
      </c>
      <c r="AI371">
        <v>0</v>
      </c>
      <c r="AJ371">
        <v>0</v>
      </c>
      <c r="AK371">
        <v>1</v>
      </c>
      <c r="AL371">
        <v>1</v>
      </c>
      <c r="AM371">
        <v>1</v>
      </c>
      <c r="AN371">
        <v>3</v>
      </c>
      <c r="AO371">
        <v>0</v>
      </c>
      <c r="AP371">
        <v>3</v>
      </c>
      <c r="AQ371">
        <v>1</v>
      </c>
      <c r="AR371">
        <v>1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1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</row>
    <row r="372" spans="1:59" x14ac:dyDescent="0.25">
      <c r="A372" t="s">
        <v>2899</v>
      </c>
      <c r="B372" t="s">
        <v>13</v>
      </c>
      <c r="C372" t="s">
        <v>14</v>
      </c>
      <c r="D372" t="s">
        <v>15</v>
      </c>
      <c r="E372" t="s">
        <v>167</v>
      </c>
      <c r="F372" t="s">
        <v>2900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1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</row>
    <row r="373" spans="1:59" x14ac:dyDescent="0.25">
      <c r="A373" t="s">
        <v>2991</v>
      </c>
      <c r="B373" t="s">
        <v>13</v>
      </c>
      <c r="C373" t="s">
        <v>14</v>
      </c>
      <c r="D373" t="s">
        <v>15</v>
      </c>
      <c r="E373" t="s">
        <v>167</v>
      </c>
      <c r="F373" t="s">
        <v>2900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1</v>
      </c>
      <c r="W373">
        <v>6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1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1</v>
      </c>
      <c r="BF373">
        <v>0</v>
      </c>
      <c r="BG373">
        <v>0</v>
      </c>
    </row>
    <row r="374" spans="1:59" x14ac:dyDescent="0.25">
      <c r="A374" t="s">
        <v>3077</v>
      </c>
      <c r="B374" t="s">
        <v>13</v>
      </c>
      <c r="C374" t="s">
        <v>14</v>
      </c>
      <c r="D374" t="s">
        <v>15</v>
      </c>
      <c r="E374" t="s">
        <v>167</v>
      </c>
      <c r="F374" t="s">
        <v>2900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2</v>
      </c>
      <c r="W374">
        <v>0</v>
      </c>
      <c r="X374">
        <v>0</v>
      </c>
      <c r="Y374">
        <v>1</v>
      </c>
      <c r="Z374">
        <v>2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1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</row>
    <row r="375" spans="1:59" x14ac:dyDescent="0.25">
      <c r="A375" t="s">
        <v>5037</v>
      </c>
      <c r="B375" t="s">
        <v>13</v>
      </c>
      <c r="C375" t="s">
        <v>14</v>
      </c>
      <c r="D375" t="s">
        <v>15</v>
      </c>
      <c r="E375" t="s">
        <v>167</v>
      </c>
      <c r="F375" t="s">
        <v>2900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</row>
    <row r="376" spans="1:59" x14ac:dyDescent="0.25">
      <c r="A376" t="s">
        <v>5116</v>
      </c>
      <c r="B376" t="s">
        <v>13</v>
      </c>
      <c r="C376" t="s">
        <v>14</v>
      </c>
      <c r="D376" t="s">
        <v>15</v>
      </c>
      <c r="E376" t="s">
        <v>167</v>
      </c>
      <c r="F376" t="s">
        <v>2900</v>
      </c>
      <c r="G376">
        <v>0</v>
      </c>
      <c r="H376">
        <v>0</v>
      </c>
      <c r="I376">
        <v>0</v>
      </c>
      <c r="J376">
        <v>0</v>
      </c>
      <c r="K376">
        <v>4</v>
      </c>
      <c r="L376">
        <v>0</v>
      </c>
      <c r="M376">
        <v>0</v>
      </c>
      <c r="N376">
        <v>0</v>
      </c>
      <c r="O376">
        <v>5</v>
      </c>
      <c r="P376">
        <v>0</v>
      </c>
      <c r="Q376">
        <v>0</v>
      </c>
      <c r="R376">
        <v>0</v>
      </c>
      <c r="S376">
        <v>2</v>
      </c>
      <c r="T376">
        <v>5</v>
      </c>
      <c r="U376">
        <v>3</v>
      </c>
      <c r="V376">
        <v>102</v>
      </c>
      <c r="W376">
        <v>165</v>
      </c>
      <c r="X376">
        <v>52</v>
      </c>
      <c r="Y376">
        <v>71</v>
      </c>
      <c r="Z376">
        <v>49</v>
      </c>
      <c r="AA376">
        <v>17</v>
      </c>
      <c r="AB376">
        <v>16</v>
      </c>
      <c r="AC376">
        <v>80</v>
      </c>
      <c r="AD376">
        <v>9</v>
      </c>
      <c r="AE376">
        <v>6</v>
      </c>
      <c r="AF376">
        <v>6</v>
      </c>
      <c r="AG376">
        <v>4</v>
      </c>
      <c r="AH376">
        <v>10</v>
      </c>
      <c r="AI376">
        <v>1</v>
      </c>
      <c r="AJ376">
        <v>1</v>
      </c>
      <c r="AK376">
        <v>5</v>
      </c>
      <c r="AL376">
        <v>3</v>
      </c>
      <c r="AM376">
        <v>6</v>
      </c>
      <c r="AN376">
        <v>2</v>
      </c>
      <c r="AO376">
        <v>3</v>
      </c>
      <c r="AP376">
        <v>10</v>
      </c>
      <c r="AQ376">
        <v>1</v>
      </c>
      <c r="AR376">
        <v>1</v>
      </c>
      <c r="AS376">
        <v>3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3</v>
      </c>
      <c r="BA376">
        <v>0</v>
      </c>
      <c r="BB376">
        <v>3</v>
      </c>
      <c r="BC376">
        <v>4</v>
      </c>
      <c r="BD376">
        <v>2</v>
      </c>
      <c r="BE376">
        <v>0</v>
      </c>
      <c r="BF376">
        <v>0</v>
      </c>
      <c r="BG376">
        <v>0</v>
      </c>
    </row>
    <row r="377" spans="1:59" x14ac:dyDescent="0.25">
      <c r="A377" t="s">
        <v>416</v>
      </c>
      <c r="B377" t="s">
        <v>13</v>
      </c>
      <c r="C377" t="s">
        <v>14</v>
      </c>
      <c r="D377" t="s">
        <v>15</v>
      </c>
      <c r="E377" t="s">
        <v>167</v>
      </c>
      <c r="F377" t="s">
        <v>417</v>
      </c>
      <c r="G377">
        <v>1</v>
      </c>
      <c r="H377">
        <v>0</v>
      </c>
      <c r="I377">
        <v>0</v>
      </c>
      <c r="J377">
        <v>0</v>
      </c>
      <c r="K377">
        <v>3</v>
      </c>
      <c r="L377">
        <v>0</v>
      </c>
      <c r="M377">
        <v>0</v>
      </c>
      <c r="N377">
        <v>4</v>
      </c>
      <c r="O377">
        <v>4</v>
      </c>
      <c r="P377">
        <v>1</v>
      </c>
      <c r="Q377">
        <v>2</v>
      </c>
      <c r="R377">
        <v>0</v>
      </c>
      <c r="S377">
        <v>0</v>
      </c>
      <c r="T377">
        <v>1</v>
      </c>
      <c r="U377">
        <v>0</v>
      </c>
      <c r="V377">
        <v>2</v>
      </c>
      <c r="W377">
        <v>2</v>
      </c>
      <c r="X377">
        <v>0</v>
      </c>
      <c r="Y377">
        <v>3</v>
      </c>
      <c r="Z377">
        <v>0</v>
      </c>
      <c r="AA377">
        <v>1</v>
      </c>
      <c r="AB377">
        <v>1</v>
      </c>
      <c r="AC377">
        <v>1</v>
      </c>
      <c r="AD377">
        <v>4</v>
      </c>
      <c r="AE377">
        <v>1</v>
      </c>
      <c r="AF377">
        <v>1</v>
      </c>
      <c r="AG377">
        <v>1</v>
      </c>
      <c r="AH377">
        <v>0</v>
      </c>
      <c r="AI377">
        <v>1</v>
      </c>
      <c r="AJ377">
        <v>0</v>
      </c>
      <c r="AK377">
        <v>1</v>
      </c>
      <c r="AL377">
        <v>0</v>
      </c>
      <c r="AM377">
        <v>3</v>
      </c>
      <c r="AN377">
        <v>2</v>
      </c>
      <c r="AO377">
        <v>0</v>
      </c>
      <c r="AP377">
        <v>5</v>
      </c>
      <c r="AQ377">
        <v>0</v>
      </c>
      <c r="AR377">
        <v>0</v>
      </c>
      <c r="AS377">
        <v>3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</row>
    <row r="378" spans="1:59" x14ac:dyDescent="0.25">
      <c r="A378" t="s">
        <v>1456</v>
      </c>
      <c r="B378" t="s">
        <v>13</v>
      </c>
      <c r="C378" t="s">
        <v>14</v>
      </c>
      <c r="D378" t="s">
        <v>15</v>
      </c>
      <c r="E378" t="s">
        <v>167</v>
      </c>
      <c r="F378" t="s">
        <v>417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</row>
    <row r="379" spans="1:59" x14ac:dyDescent="0.25">
      <c r="A379" t="s">
        <v>2402</v>
      </c>
      <c r="B379" t="s">
        <v>13</v>
      </c>
      <c r="C379" t="s">
        <v>14</v>
      </c>
      <c r="D379" t="s">
        <v>15</v>
      </c>
      <c r="E379" t="s">
        <v>167</v>
      </c>
      <c r="F379" t="s">
        <v>417</v>
      </c>
      <c r="G379">
        <v>12</v>
      </c>
      <c r="H379">
        <v>15</v>
      </c>
      <c r="I379">
        <v>16</v>
      </c>
      <c r="J379">
        <v>7</v>
      </c>
      <c r="K379">
        <v>69</v>
      </c>
      <c r="L379">
        <v>14</v>
      </c>
      <c r="M379">
        <v>48</v>
      </c>
      <c r="N379">
        <v>85</v>
      </c>
      <c r="O379">
        <v>17</v>
      </c>
      <c r="P379">
        <v>37</v>
      </c>
      <c r="Q379">
        <v>17</v>
      </c>
      <c r="R379">
        <v>6</v>
      </c>
      <c r="S379">
        <v>7</v>
      </c>
      <c r="T379">
        <v>66</v>
      </c>
      <c r="U379">
        <v>27</v>
      </c>
      <c r="V379">
        <v>16</v>
      </c>
      <c r="W379">
        <v>7</v>
      </c>
      <c r="X379">
        <v>2</v>
      </c>
      <c r="Y379">
        <v>21</v>
      </c>
      <c r="Z379">
        <v>18</v>
      </c>
      <c r="AA379">
        <v>1</v>
      </c>
      <c r="AB379">
        <v>9</v>
      </c>
      <c r="AC379">
        <v>20</v>
      </c>
      <c r="AD379">
        <v>14</v>
      </c>
      <c r="AE379">
        <v>9</v>
      </c>
      <c r="AF379">
        <v>0</v>
      </c>
      <c r="AG379">
        <v>10</v>
      </c>
      <c r="AH379">
        <v>0</v>
      </c>
      <c r="AI379">
        <v>3</v>
      </c>
      <c r="AJ379">
        <v>10</v>
      </c>
      <c r="AK379">
        <v>6</v>
      </c>
      <c r="AL379">
        <v>9</v>
      </c>
      <c r="AM379">
        <v>12</v>
      </c>
      <c r="AN379">
        <v>20</v>
      </c>
      <c r="AO379">
        <v>12</v>
      </c>
      <c r="AP379">
        <v>41</v>
      </c>
      <c r="AQ379">
        <v>14</v>
      </c>
      <c r="AR379">
        <v>7</v>
      </c>
      <c r="AS379">
        <v>18</v>
      </c>
      <c r="AT379">
        <v>12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1</v>
      </c>
      <c r="BA379">
        <v>1</v>
      </c>
      <c r="BB379">
        <v>1</v>
      </c>
      <c r="BC379">
        <v>0</v>
      </c>
      <c r="BD379">
        <v>0</v>
      </c>
      <c r="BE379">
        <v>0</v>
      </c>
      <c r="BF379">
        <v>0</v>
      </c>
      <c r="BG379">
        <v>0</v>
      </c>
    </row>
    <row r="380" spans="1:59" x14ac:dyDescent="0.25">
      <c r="A380" t="s">
        <v>5175</v>
      </c>
      <c r="B380" t="s">
        <v>13</v>
      </c>
      <c r="C380" t="s">
        <v>14</v>
      </c>
      <c r="D380" t="s">
        <v>15</v>
      </c>
      <c r="E380" t="s">
        <v>167</v>
      </c>
      <c r="F380" t="s">
        <v>417</v>
      </c>
      <c r="G380">
        <v>4</v>
      </c>
      <c r="H380">
        <v>0</v>
      </c>
      <c r="I380">
        <v>0</v>
      </c>
      <c r="J380">
        <v>0</v>
      </c>
      <c r="K380">
        <v>1</v>
      </c>
      <c r="L380">
        <v>1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1</v>
      </c>
      <c r="U380">
        <v>0</v>
      </c>
      <c r="V380">
        <v>1</v>
      </c>
      <c r="W380">
        <v>0</v>
      </c>
      <c r="X380">
        <v>0</v>
      </c>
      <c r="Y380">
        <v>1</v>
      </c>
      <c r="Z380">
        <v>1</v>
      </c>
      <c r="AA380">
        <v>0</v>
      </c>
      <c r="AB380">
        <v>0</v>
      </c>
      <c r="AC380">
        <v>0</v>
      </c>
      <c r="AD380">
        <v>0</v>
      </c>
      <c r="AE380">
        <v>1</v>
      </c>
      <c r="AF380">
        <v>0</v>
      </c>
      <c r="AG380">
        <v>0</v>
      </c>
      <c r="AH380">
        <v>3</v>
      </c>
      <c r="AI380">
        <v>1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4</v>
      </c>
      <c r="AQ380">
        <v>0</v>
      </c>
      <c r="AR380">
        <v>0</v>
      </c>
      <c r="AS380">
        <v>1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</row>
    <row r="381" spans="1:59" x14ac:dyDescent="0.25">
      <c r="A381" t="s">
        <v>6841</v>
      </c>
      <c r="B381" t="s">
        <v>13</v>
      </c>
      <c r="C381" t="s">
        <v>14</v>
      </c>
      <c r="D381" t="s">
        <v>15</v>
      </c>
      <c r="E381" t="s">
        <v>167</v>
      </c>
      <c r="F381" t="s">
        <v>417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2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1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</row>
    <row r="382" spans="1:59" x14ac:dyDescent="0.25">
      <c r="A382" t="s">
        <v>4959</v>
      </c>
      <c r="B382" t="s">
        <v>137</v>
      </c>
      <c r="C382" t="s">
        <v>1988</v>
      </c>
      <c r="D382" t="s">
        <v>1989</v>
      </c>
      <c r="E382" t="s">
        <v>4960</v>
      </c>
      <c r="F382" t="s">
        <v>4961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</row>
    <row r="383" spans="1:59" x14ac:dyDescent="0.25">
      <c r="A383" s="3" t="s">
        <v>6736</v>
      </c>
      <c r="B383" s="3" t="s">
        <v>27</v>
      </c>
      <c r="C383" s="3" t="s">
        <v>28</v>
      </c>
      <c r="D383" s="3" t="s">
        <v>29</v>
      </c>
      <c r="E383" s="3" t="s">
        <v>6737</v>
      </c>
      <c r="F383" s="3" t="s">
        <v>6738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1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1</v>
      </c>
      <c r="AO383" s="3">
        <v>0</v>
      </c>
      <c r="AP383" s="3">
        <v>2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3</v>
      </c>
      <c r="BA383" s="3">
        <v>0</v>
      </c>
      <c r="BB383" s="3">
        <v>1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</row>
    <row r="384" spans="1:59" x14ac:dyDescent="0.25">
      <c r="A384" s="3" t="s">
        <v>3663</v>
      </c>
      <c r="B384" s="3" t="s">
        <v>1388</v>
      </c>
      <c r="C384" s="3" t="s">
        <v>1389</v>
      </c>
      <c r="D384" s="3" t="s">
        <v>1390</v>
      </c>
      <c r="E384" s="3" t="s">
        <v>3664</v>
      </c>
      <c r="F384" s="3" t="s">
        <v>3665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1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</row>
    <row r="385" spans="1:59" x14ac:dyDescent="0.25">
      <c r="A385" t="s">
        <v>932</v>
      </c>
      <c r="B385" t="s">
        <v>745</v>
      </c>
      <c r="C385" t="s">
        <v>933</v>
      </c>
      <c r="D385" t="s">
        <v>934</v>
      </c>
      <c r="E385" t="s">
        <v>935</v>
      </c>
      <c r="F385" t="s">
        <v>936</v>
      </c>
      <c r="G385">
        <v>1</v>
      </c>
      <c r="H385">
        <v>1</v>
      </c>
      <c r="I385">
        <v>0</v>
      </c>
      <c r="J385">
        <v>0</v>
      </c>
      <c r="K385">
        <v>0</v>
      </c>
      <c r="L385">
        <v>1</v>
      </c>
      <c r="M385">
        <v>1</v>
      </c>
      <c r="N385">
        <v>0</v>
      </c>
      <c r="O385">
        <v>0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1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1</v>
      </c>
      <c r="AZ385">
        <v>0</v>
      </c>
      <c r="BA385">
        <v>0</v>
      </c>
      <c r="BB385">
        <v>1</v>
      </c>
      <c r="BC385">
        <v>0</v>
      </c>
      <c r="BD385">
        <v>0</v>
      </c>
      <c r="BE385">
        <v>0</v>
      </c>
      <c r="BF385">
        <v>1</v>
      </c>
      <c r="BG385">
        <v>0</v>
      </c>
    </row>
    <row r="386" spans="1:59" x14ac:dyDescent="0.25">
      <c r="A386" t="s">
        <v>4435</v>
      </c>
      <c r="B386" t="s">
        <v>745</v>
      </c>
      <c r="C386" t="s">
        <v>933</v>
      </c>
      <c r="D386" t="s">
        <v>934</v>
      </c>
      <c r="E386" t="s">
        <v>935</v>
      </c>
      <c r="F386" t="s">
        <v>4436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</row>
    <row r="387" spans="1:59" x14ac:dyDescent="0.25">
      <c r="A387" t="s">
        <v>436</v>
      </c>
      <c r="B387" t="s">
        <v>437</v>
      </c>
      <c r="C387" t="s">
        <v>438</v>
      </c>
      <c r="D387" t="s">
        <v>439</v>
      </c>
      <c r="E387" t="s">
        <v>440</v>
      </c>
      <c r="F387" t="s">
        <v>441</v>
      </c>
      <c r="G387">
        <v>0</v>
      </c>
      <c r="H387">
        <v>0</v>
      </c>
      <c r="I387">
        <v>0</v>
      </c>
      <c r="J387">
        <v>2</v>
      </c>
      <c r="K387">
        <v>0</v>
      </c>
      <c r="L387">
        <v>1</v>
      </c>
      <c r="M387">
        <v>2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1</v>
      </c>
      <c r="Y387">
        <v>0</v>
      </c>
      <c r="Z387">
        <v>3</v>
      </c>
      <c r="AA387">
        <v>2</v>
      </c>
      <c r="AB387">
        <v>1</v>
      </c>
      <c r="AC387">
        <v>4</v>
      </c>
      <c r="AD387">
        <v>1</v>
      </c>
      <c r="AE387">
        <v>0</v>
      </c>
      <c r="AF387">
        <v>0</v>
      </c>
      <c r="AG387">
        <v>0</v>
      </c>
      <c r="AH387">
        <v>1</v>
      </c>
      <c r="AI387">
        <v>0</v>
      </c>
      <c r="AJ387">
        <v>2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3</v>
      </c>
      <c r="AQ387">
        <v>0</v>
      </c>
      <c r="AR387">
        <v>2</v>
      </c>
      <c r="AS387">
        <v>1</v>
      </c>
      <c r="AT387">
        <v>0</v>
      </c>
      <c r="AU387">
        <v>1</v>
      </c>
      <c r="AV387">
        <v>0</v>
      </c>
      <c r="AW387">
        <v>0</v>
      </c>
      <c r="AX387">
        <v>1</v>
      </c>
      <c r="AY387">
        <v>0</v>
      </c>
      <c r="AZ387">
        <v>0</v>
      </c>
      <c r="BA387">
        <v>1</v>
      </c>
      <c r="BB387">
        <v>0</v>
      </c>
      <c r="BC387">
        <v>2</v>
      </c>
      <c r="BD387">
        <v>1</v>
      </c>
      <c r="BE387">
        <v>0</v>
      </c>
      <c r="BF387">
        <v>0</v>
      </c>
      <c r="BG387">
        <v>1</v>
      </c>
    </row>
    <row r="388" spans="1:59" x14ac:dyDescent="0.25">
      <c r="A388" t="s">
        <v>3542</v>
      </c>
      <c r="B388" t="s">
        <v>437</v>
      </c>
      <c r="C388" t="s">
        <v>438</v>
      </c>
      <c r="D388" t="s">
        <v>439</v>
      </c>
      <c r="E388" t="s">
        <v>440</v>
      </c>
      <c r="F388" t="s">
        <v>441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1</v>
      </c>
      <c r="BG388">
        <v>0</v>
      </c>
    </row>
    <row r="389" spans="1:59" x14ac:dyDescent="0.25">
      <c r="A389" t="s">
        <v>3585</v>
      </c>
      <c r="B389" t="s">
        <v>437</v>
      </c>
      <c r="C389" t="s">
        <v>438</v>
      </c>
      <c r="D389" t="s">
        <v>439</v>
      </c>
      <c r="E389" t="s">
        <v>440</v>
      </c>
      <c r="F389" t="s">
        <v>441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</row>
    <row r="390" spans="1:59" x14ac:dyDescent="0.25">
      <c r="A390" t="s">
        <v>4367</v>
      </c>
      <c r="B390" t="s">
        <v>437</v>
      </c>
      <c r="C390" t="s">
        <v>438</v>
      </c>
      <c r="D390" t="s">
        <v>439</v>
      </c>
      <c r="E390" t="s">
        <v>440</v>
      </c>
      <c r="F390" t="s">
        <v>441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</row>
    <row r="391" spans="1:59" x14ac:dyDescent="0.25">
      <c r="A391" t="s">
        <v>5588</v>
      </c>
      <c r="B391" t="s">
        <v>581</v>
      </c>
      <c r="C391" t="s">
        <v>755</v>
      </c>
      <c r="D391" t="s">
        <v>756</v>
      </c>
      <c r="E391" t="s">
        <v>2545</v>
      </c>
      <c r="F391" t="s">
        <v>5589</v>
      </c>
      <c r="G391">
        <v>47</v>
      </c>
      <c r="H391">
        <v>64</v>
      </c>
      <c r="I391">
        <v>1</v>
      </c>
      <c r="J391">
        <v>0</v>
      </c>
      <c r="K391">
        <v>1</v>
      </c>
      <c r="L391">
        <v>15</v>
      </c>
      <c r="M391">
        <v>103</v>
      </c>
      <c r="N391">
        <v>0</v>
      </c>
      <c r="O391">
        <v>1</v>
      </c>
      <c r="P391">
        <v>2</v>
      </c>
      <c r="Q391">
        <v>4</v>
      </c>
      <c r="R391">
        <v>0</v>
      </c>
      <c r="S391">
        <v>0</v>
      </c>
      <c r="T391">
        <v>44</v>
      </c>
      <c r="U391">
        <v>4</v>
      </c>
      <c r="V391">
        <v>1</v>
      </c>
      <c r="W391">
        <v>0</v>
      </c>
      <c r="X391">
        <v>0</v>
      </c>
      <c r="Y391">
        <v>0</v>
      </c>
      <c r="Z391">
        <v>0</v>
      </c>
      <c r="AA391">
        <v>10</v>
      </c>
      <c r="AB391">
        <v>0</v>
      </c>
      <c r="AC391">
        <v>7</v>
      </c>
      <c r="AD391">
        <v>4</v>
      </c>
      <c r="AE391">
        <v>0</v>
      </c>
      <c r="AF391">
        <v>0</v>
      </c>
      <c r="AG391">
        <v>0</v>
      </c>
      <c r="AH391">
        <v>0</v>
      </c>
      <c r="AI391">
        <v>18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1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1</v>
      </c>
      <c r="BG391">
        <v>0</v>
      </c>
    </row>
    <row r="392" spans="1:59" x14ac:dyDescent="0.25">
      <c r="A392" t="s">
        <v>7076</v>
      </c>
      <c r="B392" t="s">
        <v>581</v>
      </c>
      <c r="C392" t="s">
        <v>755</v>
      </c>
      <c r="D392" t="s">
        <v>756</v>
      </c>
      <c r="E392" t="s">
        <v>2545</v>
      </c>
      <c r="F392" t="s">
        <v>5589</v>
      </c>
      <c r="G392">
        <v>11</v>
      </c>
      <c r="H392">
        <v>32</v>
      </c>
      <c r="I392">
        <v>0</v>
      </c>
      <c r="J392">
        <v>0</v>
      </c>
      <c r="K392">
        <v>0</v>
      </c>
      <c r="L392">
        <v>0</v>
      </c>
      <c r="M392">
        <v>35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>
        <v>1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</row>
    <row r="393" spans="1:59" x14ac:dyDescent="0.25">
      <c r="A393" t="s">
        <v>2544</v>
      </c>
      <c r="B393" t="s">
        <v>581</v>
      </c>
      <c r="C393" t="s">
        <v>755</v>
      </c>
      <c r="D393" t="s">
        <v>756</v>
      </c>
      <c r="E393" t="s">
        <v>2545</v>
      </c>
      <c r="F393" t="s">
        <v>2546</v>
      </c>
      <c r="G393">
        <v>2</v>
      </c>
      <c r="H393">
        <v>9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</row>
    <row r="394" spans="1:59" x14ac:dyDescent="0.25">
      <c r="A394" t="s">
        <v>4180</v>
      </c>
      <c r="B394" t="s">
        <v>581</v>
      </c>
      <c r="C394" t="s">
        <v>755</v>
      </c>
      <c r="D394" t="s">
        <v>756</v>
      </c>
      <c r="E394" t="s">
        <v>2545</v>
      </c>
      <c r="F394" t="s">
        <v>4181</v>
      </c>
      <c r="G394">
        <v>138</v>
      </c>
      <c r="H394">
        <v>248</v>
      </c>
      <c r="I394">
        <v>0</v>
      </c>
      <c r="J394">
        <v>0</v>
      </c>
      <c r="K394">
        <v>3</v>
      </c>
      <c r="L394">
        <v>7</v>
      </c>
      <c r="M394">
        <v>186</v>
      </c>
      <c r="N394">
        <v>0</v>
      </c>
      <c r="O394">
        <v>8</v>
      </c>
      <c r="P394">
        <v>0</v>
      </c>
      <c r="Q394">
        <v>1</v>
      </c>
      <c r="R394">
        <v>0</v>
      </c>
      <c r="S394">
        <v>0</v>
      </c>
      <c r="T394">
        <v>5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17</v>
      </c>
      <c r="AB394">
        <v>0</v>
      </c>
      <c r="AC394">
        <v>10</v>
      </c>
      <c r="AD394">
        <v>3</v>
      </c>
      <c r="AE394">
        <v>0</v>
      </c>
      <c r="AF394">
        <v>2</v>
      </c>
      <c r="AG394">
        <v>0</v>
      </c>
      <c r="AH394">
        <v>0</v>
      </c>
      <c r="AI394">
        <v>3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</row>
    <row r="395" spans="1:59" x14ac:dyDescent="0.25">
      <c r="A395" t="s">
        <v>1414</v>
      </c>
      <c r="B395" t="s">
        <v>1415</v>
      </c>
      <c r="C395" t="s">
        <v>1416</v>
      </c>
      <c r="D395" t="s">
        <v>1417</v>
      </c>
      <c r="E395" t="s">
        <v>1418</v>
      </c>
      <c r="F395" t="s">
        <v>1419</v>
      </c>
      <c r="G395">
        <v>0</v>
      </c>
      <c r="H395">
        <v>1</v>
      </c>
      <c r="I395">
        <v>0</v>
      </c>
      <c r="J395">
        <v>1</v>
      </c>
      <c r="K395">
        <v>2</v>
      </c>
      <c r="L395">
        <v>0</v>
      </c>
      <c r="M395">
        <v>0</v>
      </c>
      <c r="N395">
        <v>1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</row>
    <row r="396" spans="1:59" x14ac:dyDescent="0.25">
      <c r="A396" t="s">
        <v>3615</v>
      </c>
      <c r="B396" t="s">
        <v>1415</v>
      </c>
      <c r="C396" t="s">
        <v>1416</v>
      </c>
      <c r="D396" t="s">
        <v>1417</v>
      </c>
      <c r="E396" t="s">
        <v>1418</v>
      </c>
      <c r="F396" t="s">
        <v>1419</v>
      </c>
      <c r="G396">
        <v>0</v>
      </c>
      <c r="H396">
        <v>2</v>
      </c>
      <c r="I396">
        <v>0</v>
      </c>
      <c r="J396">
        <v>0</v>
      </c>
      <c r="K396">
        <v>1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</row>
    <row r="397" spans="1:59" x14ac:dyDescent="0.25">
      <c r="A397" t="s">
        <v>3049</v>
      </c>
      <c r="B397" t="s">
        <v>1415</v>
      </c>
      <c r="C397" t="s">
        <v>1416</v>
      </c>
      <c r="D397" t="s">
        <v>1417</v>
      </c>
      <c r="E397" t="s">
        <v>3050</v>
      </c>
      <c r="F397" t="s">
        <v>3051</v>
      </c>
      <c r="G397">
        <v>0</v>
      </c>
      <c r="H397">
        <v>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</row>
    <row r="398" spans="1:59" x14ac:dyDescent="0.25">
      <c r="A398" t="s">
        <v>766</v>
      </c>
      <c r="B398" t="s">
        <v>767</v>
      </c>
      <c r="C398" t="s">
        <v>768</v>
      </c>
      <c r="D398" t="s">
        <v>769</v>
      </c>
      <c r="E398" t="s">
        <v>770</v>
      </c>
      <c r="F398" t="s">
        <v>771</v>
      </c>
      <c r="G398">
        <v>1</v>
      </c>
      <c r="H398">
        <v>2</v>
      </c>
      <c r="I398">
        <v>1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</v>
      </c>
      <c r="P398">
        <v>0</v>
      </c>
      <c r="Q398">
        <v>2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</row>
    <row r="399" spans="1:59" x14ac:dyDescent="0.25">
      <c r="A399" t="s">
        <v>3478</v>
      </c>
      <c r="B399" t="s">
        <v>581</v>
      </c>
      <c r="C399" t="s">
        <v>2100</v>
      </c>
      <c r="D399" t="s">
        <v>2101</v>
      </c>
      <c r="E399" t="s">
        <v>2102</v>
      </c>
      <c r="F399" t="s">
        <v>3479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1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</row>
    <row r="400" spans="1:59" x14ac:dyDescent="0.25">
      <c r="A400" t="s">
        <v>3623</v>
      </c>
      <c r="B400" t="s">
        <v>581</v>
      </c>
      <c r="C400" t="s">
        <v>2100</v>
      </c>
      <c r="D400" t="s">
        <v>2101</v>
      </c>
      <c r="E400" t="s">
        <v>2102</v>
      </c>
      <c r="F400" t="s">
        <v>3479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</row>
    <row r="401" spans="1:59" x14ac:dyDescent="0.25">
      <c r="A401" t="s">
        <v>2099</v>
      </c>
      <c r="B401" t="s">
        <v>581</v>
      </c>
      <c r="C401" t="s">
        <v>2100</v>
      </c>
      <c r="D401" t="s">
        <v>2101</v>
      </c>
      <c r="E401" t="s">
        <v>2102</v>
      </c>
      <c r="F401" t="s">
        <v>2103</v>
      </c>
      <c r="G401">
        <v>4</v>
      </c>
      <c r="H401">
        <v>0</v>
      </c>
      <c r="I401">
        <v>0</v>
      </c>
      <c r="J401">
        <v>0</v>
      </c>
      <c r="K401">
        <v>2</v>
      </c>
      <c r="L401">
        <v>0</v>
      </c>
      <c r="M401">
        <v>1</v>
      </c>
      <c r="N401">
        <v>1</v>
      </c>
      <c r="O401">
        <v>1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1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</row>
    <row r="402" spans="1:59" x14ac:dyDescent="0.25">
      <c r="A402" s="3" t="s">
        <v>3499</v>
      </c>
      <c r="B402" s="3" t="s">
        <v>781</v>
      </c>
      <c r="C402" s="3" t="s">
        <v>782</v>
      </c>
      <c r="D402" s="3" t="s">
        <v>783</v>
      </c>
      <c r="E402" s="3" t="s">
        <v>3500</v>
      </c>
      <c r="F402" s="3" t="s">
        <v>3501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</row>
    <row r="403" spans="1:59" x14ac:dyDescent="0.25">
      <c r="A403" t="s">
        <v>1785</v>
      </c>
      <c r="B403" t="s">
        <v>903</v>
      </c>
      <c r="C403" t="s">
        <v>1048</v>
      </c>
      <c r="D403" t="s">
        <v>1786</v>
      </c>
      <c r="E403" t="s">
        <v>1787</v>
      </c>
      <c r="F403" t="s">
        <v>1788</v>
      </c>
      <c r="G403">
        <v>0</v>
      </c>
      <c r="H403">
        <v>1</v>
      </c>
      <c r="I403">
        <v>0</v>
      </c>
      <c r="J403">
        <v>0</v>
      </c>
      <c r="K403">
        <v>2</v>
      </c>
      <c r="L403">
        <v>1</v>
      </c>
      <c r="M403">
        <v>1</v>
      </c>
      <c r="N403">
        <v>3</v>
      </c>
      <c r="O403">
        <v>2</v>
      </c>
      <c r="P403">
        <v>2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</row>
    <row r="404" spans="1:59" x14ac:dyDescent="0.25">
      <c r="A404" t="s">
        <v>6913</v>
      </c>
      <c r="B404" t="s">
        <v>124</v>
      </c>
      <c r="C404" t="s">
        <v>125</v>
      </c>
      <c r="D404" t="s">
        <v>6914</v>
      </c>
      <c r="E404" t="s">
        <v>6915</v>
      </c>
      <c r="F404" t="s">
        <v>6916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</row>
    <row r="405" spans="1:59" x14ac:dyDescent="0.25">
      <c r="A405" t="s">
        <v>884</v>
      </c>
      <c r="B405" t="s">
        <v>124</v>
      </c>
      <c r="C405" t="s">
        <v>125</v>
      </c>
      <c r="D405" t="s">
        <v>126</v>
      </c>
      <c r="E405" t="s">
        <v>127</v>
      </c>
      <c r="F405" t="s">
        <v>885</v>
      </c>
      <c r="G405">
        <v>40</v>
      </c>
      <c r="H405">
        <v>8</v>
      </c>
      <c r="I405">
        <v>2</v>
      </c>
      <c r="J405">
        <v>3</v>
      </c>
      <c r="K405">
        <v>38</v>
      </c>
      <c r="L405">
        <v>8</v>
      </c>
      <c r="M405">
        <v>15</v>
      </c>
      <c r="N405">
        <v>7</v>
      </c>
      <c r="O405">
        <v>20</v>
      </c>
      <c r="P405">
        <v>5</v>
      </c>
      <c r="Q405">
        <v>2</v>
      </c>
      <c r="R405">
        <v>1</v>
      </c>
      <c r="S405">
        <v>0</v>
      </c>
      <c r="T405">
        <v>15</v>
      </c>
      <c r="U405">
        <v>1</v>
      </c>
      <c r="V405">
        <v>1</v>
      </c>
      <c r="W405">
        <v>0</v>
      </c>
      <c r="X405">
        <v>0</v>
      </c>
      <c r="Y405">
        <v>0</v>
      </c>
      <c r="Z405">
        <v>10</v>
      </c>
      <c r="AA405">
        <v>0</v>
      </c>
      <c r="AB405">
        <v>0</v>
      </c>
      <c r="AC405">
        <v>2</v>
      </c>
      <c r="AD405">
        <v>2</v>
      </c>
      <c r="AE405">
        <v>0</v>
      </c>
      <c r="AF405">
        <v>0</v>
      </c>
      <c r="AG405">
        <v>1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1</v>
      </c>
      <c r="AP405">
        <v>1</v>
      </c>
      <c r="AQ405">
        <v>0</v>
      </c>
      <c r="AR405">
        <v>0</v>
      </c>
      <c r="AS405">
        <v>1</v>
      </c>
      <c r="AT405">
        <v>0</v>
      </c>
      <c r="AU405">
        <v>0</v>
      </c>
      <c r="AV405">
        <v>1</v>
      </c>
      <c r="AW405">
        <v>0</v>
      </c>
      <c r="AX405">
        <v>1</v>
      </c>
      <c r="AY405">
        <v>0</v>
      </c>
      <c r="AZ405">
        <v>2</v>
      </c>
      <c r="BA405">
        <v>2</v>
      </c>
      <c r="BB405">
        <v>1</v>
      </c>
      <c r="BC405">
        <v>1</v>
      </c>
      <c r="BD405">
        <v>0</v>
      </c>
      <c r="BE405">
        <v>0</v>
      </c>
      <c r="BF405">
        <v>164</v>
      </c>
      <c r="BG405">
        <v>0</v>
      </c>
    </row>
    <row r="406" spans="1:59" x14ac:dyDescent="0.25">
      <c r="A406" t="s">
        <v>3036</v>
      </c>
      <c r="B406" t="s">
        <v>124</v>
      </c>
      <c r="C406" t="s">
        <v>125</v>
      </c>
      <c r="D406" t="s">
        <v>126</v>
      </c>
      <c r="E406" t="s">
        <v>127</v>
      </c>
      <c r="F406" t="s">
        <v>3037</v>
      </c>
      <c r="G406">
        <v>13</v>
      </c>
      <c r="H406">
        <v>2</v>
      </c>
      <c r="I406">
        <v>0</v>
      </c>
      <c r="J406">
        <v>1</v>
      </c>
      <c r="K406">
        <v>9</v>
      </c>
      <c r="L406">
        <v>1</v>
      </c>
      <c r="M406">
        <v>2</v>
      </c>
      <c r="N406">
        <v>0</v>
      </c>
      <c r="O406">
        <v>3</v>
      </c>
      <c r="P406"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1</v>
      </c>
      <c r="W406">
        <v>0</v>
      </c>
      <c r="X406">
        <v>0</v>
      </c>
      <c r="Y406">
        <v>1</v>
      </c>
      <c r="Z406">
        <v>1</v>
      </c>
      <c r="AA406">
        <v>0</v>
      </c>
      <c r="AB406">
        <v>0</v>
      </c>
      <c r="AC406">
        <v>2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</v>
      </c>
      <c r="AY406">
        <v>0</v>
      </c>
      <c r="AZ406">
        <v>0</v>
      </c>
      <c r="BA406">
        <v>0</v>
      </c>
      <c r="BB406">
        <v>1</v>
      </c>
      <c r="BC406">
        <v>1</v>
      </c>
      <c r="BD406">
        <v>0</v>
      </c>
      <c r="BE406">
        <v>0</v>
      </c>
      <c r="BF406">
        <v>23</v>
      </c>
      <c r="BG406">
        <v>1</v>
      </c>
    </row>
    <row r="407" spans="1:59" x14ac:dyDescent="0.25">
      <c r="A407" t="s">
        <v>123</v>
      </c>
      <c r="B407" t="s">
        <v>124</v>
      </c>
      <c r="C407" t="s">
        <v>125</v>
      </c>
      <c r="D407" t="s">
        <v>126</v>
      </c>
      <c r="E407" t="s">
        <v>127</v>
      </c>
      <c r="F407" t="s">
        <v>128</v>
      </c>
      <c r="G407">
        <v>9</v>
      </c>
      <c r="H407">
        <v>2</v>
      </c>
      <c r="I407">
        <v>1</v>
      </c>
      <c r="J407">
        <v>1</v>
      </c>
      <c r="K407">
        <v>8</v>
      </c>
      <c r="L407">
        <v>2</v>
      </c>
      <c r="M407">
        <v>0</v>
      </c>
      <c r="N407">
        <v>0</v>
      </c>
      <c r="O407">
        <v>13</v>
      </c>
      <c r="P407">
        <v>9</v>
      </c>
      <c r="Q407">
        <v>3</v>
      </c>
      <c r="R407">
        <v>0</v>
      </c>
      <c r="S407">
        <v>0</v>
      </c>
      <c r="T407">
        <v>6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1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</row>
    <row r="408" spans="1:59" x14ac:dyDescent="0.25">
      <c r="A408" t="s">
        <v>481</v>
      </c>
      <c r="B408" t="s">
        <v>124</v>
      </c>
      <c r="C408" t="s">
        <v>125</v>
      </c>
      <c r="D408" t="s">
        <v>126</v>
      </c>
      <c r="E408" t="s">
        <v>127</v>
      </c>
      <c r="F408" t="s">
        <v>128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4</v>
      </c>
      <c r="BG408">
        <v>0</v>
      </c>
    </row>
    <row r="409" spans="1:59" x14ac:dyDescent="0.25">
      <c r="A409" t="s">
        <v>923</v>
      </c>
      <c r="B409" t="s">
        <v>124</v>
      </c>
      <c r="C409" t="s">
        <v>125</v>
      </c>
      <c r="D409" t="s">
        <v>126</v>
      </c>
      <c r="E409" t="s">
        <v>127</v>
      </c>
      <c r="F409" t="s">
        <v>128</v>
      </c>
      <c r="G409">
        <v>135</v>
      </c>
      <c r="H409">
        <v>72</v>
      </c>
      <c r="I409">
        <v>7</v>
      </c>
      <c r="J409">
        <v>17</v>
      </c>
      <c r="K409">
        <v>70</v>
      </c>
      <c r="L409">
        <v>28</v>
      </c>
      <c r="M409">
        <v>35</v>
      </c>
      <c r="N409">
        <v>22</v>
      </c>
      <c r="O409">
        <v>49</v>
      </c>
      <c r="P409">
        <v>25</v>
      </c>
      <c r="Q409">
        <v>3</v>
      </c>
      <c r="R409">
        <v>0</v>
      </c>
      <c r="S409">
        <v>0</v>
      </c>
      <c r="T409">
        <v>19</v>
      </c>
      <c r="U409">
        <v>1</v>
      </c>
      <c r="V409">
        <v>1</v>
      </c>
      <c r="W409">
        <v>0</v>
      </c>
      <c r="X409">
        <v>0</v>
      </c>
      <c r="Y409">
        <v>0</v>
      </c>
      <c r="Z409">
        <v>15</v>
      </c>
      <c r="AA409">
        <v>2</v>
      </c>
      <c r="AB409">
        <v>2</v>
      </c>
      <c r="AC409">
        <v>16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1</v>
      </c>
      <c r="AK409">
        <v>0</v>
      </c>
      <c r="AL409">
        <v>0</v>
      </c>
      <c r="AM409">
        <v>0</v>
      </c>
      <c r="AN409">
        <v>1</v>
      </c>
      <c r="AO409">
        <v>1</v>
      </c>
      <c r="AP409">
        <v>0</v>
      </c>
      <c r="AQ409">
        <v>0</v>
      </c>
      <c r="AR409">
        <v>0</v>
      </c>
      <c r="AS409">
        <v>1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1</v>
      </c>
      <c r="BA409">
        <v>0</v>
      </c>
      <c r="BB409">
        <v>1</v>
      </c>
      <c r="BC409">
        <v>1</v>
      </c>
      <c r="BD409">
        <v>0</v>
      </c>
      <c r="BE409">
        <v>0</v>
      </c>
      <c r="BF409">
        <v>126</v>
      </c>
      <c r="BG409">
        <v>0</v>
      </c>
    </row>
    <row r="410" spans="1:59" x14ac:dyDescent="0.25">
      <c r="A410" t="s">
        <v>976</v>
      </c>
      <c r="B410" t="s">
        <v>124</v>
      </c>
      <c r="C410" t="s">
        <v>125</v>
      </c>
      <c r="D410" t="s">
        <v>126</v>
      </c>
      <c r="E410" t="s">
        <v>127</v>
      </c>
      <c r="F410" t="s">
        <v>128</v>
      </c>
      <c r="G410">
        <v>0</v>
      </c>
      <c r="H410">
        <v>0</v>
      </c>
      <c r="I410">
        <v>0</v>
      </c>
      <c r="J410">
        <v>0</v>
      </c>
      <c r="K410">
        <v>2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5</v>
      </c>
      <c r="BG410">
        <v>0</v>
      </c>
    </row>
    <row r="411" spans="1:59" x14ac:dyDescent="0.25">
      <c r="A411" t="s">
        <v>1304</v>
      </c>
      <c r="B411" t="s">
        <v>124</v>
      </c>
      <c r="C411" t="s">
        <v>125</v>
      </c>
      <c r="D411" t="s">
        <v>126</v>
      </c>
      <c r="E411" t="s">
        <v>127</v>
      </c>
      <c r="F411" t="s">
        <v>128</v>
      </c>
      <c r="G411">
        <v>6</v>
      </c>
      <c r="H411">
        <v>2</v>
      </c>
      <c r="I411">
        <v>0</v>
      </c>
      <c r="J411">
        <v>0</v>
      </c>
      <c r="K411">
        <v>4</v>
      </c>
      <c r="L411">
        <v>0</v>
      </c>
      <c r="M411">
        <v>0</v>
      </c>
      <c r="N411">
        <v>1</v>
      </c>
      <c r="O411">
        <v>1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</row>
    <row r="412" spans="1:59" x14ac:dyDescent="0.25">
      <c r="A412" t="s">
        <v>1481</v>
      </c>
      <c r="B412" t="s">
        <v>124</v>
      </c>
      <c r="C412" t="s">
        <v>125</v>
      </c>
      <c r="D412" t="s">
        <v>126</v>
      </c>
      <c r="E412" t="s">
        <v>127</v>
      </c>
      <c r="F412" t="s">
        <v>128</v>
      </c>
      <c r="G412">
        <v>6</v>
      </c>
      <c r="H412">
        <v>1</v>
      </c>
      <c r="I412">
        <v>0</v>
      </c>
      <c r="J412">
        <v>0</v>
      </c>
      <c r="K412">
        <v>1</v>
      </c>
      <c r="L412">
        <v>0</v>
      </c>
      <c r="M412">
        <v>3</v>
      </c>
      <c r="N412">
        <v>0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3</v>
      </c>
      <c r="BG412">
        <v>0</v>
      </c>
    </row>
    <row r="413" spans="1:59" x14ac:dyDescent="0.25">
      <c r="A413" t="s">
        <v>2304</v>
      </c>
      <c r="B413" t="s">
        <v>124</v>
      </c>
      <c r="C413" t="s">
        <v>125</v>
      </c>
      <c r="D413" t="s">
        <v>126</v>
      </c>
      <c r="E413" t="s">
        <v>127</v>
      </c>
      <c r="F413" t="s">
        <v>128</v>
      </c>
      <c r="G413">
        <v>1</v>
      </c>
      <c r="H413">
        <v>1</v>
      </c>
      <c r="I413">
        <v>0</v>
      </c>
      <c r="J413">
        <v>0</v>
      </c>
      <c r="K413">
        <v>2</v>
      </c>
      <c r="L413">
        <v>0</v>
      </c>
      <c r="M413">
        <v>1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</row>
    <row r="414" spans="1:59" x14ac:dyDescent="0.25">
      <c r="A414" t="s">
        <v>5145</v>
      </c>
      <c r="B414" t="s">
        <v>124</v>
      </c>
      <c r="C414" t="s">
        <v>125</v>
      </c>
      <c r="D414" t="s">
        <v>126</v>
      </c>
      <c r="E414" t="s">
        <v>127</v>
      </c>
      <c r="F414" t="s">
        <v>128</v>
      </c>
      <c r="G414">
        <v>8</v>
      </c>
      <c r="H414">
        <v>7</v>
      </c>
      <c r="I414">
        <v>1</v>
      </c>
      <c r="J414">
        <v>0</v>
      </c>
      <c r="K414">
        <v>4</v>
      </c>
      <c r="L414">
        <v>1</v>
      </c>
      <c r="M414">
        <v>0</v>
      </c>
      <c r="N414">
        <v>6</v>
      </c>
      <c r="O414">
        <v>3</v>
      </c>
      <c r="P414">
        <v>4</v>
      </c>
      <c r="Q414">
        <v>3</v>
      </c>
      <c r="R414">
        <v>0</v>
      </c>
      <c r="S414">
        <v>1</v>
      </c>
      <c r="T414">
        <v>1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1</v>
      </c>
      <c r="AA414">
        <v>1</v>
      </c>
      <c r="AB414">
        <v>0</v>
      </c>
      <c r="AC414">
        <v>3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1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4</v>
      </c>
      <c r="BG414">
        <v>0</v>
      </c>
    </row>
    <row r="415" spans="1:59" x14ac:dyDescent="0.25">
      <c r="A415" t="s">
        <v>5381</v>
      </c>
      <c r="B415" t="s">
        <v>124</v>
      </c>
      <c r="C415" t="s">
        <v>125</v>
      </c>
      <c r="D415" t="s">
        <v>126</v>
      </c>
      <c r="E415" t="s">
        <v>127</v>
      </c>
      <c r="F415" t="s">
        <v>128</v>
      </c>
      <c r="G415">
        <v>18</v>
      </c>
      <c r="H415">
        <v>6</v>
      </c>
      <c r="I415">
        <v>0</v>
      </c>
      <c r="J415">
        <v>2</v>
      </c>
      <c r="K415">
        <v>9</v>
      </c>
      <c r="L415">
        <v>2</v>
      </c>
      <c r="M415">
        <v>2</v>
      </c>
      <c r="N415">
        <v>6</v>
      </c>
      <c r="O415">
        <v>1</v>
      </c>
      <c r="P415">
        <v>3</v>
      </c>
      <c r="Q415">
        <v>1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3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1</v>
      </c>
      <c r="BC415">
        <v>0</v>
      </c>
      <c r="BD415">
        <v>0</v>
      </c>
      <c r="BE415">
        <v>0</v>
      </c>
      <c r="BF415">
        <v>26</v>
      </c>
      <c r="BG415">
        <v>0</v>
      </c>
    </row>
    <row r="416" spans="1:59" x14ac:dyDescent="0.25">
      <c r="A416" t="s">
        <v>5395</v>
      </c>
      <c r="B416" t="s">
        <v>124</v>
      </c>
      <c r="C416" t="s">
        <v>125</v>
      </c>
      <c r="D416" t="s">
        <v>126</v>
      </c>
      <c r="E416" t="s">
        <v>127</v>
      </c>
      <c r="F416" t="s">
        <v>128</v>
      </c>
      <c r="G416">
        <v>36</v>
      </c>
      <c r="H416">
        <v>22</v>
      </c>
      <c r="I416">
        <v>1</v>
      </c>
      <c r="J416">
        <v>2</v>
      </c>
      <c r="K416">
        <v>17</v>
      </c>
      <c r="L416">
        <v>4</v>
      </c>
      <c r="M416">
        <v>6</v>
      </c>
      <c r="N416">
        <v>2</v>
      </c>
      <c r="O416">
        <v>6</v>
      </c>
      <c r="P416">
        <v>3</v>
      </c>
      <c r="Q416">
        <v>2</v>
      </c>
      <c r="R416">
        <v>0</v>
      </c>
      <c r="S416">
        <v>0</v>
      </c>
      <c r="T416">
        <v>8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6</v>
      </c>
      <c r="AA416">
        <v>2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2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1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27</v>
      </c>
      <c r="BG416">
        <v>1</v>
      </c>
    </row>
    <row r="417" spans="1:59" x14ac:dyDescent="0.25">
      <c r="A417" t="s">
        <v>6498</v>
      </c>
      <c r="B417" t="s">
        <v>124</v>
      </c>
      <c r="C417" t="s">
        <v>125</v>
      </c>
      <c r="D417" t="s">
        <v>126</v>
      </c>
      <c r="E417" t="s">
        <v>127</v>
      </c>
      <c r="F417" t="s">
        <v>128</v>
      </c>
      <c r="G417">
        <v>3</v>
      </c>
      <c r="H417">
        <v>2</v>
      </c>
      <c r="I417">
        <v>0</v>
      </c>
      <c r="J417">
        <v>0</v>
      </c>
      <c r="K417">
        <v>1</v>
      </c>
      <c r="L417">
        <v>0</v>
      </c>
      <c r="M417">
        <v>2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1</v>
      </c>
      <c r="BC417">
        <v>0</v>
      </c>
      <c r="BD417">
        <v>0</v>
      </c>
      <c r="BE417">
        <v>0</v>
      </c>
      <c r="BF417">
        <v>23</v>
      </c>
      <c r="BG417">
        <v>0</v>
      </c>
    </row>
    <row r="418" spans="1:59" x14ac:dyDescent="0.25">
      <c r="A418" t="s">
        <v>6622</v>
      </c>
      <c r="B418" t="s">
        <v>124</v>
      </c>
      <c r="C418" t="s">
        <v>125</v>
      </c>
      <c r="D418" t="s">
        <v>126</v>
      </c>
      <c r="E418" t="s">
        <v>127</v>
      </c>
      <c r="F418" t="s">
        <v>128</v>
      </c>
      <c r="G418">
        <v>22</v>
      </c>
      <c r="H418">
        <v>8</v>
      </c>
      <c r="I418">
        <v>0</v>
      </c>
      <c r="J418">
        <v>1</v>
      </c>
      <c r="K418">
        <v>5</v>
      </c>
      <c r="L418">
        <v>3</v>
      </c>
      <c r="M418">
        <v>6</v>
      </c>
      <c r="N418">
        <v>3</v>
      </c>
      <c r="O418">
        <v>5</v>
      </c>
      <c r="P418">
        <v>2</v>
      </c>
      <c r="Q418">
        <v>1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1</v>
      </c>
      <c r="AA418">
        <v>0</v>
      </c>
      <c r="AB418">
        <v>0</v>
      </c>
      <c r="AC418">
        <v>2</v>
      </c>
      <c r="AD418">
        <v>1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</row>
    <row r="419" spans="1:59" x14ac:dyDescent="0.25">
      <c r="A419" t="s">
        <v>6842</v>
      </c>
      <c r="B419" t="s">
        <v>124</v>
      </c>
      <c r="C419" t="s">
        <v>125</v>
      </c>
      <c r="D419" t="s">
        <v>126</v>
      </c>
      <c r="E419" t="s">
        <v>127</v>
      </c>
      <c r="F419" t="s">
        <v>128</v>
      </c>
      <c r="G419">
        <v>23</v>
      </c>
      <c r="H419">
        <v>6</v>
      </c>
      <c r="I419">
        <v>1</v>
      </c>
      <c r="J419">
        <v>1</v>
      </c>
      <c r="K419">
        <v>4</v>
      </c>
      <c r="L419">
        <v>0</v>
      </c>
      <c r="M419">
        <v>4</v>
      </c>
      <c r="N419">
        <v>0</v>
      </c>
      <c r="O419">
        <v>2</v>
      </c>
      <c r="P419">
        <v>2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4</v>
      </c>
      <c r="BG419">
        <v>0</v>
      </c>
    </row>
    <row r="420" spans="1:59" x14ac:dyDescent="0.25">
      <c r="A420" t="s">
        <v>1431</v>
      </c>
      <c r="B420" t="s">
        <v>124</v>
      </c>
      <c r="C420" t="s">
        <v>125</v>
      </c>
      <c r="D420" t="s">
        <v>126</v>
      </c>
      <c r="E420" t="s">
        <v>127</v>
      </c>
      <c r="F420" t="s">
        <v>1432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1</v>
      </c>
      <c r="BG420">
        <v>0</v>
      </c>
    </row>
    <row r="421" spans="1:59" x14ac:dyDescent="0.25">
      <c r="A421" t="s">
        <v>3950</v>
      </c>
      <c r="B421" t="s">
        <v>124</v>
      </c>
      <c r="C421" t="s">
        <v>125</v>
      </c>
      <c r="D421" t="s">
        <v>126</v>
      </c>
      <c r="E421" t="s">
        <v>127</v>
      </c>
      <c r="F421" t="s">
        <v>1432</v>
      </c>
      <c r="G421">
        <v>2</v>
      </c>
      <c r="H421">
        <v>0</v>
      </c>
      <c r="I421">
        <v>0</v>
      </c>
      <c r="J421">
        <v>0</v>
      </c>
      <c r="K421">
        <v>1</v>
      </c>
      <c r="L421">
        <v>0</v>
      </c>
      <c r="M421">
        <v>0</v>
      </c>
      <c r="N421">
        <v>1</v>
      </c>
      <c r="O421">
        <v>0</v>
      </c>
      <c r="P421">
        <v>1</v>
      </c>
      <c r="Q421">
        <v>0</v>
      </c>
      <c r="R421">
        <v>1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2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1</v>
      </c>
      <c r="BC421">
        <v>0</v>
      </c>
      <c r="BD421">
        <v>0</v>
      </c>
      <c r="BE421">
        <v>0</v>
      </c>
      <c r="BF421">
        <v>24</v>
      </c>
      <c r="BG421">
        <v>0</v>
      </c>
    </row>
    <row r="422" spans="1:59" x14ac:dyDescent="0.25">
      <c r="A422" t="s">
        <v>7023</v>
      </c>
      <c r="B422" t="s">
        <v>647</v>
      </c>
      <c r="C422" t="s">
        <v>648</v>
      </c>
      <c r="D422" t="s">
        <v>2635</v>
      </c>
      <c r="E422" t="s">
        <v>7024</v>
      </c>
      <c r="F422" t="s">
        <v>7025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1</v>
      </c>
      <c r="BC422">
        <v>0</v>
      </c>
      <c r="BD422">
        <v>0</v>
      </c>
      <c r="BE422">
        <v>0</v>
      </c>
      <c r="BF422">
        <v>0</v>
      </c>
      <c r="BG422">
        <v>0</v>
      </c>
    </row>
    <row r="423" spans="1:59" x14ac:dyDescent="0.25">
      <c r="A423" t="s">
        <v>1722</v>
      </c>
      <c r="B423" t="s">
        <v>647</v>
      </c>
      <c r="C423" t="s">
        <v>648</v>
      </c>
      <c r="D423" t="s">
        <v>1723</v>
      </c>
      <c r="E423" t="s">
        <v>1724</v>
      </c>
      <c r="F423" t="s">
        <v>1725</v>
      </c>
      <c r="G423">
        <v>0</v>
      </c>
      <c r="H423">
        <v>0</v>
      </c>
      <c r="I423">
        <v>0</v>
      </c>
      <c r="J423">
        <v>0</v>
      </c>
      <c r="K423">
        <v>1</v>
      </c>
      <c r="L423">
        <v>1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5</v>
      </c>
      <c r="BG423">
        <v>0</v>
      </c>
    </row>
    <row r="424" spans="1:59" x14ac:dyDescent="0.25">
      <c r="A424" t="s">
        <v>7034</v>
      </c>
      <c r="B424" t="s">
        <v>647</v>
      </c>
      <c r="C424" t="s">
        <v>648</v>
      </c>
      <c r="D424" t="s">
        <v>1723</v>
      </c>
      <c r="E424" t="s">
        <v>1724</v>
      </c>
      <c r="F424" t="s">
        <v>1725</v>
      </c>
      <c r="G424">
        <v>11</v>
      </c>
      <c r="H424">
        <v>1</v>
      </c>
      <c r="I424">
        <v>0</v>
      </c>
      <c r="J424">
        <v>4</v>
      </c>
      <c r="K424">
        <v>4</v>
      </c>
      <c r="L424">
        <v>2</v>
      </c>
      <c r="M424">
        <v>2</v>
      </c>
      <c r="N424">
        <v>1</v>
      </c>
      <c r="O424">
        <v>1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3</v>
      </c>
      <c r="AA424">
        <v>0</v>
      </c>
      <c r="AB424">
        <v>0</v>
      </c>
      <c r="AC424">
        <v>0</v>
      </c>
      <c r="AD424">
        <v>0</v>
      </c>
      <c r="AE424">
        <v>1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1</v>
      </c>
      <c r="AO424">
        <v>0</v>
      </c>
      <c r="AP424">
        <v>0</v>
      </c>
      <c r="AQ424">
        <v>1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2</v>
      </c>
      <c r="BG424">
        <v>0</v>
      </c>
    </row>
    <row r="425" spans="1:59" x14ac:dyDescent="0.25">
      <c r="A425" t="s">
        <v>646</v>
      </c>
      <c r="B425" t="s">
        <v>647</v>
      </c>
      <c r="C425" t="s">
        <v>648</v>
      </c>
      <c r="D425" t="s">
        <v>649</v>
      </c>
      <c r="E425" t="s">
        <v>650</v>
      </c>
      <c r="F425" t="s">
        <v>651</v>
      </c>
      <c r="G425">
        <v>2</v>
      </c>
      <c r="H425">
        <v>0</v>
      </c>
      <c r="I425">
        <v>0</v>
      </c>
      <c r="J425">
        <v>1</v>
      </c>
      <c r="K425">
        <v>4</v>
      </c>
      <c r="L425">
        <v>0</v>
      </c>
      <c r="M425">
        <v>1</v>
      </c>
      <c r="N425">
        <v>0</v>
      </c>
      <c r="O425">
        <v>0</v>
      </c>
      <c r="P425">
        <v>2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1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1</v>
      </c>
      <c r="BD425">
        <v>0</v>
      </c>
      <c r="BE425">
        <v>0</v>
      </c>
      <c r="BF425">
        <v>1</v>
      </c>
      <c r="BG425">
        <v>0</v>
      </c>
    </row>
    <row r="426" spans="1:59" x14ac:dyDescent="0.25">
      <c r="A426" t="s">
        <v>731</v>
      </c>
      <c r="B426" t="s">
        <v>647</v>
      </c>
      <c r="C426" t="s">
        <v>648</v>
      </c>
      <c r="D426" t="s">
        <v>649</v>
      </c>
      <c r="E426" t="s">
        <v>650</v>
      </c>
      <c r="F426" t="s">
        <v>651</v>
      </c>
      <c r="G426">
        <v>0</v>
      </c>
      <c r="H426">
        <v>3</v>
      </c>
      <c r="I426">
        <v>0</v>
      </c>
      <c r="J426">
        <v>0</v>
      </c>
      <c r="K426">
        <v>0</v>
      </c>
      <c r="L426">
        <v>1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1</v>
      </c>
      <c r="BE426">
        <v>0</v>
      </c>
      <c r="BF426">
        <v>2</v>
      </c>
      <c r="BG426">
        <v>0</v>
      </c>
    </row>
    <row r="427" spans="1:59" x14ac:dyDescent="0.25">
      <c r="A427" t="s">
        <v>919</v>
      </c>
      <c r="B427" t="s">
        <v>647</v>
      </c>
      <c r="C427" t="s">
        <v>648</v>
      </c>
      <c r="D427" t="s">
        <v>649</v>
      </c>
      <c r="E427" t="s">
        <v>650</v>
      </c>
      <c r="F427" t="s">
        <v>651</v>
      </c>
      <c r="G427">
        <v>0</v>
      </c>
      <c r="H427">
        <v>2</v>
      </c>
      <c r="I427">
        <v>0</v>
      </c>
      <c r="J427">
        <v>0</v>
      </c>
      <c r="K427">
        <v>2</v>
      </c>
      <c r="L427">
        <v>0</v>
      </c>
      <c r="M427">
        <v>1</v>
      </c>
      <c r="N427">
        <v>0</v>
      </c>
      <c r="O427">
        <v>2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</row>
    <row r="428" spans="1:59" x14ac:dyDescent="0.25">
      <c r="A428" t="s">
        <v>1574</v>
      </c>
      <c r="B428" t="s">
        <v>647</v>
      </c>
      <c r="C428" t="s">
        <v>648</v>
      </c>
      <c r="D428" t="s">
        <v>649</v>
      </c>
      <c r="E428" t="s">
        <v>650</v>
      </c>
      <c r="F428" t="s">
        <v>651</v>
      </c>
      <c r="G428">
        <v>2</v>
      </c>
      <c r="H428">
        <v>0</v>
      </c>
      <c r="I428">
        <v>0</v>
      </c>
      <c r="J428">
        <v>0</v>
      </c>
      <c r="K428">
        <v>1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1</v>
      </c>
      <c r="BG428">
        <v>0</v>
      </c>
    </row>
    <row r="429" spans="1:59" x14ac:dyDescent="0.25">
      <c r="A429" t="s">
        <v>2948</v>
      </c>
      <c r="B429" t="s">
        <v>647</v>
      </c>
      <c r="C429" t="s">
        <v>648</v>
      </c>
      <c r="D429" t="s">
        <v>649</v>
      </c>
      <c r="E429" t="s">
        <v>650</v>
      </c>
      <c r="F429" t="s">
        <v>651</v>
      </c>
      <c r="G429">
        <v>0</v>
      </c>
      <c r="H429">
        <v>0</v>
      </c>
      <c r="I429">
        <v>0</v>
      </c>
      <c r="J429">
        <v>1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1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</row>
    <row r="430" spans="1:59" x14ac:dyDescent="0.25">
      <c r="A430" t="s">
        <v>4243</v>
      </c>
      <c r="B430" t="s">
        <v>647</v>
      </c>
      <c r="C430" t="s">
        <v>648</v>
      </c>
      <c r="D430" t="s">
        <v>649</v>
      </c>
      <c r="E430" t="s">
        <v>650</v>
      </c>
      <c r="F430" t="s">
        <v>651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1</v>
      </c>
      <c r="O430">
        <v>0</v>
      </c>
      <c r="P430">
        <v>3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</row>
    <row r="431" spans="1:59" x14ac:dyDescent="0.25">
      <c r="A431" t="s">
        <v>5065</v>
      </c>
      <c r="B431" t="s">
        <v>647</v>
      </c>
      <c r="C431" t="s">
        <v>648</v>
      </c>
      <c r="D431" t="s">
        <v>649</v>
      </c>
      <c r="E431" t="s">
        <v>650</v>
      </c>
      <c r="F431" t="s">
        <v>651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1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1</v>
      </c>
      <c r="BG431">
        <v>0</v>
      </c>
    </row>
    <row r="432" spans="1:59" x14ac:dyDescent="0.25">
      <c r="A432" t="s">
        <v>6481</v>
      </c>
      <c r="B432" t="s">
        <v>647</v>
      </c>
      <c r="C432" t="s">
        <v>648</v>
      </c>
      <c r="D432" t="s">
        <v>649</v>
      </c>
      <c r="E432" t="s">
        <v>650</v>
      </c>
      <c r="F432" t="s">
        <v>651</v>
      </c>
      <c r="G432">
        <v>42</v>
      </c>
      <c r="H432">
        <v>13</v>
      </c>
      <c r="I432">
        <v>0</v>
      </c>
      <c r="J432">
        <v>4</v>
      </c>
      <c r="K432">
        <v>4</v>
      </c>
      <c r="L432">
        <v>4</v>
      </c>
      <c r="M432">
        <v>0</v>
      </c>
      <c r="N432">
        <v>2</v>
      </c>
      <c r="O432">
        <v>3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1</v>
      </c>
      <c r="AA432">
        <v>1</v>
      </c>
      <c r="AB432">
        <v>0</v>
      </c>
      <c r="AC432">
        <v>1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1</v>
      </c>
      <c r="AM432">
        <v>3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</row>
    <row r="433" spans="1:59" x14ac:dyDescent="0.25">
      <c r="A433" t="s">
        <v>6585</v>
      </c>
      <c r="B433" t="s">
        <v>647</v>
      </c>
      <c r="C433" t="s">
        <v>648</v>
      </c>
      <c r="D433" t="s">
        <v>649</v>
      </c>
      <c r="E433" t="s">
        <v>650</v>
      </c>
      <c r="F433" t="s">
        <v>651</v>
      </c>
      <c r="G433">
        <v>36</v>
      </c>
      <c r="H433">
        <v>14</v>
      </c>
      <c r="I433">
        <v>1</v>
      </c>
      <c r="J433">
        <v>3</v>
      </c>
      <c r="K433">
        <v>22</v>
      </c>
      <c r="L433">
        <v>6</v>
      </c>
      <c r="M433">
        <v>3</v>
      </c>
      <c r="N433">
        <v>2</v>
      </c>
      <c r="O433">
        <v>5</v>
      </c>
      <c r="P433">
        <v>2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1</v>
      </c>
      <c r="AA433">
        <v>1</v>
      </c>
      <c r="AB433">
        <v>0</v>
      </c>
      <c r="AC433">
        <v>1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1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</row>
    <row r="434" spans="1:59" x14ac:dyDescent="0.25">
      <c r="A434" t="s">
        <v>6791</v>
      </c>
      <c r="B434" t="s">
        <v>647</v>
      </c>
      <c r="C434" t="s">
        <v>648</v>
      </c>
      <c r="D434" t="s">
        <v>649</v>
      </c>
      <c r="E434" t="s">
        <v>650</v>
      </c>
      <c r="F434" t="s">
        <v>651</v>
      </c>
      <c r="G434">
        <v>39</v>
      </c>
      <c r="H434">
        <v>11</v>
      </c>
      <c r="I434">
        <v>0</v>
      </c>
      <c r="J434">
        <v>6</v>
      </c>
      <c r="K434">
        <v>14</v>
      </c>
      <c r="L434">
        <v>3</v>
      </c>
      <c r="M434">
        <v>3</v>
      </c>
      <c r="N434">
        <v>0</v>
      </c>
      <c r="O434">
        <v>3</v>
      </c>
      <c r="P434">
        <v>1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1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1</v>
      </c>
      <c r="BG434">
        <v>0</v>
      </c>
    </row>
    <row r="435" spans="1:59" x14ac:dyDescent="0.25">
      <c r="A435" t="s">
        <v>6894</v>
      </c>
      <c r="B435" t="s">
        <v>647</v>
      </c>
      <c r="C435" t="s">
        <v>648</v>
      </c>
      <c r="D435" t="s">
        <v>649</v>
      </c>
      <c r="E435" t="s">
        <v>650</v>
      </c>
      <c r="F435" t="s">
        <v>651</v>
      </c>
      <c r="G435">
        <v>25</v>
      </c>
      <c r="H435">
        <v>12</v>
      </c>
      <c r="I435">
        <v>1</v>
      </c>
      <c r="J435">
        <v>1</v>
      </c>
      <c r="K435">
        <v>16</v>
      </c>
      <c r="L435">
        <v>3</v>
      </c>
      <c r="M435">
        <v>2</v>
      </c>
      <c r="N435">
        <v>2</v>
      </c>
      <c r="O435">
        <v>4</v>
      </c>
      <c r="P435">
        <v>4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1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</row>
    <row r="436" spans="1:59" x14ac:dyDescent="0.25">
      <c r="A436" t="s">
        <v>4093</v>
      </c>
      <c r="B436" t="s">
        <v>647</v>
      </c>
      <c r="C436" t="s">
        <v>648</v>
      </c>
      <c r="D436" t="s">
        <v>4094</v>
      </c>
      <c r="E436" t="s">
        <v>4095</v>
      </c>
      <c r="F436" t="s">
        <v>4096</v>
      </c>
      <c r="G436">
        <v>4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1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</row>
    <row r="437" spans="1:59" x14ac:dyDescent="0.25">
      <c r="A437" t="s">
        <v>5193</v>
      </c>
      <c r="B437" t="s">
        <v>647</v>
      </c>
      <c r="C437" t="s">
        <v>648</v>
      </c>
      <c r="D437" t="s">
        <v>4094</v>
      </c>
      <c r="E437" t="s">
        <v>4095</v>
      </c>
      <c r="F437" t="s">
        <v>4096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</row>
    <row r="438" spans="1:59" x14ac:dyDescent="0.25">
      <c r="A438" t="s">
        <v>6714</v>
      </c>
      <c r="B438" t="s">
        <v>647</v>
      </c>
      <c r="C438" t="s">
        <v>648</v>
      </c>
      <c r="D438" t="s">
        <v>4094</v>
      </c>
      <c r="E438" t="s">
        <v>4095</v>
      </c>
      <c r="F438" t="s">
        <v>4096</v>
      </c>
      <c r="G438">
        <v>16</v>
      </c>
      <c r="H438">
        <v>2</v>
      </c>
      <c r="I438">
        <v>0</v>
      </c>
      <c r="J438">
        <v>0</v>
      </c>
      <c r="K438">
        <v>6</v>
      </c>
      <c r="L438">
        <v>3</v>
      </c>
      <c r="M438">
        <v>2</v>
      </c>
      <c r="N438">
        <v>2</v>
      </c>
      <c r="O438">
        <v>3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  <c r="AA438">
        <v>0</v>
      </c>
      <c r="AB438">
        <v>0</v>
      </c>
      <c r="AC438">
        <v>2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1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1</v>
      </c>
      <c r="BC438">
        <v>0</v>
      </c>
      <c r="BD438">
        <v>0</v>
      </c>
      <c r="BE438">
        <v>0</v>
      </c>
      <c r="BF438">
        <v>3</v>
      </c>
      <c r="BG438">
        <v>0</v>
      </c>
    </row>
    <row r="439" spans="1:59" x14ac:dyDescent="0.25">
      <c r="A439" t="s">
        <v>7068</v>
      </c>
      <c r="B439" t="s">
        <v>647</v>
      </c>
      <c r="C439" t="s">
        <v>648</v>
      </c>
      <c r="D439" t="s">
        <v>4094</v>
      </c>
      <c r="E439" t="s">
        <v>4095</v>
      </c>
      <c r="F439" t="s">
        <v>4096</v>
      </c>
      <c r="G439">
        <v>1</v>
      </c>
      <c r="H439">
        <v>3</v>
      </c>
      <c r="I439">
        <v>0</v>
      </c>
      <c r="J439">
        <v>0</v>
      </c>
      <c r="K439">
        <v>3</v>
      </c>
      <c r="L439">
        <v>1</v>
      </c>
      <c r="M439">
        <v>0</v>
      </c>
      <c r="N439">
        <v>0</v>
      </c>
      <c r="O439">
        <v>2</v>
      </c>
      <c r="P439">
        <v>0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1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2</v>
      </c>
      <c r="BC439">
        <v>0</v>
      </c>
      <c r="BD439">
        <v>0</v>
      </c>
      <c r="BE439">
        <v>0</v>
      </c>
      <c r="BF439">
        <v>3</v>
      </c>
      <c r="BG439">
        <v>0</v>
      </c>
    </row>
    <row r="440" spans="1:59" x14ac:dyDescent="0.25">
      <c r="A440" t="s">
        <v>3712</v>
      </c>
      <c r="B440" t="s">
        <v>647</v>
      </c>
      <c r="C440" t="s">
        <v>648</v>
      </c>
      <c r="D440" t="s">
        <v>3713</v>
      </c>
      <c r="E440" t="s">
        <v>3714</v>
      </c>
      <c r="F440" t="s">
        <v>3715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6</v>
      </c>
      <c r="BG440">
        <v>0</v>
      </c>
    </row>
    <row r="441" spans="1:59" x14ac:dyDescent="0.25">
      <c r="A441" t="s">
        <v>2743</v>
      </c>
      <c r="B441" t="s">
        <v>181</v>
      </c>
      <c r="C441" t="s">
        <v>182</v>
      </c>
      <c r="D441" t="s">
        <v>183</v>
      </c>
      <c r="E441" t="s">
        <v>2744</v>
      </c>
      <c r="F441" t="s">
        <v>2745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2</v>
      </c>
      <c r="Z441">
        <v>8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1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</row>
    <row r="442" spans="1:59" x14ac:dyDescent="0.25">
      <c r="A442" t="s">
        <v>3213</v>
      </c>
      <c r="B442" t="s">
        <v>181</v>
      </c>
      <c r="C442" t="s">
        <v>182</v>
      </c>
      <c r="D442" t="s">
        <v>183</v>
      </c>
      <c r="E442" t="s">
        <v>2744</v>
      </c>
      <c r="F442" t="s">
        <v>2745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</row>
    <row r="443" spans="1:59" x14ac:dyDescent="0.25">
      <c r="A443" t="s">
        <v>4276</v>
      </c>
      <c r="B443" t="s">
        <v>181</v>
      </c>
      <c r="C443" t="s">
        <v>182</v>
      </c>
      <c r="D443" t="s">
        <v>183</v>
      </c>
      <c r="E443" t="s">
        <v>2744</v>
      </c>
      <c r="F443" t="s">
        <v>2745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6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</row>
    <row r="444" spans="1:59" x14ac:dyDescent="0.25">
      <c r="A444" t="s">
        <v>4327</v>
      </c>
      <c r="B444" t="s">
        <v>181</v>
      </c>
      <c r="C444" t="s">
        <v>182</v>
      </c>
      <c r="D444" t="s">
        <v>183</v>
      </c>
      <c r="E444" t="s">
        <v>2744</v>
      </c>
      <c r="F444" t="s">
        <v>2745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7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9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</row>
    <row r="445" spans="1:59" x14ac:dyDescent="0.25">
      <c r="A445" t="s">
        <v>712</v>
      </c>
      <c r="B445" t="s">
        <v>181</v>
      </c>
      <c r="C445" t="s">
        <v>182</v>
      </c>
      <c r="D445" t="s">
        <v>713</v>
      </c>
      <c r="E445" t="s">
        <v>714</v>
      </c>
      <c r="F445" t="s">
        <v>715</v>
      </c>
      <c r="G445">
        <v>21</v>
      </c>
      <c r="H445">
        <v>10</v>
      </c>
      <c r="I445">
        <v>1</v>
      </c>
      <c r="J445">
        <v>1</v>
      </c>
      <c r="K445">
        <v>7</v>
      </c>
      <c r="L445">
        <v>1</v>
      </c>
      <c r="M445">
        <v>5</v>
      </c>
      <c r="N445">
        <v>2</v>
      </c>
      <c r="O445">
        <v>4</v>
      </c>
      <c r="P445">
        <v>2</v>
      </c>
      <c r="Q445">
        <v>0</v>
      </c>
      <c r="R445">
        <v>0</v>
      </c>
      <c r="S445">
        <v>0</v>
      </c>
      <c r="T445">
        <v>8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1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1</v>
      </c>
      <c r="BB445">
        <v>0</v>
      </c>
      <c r="BC445">
        <v>0</v>
      </c>
      <c r="BD445">
        <v>0</v>
      </c>
      <c r="BE445">
        <v>0</v>
      </c>
      <c r="BF445">
        <v>3</v>
      </c>
      <c r="BG445">
        <v>0</v>
      </c>
    </row>
    <row r="446" spans="1:59" x14ac:dyDescent="0.25">
      <c r="A446" t="s">
        <v>6658</v>
      </c>
      <c r="B446" t="s">
        <v>114</v>
      </c>
      <c r="C446" t="s">
        <v>239</v>
      </c>
      <c r="D446" t="s">
        <v>5152</v>
      </c>
      <c r="E446" t="s">
        <v>6659</v>
      </c>
      <c r="F446" t="s">
        <v>6660</v>
      </c>
      <c r="G446">
        <v>0</v>
      </c>
      <c r="H446">
        <v>1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1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1</v>
      </c>
      <c r="BG446">
        <v>0</v>
      </c>
    </row>
    <row r="447" spans="1:59" x14ac:dyDescent="0.25">
      <c r="A447" t="s">
        <v>6927</v>
      </c>
      <c r="B447" t="s">
        <v>114</v>
      </c>
      <c r="C447" t="s">
        <v>239</v>
      </c>
      <c r="D447" t="s">
        <v>5152</v>
      </c>
      <c r="E447" t="s">
        <v>6659</v>
      </c>
      <c r="F447" t="s">
        <v>6660</v>
      </c>
      <c r="G447">
        <v>694</v>
      </c>
      <c r="H447">
        <v>493</v>
      </c>
      <c r="I447">
        <v>131</v>
      </c>
      <c r="J447">
        <v>168</v>
      </c>
      <c r="K447">
        <v>670</v>
      </c>
      <c r="L447">
        <v>209</v>
      </c>
      <c r="M447">
        <v>269</v>
      </c>
      <c r="N447">
        <v>386</v>
      </c>
      <c r="O447">
        <v>852</v>
      </c>
      <c r="P447">
        <v>652</v>
      </c>
      <c r="Q447">
        <v>199</v>
      </c>
      <c r="R447">
        <v>12</v>
      </c>
      <c r="S447">
        <v>19</v>
      </c>
      <c r="T447">
        <v>614</v>
      </c>
      <c r="U447">
        <v>102</v>
      </c>
      <c r="V447">
        <v>42</v>
      </c>
      <c r="W447">
        <v>12</v>
      </c>
      <c r="X447">
        <v>11</v>
      </c>
      <c r="Y447">
        <v>31</v>
      </c>
      <c r="Z447">
        <v>858</v>
      </c>
      <c r="AA447">
        <v>45</v>
      </c>
      <c r="AB447">
        <v>43</v>
      </c>
      <c r="AC447">
        <v>245</v>
      </c>
      <c r="AD447">
        <v>29</v>
      </c>
      <c r="AE447">
        <v>6</v>
      </c>
      <c r="AF447">
        <v>16</v>
      </c>
      <c r="AG447">
        <v>4</v>
      </c>
      <c r="AH447">
        <v>7</v>
      </c>
      <c r="AI447">
        <v>1</v>
      </c>
      <c r="AJ447">
        <v>6</v>
      </c>
      <c r="AK447">
        <v>5</v>
      </c>
      <c r="AL447">
        <v>11</v>
      </c>
      <c r="AM447">
        <v>33</v>
      </c>
      <c r="AN447">
        <v>25</v>
      </c>
      <c r="AO447">
        <v>8</v>
      </c>
      <c r="AP447">
        <v>5</v>
      </c>
      <c r="AQ447">
        <v>18</v>
      </c>
      <c r="AR447">
        <v>6</v>
      </c>
      <c r="AS447">
        <v>6</v>
      </c>
      <c r="AT447">
        <v>7</v>
      </c>
      <c r="AU447">
        <v>31</v>
      </c>
      <c r="AV447">
        <v>4</v>
      </c>
      <c r="AW447">
        <v>0</v>
      </c>
      <c r="AX447">
        <v>7</v>
      </c>
      <c r="AY447">
        <v>6</v>
      </c>
      <c r="AZ447">
        <v>2</v>
      </c>
      <c r="BA447">
        <v>9</v>
      </c>
      <c r="BB447">
        <v>12</v>
      </c>
      <c r="BC447">
        <v>0</v>
      </c>
      <c r="BD447">
        <v>2</v>
      </c>
      <c r="BE447">
        <v>0</v>
      </c>
      <c r="BF447">
        <v>575</v>
      </c>
      <c r="BG447">
        <v>1</v>
      </c>
    </row>
    <row r="448" spans="1:59" x14ac:dyDescent="0.25">
      <c r="A448" t="s">
        <v>1987</v>
      </c>
      <c r="B448" t="s">
        <v>137</v>
      </c>
      <c r="C448" t="s">
        <v>1988</v>
      </c>
      <c r="D448" t="s">
        <v>1989</v>
      </c>
      <c r="E448" t="s">
        <v>1990</v>
      </c>
      <c r="F448" t="s">
        <v>1991</v>
      </c>
      <c r="G448">
        <v>0</v>
      </c>
      <c r="H448">
        <v>0</v>
      </c>
      <c r="I448">
        <v>1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</row>
    <row r="449" spans="1:59" x14ac:dyDescent="0.25">
      <c r="A449" t="s">
        <v>3481</v>
      </c>
      <c r="B449" t="s">
        <v>137</v>
      </c>
      <c r="C449" t="s">
        <v>1988</v>
      </c>
      <c r="D449" t="s">
        <v>1989</v>
      </c>
      <c r="E449" t="s">
        <v>1990</v>
      </c>
      <c r="F449" t="s">
        <v>3482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</row>
    <row r="450" spans="1:59" x14ac:dyDescent="0.25">
      <c r="A450" t="s">
        <v>2634</v>
      </c>
      <c r="B450" t="s">
        <v>647</v>
      </c>
      <c r="C450" t="s">
        <v>648</v>
      </c>
      <c r="D450" t="s">
        <v>2635</v>
      </c>
      <c r="E450" t="s">
        <v>2636</v>
      </c>
      <c r="F450" t="s">
        <v>2637</v>
      </c>
      <c r="G450">
        <v>0</v>
      </c>
      <c r="H450">
        <v>1</v>
      </c>
      <c r="I450">
        <v>0</v>
      </c>
      <c r="J450">
        <v>0</v>
      </c>
      <c r="K450">
        <v>0</v>
      </c>
      <c r="L450">
        <v>0</v>
      </c>
      <c r="M450">
        <v>1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</row>
    <row r="451" spans="1:59" x14ac:dyDescent="0.25">
      <c r="A451" t="s">
        <v>6451</v>
      </c>
      <c r="B451" t="s">
        <v>647</v>
      </c>
      <c r="C451" t="s">
        <v>648</v>
      </c>
      <c r="D451" t="s">
        <v>2635</v>
      </c>
      <c r="E451" t="s">
        <v>2636</v>
      </c>
      <c r="F451" t="s">
        <v>2637</v>
      </c>
      <c r="G451">
        <v>38</v>
      </c>
      <c r="H451">
        <v>26</v>
      </c>
      <c r="I451">
        <v>0</v>
      </c>
      <c r="J451">
        <v>0</v>
      </c>
      <c r="K451">
        <v>2</v>
      </c>
      <c r="L451">
        <v>1</v>
      </c>
      <c r="M451">
        <v>20</v>
      </c>
      <c r="N451">
        <v>2</v>
      </c>
      <c r="O451">
        <v>1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1</v>
      </c>
      <c r="AA451">
        <v>0</v>
      </c>
      <c r="AB451">
        <v>0</v>
      </c>
      <c r="AC451">
        <v>2</v>
      </c>
      <c r="AD451">
        <v>1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1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</row>
    <row r="452" spans="1:59" x14ac:dyDescent="0.25">
      <c r="A452" t="s">
        <v>4621</v>
      </c>
      <c r="B452" t="s">
        <v>617</v>
      </c>
      <c r="C452" t="s">
        <v>4622</v>
      </c>
      <c r="D452" t="s">
        <v>4623</v>
      </c>
      <c r="E452" t="s">
        <v>4624</v>
      </c>
      <c r="F452" t="s">
        <v>4625</v>
      </c>
      <c r="G452">
        <v>0</v>
      </c>
      <c r="H452">
        <v>2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</row>
    <row r="453" spans="1:59" x14ac:dyDescent="0.25">
      <c r="A453" t="s">
        <v>5222</v>
      </c>
      <c r="B453" t="s">
        <v>617</v>
      </c>
      <c r="C453" t="s">
        <v>4622</v>
      </c>
      <c r="D453" t="s">
        <v>4623</v>
      </c>
      <c r="E453" t="s">
        <v>4624</v>
      </c>
      <c r="F453" t="s">
        <v>4625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1</v>
      </c>
      <c r="N453">
        <v>2</v>
      </c>
      <c r="O453">
        <v>1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</row>
    <row r="454" spans="1:59" x14ac:dyDescent="0.25">
      <c r="A454" s="3" t="s">
        <v>3898</v>
      </c>
      <c r="B454" s="3" t="s">
        <v>120</v>
      </c>
      <c r="C454" s="3" t="s">
        <v>121</v>
      </c>
      <c r="D454" s="3" t="s">
        <v>1163</v>
      </c>
      <c r="E454" s="3" t="s">
        <v>3899</v>
      </c>
      <c r="F454" s="3" t="s">
        <v>3900</v>
      </c>
      <c r="G454" s="3">
        <v>0</v>
      </c>
      <c r="H454" s="3">
        <v>0</v>
      </c>
      <c r="I454" s="3">
        <v>0</v>
      </c>
      <c r="J454" s="3">
        <v>1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2</v>
      </c>
      <c r="R454" s="3">
        <v>0</v>
      </c>
      <c r="S454" s="3">
        <v>0</v>
      </c>
      <c r="T454" s="3">
        <v>0</v>
      </c>
      <c r="U454" s="3">
        <v>1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0</v>
      </c>
      <c r="BG454" s="3">
        <v>0</v>
      </c>
    </row>
    <row r="455" spans="1:59" x14ac:dyDescent="0.25">
      <c r="A455" s="3" t="s">
        <v>4958</v>
      </c>
      <c r="B455" s="3" t="s">
        <v>120</v>
      </c>
      <c r="C455" s="3" t="s">
        <v>121</v>
      </c>
      <c r="D455" s="3" t="s">
        <v>1163</v>
      </c>
      <c r="E455" s="3" t="s">
        <v>3899</v>
      </c>
      <c r="F455" s="3" t="s">
        <v>3900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</row>
    <row r="456" spans="1:59" x14ac:dyDescent="0.25">
      <c r="A456" t="s">
        <v>5561</v>
      </c>
      <c r="B456" t="s">
        <v>1757</v>
      </c>
      <c r="C456" t="s">
        <v>1758</v>
      </c>
      <c r="D456" t="s">
        <v>1759</v>
      </c>
      <c r="E456" t="s">
        <v>5562</v>
      </c>
      <c r="F456" t="s">
        <v>5563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</row>
    <row r="457" spans="1:59" x14ac:dyDescent="0.25">
      <c r="A457" s="3" t="s">
        <v>6489</v>
      </c>
      <c r="B457" s="3" t="s">
        <v>245</v>
      </c>
      <c r="C457" s="3" t="s">
        <v>246</v>
      </c>
      <c r="D457" s="3" t="s">
        <v>247</v>
      </c>
      <c r="E457" s="3" t="s">
        <v>6490</v>
      </c>
      <c r="F457" s="3" t="s">
        <v>6491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1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1</v>
      </c>
      <c r="AH457" s="3">
        <v>28</v>
      </c>
      <c r="AI457" s="3">
        <v>0</v>
      </c>
      <c r="AJ457" s="3">
        <v>0</v>
      </c>
      <c r="AK457" s="3">
        <v>0</v>
      </c>
      <c r="AL457" s="3">
        <v>1</v>
      </c>
      <c r="AM457" s="3">
        <v>0</v>
      </c>
      <c r="AN457" s="3">
        <v>0</v>
      </c>
      <c r="AO457" s="3">
        <v>1</v>
      </c>
      <c r="AP457" s="3">
        <v>0</v>
      </c>
      <c r="AQ457" s="3">
        <v>0</v>
      </c>
      <c r="AR457" s="3">
        <v>1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1</v>
      </c>
      <c r="BG457" s="3">
        <v>0</v>
      </c>
    </row>
    <row r="458" spans="1:59" x14ac:dyDescent="0.25">
      <c r="A458" s="3" t="s">
        <v>6900</v>
      </c>
      <c r="B458" s="3" t="s">
        <v>245</v>
      </c>
      <c r="C458" s="3" t="s">
        <v>246</v>
      </c>
      <c r="D458" s="3" t="s">
        <v>247</v>
      </c>
      <c r="E458" s="3" t="s">
        <v>6490</v>
      </c>
      <c r="F458" s="3" t="s">
        <v>6491</v>
      </c>
      <c r="G458" s="3">
        <v>0</v>
      </c>
      <c r="H458" s="3">
        <v>16611</v>
      </c>
      <c r="I458" s="3">
        <v>0</v>
      </c>
      <c r="J458" s="3">
        <v>0</v>
      </c>
      <c r="K458" s="3">
        <v>0</v>
      </c>
      <c r="L458" s="3">
        <v>1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4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3</v>
      </c>
      <c r="AP458" s="3">
        <v>0</v>
      </c>
      <c r="AQ458" s="3">
        <v>0</v>
      </c>
      <c r="AR458" s="3">
        <v>2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</row>
    <row r="459" spans="1:59" x14ac:dyDescent="0.25">
      <c r="A459" t="s">
        <v>3443</v>
      </c>
      <c r="B459" t="s">
        <v>745</v>
      </c>
      <c r="C459" t="s">
        <v>933</v>
      </c>
      <c r="D459" t="s">
        <v>3444</v>
      </c>
      <c r="E459" t="s">
        <v>3445</v>
      </c>
      <c r="F459" t="s">
        <v>3446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</row>
    <row r="460" spans="1:59" x14ac:dyDescent="0.25">
      <c r="A460" t="s">
        <v>3675</v>
      </c>
      <c r="B460" t="s">
        <v>745</v>
      </c>
      <c r="C460" t="s">
        <v>933</v>
      </c>
      <c r="D460" t="s">
        <v>3444</v>
      </c>
      <c r="E460" t="s">
        <v>3445</v>
      </c>
      <c r="F460" t="s">
        <v>3446</v>
      </c>
      <c r="G460">
        <v>2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</row>
    <row r="461" spans="1:59" x14ac:dyDescent="0.25">
      <c r="A461" t="s">
        <v>6345</v>
      </c>
      <c r="B461" t="s">
        <v>13</v>
      </c>
      <c r="C461" t="s">
        <v>14</v>
      </c>
      <c r="D461" t="s">
        <v>100</v>
      </c>
      <c r="E461" t="s">
        <v>6346</v>
      </c>
      <c r="F461" t="s">
        <v>6347</v>
      </c>
      <c r="G461">
        <v>0</v>
      </c>
      <c r="H461">
        <v>1</v>
      </c>
      <c r="I461">
        <v>0</v>
      </c>
      <c r="J461">
        <v>1</v>
      </c>
      <c r="K461">
        <v>0</v>
      </c>
      <c r="L461">
        <v>0</v>
      </c>
      <c r="M461">
        <v>2</v>
      </c>
      <c r="N461">
        <v>0</v>
      </c>
      <c r="O461">
        <v>1</v>
      </c>
      <c r="P461">
        <v>1</v>
      </c>
      <c r="Q461">
        <v>0</v>
      </c>
      <c r="R461">
        <v>0</v>
      </c>
      <c r="S461">
        <v>0</v>
      </c>
      <c r="T461">
        <v>7</v>
      </c>
      <c r="U461">
        <v>4</v>
      </c>
      <c r="V461">
        <v>0</v>
      </c>
      <c r="W461">
        <v>1</v>
      </c>
      <c r="X461">
        <v>0</v>
      </c>
      <c r="Y461">
        <v>1</v>
      </c>
      <c r="Z461">
        <v>2</v>
      </c>
      <c r="AA461">
        <v>0</v>
      </c>
      <c r="AB461">
        <v>1</v>
      </c>
      <c r="AC461">
        <v>3</v>
      </c>
      <c r="AD461">
        <v>0</v>
      </c>
      <c r="AE461">
        <v>0</v>
      </c>
      <c r="AF461">
        <v>0</v>
      </c>
      <c r="AG461">
        <v>0</v>
      </c>
      <c r="AH461">
        <v>1</v>
      </c>
      <c r="AI461">
        <v>0</v>
      </c>
      <c r="AJ461">
        <v>1</v>
      </c>
      <c r="AK461">
        <v>0</v>
      </c>
      <c r="AL461">
        <v>0</v>
      </c>
      <c r="AM461">
        <v>1</v>
      </c>
      <c r="AN461">
        <v>0</v>
      </c>
      <c r="AO461">
        <v>0</v>
      </c>
      <c r="AP461">
        <v>1</v>
      </c>
      <c r="AQ461">
        <v>0</v>
      </c>
      <c r="AR461">
        <v>0</v>
      </c>
      <c r="AS461">
        <v>1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</row>
    <row r="462" spans="1:59" x14ac:dyDescent="0.25">
      <c r="A462" t="s">
        <v>2709</v>
      </c>
      <c r="B462" t="s">
        <v>767</v>
      </c>
      <c r="C462" t="s">
        <v>768</v>
      </c>
      <c r="D462" t="s">
        <v>769</v>
      </c>
      <c r="E462" t="s">
        <v>787</v>
      </c>
      <c r="F462" t="s">
        <v>2710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</row>
    <row r="463" spans="1:59" x14ac:dyDescent="0.25">
      <c r="A463" t="s">
        <v>3811</v>
      </c>
      <c r="B463" t="s">
        <v>745</v>
      </c>
      <c r="C463" t="s">
        <v>746</v>
      </c>
      <c r="D463" t="s">
        <v>747</v>
      </c>
      <c r="E463" t="s">
        <v>3812</v>
      </c>
      <c r="F463" t="s">
        <v>3813</v>
      </c>
      <c r="G463">
        <v>0</v>
      </c>
      <c r="H463">
        <v>0</v>
      </c>
      <c r="I463">
        <v>2</v>
      </c>
      <c r="J463">
        <v>0</v>
      </c>
      <c r="K463">
        <v>2</v>
      </c>
      <c r="L463">
        <v>0</v>
      </c>
      <c r="M463">
        <v>1</v>
      </c>
      <c r="N463">
        <v>2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12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</row>
    <row r="464" spans="1:59" x14ac:dyDescent="0.25">
      <c r="A464" t="s">
        <v>5744</v>
      </c>
      <c r="B464" t="s">
        <v>5745</v>
      </c>
      <c r="C464" t="s">
        <v>5746</v>
      </c>
      <c r="D464" t="s">
        <v>5747</v>
      </c>
      <c r="E464" t="s">
        <v>5748</v>
      </c>
      <c r="F464" t="s">
        <v>5749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</row>
    <row r="465" spans="1:59" x14ac:dyDescent="0.25">
      <c r="A465" t="s">
        <v>4860</v>
      </c>
      <c r="B465" t="s">
        <v>2165</v>
      </c>
      <c r="C465" t="s">
        <v>2166</v>
      </c>
      <c r="D465" t="s">
        <v>2167</v>
      </c>
      <c r="E465" t="s">
        <v>4861</v>
      </c>
      <c r="F465" t="s">
        <v>4862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</row>
    <row r="466" spans="1:59" x14ac:dyDescent="0.25">
      <c r="A466" t="s">
        <v>6592</v>
      </c>
      <c r="B466" t="s">
        <v>2165</v>
      </c>
      <c r="C466" t="s">
        <v>2166</v>
      </c>
      <c r="D466" t="s">
        <v>2167</v>
      </c>
      <c r="E466" t="s">
        <v>4861</v>
      </c>
      <c r="F466" t="s">
        <v>4862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1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</row>
    <row r="467" spans="1:59" x14ac:dyDescent="0.25">
      <c r="A467" t="s">
        <v>689</v>
      </c>
      <c r="B467" t="s">
        <v>690</v>
      </c>
      <c r="C467" t="s">
        <v>691</v>
      </c>
      <c r="D467" t="s">
        <v>692</v>
      </c>
      <c r="E467" t="s">
        <v>693</v>
      </c>
      <c r="F467" t="s">
        <v>694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1</v>
      </c>
      <c r="P467">
        <v>2</v>
      </c>
      <c r="Q467">
        <v>3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2</v>
      </c>
      <c r="AB467">
        <v>0</v>
      </c>
      <c r="AC467">
        <v>2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1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</row>
    <row r="468" spans="1:59" x14ac:dyDescent="0.25">
      <c r="A468" t="s">
        <v>4359</v>
      </c>
      <c r="B468" t="s">
        <v>690</v>
      </c>
      <c r="C468" t="s">
        <v>691</v>
      </c>
      <c r="D468" t="s">
        <v>692</v>
      </c>
      <c r="E468" t="s">
        <v>693</v>
      </c>
      <c r="F468" t="s">
        <v>694</v>
      </c>
      <c r="G468">
        <v>0</v>
      </c>
      <c r="H468">
        <v>0</v>
      </c>
      <c r="I468">
        <v>0</v>
      </c>
      <c r="J468">
        <v>2</v>
      </c>
      <c r="K468">
        <v>8</v>
      </c>
      <c r="L468">
        <v>0</v>
      </c>
      <c r="M468">
        <v>0</v>
      </c>
      <c r="N468">
        <v>6</v>
      </c>
      <c r="O468">
        <v>22</v>
      </c>
      <c r="P468">
        <v>54</v>
      </c>
      <c r="Q468">
        <v>16</v>
      </c>
      <c r="R468">
        <v>2</v>
      </c>
      <c r="S468">
        <v>3</v>
      </c>
      <c r="T468">
        <v>48</v>
      </c>
      <c r="U468">
        <v>0</v>
      </c>
      <c r="V468">
        <v>1</v>
      </c>
      <c r="W468">
        <v>0</v>
      </c>
      <c r="X468">
        <v>0</v>
      </c>
      <c r="Y468">
        <v>0</v>
      </c>
      <c r="Z468">
        <v>1</v>
      </c>
      <c r="AA468">
        <v>21</v>
      </c>
      <c r="AB468">
        <v>0</v>
      </c>
      <c r="AC468">
        <v>203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</row>
    <row r="469" spans="1:59" x14ac:dyDescent="0.25">
      <c r="A469" t="s">
        <v>5117</v>
      </c>
      <c r="B469" t="s">
        <v>690</v>
      </c>
      <c r="C469" t="s">
        <v>691</v>
      </c>
      <c r="D469" t="s">
        <v>692</v>
      </c>
      <c r="E469" t="s">
        <v>693</v>
      </c>
      <c r="F469" t="s">
        <v>694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1</v>
      </c>
      <c r="R469">
        <v>0</v>
      </c>
      <c r="S469">
        <v>0</v>
      </c>
      <c r="T469">
        <v>12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</row>
    <row r="470" spans="1:59" x14ac:dyDescent="0.25">
      <c r="A470" t="s">
        <v>5404</v>
      </c>
      <c r="B470" t="s">
        <v>5405</v>
      </c>
      <c r="C470" t="s">
        <v>5406</v>
      </c>
      <c r="D470" t="s">
        <v>5407</v>
      </c>
      <c r="E470" t="s">
        <v>5408</v>
      </c>
      <c r="F470" t="s">
        <v>5409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</row>
    <row r="471" spans="1:59" x14ac:dyDescent="0.25">
      <c r="A471" t="s">
        <v>2039</v>
      </c>
      <c r="B471" t="s">
        <v>426</v>
      </c>
      <c r="C471" t="s">
        <v>427</v>
      </c>
      <c r="D471" t="s">
        <v>686</v>
      </c>
      <c r="E471" t="s">
        <v>2040</v>
      </c>
      <c r="F471" t="s">
        <v>2041</v>
      </c>
      <c r="G471">
        <v>0</v>
      </c>
      <c r="H471">
        <v>1</v>
      </c>
      <c r="I471">
        <v>0</v>
      </c>
      <c r="J471">
        <v>0</v>
      </c>
      <c r="K471">
        <v>0</v>
      </c>
      <c r="L471">
        <v>2</v>
      </c>
      <c r="M471">
        <v>1</v>
      </c>
      <c r="N471">
        <v>2</v>
      </c>
      <c r="O471">
        <v>0</v>
      </c>
      <c r="P471">
        <v>0</v>
      </c>
      <c r="Q471">
        <v>1</v>
      </c>
      <c r="R471">
        <v>0</v>
      </c>
      <c r="S471">
        <v>1</v>
      </c>
      <c r="T471">
        <v>11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</row>
    <row r="472" spans="1:59" x14ac:dyDescent="0.25">
      <c r="A472" t="s">
        <v>4864</v>
      </c>
      <c r="B472" t="s">
        <v>426</v>
      </c>
      <c r="C472" t="s">
        <v>427</v>
      </c>
      <c r="D472" t="s">
        <v>686</v>
      </c>
      <c r="E472" t="s">
        <v>2040</v>
      </c>
      <c r="F472" t="s">
        <v>2041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1</v>
      </c>
      <c r="AF472">
        <v>0</v>
      </c>
      <c r="AG472">
        <v>0</v>
      </c>
      <c r="AH472">
        <v>0</v>
      </c>
      <c r="AI472">
        <v>0</v>
      </c>
      <c r="AJ472">
        <v>1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</row>
    <row r="473" spans="1:59" x14ac:dyDescent="0.25">
      <c r="A473" s="3" t="s">
        <v>5351</v>
      </c>
      <c r="B473" s="3" t="s">
        <v>1485</v>
      </c>
      <c r="C473" s="3" t="s">
        <v>1486</v>
      </c>
      <c r="D473" s="3" t="s">
        <v>1487</v>
      </c>
      <c r="E473" s="3" t="s">
        <v>5352</v>
      </c>
      <c r="F473" s="3" t="s">
        <v>5353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1</v>
      </c>
      <c r="N473" s="3">
        <v>1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1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</row>
    <row r="474" spans="1:59" x14ac:dyDescent="0.25">
      <c r="A474" t="s">
        <v>3204</v>
      </c>
      <c r="B474" t="s">
        <v>224</v>
      </c>
      <c r="C474" t="s">
        <v>483</v>
      </c>
      <c r="D474" t="s">
        <v>484</v>
      </c>
      <c r="E474" t="s">
        <v>3205</v>
      </c>
      <c r="F474" t="s">
        <v>3206</v>
      </c>
      <c r="G474">
        <v>5</v>
      </c>
      <c r="H474">
        <v>0</v>
      </c>
      <c r="I474">
        <v>0</v>
      </c>
      <c r="J474">
        <v>0</v>
      </c>
      <c r="K474">
        <v>0</v>
      </c>
      <c r="L474">
        <v>2</v>
      </c>
      <c r="M474">
        <v>2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</row>
    <row r="475" spans="1:59" x14ac:dyDescent="0.25">
      <c r="A475" s="3" t="s">
        <v>3796</v>
      </c>
      <c r="B475" s="3" t="s">
        <v>1388</v>
      </c>
      <c r="C475" s="3" t="s">
        <v>1389</v>
      </c>
      <c r="D475" s="3" t="s">
        <v>1390</v>
      </c>
      <c r="E475" s="3" t="s">
        <v>3797</v>
      </c>
      <c r="F475" s="3" t="s">
        <v>3798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</row>
    <row r="476" spans="1:59" x14ac:dyDescent="0.25">
      <c r="A476" t="s">
        <v>4615</v>
      </c>
      <c r="B476" t="s">
        <v>13</v>
      </c>
      <c r="C476" t="s">
        <v>14</v>
      </c>
      <c r="D476" t="s">
        <v>443</v>
      </c>
      <c r="E476" t="s">
        <v>4616</v>
      </c>
      <c r="F476" t="s">
        <v>4617</v>
      </c>
      <c r="G476">
        <v>70</v>
      </c>
      <c r="H476">
        <v>19</v>
      </c>
      <c r="I476">
        <v>4</v>
      </c>
      <c r="J476">
        <v>24</v>
      </c>
      <c r="K476">
        <v>94</v>
      </c>
      <c r="L476">
        <v>53</v>
      </c>
      <c r="M476">
        <v>68</v>
      </c>
      <c r="N476">
        <v>413</v>
      </c>
      <c r="O476">
        <v>165</v>
      </c>
      <c r="P476">
        <v>76</v>
      </c>
      <c r="Q476">
        <v>35</v>
      </c>
      <c r="R476">
        <v>20</v>
      </c>
      <c r="S476">
        <v>18</v>
      </c>
      <c r="T476">
        <v>321</v>
      </c>
      <c r="U476">
        <v>52</v>
      </c>
      <c r="V476">
        <v>41</v>
      </c>
      <c r="W476">
        <v>9</v>
      </c>
      <c r="X476">
        <v>5</v>
      </c>
      <c r="Y476">
        <v>77</v>
      </c>
      <c r="Z476">
        <v>39</v>
      </c>
      <c r="AA476">
        <v>6</v>
      </c>
      <c r="AB476">
        <v>27</v>
      </c>
      <c r="AC476">
        <v>41</v>
      </c>
      <c r="AD476">
        <v>46</v>
      </c>
      <c r="AE476">
        <v>22</v>
      </c>
      <c r="AF476">
        <v>9</v>
      </c>
      <c r="AG476">
        <v>49</v>
      </c>
      <c r="AH476">
        <v>11</v>
      </c>
      <c r="AI476">
        <v>9</v>
      </c>
      <c r="AJ476">
        <v>18</v>
      </c>
      <c r="AK476">
        <v>7</v>
      </c>
      <c r="AL476">
        <v>13</v>
      </c>
      <c r="AM476">
        <v>13</v>
      </c>
      <c r="AN476">
        <v>4</v>
      </c>
      <c r="AO476">
        <v>4</v>
      </c>
      <c r="AP476">
        <v>74</v>
      </c>
      <c r="AQ476">
        <v>1</v>
      </c>
      <c r="AR476">
        <v>3</v>
      </c>
      <c r="AS476">
        <v>1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5</v>
      </c>
      <c r="AZ476">
        <v>3</v>
      </c>
      <c r="BA476">
        <v>1</v>
      </c>
      <c r="BB476">
        <v>2</v>
      </c>
      <c r="BC476">
        <v>0</v>
      </c>
      <c r="BD476">
        <v>1</v>
      </c>
      <c r="BE476">
        <v>0</v>
      </c>
      <c r="BF476">
        <v>0</v>
      </c>
      <c r="BG476">
        <v>0</v>
      </c>
    </row>
    <row r="477" spans="1:59" x14ac:dyDescent="0.25">
      <c r="A477" s="3" t="s">
        <v>1359</v>
      </c>
      <c r="B477" s="3" t="s">
        <v>7</v>
      </c>
      <c r="C477" s="3" t="s">
        <v>8</v>
      </c>
      <c r="D477" s="3" t="s">
        <v>9</v>
      </c>
      <c r="E477" s="3" t="s">
        <v>1360</v>
      </c>
      <c r="F477" s="3" t="s">
        <v>1361</v>
      </c>
      <c r="G477" s="3">
        <v>0</v>
      </c>
      <c r="H477" s="3">
        <v>0</v>
      </c>
      <c r="I477" s="3">
        <v>1</v>
      </c>
      <c r="J477" s="3">
        <v>0</v>
      </c>
      <c r="K477" s="3">
        <v>0</v>
      </c>
      <c r="L477" s="3">
        <v>3</v>
      </c>
      <c r="M477" s="3">
        <v>0</v>
      </c>
      <c r="N477" s="3">
        <v>1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1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v>0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</row>
    <row r="478" spans="1:59" x14ac:dyDescent="0.25">
      <c r="A478" s="3" t="s">
        <v>1792</v>
      </c>
      <c r="B478" s="3" t="s">
        <v>7</v>
      </c>
      <c r="C478" s="3" t="s">
        <v>8</v>
      </c>
      <c r="D478" s="3" t="s">
        <v>9</v>
      </c>
      <c r="E478" s="3" t="s">
        <v>1360</v>
      </c>
      <c r="F478" s="3" t="s">
        <v>1361</v>
      </c>
      <c r="G478" s="3">
        <v>0</v>
      </c>
      <c r="H478" s="3">
        <v>0</v>
      </c>
      <c r="I478" s="3">
        <v>1</v>
      </c>
      <c r="J478" s="3">
        <v>0</v>
      </c>
      <c r="K478" s="3">
        <v>0</v>
      </c>
      <c r="L478" s="3">
        <v>2</v>
      </c>
      <c r="M478" s="3">
        <v>0</v>
      </c>
      <c r="N478" s="3">
        <v>3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2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</row>
    <row r="479" spans="1:59" x14ac:dyDescent="0.25">
      <c r="A479" s="3" t="s">
        <v>3127</v>
      </c>
      <c r="B479" s="3" t="s">
        <v>7</v>
      </c>
      <c r="C479" s="3" t="s">
        <v>8</v>
      </c>
      <c r="D479" s="3" t="s">
        <v>9</v>
      </c>
      <c r="E479" s="3" t="s">
        <v>1360</v>
      </c>
      <c r="F479" s="3" t="s">
        <v>1361</v>
      </c>
      <c r="G479" s="3">
        <v>0</v>
      </c>
      <c r="H479" s="3">
        <v>0</v>
      </c>
      <c r="I479" s="3">
        <v>6</v>
      </c>
      <c r="J479" s="3">
        <v>0</v>
      </c>
      <c r="K479" s="3">
        <v>0</v>
      </c>
      <c r="L479" s="3">
        <v>6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1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</row>
    <row r="480" spans="1:59" x14ac:dyDescent="0.25">
      <c r="A480" s="3" t="s">
        <v>4111</v>
      </c>
      <c r="B480" s="3" t="s">
        <v>7</v>
      </c>
      <c r="C480" s="3" t="s">
        <v>8</v>
      </c>
      <c r="D480" s="3" t="s">
        <v>9</v>
      </c>
      <c r="E480" s="3" t="s">
        <v>1360</v>
      </c>
      <c r="F480" s="3" t="s">
        <v>1361</v>
      </c>
      <c r="G480" s="3">
        <v>0</v>
      </c>
      <c r="H480" s="3">
        <v>0</v>
      </c>
      <c r="I480" s="3">
        <v>21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4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</row>
    <row r="481" spans="1:59" x14ac:dyDescent="0.25">
      <c r="A481" s="3" t="s">
        <v>6313</v>
      </c>
      <c r="B481" s="3" t="s">
        <v>7</v>
      </c>
      <c r="C481" s="3" t="s">
        <v>8</v>
      </c>
      <c r="D481" s="3" t="s">
        <v>9</v>
      </c>
      <c r="E481" s="3" t="s">
        <v>1360</v>
      </c>
      <c r="F481" s="3" t="s">
        <v>1361</v>
      </c>
      <c r="G481" s="3">
        <v>8</v>
      </c>
      <c r="H481" s="3">
        <v>0</v>
      </c>
      <c r="I481" s="3">
        <v>11354</v>
      </c>
      <c r="J481" s="3">
        <v>0</v>
      </c>
      <c r="K481" s="3">
        <v>0</v>
      </c>
      <c r="L481" s="3">
        <v>2236</v>
      </c>
      <c r="M481" s="3">
        <v>0</v>
      </c>
      <c r="N481" s="3">
        <v>164</v>
      </c>
      <c r="O481" s="3">
        <v>2</v>
      </c>
      <c r="P481" s="3">
        <v>1</v>
      </c>
      <c r="Q481" s="3">
        <v>2</v>
      </c>
      <c r="R481" s="3">
        <v>1</v>
      </c>
      <c r="S481" s="3">
        <v>1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1</v>
      </c>
      <c r="AF481" s="3">
        <v>0</v>
      </c>
      <c r="AG481" s="3">
        <v>2010</v>
      </c>
      <c r="AH481" s="3">
        <v>0</v>
      </c>
      <c r="AI481" s="3">
        <v>0</v>
      </c>
      <c r="AJ481" s="3">
        <v>1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1</v>
      </c>
      <c r="AR481" s="3">
        <v>0</v>
      </c>
      <c r="AS481" s="3">
        <v>0</v>
      </c>
      <c r="AT481" s="3">
        <v>0</v>
      </c>
      <c r="AU481" s="3">
        <v>0</v>
      </c>
      <c r="AV481" s="3">
        <v>1</v>
      </c>
      <c r="AW481" s="3">
        <v>0</v>
      </c>
      <c r="AX481" s="3">
        <v>0</v>
      </c>
      <c r="AY481" s="3">
        <v>0</v>
      </c>
      <c r="AZ481" s="3">
        <v>0</v>
      </c>
      <c r="BA481" s="3">
        <v>0</v>
      </c>
      <c r="BB481" s="3">
        <v>0</v>
      </c>
      <c r="BC481" s="3">
        <v>1</v>
      </c>
      <c r="BD481" s="3">
        <v>0</v>
      </c>
      <c r="BE481" s="3">
        <v>0</v>
      </c>
      <c r="BF481" s="3">
        <v>0</v>
      </c>
      <c r="BG481" s="3">
        <v>0</v>
      </c>
    </row>
    <row r="482" spans="1:59" x14ac:dyDescent="0.25">
      <c r="A482" s="3" t="s">
        <v>6646</v>
      </c>
      <c r="B482" s="3" t="s">
        <v>7</v>
      </c>
      <c r="C482" s="3" t="s">
        <v>8</v>
      </c>
      <c r="D482" s="3" t="s">
        <v>9</v>
      </c>
      <c r="E482" s="3" t="s">
        <v>1360</v>
      </c>
      <c r="F482" s="3" t="s">
        <v>1361</v>
      </c>
      <c r="G482" s="3">
        <v>0</v>
      </c>
      <c r="H482" s="3">
        <v>0</v>
      </c>
      <c r="I482" s="3">
        <v>1</v>
      </c>
      <c r="J482" s="3">
        <v>0</v>
      </c>
      <c r="K482" s="3">
        <v>1</v>
      </c>
      <c r="L482" s="3">
        <v>201</v>
      </c>
      <c r="M482" s="3">
        <v>0</v>
      </c>
      <c r="N482" s="3">
        <v>3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37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0</v>
      </c>
      <c r="BG482" s="3">
        <v>0</v>
      </c>
    </row>
    <row r="483" spans="1:59" x14ac:dyDescent="0.25">
      <c r="A483" s="3" t="s">
        <v>4675</v>
      </c>
      <c r="B483" s="3" t="s">
        <v>245</v>
      </c>
      <c r="C483" s="3" t="s">
        <v>246</v>
      </c>
      <c r="D483" s="3" t="s">
        <v>247</v>
      </c>
      <c r="E483" s="3" t="s">
        <v>4676</v>
      </c>
      <c r="F483" s="3" t="s">
        <v>4677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1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0</v>
      </c>
      <c r="AZ483" s="3">
        <v>0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</v>
      </c>
    </row>
    <row r="484" spans="1:59" x14ac:dyDescent="0.25">
      <c r="A484" t="s">
        <v>468</v>
      </c>
      <c r="B484" t="s">
        <v>13</v>
      </c>
      <c r="C484" t="s">
        <v>14</v>
      </c>
      <c r="D484" t="s">
        <v>443</v>
      </c>
      <c r="E484" t="s">
        <v>469</v>
      </c>
      <c r="F484" t="s">
        <v>470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9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5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</row>
    <row r="485" spans="1:59" x14ac:dyDescent="0.25">
      <c r="A485" t="s">
        <v>1603</v>
      </c>
      <c r="B485" t="s">
        <v>13</v>
      </c>
      <c r="C485" t="s">
        <v>14</v>
      </c>
      <c r="D485" t="s">
        <v>443</v>
      </c>
      <c r="E485" t="s">
        <v>469</v>
      </c>
      <c r="F485" t="s">
        <v>1604</v>
      </c>
      <c r="G485">
        <v>0</v>
      </c>
      <c r="H485">
        <v>26</v>
      </c>
      <c r="I485">
        <v>13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3</v>
      </c>
      <c r="AA485">
        <v>0</v>
      </c>
      <c r="AB485">
        <v>0</v>
      </c>
      <c r="AC485">
        <v>1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10</v>
      </c>
      <c r="AM485">
        <v>0</v>
      </c>
      <c r="AN485">
        <v>0</v>
      </c>
      <c r="AO485">
        <v>0</v>
      </c>
      <c r="AP485">
        <v>0</v>
      </c>
      <c r="AQ485">
        <v>1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4</v>
      </c>
      <c r="BC485">
        <v>0</v>
      </c>
      <c r="BD485">
        <v>0</v>
      </c>
      <c r="BE485">
        <v>0</v>
      </c>
      <c r="BF485">
        <v>0</v>
      </c>
      <c r="BG485">
        <v>0</v>
      </c>
    </row>
    <row r="486" spans="1:59" x14ac:dyDescent="0.25">
      <c r="A486" t="s">
        <v>5616</v>
      </c>
      <c r="B486" t="s">
        <v>13</v>
      </c>
      <c r="C486" t="s">
        <v>14</v>
      </c>
      <c r="D486" t="s">
        <v>443</v>
      </c>
      <c r="E486" t="s">
        <v>469</v>
      </c>
      <c r="F486" t="s">
        <v>1604</v>
      </c>
      <c r="G486">
        <v>50</v>
      </c>
      <c r="H486">
        <v>18</v>
      </c>
      <c r="I486">
        <v>7</v>
      </c>
      <c r="J486">
        <v>12</v>
      </c>
      <c r="K486">
        <v>8</v>
      </c>
      <c r="L486">
        <v>12</v>
      </c>
      <c r="M486">
        <v>25</v>
      </c>
      <c r="N486">
        <v>15</v>
      </c>
      <c r="O486">
        <v>34</v>
      </c>
      <c r="P486">
        <v>27</v>
      </c>
      <c r="Q486">
        <v>20</v>
      </c>
      <c r="R486">
        <v>8</v>
      </c>
      <c r="S486">
        <v>6</v>
      </c>
      <c r="T486">
        <v>107</v>
      </c>
      <c r="U486">
        <v>35</v>
      </c>
      <c r="V486">
        <v>17</v>
      </c>
      <c r="W486">
        <v>3</v>
      </c>
      <c r="X486">
        <v>2</v>
      </c>
      <c r="Y486">
        <v>19</v>
      </c>
      <c r="Z486">
        <v>10</v>
      </c>
      <c r="AA486">
        <v>2</v>
      </c>
      <c r="AB486">
        <v>7</v>
      </c>
      <c r="AC486">
        <v>21</v>
      </c>
      <c r="AD486">
        <v>16</v>
      </c>
      <c r="AE486">
        <v>23</v>
      </c>
      <c r="AF486">
        <v>7</v>
      </c>
      <c r="AG486">
        <v>10</v>
      </c>
      <c r="AH486">
        <v>19</v>
      </c>
      <c r="AI486">
        <v>6</v>
      </c>
      <c r="AJ486">
        <v>13</v>
      </c>
      <c r="AK486">
        <v>4</v>
      </c>
      <c r="AL486">
        <v>23</v>
      </c>
      <c r="AM486">
        <v>25</v>
      </c>
      <c r="AN486">
        <v>30</v>
      </c>
      <c r="AO486">
        <v>5</v>
      </c>
      <c r="AP486">
        <v>66</v>
      </c>
      <c r="AQ486">
        <v>17</v>
      </c>
      <c r="AR486">
        <v>6</v>
      </c>
      <c r="AS486">
        <v>2</v>
      </c>
      <c r="AT486">
        <v>6</v>
      </c>
      <c r="AU486">
        <v>0</v>
      </c>
      <c r="AV486">
        <v>3</v>
      </c>
      <c r="AW486">
        <v>1</v>
      </c>
      <c r="AX486">
        <v>7</v>
      </c>
      <c r="AY486">
        <v>1</v>
      </c>
      <c r="AZ486">
        <v>8</v>
      </c>
      <c r="BA486">
        <v>5</v>
      </c>
      <c r="BB486">
        <v>9</v>
      </c>
      <c r="BC486">
        <v>2</v>
      </c>
      <c r="BD486">
        <v>1</v>
      </c>
      <c r="BE486">
        <v>0</v>
      </c>
      <c r="BF486">
        <v>0</v>
      </c>
      <c r="BG486">
        <v>0</v>
      </c>
    </row>
    <row r="487" spans="1:59" x14ac:dyDescent="0.25">
      <c r="A487" t="s">
        <v>1326</v>
      </c>
      <c r="B487" t="s">
        <v>13</v>
      </c>
      <c r="C487" t="s">
        <v>14</v>
      </c>
      <c r="D487" t="s">
        <v>443</v>
      </c>
      <c r="E487" t="s">
        <v>469</v>
      </c>
      <c r="F487" t="s">
        <v>1327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</row>
    <row r="488" spans="1:59" x14ac:dyDescent="0.25">
      <c r="A488" t="s">
        <v>2235</v>
      </c>
      <c r="B488" t="s">
        <v>13</v>
      </c>
      <c r="C488" t="s">
        <v>14</v>
      </c>
      <c r="D488" t="s">
        <v>443</v>
      </c>
      <c r="E488" t="s">
        <v>469</v>
      </c>
      <c r="F488" t="s">
        <v>1327</v>
      </c>
      <c r="G488">
        <v>0</v>
      </c>
      <c r="H488">
        <v>0</v>
      </c>
      <c r="I488">
        <v>0</v>
      </c>
      <c r="J488">
        <v>9</v>
      </c>
      <c r="K488">
        <v>0</v>
      </c>
      <c r="L488">
        <v>0</v>
      </c>
      <c r="M488">
        <v>1</v>
      </c>
      <c r="N488">
        <v>0</v>
      </c>
      <c r="O488">
        <v>44</v>
      </c>
      <c r="P488">
        <v>47</v>
      </c>
      <c r="Q488">
        <v>0</v>
      </c>
      <c r="R488">
        <v>0</v>
      </c>
      <c r="S488">
        <v>9</v>
      </c>
      <c r="T488">
        <v>117</v>
      </c>
      <c r="U488">
        <v>17</v>
      </c>
      <c r="V488">
        <v>12</v>
      </c>
      <c r="W488">
        <v>0</v>
      </c>
      <c r="X488">
        <v>4</v>
      </c>
      <c r="Y488">
        <v>15</v>
      </c>
      <c r="Z488">
        <v>4</v>
      </c>
      <c r="AA488">
        <v>9</v>
      </c>
      <c r="AB488">
        <v>1</v>
      </c>
      <c r="AC488">
        <v>354</v>
      </c>
      <c r="AD488">
        <v>2</v>
      </c>
      <c r="AE488">
        <v>21</v>
      </c>
      <c r="AF488">
        <v>0</v>
      </c>
      <c r="AG488">
        <v>14</v>
      </c>
      <c r="AH488">
        <v>0</v>
      </c>
      <c r="AI488">
        <v>18</v>
      </c>
      <c r="AJ488">
        <v>4</v>
      </c>
      <c r="AK488">
        <v>0</v>
      </c>
      <c r="AL488">
        <v>30</v>
      </c>
      <c r="AM488">
        <v>6</v>
      </c>
      <c r="AN488">
        <v>0</v>
      </c>
      <c r="AO488">
        <v>10</v>
      </c>
      <c r="AP488">
        <v>7</v>
      </c>
      <c r="AQ488">
        <v>7</v>
      </c>
      <c r="AR488">
        <v>0</v>
      </c>
      <c r="AS488">
        <v>0</v>
      </c>
      <c r="AT488">
        <v>1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</row>
    <row r="489" spans="1:59" x14ac:dyDescent="0.25">
      <c r="A489" t="s">
        <v>522</v>
      </c>
      <c r="B489" t="s">
        <v>13</v>
      </c>
      <c r="C489" t="s">
        <v>14</v>
      </c>
      <c r="D489" t="s">
        <v>443</v>
      </c>
      <c r="E489" t="s">
        <v>469</v>
      </c>
      <c r="F489" t="s">
        <v>523</v>
      </c>
      <c r="G489">
        <v>0</v>
      </c>
      <c r="H489">
        <v>0</v>
      </c>
      <c r="I489">
        <v>0</v>
      </c>
      <c r="J489">
        <v>0</v>
      </c>
      <c r="K489">
        <v>1</v>
      </c>
      <c r="L489">
        <v>0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5</v>
      </c>
      <c r="AC489">
        <v>0</v>
      </c>
      <c r="AD489">
        <v>0</v>
      </c>
      <c r="AE489">
        <v>0</v>
      </c>
      <c r="AF489">
        <v>0</v>
      </c>
      <c r="AG489">
        <v>1</v>
      </c>
      <c r="AH489">
        <v>0</v>
      </c>
      <c r="AI489">
        <v>0</v>
      </c>
      <c r="AJ489">
        <v>0</v>
      </c>
      <c r="AK489">
        <v>5</v>
      </c>
      <c r="AL489">
        <v>0</v>
      </c>
      <c r="AM489">
        <v>0</v>
      </c>
      <c r="AN489">
        <v>6</v>
      </c>
      <c r="AO489">
        <v>0</v>
      </c>
      <c r="AP489">
        <v>10</v>
      </c>
      <c r="AQ489">
        <v>5</v>
      </c>
      <c r="AR489">
        <v>4</v>
      </c>
      <c r="AS489">
        <v>3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1</v>
      </c>
      <c r="BD489">
        <v>2</v>
      </c>
      <c r="BE489">
        <v>0</v>
      </c>
      <c r="BF489">
        <v>0</v>
      </c>
      <c r="BG489">
        <v>0</v>
      </c>
    </row>
    <row r="490" spans="1:59" x14ac:dyDescent="0.25">
      <c r="A490" s="3" t="s">
        <v>4585</v>
      </c>
      <c r="B490" s="3" t="s">
        <v>7</v>
      </c>
      <c r="C490" s="3" t="s">
        <v>8</v>
      </c>
      <c r="D490" s="3" t="s">
        <v>112</v>
      </c>
      <c r="E490" s="3" t="s">
        <v>4586</v>
      </c>
      <c r="F490" s="3" t="s">
        <v>4587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1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1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</row>
    <row r="491" spans="1:59" x14ac:dyDescent="0.25">
      <c r="A491" s="3" t="s">
        <v>6080</v>
      </c>
      <c r="B491" s="3" t="s">
        <v>120</v>
      </c>
      <c r="C491" s="3" t="s">
        <v>121</v>
      </c>
      <c r="D491" s="3" t="s">
        <v>6081</v>
      </c>
      <c r="E491" s="3" t="s">
        <v>6082</v>
      </c>
      <c r="F491" s="3" t="s">
        <v>6083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v>0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0</v>
      </c>
    </row>
    <row r="492" spans="1:59" x14ac:dyDescent="0.25">
      <c r="A492" t="s">
        <v>3526</v>
      </c>
      <c r="B492" t="s">
        <v>359</v>
      </c>
      <c r="C492" t="s">
        <v>360</v>
      </c>
      <c r="D492" t="s">
        <v>361</v>
      </c>
      <c r="E492" t="s">
        <v>3527</v>
      </c>
      <c r="F492" t="s">
        <v>3528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</row>
    <row r="493" spans="1:59" x14ac:dyDescent="0.25">
      <c r="A493" t="s">
        <v>4017</v>
      </c>
      <c r="B493" t="s">
        <v>359</v>
      </c>
      <c r="C493" t="s">
        <v>360</v>
      </c>
      <c r="D493" t="s">
        <v>361</v>
      </c>
      <c r="E493" t="s">
        <v>3527</v>
      </c>
      <c r="F493" t="s">
        <v>3528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</row>
    <row r="494" spans="1:59" x14ac:dyDescent="0.25">
      <c r="A494" s="3" t="s">
        <v>2329</v>
      </c>
      <c r="B494" s="3" t="s">
        <v>1265</v>
      </c>
      <c r="C494" s="3" t="s">
        <v>1266</v>
      </c>
      <c r="D494" s="3" t="s">
        <v>1267</v>
      </c>
      <c r="E494" s="3" t="s">
        <v>2330</v>
      </c>
      <c r="F494" s="3" t="s">
        <v>2331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0</v>
      </c>
      <c r="BF494" s="3">
        <v>1</v>
      </c>
      <c r="BG494" s="3">
        <v>0</v>
      </c>
    </row>
    <row r="495" spans="1:59" x14ac:dyDescent="0.25">
      <c r="A495" s="3" t="s">
        <v>6838</v>
      </c>
      <c r="B495" s="3" t="s">
        <v>1265</v>
      </c>
      <c r="C495" s="3" t="s">
        <v>1266</v>
      </c>
      <c r="D495" s="3" t="s">
        <v>1267</v>
      </c>
      <c r="E495" s="3" t="s">
        <v>2330</v>
      </c>
      <c r="F495" s="3" t="s">
        <v>2331</v>
      </c>
      <c r="G495" s="3">
        <v>0</v>
      </c>
      <c r="H495" s="3">
        <v>0</v>
      </c>
      <c r="I495" s="3">
        <v>0</v>
      </c>
      <c r="J495" s="3">
        <v>0</v>
      </c>
      <c r="K495" s="3">
        <v>7</v>
      </c>
      <c r="L495" s="3">
        <v>2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8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1</v>
      </c>
      <c r="AX495" s="3">
        <v>0</v>
      </c>
      <c r="AY495" s="3">
        <v>1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0</v>
      </c>
      <c r="BF495" s="3">
        <v>1</v>
      </c>
      <c r="BG495" s="3">
        <v>0</v>
      </c>
    </row>
    <row r="496" spans="1:59" x14ac:dyDescent="0.25">
      <c r="A496" s="3" t="s">
        <v>5199</v>
      </c>
      <c r="B496" s="3" t="s">
        <v>7</v>
      </c>
      <c r="C496" s="3" t="s">
        <v>8</v>
      </c>
      <c r="D496" s="3" t="s">
        <v>5200</v>
      </c>
      <c r="E496" s="3" t="s">
        <v>5201</v>
      </c>
      <c r="F496" s="3" t="s">
        <v>5202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v>0</v>
      </c>
      <c r="BA496" s="3">
        <v>0</v>
      </c>
      <c r="BB496" s="3">
        <v>0</v>
      </c>
      <c r="BC496" s="3">
        <v>0</v>
      </c>
      <c r="BD496" s="3">
        <v>0</v>
      </c>
      <c r="BE496" s="3">
        <v>0</v>
      </c>
      <c r="BF496" s="3">
        <v>0</v>
      </c>
      <c r="BG496" s="3">
        <v>0</v>
      </c>
    </row>
    <row r="497" spans="1:59" x14ac:dyDescent="0.25">
      <c r="A497" t="s">
        <v>487</v>
      </c>
      <c r="B497" t="s">
        <v>488</v>
      </c>
      <c r="C497" t="s">
        <v>489</v>
      </c>
      <c r="D497" t="s">
        <v>490</v>
      </c>
      <c r="E497" t="s">
        <v>491</v>
      </c>
      <c r="F497" t="s">
        <v>492</v>
      </c>
      <c r="G497">
        <v>0</v>
      </c>
      <c r="H497">
        <v>3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12</v>
      </c>
      <c r="BG497">
        <v>0</v>
      </c>
    </row>
    <row r="498" spans="1:59" x14ac:dyDescent="0.25">
      <c r="A498" t="s">
        <v>1133</v>
      </c>
      <c r="B498" t="s">
        <v>488</v>
      </c>
      <c r="C498" t="s">
        <v>489</v>
      </c>
      <c r="D498" t="s">
        <v>490</v>
      </c>
      <c r="E498" t="s">
        <v>491</v>
      </c>
      <c r="F498" t="s">
        <v>492</v>
      </c>
      <c r="G498">
        <v>0</v>
      </c>
      <c r="H498">
        <v>0</v>
      </c>
      <c r="I498">
        <v>0</v>
      </c>
      <c r="J498">
        <v>0</v>
      </c>
      <c r="K498">
        <v>1</v>
      </c>
      <c r="L498">
        <v>0</v>
      </c>
      <c r="M498">
        <v>0</v>
      </c>
      <c r="N498">
        <v>1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5</v>
      </c>
      <c r="BG498">
        <v>0</v>
      </c>
    </row>
    <row r="499" spans="1:59" x14ac:dyDescent="0.25">
      <c r="A499" t="s">
        <v>1423</v>
      </c>
      <c r="B499" t="s">
        <v>488</v>
      </c>
      <c r="C499" t="s">
        <v>489</v>
      </c>
      <c r="D499" t="s">
        <v>490</v>
      </c>
      <c r="E499" t="s">
        <v>1424</v>
      </c>
      <c r="F499" t="s">
        <v>1425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1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1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1</v>
      </c>
      <c r="BC499">
        <v>0</v>
      </c>
      <c r="BD499">
        <v>0</v>
      </c>
      <c r="BE499">
        <v>0</v>
      </c>
      <c r="BF499">
        <v>1</v>
      </c>
      <c r="BG499">
        <v>0</v>
      </c>
    </row>
    <row r="500" spans="1:59" x14ac:dyDescent="0.25">
      <c r="A500" t="s">
        <v>2080</v>
      </c>
      <c r="B500" t="s">
        <v>488</v>
      </c>
      <c r="C500" t="s">
        <v>489</v>
      </c>
      <c r="D500" t="s">
        <v>490</v>
      </c>
      <c r="E500" t="s">
        <v>645</v>
      </c>
      <c r="F500" t="s">
        <v>2081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1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</row>
    <row r="501" spans="1:59" x14ac:dyDescent="0.25">
      <c r="A501" t="s">
        <v>4626</v>
      </c>
      <c r="B501" t="s">
        <v>488</v>
      </c>
      <c r="C501" t="s">
        <v>489</v>
      </c>
      <c r="D501" t="s">
        <v>490</v>
      </c>
      <c r="E501" t="s">
        <v>645</v>
      </c>
      <c r="F501" t="s">
        <v>2081</v>
      </c>
      <c r="G501">
        <v>0</v>
      </c>
      <c r="H501">
        <v>0</v>
      </c>
      <c r="I501">
        <v>0</v>
      </c>
      <c r="J501">
        <v>0</v>
      </c>
      <c r="K501">
        <v>1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</row>
    <row r="502" spans="1:59" x14ac:dyDescent="0.25">
      <c r="A502" t="s">
        <v>6361</v>
      </c>
      <c r="B502" t="s">
        <v>65</v>
      </c>
      <c r="C502" t="s">
        <v>71</v>
      </c>
      <c r="D502" t="s">
        <v>6362</v>
      </c>
      <c r="E502" t="s">
        <v>6363</v>
      </c>
      <c r="F502" t="s">
        <v>6364</v>
      </c>
      <c r="G502">
        <v>11</v>
      </c>
      <c r="H502">
        <v>26</v>
      </c>
      <c r="I502">
        <v>0</v>
      </c>
      <c r="J502">
        <v>0</v>
      </c>
      <c r="K502">
        <v>0</v>
      </c>
      <c r="L502">
        <v>1</v>
      </c>
      <c r="M502">
        <v>0</v>
      </c>
      <c r="N502">
        <v>0</v>
      </c>
      <c r="O502">
        <v>3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2</v>
      </c>
      <c r="V502">
        <v>0</v>
      </c>
      <c r="W502">
        <v>0</v>
      </c>
      <c r="X502">
        <v>0</v>
      </c>
      <c r="Y502">
        <v>0</v>
      </c>
      <c r="Z502">
        <v>1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8</v>
      </c>
      <c r="BG502">
        <v>0</v>
      </c>
    </row>
    <row r="503" spans="1:59" x14ac:dyDescent="0.25">
      <c r="A503" t="s">
        <v>1634</v>
      </c>
      <c r="B503" t="s">
        <v>65</v>
      </c>
      <c r="C503" t="s">
        <v>71</v>
      </c>
      <c r="D503" t="s">
        <v>1635</v>
      </c>
      <c r="E503" t="s">
        <v>1636</v>
      </c>
      <c r="F503" t="s">
        <v>1637</v>
      </c>
      <c r="G503">
        <v>0</v>
      </c>
      <c r="H503">
        <v>0</v>
      </c>
      <c r="I503">
        <v>0</v>
      </c>
      <c r="J503">
        <v>0</v>
      </c>
      <c r="K503">
        <v>10</v>
      </c>
      <c r="L503">
        <v>1</v>
      </c>
      <c r="M503">
        <v>0</v>
      </c>
      <c r="N503">
        <v>0</v>
      </c>
      <c r="O503">
        <v>0</v>
      </c>
      <c r="P503">
        <v>0</v>
      </c>
      <c r="Q503">
        <v>1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2</v>
      </c>
      <c r="BG503">
        <v>0</v>
      </c>
    </row>
    <row r="504" spans="1:59" x14ac:dyDescent="0.25">
      <c r="A504" t="s">
        <v>2128</v>
      </c>
      <c r="B504" t="s">
        <v>65</v>
      </c>
      <c r="C504" t="s">
        <v>71</v>
      </c>
      <c r="D504" t="s">
        <v>1635</v>
      </c>
      <c r="E504" t="s">
        <v>1636</v>
      </c>
      <c r="F504" t="s">
        <v>1637</v>
      </c>
      <c r="G504">
        <v>245</v>
      </c>
      <c r="H504">
        <v>119</v>
      </c>
      <c r="I504">
        <v>16</v>
      </c>
      <c r="J504">
        <v>37</v>
      </c>
      <c r="K504">
        <v>62</v>
      </c>
      <c r="L504">
        <v>49</v>
      </c>
      <c r="M504">
        <v>39</v>
      </c>
      <c r="N504">
        <v>59</v>
      </c>
      <c r="O504">
        <v>96</v>
      </c>
      <c r="P504">
        <v>65</v>
      </c>
      <c r="Q504">
        <v>12</v>
      </c>
      <c r="R504">
        <v>1</v>
      </c>
      <c r="S504">
        <v>1</v>
      </c>
      <c r="T504">
        <v>133</v>
      </c>
      <c r="U504">
        <v>14</v>
      </c>
      <c r="V504">
        <v>3</v>
      </c>
      <c r="W504">
        <v>2</v>
      </c>
      <c r="X504">
        <v>0</v>
      </c>
      <c r="Y504">
        <v>12</v>
      </c>
      <c r="Z504">
        <v>121</v>
      </c>
      <c r="AA504">
        <v>5</v>
      </c>
      <c r="AB504">
        <v>6</v>
      </c>
      <c r="AC504">
        <v>51</v>
      </c>
      <c r="AD504">
        <v>8</v>
      </c>
      <c r="AE504">
        <v>3</v>
      </c>
      <c r="AF504">
        <v>3</v>
      </c>
      <c r="AG504">
        <v>4</v>
      </c>
      <c r="AH504">
        <v>6</v>
      </c>
      <c r="AI504">
        <v>2</v>
      </c>
      <c r="AJ504">
        <v>3</v>
      </c>
      <c r="AK504">
        <v>1</v>
      </c>
      <c r="AL504">
        <v>8</v>
      </c>
      <c r="AM504">
        <v>13</v>
      </c>
      <c r="AN504">
        <v>12</v>
      </c>
      <c r="AO504">
        <v>6</v>
      </c>
      <c r="AP504">
        <v>16</v>
      </c>
      <c r="AQ504">
        <v>4</v>
      </c>
      <c r="AR504">
        <v>7</v>
      </c>
      <c r="AS504">
        <v>34</v>
      </c>
      <c r="AT504">
        <v>11</v>
      </c>
      <c r="AU504">
        <v>2</v>
      </c>
      <c r="AV504">
        <v>0</v>
      </c>
      <c r="AW504">
        <v>0</v>
      </c>
      <c r="AX504">
        <v>1</v>
      </c>
      <c r="AY504">
        <v>0</v>
      </c>
      <c r="AZ504">
        <v>1</v>
      </c>
      <c r="BA504">
        <v>3</v>
      </c>
      <c r="BB504">
        <v>2</v>
      </c>
      <c r="BC504">
        <v>0</v>
      </c>
      <c r="BD504">
        <v>1</v>
      </c>
      <c r="BE504">
        <v>0</v>
      </c>
      <c r="BF504">
        <v>397</v>
      </c>
      <c r="BG504">
        <v>2</v>
      </c>
    </row>
    <row r="505" spans="1:59" x14ac:dyDescent="0.25">
      <c r="A505" t="s">
        <v>2490</v>
      </c>
      <c r="B505" t="s">
        <v>65</v>
      </c>
      <c r="C505" t="s">
        <v>71</v>
      </c>
      <c r="D505" t="s">
        <v>1635</v>
      </c>
      <c r="E505" t="s">
        <v>1636</v>
      </c>
      <c r="F505" t="s">
        <v>1637</v>
      </c>
      <c r="G505">
        <v>9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1</v>
      </c>
      <c r="N505">
        <v>3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2</v>
      </c>
      <c r="BG505">
        <v>0</v>
      </c>
    </row>
    <row r="506" spans="1:59" x14ac:dyDescent="0.25">
      <c r="A506" t="s">
        <v>2515</v>
      </c>
      <c r="B506" t="s">
        <v>65</v>
      </c>
      <c r="C506" t="s">
        <v>71</v>
      </c>
      <c r="D506" t="s">
        <v>1635</v>
      </c>
      <c r="E506" t="s">
        <v>1636</v>
      </c>
      <c r="F506" t="s">
        <v>1637</v>
      </c>
      <c r="G506">
        <v>12</v>
      </c>
      <c r="H506">
        <v>1</v>
      </c>
      <c r="I506">
        <v>0</v>
      </c>
      <c r="J506">
        <v>0</v>
      </c>
      <c r="K506">
        <v>2</v>
      </c>
      <c r="L506">
        <v>0</v>
      </c>
      <c r="M506">
        <v>0</v>
      </c>
      <c r="N506">
        <v>0</v>
      </c>
      <c r="O506">
        <v>1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</row>
    <row r="507" spans="1:59" x14ac:dyDescent="0.25">
      <c r="A507" t="s">
        <v>2627</v>
      </c>
      <c r="B507" t="s">
        <v>65</v>
      </c>
      <c r="C507" t="s">
        <v>71</v>
      </c>
      <c r="D507" t="s">
        <v>1635</v>
      </c>
      <c r="E507" t="s">
        <v>1636</v>
      </c>
      <c r="F507" t="s">
        <v>1637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1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</row>
    <row r="508" spans="1:59" x14ac:dyDescent="0.25">
      <c r="A508" t="s">
        <v>2727</v>
      </c>
      <c r="B508" t="s">
        <v>65</v>
      </c>
      <c r="C508" t="s">
        <v>71</v>
      </c>
      <c r="D508" t="s">
        <v>1635</v>
      </c>
      <c r="E508" t="s">
        <v>1636</v>
      </c>
      <c r="F508" t="s">
        <v>1637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1</v>
      </c>
      <c r="BG508">
        <v>0</v>
      </c>
    </row>
    <row r="509" spans="1:59" x14ac:dyDescent="0.25">
      <c r="A509" t="s">
        <v>4030</v>
      </c>
      <c r="B509" t="s">
        <v>65</v>
      </c>
      <c r="C509" t="s">
        <v>71</v>
      </c>
      <c r="D509" t="s">
        <v>1635</v>
      </c>
      <c r="E509" t="s">
        <v>1636</v>
      </c>
      <c r="F509" t="s">
        <v>1637</v>
      </c>
      <c r="G509">
        <v>3</v>
      </c>
      <c r="H509">
        <v>0</v>
      </c>
      <c r="I509">
        <v>0</v>
      </c>
      <c r="J509">
        <v>0</v>
      </c>
      <c r="K509">
        <v>0</v>
      </c>
      <c r="L509">
        <v>1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7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</row>
    <row r="510" spans="1:59" x14ac:dyDescent="0.25">
      <c r="A510" t="s">
        <v>5808</v>
      </c>
      <c r="B510" t="s">
        <v>65</v>
      </c>
      <c r="C510" t="s">
        <v>71</v>
      </c>
      <c r="D510" t="s">
        <v>1635</v>
      </c>
      <c r="E510" t="s">
        <v>1636</v>
      </c>
      <c r="F510" t="s">
        <v>1637</v>
      </c>
      <c r="G510">
        <v>6</v>
      </c>
      <c r="H510">
        <v>1</v>
      </c>
      <c r="I510">
        <v>0</v>
      </c>
      <c r="J510">
        <v>0</v>
      </c>
      <c r="K510">
        <v>4</v>
      </c>
      <c r="L510">
        <v>1</v>
      </c>
      <c r="M510">
        <v>1</v>
      </c>
      <c r="N510">
        <v>3</v>
      </c>
      <c r="O510">
        <v>2</v>
      </c>
      <c r="P510">
        <v>1</v>
      </c>
      <c r="Q510">
        <v>2</v>
      </c>
      <c r="R510">
        <v>1</v>
      </c>
      <c r="S510">
        <v>0</v>
      </c>
      <c r="T510">
        <v>4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1</v>
      </c>
      <c r="AY510">
        <v>0</v>
      </c>
      <c r="AZ510">
        <v>0</v>
      </c>
      <c r="BA510">
        <v>0</v>
      </c>
      <c r="BB510">
        <v>4</v>
      </c>
      <c r="BC510">
        <v>1</v>
      </c>
      <c r="BD510">
        <v>3</v>
      </c>
      <c r="BE510">
        <v>0</v>
      </c>
      <c r="BF510">
        <v>40</v>
      </c>
      <c r="BG510">
        <v>0</v>
      </c>
    </row>
    <row r="511" spans="1:59" x14ac:dyDescent="0.25">
      <c r="A511" t="s">
        <v>5972</v>
      </c>
      <c r="B511" t="s">
        <v>65</v>
      </c>
      <c r="C511" t="s">
        <v>71</v>
      </c>
      <c r="D511" t="s">
        <v>1635</v>
      </c>
      <c r="E511" t="s">
        <v>1636</v>
      </c>
      <c r="F511" t="s">
        <v>1637</v>
      </c>
      <c r="G511">
        <v>4</v>
      </c>
      <c r="H511">
        <v>3</v>
      </c>
      <c r="I511">
        <v>3</v>
      </c>
      <c r="J511">
        <v>0</v>
      </c>
      <c r="K511">
        <v>2</v>
      </c>
      <c r="L511">
        <v>0</v>
      </c>
      <c r="M511">
        <v>3</v>
      </c>
      <c r="N511">
        <v>3</v>
      </c>
      <c r="O511">
        <v>6</v>
      </c>
      <c r="P511">
        <v>1</v>
      </c>
      <c r="Q511">
        <v>3</v>
      </c>
      <c r="R511">
        <v>1</v>
      </c>
      <c r="S511">
        <v>1</v>
      </c>
      <c r="T511">
        <v>21</v>
      </c>
      <c r="U511">
        <v>9</v>
      </c>
      <c r="V511">
        <v>1</v>
      </c>
      <c r="W511">
        <v>0</v>
      </c>
      <c r="X511">
        <v>0</v>
      </c>
      <c r="Y511">
        <v>2</v>
      </c>
      <c r="Z511">
        <v>9</v>
      </c>
      <c r="AA511">
        <v>0</v>
      </c>
      <c r="AB511">
        <v>0</v>
      </c>
      <c r="AC511">
        <v>14</v>
      </c>
      <c r="AD511">
        <v>1</v>
      </c>
      <c r="AE511">
        <v>0</v>
      </c>
      <c r="AF511">
        <v>1</v>
      </c>
      <c r="AG511">
        <v>2</v>
      </c>
      <c r="AH511">
        <v>2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1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1</v>
      </c>
      <c r="BA511">
        <v>0</v>
      </c>
      <c r="BB511">
        <v>1</v>
      </c>
      <c r="BC511">
        <v>0</v>
      </c>
      <c r="BD511">
        <v>1</v>
      </c>
      <c r="BE511">
        <v>0</v>
      </c>
      <c r="BF511">
        <v>151</v>
      </c>
      <c r="BG511">
        <v>0</v>
      </c>
    </row>
    <row r="512" spans="1:59" x14ac:dyDescent="0.25">
      <c r="A512" t="s">
        <v>6222</v>
      </c>
      <c r="B512" t="s">
        <v>65</v>
      </c>
      <c r="C512" t="s">
        <v>71</v>
      </c>
      <c r="D512" t="s">
        <v>1635</v>
      </c>
      <c r="E512" t="s">
        <v>1636</v>
      </c>
      <c r="F512" t="s">
        <v>1637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1</v>
      </c>
      <c r="BC512">
        <v>0</v>
      </c>
      <c r="BD512">
        <v>0</v>
      </c>
      <c r="BE512">
        <v>0</v>
      </c>
      <c r="BF512">
        <v>0</v>
      </c>
      <c r="BG512">
        <v>0</v>
      </c>
    </row>
    <row r="513" spans="1:59" x14ac:dyDescent="0.25">
      <c r="A513" t="s">
        <v>6254</v>
      </c>
      <c r="B513" t="s">
        <v>65</v>
      </c>
      <c r="C513" t="s">
        <v>71</v>
      </c>
      <c r="D513" t="s">
        <v>1635</v>
      </c>
      <c r="E513" t="s">
        <v>1636</v>
      </c>
      <c r="F513" t="s">
        <v>1637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</row>
    <row r="514" spans="1:59" x14ac:dyDescent="0.25">
      <c r="A514" t="s">
        <v>6356</v>
      </c>
      <c r="B514" t="s">
        <v>65</v>
      </c>
      <c r="C514" t="s">
        <v>71</v>
      </c>
      <c r="D514" t="s">
        <v>1635</v>
      </c>
      <c r="E514" t="s">
        <v>1636</v>
      </c>
      <c r="F514" t="s">
        <v>1637</v>
      </c>
      <c r="G514">
        <v>5</v>
      </c>
      <c r="H514">
        <v>1</v>
      </c>
      <c r="I514">
        <v>0</v>
      </c>
      <c r="J514">
        <v>0</v>
      </c>
      <c r="K514">
        <v>1</v>
      </c>
      <c r="L514">
        <v>0</v>
      </c>
      <c r="M514">
        <v>0</v>
      </c>
      <c r="N514">
        <v>3</v>
      </c>
      <c r="O514">
        <v>1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2</v>
      </c>
      <c r="V514">
        <v>0</v>
      </c>
      <c r="W514">
        <v>1</v>
      </c>
      <c r="X514">
        <v>1</v>
      </c>
      <c r="Y514">
        <v>5</v>
      </c>
      <c r="Z514">
        <v>1</v>
      </c>
      <c r="AA514">
        <v>1</v>
      </c>
      <c r="AB514">
        <v>2</v>
      </c>
      <c r="AC514">
        <v>4</v>
      </c>
      <c r="AD514">
        <v>1</v>
      </c>
      <c r="AE514">
        <v>0</v>
      </c>
      <c r="AF514">
        <v>3</v>
      </c>
      <c r="AG514">
        <v>7</v>
      </c>
      <c r="AH514">
        <v>2</v>
      </c>
      <c r="AI514">
        <v>3</v>
      </c>
      <c r="AJ514">
        <v>5</v>
      </c>
      <c r="AK514">
        <v>6</v>
      </c>
      <c r="AL514">
        <v>0</v>
      </c>
      <c r="AM514">
        <v>0</v>
      </c>
      <c r="AN514">
        <v>1</v>
      </c>
      <c r="AO514">
        <v>2</v>
      </c>
      <c r="AP514">
        <v>18</v>
      </c>
      <c r="AQ514">
        <v>0</v>
      </c>
      <c r="AR514">
        <v>5</v>
      </c>
      <c r="AS514">
        <v>4</v>
      </c>
      <c r="AT514">
        <v>0</v>
      </c>
      <c r="AU514">
        <v>0</v>
      </c>
      <c r="AV514">
        <v>0</v>
      </c>
      <c r="AW514">
        <v>0</v>
      </c>
      <c r="AX514">
        <v>2</v>
      </c>
      <c r="AY514">
        <v>1</v>
      </c>
      <c r="AZ514">
        <v>1</v>
      </c>
      <c r="BA514">
        <v>3</v>
      </c>
      <c r="BB514">
        <v>2</v>
      </c>
      <c r="BC514">
        <v>3</v>
      </c>
      <c r="BD514">
        <v>1</v>
      </c>
      <c r="BE514">
        <v>0</v>
      </c>
      <c r="BF514">
        <v>14</v>
      </c>
      <c r="BG514">
        <v>0</v>
      </c>
    </row>
    <row r="515" spans="1:59" x14ac:dyDescent="0.25">
      <c r="A515" t="s">
        <v>6468</v>
      </c>
      <c r="B515" t="s">
        <v>65</v>
      </c>
      <c r="C515" t="s">
        <v>71</v>
      </c>
      <c r="D515" t="s">
        <v>1635</v>
      </c>
      <c r="E515" t="s">
        <v>1636</v>
      </c>
      <c r="F515" t="s">
        <v>1637</v>
      </c>
      <c r="G515">
        <v>0</v>
      </c>
      <c r="H515">
        <v>1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2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1</v>
      </c>
      <c r="BG515">
        <v>0</v>
      </c>
    </row>
    <row r="516" spans="1:59" x14ac:dyDescent="0.25">
      <c r="A516" t="s">
        <v>6551</v>
      </c>
      <c r="B516" t="s">
        <v>65</v>
      </c>
      <c r="C516" t="s">
        <v>71</v>
      </c>
      <c r="D516" t="s">
        <v>1635</v>
      </c>
      <c r="E516" t="s">
        <v>1636</v>
      </c>
      <c r="F516" t="s">
        <v>1637</v>
      </c>
      <c r="G516">
        <v>36</v>
      </c>
      <c r="H516">
        <v>16</v>
      </c>
      <c r="I516">
        <v>0</v>
      </c>
      <c r="J516">
        <v>3</v>
      </c>
      <c r="K516">
        <v>18</v>
      </c>
      <c r="L516">
        <v>6</v>
      </c>
      <c r="M516">
        <v>8</v>
      </c>
      <c r="N516">
        <v>9</v>
      </c>
      <c r="O516">
        <v>15</v>
      </c>
      <c r="P516">
        <v>7</v>
      </c>
      <c r="Q516">
        <v>2</v>
      </c>
      <c r="R516">
        <v>0</v>
      </c>
      <c r="S516">
        <v>0</v>
      </c>
      <c r="T516">
        <v>8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0</v>
      </c>
      <c r="AA516">
        <v>0</v>
      </c>
      <c r="AB516">
        <v>0</v>
      </c>
      <c r="AC516">
        <v>3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</row>
    <row r="517" spans="1:59" x14ac:dyDescent="0.25">
      <c r="A517" t="s">
        <v>6565</v>
      </c>
      <c r="B517" t="s">
        <v>65</v>
      </c>
      <c r="C517" t="s">
        <v>71</v>
      </c>
      <c r="D517" t="s">
        <v>1635</v>
      </c>
      <c r="E517" t="s">
        <v>1636</v>
      </c>
      <c r="F517" t="s">
        <v>1637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1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</row>
    <row r="518" spans="1:59" x14ac:dyDescent="0.25">
      <c r="A518" t="s">
        <v>266</v>
      </c>
      <c r="B518" t="s">
        <v>267</v>
      </c>
      <c r="C518" t="s">
        <v>268</v>
      </c>
      <c r="D518" t="s">
        <v>269</v>
      </c>
      <c r="E518" t="s">
        <v>270</v>
      </c>
      <c r="F518" t="s">
        <v>271</v>
      </c>
      <c r="G518">
        <v>0</v>
      </c>
      <c r="H518">
        <v>1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2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2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2</v>
      </c>
      <c r="BG518">
        <v>0</v>
      </c>
    </row>
    <row r="519" spans="1:59" x14ac:dyDescent="0.25">
      <c r="A519" t="s">
        <v>2940</v>
      </c>
      <c r="B519" t="s">
        <v>2941</v>
      </c>
      <c r="C519" t="s">
        <v>2942</v>
      </c>
      <c r="D519" t="s">
        <v>2943</v>
      </c>
      <c r="E519" t="s">
        <v>2944</v>
      </c>
      <c r="F519" t="s">
        <v>2945</v>
      </c>
      <c r="G519">
        <v>1</v>
      </c>
      <c r="H519">
        <v>0</v>
      </c>
      <c r="I519">
        <v>0</v>
      </c>
      <c r="J519">
        <v>0</v>
      </c>
      <c r="K519">
        <v>1</v>
      </c>
      <c r="L519">
        <v>0</v>
      </c>
      <c r="M519">
        <v>1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</row>
    <row r="520" spans="1:59" x14ac:dyDescent="0.25">
      <c r="A520" t="s">
        <v>4105</v>
      </c>
      <c r="B520" t="s">
        <v>2941</v>
      </c>
      <c r="C520" t="s">
        <v>2942</v>
      </c>
      <c r="D520" t="s">
        <v>2943</v>
      </c>
      <c r="E520" t="s">
        <v>2944</v>
      </c>
      <c r="F520" t="s">
        <v>2945</v>
      </c>
      <c r="G520">
        <v>0</v>
      </c>
      <c r="H520">
        <v>0</v>
      </c>
      <c r="I520">
        <v>0</v>
      </c>
      <c r="J520">
        <v>0</v>
      </c>
      <c r="K520">
        <v>1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1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</row>
    <row r="521" spans="1:59" x14ac:dyDescent="0.25">
      <c r="A521" t="s">
        <v>5474</v>
      </c>
      <c r="B521" t="s">
        <v>2941</v>
      </c>
      <c r="C521" t="s">
        <v>2942</v>
      </c>
      <c r="D521" t="s">
        <v>2943</v>
      </c>
      <c r="E521" t="s">
        <v>2944</v>
      </c>
      <c r="F521" t="s">
        <v>2945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1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</row>
    <row r="522" spans="1:59" x14ac:dyDescent="0.25">
      <c r="A522" t="s">
        <v>5543</v>
      </c>
      <c r="B522" t="s">
        <v>2941</v>
      </c>
      <c r="C522" t="s">
        <v>2942</v>
      </c>
      <c r="D522" t="s">
        <v>2943</v>
      </c>
      <c r="E522" t="s">
        <v>2944</v>
      </c>
      <c r="F522" t="s">
        <v>2945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</row>
    <row r="523" spans="1:59" x14ac:dyDescent="0.25">
      <c r="A523" s="3" t="s">
        <v>3990</v>
      </c>
      <c r="B523" s="3" t="s">
        <v>1265</v>
      </c>
      <c r="C523" s="3" t="s">
        <v>1266</v>
      </c>
      <c r="D523" s="3" t="s">
        <v>1267</v>
      </c>
      <c r="E523" s="3" t="s">
        <v>3991</v>
      </c>
      <c r="F523" s="3" t="s">
        <v>3992</v>
      </c>
      <c r="G523" s="3">
        <v>4</v>
      </c>
      <c r="H523" s="3">
        <v>0</v>
      </c>
      <c r="I523" s="3">
        <v>0</v>
      </c>
      <c r="J523" s="3">
        <v>0</v>
      </c>
      <c r="K523" s="3">
        <v>1</v>
      </c>
      <c r="L523" s="3">
        <v>0</v>
      </c>
      <c r="M523" s="3">
        <v>0</v>
      </c>
      <c r="N523" s="3">
        <v>0</v>
      </c>
      <c r="O523" s="3">
        <v>4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3">
        <v>0</v>
      </c>
      <c r="BA523" s="3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1</v>
      </c>
      <c r="BG523" s="3">
        <v>0</v>
      </c>
    </row>
    <row r="524" spans="1:59" x14ac:dyDescent="0.25">
      <c r="A524" s="3" t="s">
        <v>2196</v>
      </c>
      <c r="B524" s="3" t="s">
        <v>419</v>
      </c>
      <c r="C524" s="3" t="s">
        <v>457</v>
      </c>
      <c r="D524" s="3" t="s">
        <v>2197</v>
      </c>
      <c r="E524" s="3" t="s">
        <v>2198</v>
      </c>
      <c r="F524" s="3" t="s">
        <v>2199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0</v>
      </c>
      <c r="AZ524" s="3">
        <v>62</v>
      </c>
      <c r="BA524" s="3">
        <v>0</v>
      </c>
      <c r="BB524" s="3">
        <v>0</v>
      </c>
      <c r="BC524" s="3">
        <v>0</v>
      </c>
      <c r="BD524" s="3">
        <v>0</v>
      </c>
      <c r="BE524" s="3">
        <v>0</v>
      </c>
      <c r="BF524" s="3">
        <v>0</v>
      </c>
      <c r="BG524" s="3">
        <v>0</v>
      </c>
    </row>
    <row r="525" spans="1:59" x14ac:dyDescent="0.25">
      <c r="A525" s="3" t="s">
        <v>2263</v>
      </c>
      <c r="B525" s="3" t="s">
        <v>245</v>
      </c>
      <c r="C525" s="3" t="s">
        <v>246</v>
      </c>
      <c r="D525" s="3" t="s">
        <v>2074</v>
      </c>
      <c r="E525" s="3" t="s">
        <v>2264</v>
      </c>
      <c r="F525" s="3" t="s">
        <v>2265</v>
      </c>
      <c r="G525" s="3">
        <v>0</v>
      </c>
      <c r="H525" s="3">
        <v>0</v>
      </c>
      <c r="I525" s="3">
        <v>0</v>
      </c>
      <c r="J525" s="3">
        <v>7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7</v>
      </c>
      <c r="AL525" s="3">
        <v>0</v>
      </c>
      <c r="AM525" s="3">
        <v>3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1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0</v>
      </c>
      <c r="BG525" s="3">
        <v>0</v>
      </c>
    </row>
    <row r="526" spans="1:59" x14ac:dyDescent="0.25">
      <c r="A526" s="3" t="s">
        <v>4333</v>
      </c>
      <c r="B526" s="3" t="s">
        <v>245</v>
      </c>
      <c r="C526" s="3" t="s">
        <v>246</v>
      </c>
      <c r="D526" s="3" t="s">
        <v>2074</v>
      </c>
      <c r="E526" s="3" t="s">
        <v>2264</v>
      </c>
      <c r="F526" s="3" t="s">
        <v>2265</v>
      </c>
      <c r="G526" s="3">
        <v>0</v>
      </c>
      <c r="H526" s="3">
        <v>0</v>
      </c>
      <c r="I526" s="3">
        <v>0</v>
      </c>
      <c r="J526" s="3">
        <v>2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2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v>0</v>
      </c>
      <c r="BA526" s="3">
        <v>1</v>
      </c>
      <c r="BB526" s="3">
        <v>1</v>
      </c>
      <c r="BC526" s="3">
        <v>4</v>
      </c>
      <c r="BD526" s="3">
        <v>0</v>
      </c>
      <c r="BE526" s="3">
        <v>1</v>
      </c>
      <c r="BF526" s="3">
        <v>0</v>
      </c>
      <c r="BG526" s="3">
        <v>0</v>
      </c>
    </row>
    <row r="527" spans="1:59" x14ac:dyDescent="0.25">
      <c r="A527" s="3" t="s">
        <v>6821</v>
      </c>
      <c r="B527" s="3" t="s">
        <v>245</v>
      </c>
      <c r="C527" s="3" t="s">
        <v>246</v>
      </c>
      <c r="D527" s="3" t="s">
        <v>2074</v>
      </c>
      <c r="E527" s="3" t="s">
        <v>2264</v>
      </c>
      <c r="F527" s="3" t="s">
        <v>2265</v>
      </c>
      <c r="G527" s="3">
        <v>4</v>
      </c>
      <c r="H527" s="3">
        <v>1</v>
      </c>
      <c r="I527" s="3">
        <v>0</v>
      </c>
      <c r="J527" s="3">
        <v>57</v>
      </c>
      <c r="K527" s="3">
        <v>0</v>
      </c>
      <c r="L527" s="3">
        <v>0</v>
      </c>
      <c r="M527" s="3">
        <v>1</v>
      </c>
      <c r="N527" s="3">
        <v>7</v>
      </c>
      <c r="O527" s="3">
        <v>0</v>
      </c>
      <c r="P527" s="3">
        <v>2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2</v>
      </c>
      <c r="Z527" s="3">
        <v>1</v>
      </c>
      <c r="AA527" s="3">
        <v>1</v>
      </c>
      <c r="AB527" s="3">
        <v>0</v>
      </c>
      <c r="AC527" s="3">
        <v>11</v>
      </c>
      <c r="AD527" s="3">
        <v>1</v>
      </c>
      <c r="AE527" s="3">
        <v>0</v>
      </c>
      <c r="AF527" s="3">
        <v>1</v>
      </c>
      <c r="AG527" s="3">
        <v>0</v>
      </c>
      <c r="AH527" s="3">
        <v>2</v>
      </c>
      <c r="AI527" s="3">
        <v>0</v>
      </c>
      <c r="AJ527" s="3">
        <v>0</v>
      </c>
      <c r="AK527" s="3">
        <v>66</v>
      </c>
      <c r="AL527" s="3">
        <v>0</v>
      </c>
      <c r="AM527" s="3">
        <v>0</v>
      </c>
      <c r="AN527" s="3">
        <v>1</v>
      </c>
      <c r="AO527" s="3">
        <v>1</v>
      </c>
      <c r="AP527" s="3">
        <v>1</v>
      </c>
      <c r="AQ527" s="3">
        <v>0</v>
      </c>
      <c r="AR527" s="3">
        <v>0</v>
      </c>
      <c r="AS527" s="3">
        <v>1</v>
      </c>
      <c r="AT527" s="3">
        <v>0</v>
      </c>
      <c r="AU527" s="3">
        <v>1</v>
      </c>
      <c r="AV527" s="3">
        <v>0</v>
      </c>
      <c r="AW527" s="3">
        <v>0</v>
      </c>
      <c r="AX527" s="3">
        <v>4</v>
      </c>
      <c r="AY527" s="3">
        <v>2</v>
      </c>
      <c r="AZ527" s="3">
        <v>11</v>
      </c>
      <c r="BA527" s="3">
        <v>6</v>
      </c>
      <c r="BB527" s="3">
        <v>4</v>
      </c>
      <c r="BC527" s="3">
        <v>4</v>
      </c>
      <c r="BD527" s="3">
        <v>0</v>
      </c>
      <c r="BE527" s="3">
        <v>0</v>
      </c>
      <c r="BF527" s="3">
        <v>111</v>
      </c>
      <c r="BG527" s="3">
        <v>0</v>
      </c>
    </row>
    <row r="528" spans="1:59" x14ac:dyDescent="0.25">
      <c r="A528" t="s">
        <v>6715</v>
      </c>
      <c r="B528" t="s">
        <v>13</v>
      </c>
      <c r="C528" t="s">
        <v>14</v>
      </c>
      <c r="D528" t="s">
        <v>15</v>
      </c>
      <c r="E528" t="s">
        <v>6716</v>
      </c>
      <c r="F528" t="s">
        <v>6717</v>
      </c>
      <c r="G528">
        <v>11</v>
      </c>
      <c r="H528">
        <v>8</v>
      </c>
      <c r="I528">
        <v>0</v>
      </c>
      <c r="J528">
        <v>1</v>
      </c>
      <c r="K528">
        <v>5</v>
      </c>
      <c r="L528">
        <v>3</v>
      </c>
      <c r="M528">
        <v>2</v>
      </c>
      <c r="N528">
        <v>2</v>
      </c>
      <c r="O528">
        <v>1</v>
      </c>
      <c r="P528">
        <v>1</v>
      </c>
      <c r="Q528">
        <v>1</v>
      </c>
      <c r="R528">
        <v>0</v>
      </c>
      <c r="S528">
        <v>1</v>
      </c>
      <c r="T528">
        <v>9</v>
      </c>
      <c r="U528">
        <v>0</v>
      </c>
      <c r="V528">
        <v>1</v>
      </c>
      <c r="W528">
        <v>0</v>
      </c>
      <c r="X528">
        <v>0</v>
      </c>
      <c r="Y528">
        <v>1</v>
      </c>
      <c r="Z528">
        <v>6</v>
      </c>
      <c r="AA528">
        <v>0</v>
      </c>
      <c r="AB528">
        <v>2</v>
      </c>
      <c r="AC528">
        <v>0</v>
      </c>
      <c r="AD528">
        <v>0</v>
      </c>
      <c r="AE528">
        <v>2</v>
      </c>
      <c r="AF528">
        <v>0</v>
      </c>
      <c r="AG528">
        <v>1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2</v>
      </c>
      <c r="AO528">
        <v>1</v>
      </c>
      <c r="AP528">
        <v>3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</row>
    <row r="529" spans="1:59" x14ac:dyDescent="0.25">
      <c r="A529" t="s">
        <v>6304</v>
      </c>
      <c r="B529" t="s">
        <v>1739</v>
      </c>
      <c r="C529" t="s">
        <v>1740</v>
      </c>
      <c r="D529" t="s">
        <v>1741</v>
      </c>
      <c r="E529" t="s">
        <v>1742</v>
      </c>
      <c r="F529" t="s">
        <v>6305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2</v>
      </c>
      <c r="R529">
        <v>4</v>
      </c>
      <c r="S529">
        <v>1</v>
      </c>
      <c r="T529">
        <v>12</v>
      </c>
      <c r="U529">
        <v>2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3</v>
      </c>
      <c r="AE529">
        <v>0</v>
      </c>
      <c r="AF529">
        <v>0</v>
      </c>
      <c r="AG529">
        <v>1</v>
      </c>
      <c r="AH529">
        <v>2</v>
      </c>
      <c r="AI529">
        <v>10</v>
      </c>
      <c r="AJ529">
        <v>1</v>
      </c>
      <c r="AK529">
        <v>0</v>
      </c>
      <c r="AL529">
        <v>4</v>
      </c>
      <c r="AM529">
        <v>4</v>
      </c>
      <c r="AN529">
        <v>2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</row>
    <row r="530" spans="1:59" x14ac:dyDescent="0.25">
      <c r="A530" t="s">
        <v>1738</v>
      </c>
      <c r="B530" t="s">
        <v>1739</v>
      </c>
      <c r="C530" t="s">
        <v>1740</v>
      </c>
      <c r="D530" t="s">
        <v>1741</v>
      </c>
      <c r="E530" t="s">
        <v>1742</v>
      </c>
      <c r="F530" t="s">
        <v>1743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4</v>
      </c>
      <c r="Q530">
        <v>2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8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</row>
    <row r="531" spans="1:59" x14ac:dyDescent="0.25">
      <c r="A531" t="s">
        <v>2327</v>
      </c>
      <c r="B531" t="s">
        <v>1739</v>
      </c>
      <c r="C531" t="s">
        <v>1740</v>
      </c>
      <c r="D531" t="s">
        <v>1741</v>
      </c>
      <c r="E531" t="s">
        <v>1742</v>
      </c>
      <c r="F531" t="s">
        <v>1743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3</v>
      </c>
      <c r="Q531">
        <v>2</v>
      </c>
      <c r="R531">
        <v>1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2</v>
      </c>
      <c r="AB531">
        <v>0</v>
      </c>
      <c r="AC531">
        <v>8</v>
      </c>
      <c r="AD531">
        <v>0</v>
      </c>
      <c r="AE531">
        <v>0</v>
      </c>
      <c r="AF531">
        <v>0</v>
      </c>
      <c r="AG531">
        <v>1</v>
      </c>
      <c r="AH531">
        <v>0</v>
      </c>
      <c r="AI531">
        <v>0</v>
      </c>
      <c r="AJ531">
        <v>0</v>
      </c>
      <c r="AK531">
        <v>0</v>
      </c>
      <c r="AL531">
        <v>2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</row>
    <row r="532" spans="1:59" x14ac:dyDescent="0.25">
      <c r="A532" t="s">
        <v>4563</v>
      </c>
      <c r="B532" t="s">
        <v>1739</v>
      </c>
      <c r="C532" t="s">
        <v>1740</v>
      </c>
      <c r="D532" t="s">
        <v>1741</v>
      </c>
      <c r="E532" t="s">
        <v>1742</v>
      </c>
      <c r="F532" t="s">
        <v>1743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1</v>
      </c>
      <c r="R532">
        <v>0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1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</row>
    <row r="533" spans="1:59" x14ac:dyDescent="0.25">
      <c r="A533" t="s">
        <v>1004</v>
      </c>
      <c r="B533" t="s">
        <v>13</v>
      </c>
      <c r="C533" t="s">
        <v>14</v>
      </c>
      <c r="D533" t="s">
        <v>100</v>
      </c>
      <c r="E533" t="s">
        <v>1005</v>
      </c>
      <c r="F533" t="s">
        <v>1006</v>
      </c>
      <c r="G533">
        <v>224</v>
      </c>
      <c r="H533">
        <v>91</v>
      </c>
      <c r="I533">
        <v>64</v>
      </c>
      <c r="J533">
        <v>45</v>
      </c>
      <c r="K533">
        <v>112</v>
      </c>
      <c r="L533">
        <v>69</v>
      </c>
      <c r="M533">
        <v>172</v>
      </c>
      <c r="N533">
        <v>434</v>
      </c>
      <c r="O533">
        <v>251</v>
      </c>
      <c r="P533">
        <v>193</v>
      </c>
      <c r="Q533">
        <v>70</v>
      </c>
      <c r="R533">
        <v>42</v>
      </c>
      <c r="S533">
        <v>51</v>
      </c>
      <c r="T533">
        <v>424</v>
      </c>
      <c r="U533">
        <v>92</v>
      </c>
      <c r="V533">
        <v>32</v>
      </c>
      <c r="W533">
        <v>4</v>
      </c>
      <c r="X533">
        <v>1</v>
      </c>
      <c r="Y533">
        <v>41</v>
      </c>
      <c r="Z533">
        <v>45</v>
      </c>
      <c r="AA533">
        <v>6</v>
      </c>
      <c r="AB533">
        <v>12</v>
      </c>
      <c r="AC533">
        <v>71</v>
      </c>
      <c r="AD533">
        <v>46</v>
      </c>
      <c r="AE533">
        <v>8</v>
      </c>
      <c r="AF533">
        <v>3</v>
      </c>
      <c r="AG533">
        <v>9</v>
      </c>
      <c r="AH533">
        <v>35</v>
      </c>
      <c r="AI533">
        <v>6</v>
      </c>
      <c r="AJ533">
        <v>14</v>
      </c>
      <c r="AK533">
        <v>12</v>
      </c>
      <c r="AL533">
        <v>100</v>
      </c>
      <c r="AM533">
        <v>208</v>
      </c>
      <c r="AN533">
        <v>162</v>
      </c>
      <c r="AO533">
        <v>71</v>
      </c>
      <c r="AP533">
        <v>187</v>
      </c>
      <c r="AQ533">
        <v>104</v>
      </c>
      <c r="AR533">
        <v>33</v>
      </c>
      <c r="AS533">
        <v>41</v>
      </c>
      <c r="AT533">
        <v>18</v>
      </c>
      <c r="AU533">
        <v>3</v>
      </c>
      <c r="AV533">
        <v>0</v>
      </c>
      <c r="AW533">
        <v>3</v>
      </c>
      <c r="AX533">
        <v>13</v>
      </c>
      <c r="AY533">
        <v>4</v>
      </c>
      <c r="AZ533">
        <v>12</v>
      </c>
      <c r="BA533">
        <v>15</v>
      </c>
      <c r="BB533">
        <v>7</v>
      </c>
      <c r="BC533">
        <v>3</v>
      </c>
      <c r="BD533">
        <v>4</v>
      </c>
      <c r="BE533">
        <v>0</v>
      </c>
      <c r="BF533">
        <v>16</v>
      </c>
      <c r="BG533">
        <v>0</v>
      </c>
    </row>
    <row r="534" spans="1:59" x14ac:dyDescent="0.25">
      <c r="A534" t="s">
        <v>1239</v>
      </c>
      <c r="B534" t="s">
        <v>729</v>
      </c>
      <c r="C534" t="s">
        <v>730</v>
      </c>
      <c r="D534" t="s">
        <v>1240</v>
      </c>
      <c r="E534" t="s">
        <v>1241</v>
      </c>
      <c r="F534" t="s">
        <v>1242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4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</row>
    <row r="535" spans="1:59" x14ac:dyDescent="0.25">
      <c r="A535" t="s">
        <v>2518</v>
      </c>
      <c r="B535" t="s">
        <v>729</v>
      </c>
      <c r="C535" t="s">
        <v>730</v>
      </c>
      <c r="D535" t="s">
        <v>1240</v>
      </c>
      <c r="E535" t="s">
        <v>1241</v>
      </c>
      <c r="F535" t="s">
        <v>1242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2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</row>
    <row r="536" spans="1:59" x14ac:dyDescent="0.25">
      <c r="A536" t="s">
        <v>1945</v>
      </c>
      <c r="B536" t="s">
        <v>154</v>
      </c>
      <c r="C536" t="s">
        <v>155</v>
      </c>
      <c r="D536" t="s">
        <v>297</v>
      </c>
      <c r="E536" t="s">
        <v>1946</v>
      </c>
      <c r="F536" t="s">
        <v>1947</v>
      </c>
      <c r="G536">
        <v>14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1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</row>
    <row r="537" spans="1:59" x14ac:dyDescent="0.25">
      <c r="A537" s="3" t="s">
        <v>3433</v>
      </c>
      <c r="B537" s="3" t="s">
        <v>781</v>
      </c>
      <c r="C537" s="3" t="s">
        <v>782</v>
      </c>
      <c r="D537" s="3" t="s">
        <v>783</v>
      </c>
      <c r="E537" s="3" t="s">
        <v>3434</v>
      </c>
      <c r="F537" s="3" t="s">
        <v>3435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24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</row>
    <row r="538" spans="1:59" x14ac:dyDescent="0.25">
      <c r="A538" s="3" t="s">
        <v>5602</v>
      </c>
      <c r="B538" s="3" t="s">
        <v>781</v>
      </c>
      <c r="C538" s="3" t="s">
        <v>782</v>
      </c>
      <c r="D538" s="3" t="s">
        <v>783</v>
      </c>
      <c r="E538" s="3" t="s">
        <v>3434</v>
      </c>
      <c r="F538" s="3" t="s">
        <v>3435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v>0</v>
      </c>
      <c r="BA538" s="3">
        <v>0</v>
      </c>
      <c r="BB538" s="3">
        <v>0</v>
      </c>
      <c r="BC538" s="3">
        <v>0</v>
      </c>
      <c r="BD538" s="3">
        <v>0</v>
      </c>
      <c r="BE538" s="3">
        <v>0</v>
      </c>
      <c r="BF538" s="3">
        <v>0</v>
      </c>
      <c r="BG538" s="3">
        <v>0</v>
      </c>
    </row>
    <row r="539" spans="1:59" x14ac:dyDescent="0.25">
      <c r="A539" t="s">
        <v>5522</v>
      </c>
      <c r="B539" t="s">
        <v>154</v>
      </c>
      <c r="C539" t="s">
        <v>155</v>
      </c>
      <c r="D539" t="s">
        <v>156</v>
      </c>
      <c r="E539" t="s">
        <v>5523</v>
      </c>
      <c r="F539" t="s">
        <v>5524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</row>
    <row r="540" spans="1:59" x14ac:dyDescent="0.25">
      <c r="A540" t="s">
        <v>3470</v>
      </c>
      <c r="B540" t="s">
        <v>13</v>
      </c>
      <c r="C540" t="s">
        <v>14</v>
      </c>
      <c r="D540" t="s">
        <v>818</v>
      </c>
      <c r="E540" t="s">
        <v>3471</v>
      </c>
      <c r="F540" t="s">
        <v>3472</v>
      </c>
      <c r="G540">
        <v>2</v>
      </c>
      <c r="H540">
        <v>1</v>
      </c>
      <c r="I540">
        <v>1</v>
      </c>
      <c r="J540">
        <v>0</v>
      </c>
      <c r="K540">
        <v>0</v>
      </c>
      <c r="L540">
        <v>2</v>
      </c>
      <c r="M540">
        <v>1</v>
      </c>
      <c r="N540">
        <v>2</v>
      </c>
      <c r="O540">
        <v>4</v>
      </c>
      <c r="P540">
        <v>0</v>
      </c>
      <c r="Q540">
        <v>0</v>
      </c>
      <c r="R540">
        <v>0</v>
      </c>
      <c r="S540">
        <v>0</v>
      </c>
      <c r="T540">
        <v>2</v>
      </c>
      <c r="U540">
        <v>2</v>
      </c>
      <c r="V540">
        <v>1</v>
      </c>
      <c r="W540">
        <v>0</v>
      </c>
      <c r="X540">
        <v>0</v>
      </c>
      <c r="Y540">
        <v>1</v>
      </c>
      <c r="Z540">
        <v>0</v>
      </c>
      <c r="AA540">
        <v>0</v>
      </c>
      <c r="AB540">
        <v>0</v>
      </c>
      <c r="AC540">
        <v>2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</row>
    <row r="541" spans="1:59" x14ac:dyDescent="0.25">
      <c r="A541" t="s">
        <v>3546</v>
      </c>
      <c r="B541" t="s">
        <v>13</v>
      </c>
      <c r="C541" t="s">
        <v>14</v>
      </c>
      <c r="D541" t="s">
        <v>818</v>
      </c>
      <c r="E541" t="s">
        <v>3471</v>
      </c>
      <c r="F541" t="s">
        <v>3472</v>
      </c>
      <c r="G541">
        <v>266</v>
      </c>
      <c r="H541">
        <v>126</v>
      </c>
      <c r="I541">
        <v>103</v>
      </c>
      <c r="J541">
        <v>40</v>
      </c>
      <c r="K541">
        <v>59</v>
      </c>
      <c r="L541">
        <v>53</v>
      </c>
      <c r="M541">
        <v>143</v>
      </c>
      <c r="N541">
        <v>413</v>
      </c>
      <c r="O541">
        <v>149</v>
      </c>
      <c r="P541">
        <v>155</v>
      </c>
      <c r="Q541">
        <v>76</v>
      </c>
      <c r="R541">
        <v>22</v>
      </c>
      <c r="S541">
        <v>17</v>
      </c>
      <c r="T541">
        <v>280</v>
      </c>
      <c r="U541">
        <v>56</v>
      </c>
      <c r="V541">
        <v>41</v>
      </c>
      <c r="W541">
        <v>3</v>
      </c>
      <c r="X541">
        <v>2</v>
      </c>
      <c r="Y541">
        <v>40</v>
      </c>
      <c r="Z541">
        <v>18</v>
      </c>
      <c r="AA541">
        <v>2</v>
      </c>
      <c r="AB541">
        <v>12</v>
      </c>
      <c r="AC541">
        <v>41</v>
      </c>
      <c r="AD541">
        <v>10</v>
      </c>
      <c r="AE541">
        <v>4</v>
      </c>
      <c r="AF541">
        <v>3</v>
      </c>
      <c r="AG541">
        <v>7</v>
      </c>
      <c r="AH541">
        <v>13</v>
      </c>
      <c r="AI541">
        <v>4</v>
      </c>
      <c r="AJ541">
        <v>5</v>
      </c>
      <c r="AK541">
        <v>4</v>
      </c>
      <c r="AL541">
        <v>3</v>
      </c>
      <c r="AM541">
        <v>11</v>
      </c>
      <c r="AN541">
        <v>5</v>
      </c>
      <c r="AO541">
        <v>2</v>
      </c>
      <c r="AP541">
        <v>8</v>
      </c>
      <c r="AQ541">
        <v>1</v>
      </c>
      <c r="AR541">
        <v>2</v>
      </c>
      <c r="AS541">
        <v>3</v>
      </c>
      <c r="AT541">
        <v>0</v>
      </c>
      <c r="AU541">
        <v>0</v>
      </c>
      <c r="AV541">
        <v>1</v>
      </c>
      <c r="AW541">
        <v>0</v>
      </c>
      <c r="AX541">
        <v>3</v>
      </c>
      <c r="AY541">
        <v>0</v>
      </c>
      <c r="AZ541">
        <v>10</v>
      </c>
      <c r="BA541">
        <v>3</v>
      </c>
      <c r="BB541">
        <v>4</v>
      </c>
      <c r="BC541">
        <v>0</v>
      </c>
      <c r="BD541">
        <v>1</v>
      </c>
      <c r="BE541">
        <v>0</v>
      </c>
      <c r="BF541">
        <v>1</v>
      </c>
      <c r="BG541">
        <v>1</v>
      </c>
    </row>
    <row r="542" spans="1:59" x14ac:dyDescent="0.25">
      <c r="A542" t="s">
        <v>5072</v>
      </c>
      <c r="B542" t="s">
        <v>13</v>
      </c>
      <c r="C542" t="s">
        <v>14</v>
      </c>
      <c r="D542" t="s">
        <v>818</v>
      </c>
      <c r="E542" t="s">
        <v>3471</v>
      </c>
      <c r="F542" t="s">
        <v>3472</v>
      </c>
      <c r="G542">
        <v>0</v>
      </c>
      <c r="H542">
        <v>3</v>
      </c>
      <c r="I542">
        <v>0</v>
      </c>
      <c r="J542">
        <v>0</v>
      </c>
      <c r="K542">
        <v>0</v>
      </c>
      <c r="L542">
        <v>1</v>
      </c>
      <c r="M542">
        <v>1</v>
      </c>
      <c r="N542">
        <v>1</v>
      </c>
      <c r="O542">
        <v>0</v>
      </c>
      <c r="P542">
        <v>1</v>
      </c>
      <c r="Q542">
        <v>1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1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</row>
    <row r="543" spans="1:59" x14ac:dyDescent="0.25">
      <c r="A543" t="s">
        <v>494</v>
      </c>
      <c r="B543" t="s">
        <v>160</v>
      </c>
      <c r="C543" t="s">
        <v>161</v>
      </c>
      <c r="D543" t="s">
        <v>162</v>
      </c>
      <c r="E543" t="s">
        <v>495</v>
      </c>
      <c r="F543" t="s">
        <v>496</v>
      </c>
      <c r="G543">
        <v>83</v>
      </c>
      <c r="H543">
        <v>64</v>
      </c>
      <c r="I543">
        <v>121</v>
      </c>
      <c r="J543">
        <v>164</v>
      </c>
      <c r="K543">
        <v>582</v>
      </c>
      <c r="L543">
        <v>6</v>
      </c>
      <c r="M543">
        <v>15</v>
      </c>
      <c r="N543">
        <v>27</v>
      </c>
      <c r="O543">
        <v>14</v>
      </c>
      <c r="P543">
        <v>118</v>
      </c>
      <c r="Q543">
        <v>27</v>
      </c>
      <c r="R543">
        <v>0</v>
      </c>
      <c r="S543">
        <v>4</v>
      </c>
      <c r="T543">
        <v>144</v>
      </c>
      <c r="U543">
        <v>11</v>
      </c>
      <c r="V543">
        <v>1</v>
      </c>
      <c r="W543">
        <v>0</v>
      </c>
      <c r="X543">
        <v>1</v>
      </c>
      <c r="Y543">
        <v>17</v>
      </c>
      <c r="Z543">
        <v>3</v>
      </c>
      <c r="AA543">
        <v>0</v>
      </c>
      <c r="AB543">
        <v>2</v>
      </c>
      <c r="AC543">
        <v>16</v>
      </c>
      <c r="AD543">
        <v>0</v>
      </c>
      <c r="AE543">
        <v>0</v>
      </c>
      <c r="AF543">
        <v>22</v>
      </c>
      <c r="AG543">
        <v>2</v>
      </c>
      <c r="AH543">
        <v>2</v>
      </c>
      <c r="AI543">
        <v>3</v>
      </c>
      <c r="AJ543">
        <v>5</v>
      </c>
      <c r="AK543">
        <v>0</v>
      </c>
      <c r="AL543">
        <v>0</v>
      </c>
      <c r="AM543">
        <v>22</v>
      </c>
      <c r="AN543">
        <v>5</v>
      </c>
      <c r="AO543">
        <v>1</v>
      </c>
      <c r="AP543">
        <v>1</v>
      </c>
      <c r="AQ543">
        <v>0</v>
      </c>
      <c r="AR543">
        <v>1</v>
      </c>
      <c r="AS543">
        <v>12</v>
      </c>
      <c r="AT543">
        <v>1</v>
      </c>
      <c r="AU543">
        <v>0</v>
      </c>
      <c r="AV543">
        <v>11</v>
      </c>
      <c r="AW543">
        <v>1</v>
      </c>
      <c r="AX543">
        <v>30</v>
      </c>
      <c r="AY543">
        <v>2</v>
      </c>
      <c r="AZ543">
        <v>57</v>
      </c>
      <c r="BA543">
        <v>7</v>
      </c>
      <c r="BB543">
        <v>5</v>
      </c>
      <c r="BC543">
        <v>2</v>
      </c>
      <c r="BD543">
        <v>13</v>
      </c>
      <c r="BE543">
        <v>0</v>
      </c>
      <c r="BF543">
        <v>19</v>
      </c>
      <c r="BG543">
        <v>0</v>
      </c>
    </row>
    <row r="544" spans="1:59" x14ac:dyDescent="0.25">
      <c r="A544" t="s">
        <v>1848</v>
      </c>
      <c r="B544" t="s">
        <v>745</v>
      </c>
      <c r="C544" t="s">
        <v>746</v>
      </c>
      <c r="D544" t="s">
        <v>747</v>
      </c>
      <c r="E544" t="s">
        <v>748</v>
      </c>
      <c r="F544" t="s">
        <v>1849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2</v>
      </c>
      <c r="P544">
        <v>0</v>
      </c>
      <c r="Q544">
        <v>0</v>
      </c>
      <c r="R544">
        <v>0</v>
      </c>
      <c r="S544">
        <v>0</v>
      </c>
      <c r="T544">
        <v>8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1</v>
      </c>
      <c r="AA544">
        <v>1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1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</row>
    <row r="545" spans="1:59" x14ac:dyDescent="0.25">
      <c r="A545" t="s">
        <v>6492</v>
      </c>
      <c r="B545" t="s">
        <v>745</v>
      </c>
      <c r="C545" t="s">
        <v>746</v>
      </c>
      <c r="D545" t="s">
        <v>747</v>
      </c>
      <c r="E545" t="s">
        <v>748</v>
      </c>
      <c r="F545" t="s">
        <v>1849</v>
      </c>
      <c r="G545">
        <v>45</v>
      </c>
      <c r="H545">
        <v>15</v>
      </c>
      <c r="I545">
        <v>8</v>
      </c>
      <c r="J545">
        <v>3</v>
      </c>
      <c r="K545">
        <v>57</v>
      </c>
      <c r="L545">
        <v>7</v>
      </c>
      <c r="M545">
        <v>16</v>
      </c>
      <c r="N545">
        <v>31</v>
      </c>
      <c r="O545">
        <v>11</v>
      </c>
      <c r="P545">
        <v>9</v>
      </c>
      <c r="Q545">
        <v>2</v>
      </c>
      <c r="R545">
        <v>2</v>
      </c>
      <c r="S545">
        <v>1</v>
      </c>
      <c r="T545">
        <v>91</v>
      </c>
      <c r="U545">
        <v>7</v>
      </c>
      <c r="V545">
        <v>2</v>
      </c>
      <c r="W545">
        <v>0</v>
      </c>
      <c r="X545">
        <v>1</v>
      </c>
      <c r="Y545">
        <v>8</v>
      </c>
      <c r="Z545">
        <v>5</v>
      </c>
      <c r="AA545">
        <v>3</v>
      </c>
      <c r="AB545">
        <v>1</v>
      </c>
      <c r="AC545">
        <v>2</v>
      </c>
      <c r="AD545">
        <v>1</v>
      </c>
      <c r="AE545">
        <v>0</v>
      </c>
      <c r="AF545">
        <v>0</v>
      </c>
      <c r="AG545">
        <v>0</v>
      </c>
      <c r="AH545">
        <v>1</v>
      </c>
      <c r="AI545">
        <v>0</v>
      </c>
      <c r="AJ545">
        <v>0</v>
      </c>
      <c r="AK545">
        <v>0</v>
      </c>
      <c r="AL545">
        <v>1</v>
      </c>
      <c r="AM545">
        <v>2</v>
      </c>
      <c r="AN545">
        <v>2</v>
      </c>
      <c r="AO545">
        <v>0</v>
      </c>
      <c r="AP545">
        <v>0</v>
      </c>
      <c r="AQ545">
        <v>1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</row>
    <row r="546" spans="1:59" x14ac:dyDescent="0.25">
      <c r="A546" t="s">
        <v>744</v>
      </c>
      <c r="B546" t="s">
        <v>745</v>
      </c>
      <c r="C546" t="s">
        <v>746</v>
      </c>
      <c r="D546" t="s">
        <v>747</v>
      </c>
      <c r="E546" t="s">
        <v>748</v>
      </c>
      <c r="F546" t="s">
        <v>749</v>
      </c>
      <c r="G546">
        <v>7</v>
      </c>
      <c r="H546">
        <v>3</v>
      </c>
      <c r="I546">
        <v>1</v>
      </c>
      <c r="J546">
        <v>0</v>
      </c>
      <c r="K546">
        <v>7</v>
      </c>
      <c r="L546">
        <v>2</v>
      </c>
      <c r="M546">
        <v>3</v>
      </c>
      <c r="N546">
        <v>5</v>
      </c>
      <c r="O546">
        <v>0</v>
      </c>
      <c r="P546">
        <v>0</v>
      </c>
      <c r="Q546">
        <v>1</v>
      </c>
      <c r="R546">
        <v>0</v>
      </c>
      <c r="S546">
        <v>1</v>
      </c>
      <c r="T546">
        <v>8</v>
      </c>
      <c r="U546">
        <v>1</v>
      </c>
      <c r="V546">
        <v>0</v>
      </c>
      <c r="W546">
        <v>0</v>
      </c>
      <c r="X546">
        <v>0</v>
      </c>
      <c r="Y546">
        <v>1</v>
      </c>
      <c r="Z546">
        <v>1</v>
      </c>
      <c r="AA546">
        <v>0</v>
      </c>
      <c r="AB546">
        <v>0</v>
      </c>
      <c r="AC546">
        <v>1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1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</row>
    <row r="547" spans="1:59" x14ac:dyDescent="0.25">
      <c r="A547" t="s">
        <v>6779</v>
      </c>
      <c r="B547" t="s">
        <v>745</v>
      </c>
      <c r="C547" t="s">
        <v>746</v>
      </c>
      <c r="D547" t="s">
        <v>747</v>
      </c>
      <c r="E547" t="s">
        <v>748</v>
      </c>
      <c r="F547" t="s">
        <v>6780</v>
      </c>
      <c r="G547">
        <v>25</v>
      </c>
      <c r="H547">
        <v>10</v>
      </c>
      <c r="I547">
        <v>7</v>
      </c>
      <c r="J547">
        <v>1</v>
      </c>
      <c r="K547">
        <v>25</v>
      </c>
      <c r="L547">
        <v>2</v>
      </c>
      <c r="M547">
        <v>1</v>
      </c>
      <c r="N547">
        <v>13</v>
      </c>
      <c r="O547">
        <v>12</v>
      </c>
      <c r="P547">
        <v>9</v>
      </c>
      <c r="Q547">
        <v>6</v>
      </c>
      <c r="R547">
        <v>1</v>
      </c>
      <c r="S547">
        <v>0</v>
      </c>
      <c r="T547">
        <v>42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2</v>
      </c>
      <c r="AA547">
        <v>4</v>
      </c>
      <c r="AB547">
        <v>0</v>
      </c>
      <c r="AC547">
        <v>1</v>
      </c>
      <c r="AD547">
        <v>0</v>
      </c>
      <c r="AE547">
        <v>1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1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</row>
    <row r="548" spans="1:59" x14ac:dyDescent="0.25">
      <c r="A548" t="s">
        <v>4090</v>
      </c>
      <c r="B548" t="s">
        <v>745</v>
      </c>
      <c r="C548" t="s">
        <v>746</v>
      </c>
      <c r="D548" t="s">
        <v>747</v>
      </c>
      <c r="E548" t="s">
        <v>748</v>
      </c>
      <c r="F548" t="s">
        <v>4091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2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</row>
    <row r="549" spans="1:59" x14ac:dyDescent="0.25">
      <c r="A549" s="3" t="s">
        <v>640</v>
      </c>
      <c r="B549" s="3" t="s">
        <v>245</v>
      </c>
      <c r="C549" s="3" t="s">
        <v>246</v>
      </c>
      <c r="D549" s="3" t="s">
        <v>641</v>
      </c>
      <c r="E549" s="3" t="s">
        <v>642</v>
      </c>
      <c r="F549" s="3" t="s">
        <v>643</v>
      </c>
      <c r="G549" s="3">
        <v>0</v>
      </c>
      <c r="H549" s="3">
        <v>0</v>
      </c>
      <c r="I549" s="3">
        <v>0</v>
      </c>
      <c r="J549" s="3">
        <v>0</v>
      </c>
      <c r="K549" s="3">
        <v>8</v>
      </c>
      <c r="L549" s="3">
        <v>1</v>
      </c>
      <c r="M549" s="3">
        <v>0</v>
      </c>
      <c r="N549" s="3">
        <v>1</v>
      </c>
      <c r="O549" s="3">
        <v>2</v>
      </c>
      <c r="P549" s="3">
        <v>2</v>
      </c>
      <c r="Q549" s="3">
        <v>3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3">
        <v>0</v>
      </c>
      <c r="BA549" s="3">
        <v>1</v>
      </c>
      <c r="BB549" s="3">
        <v>0</v>
      </c>
      <c r="BC549" s="3">
        <v>0</v>
      </c>
      <c r="BD549" s="3">
        <v>0</v>
      </c>
      <c r="BE549" s="3">
        <v>0</v>
      </c>
      <c r="BF549" s="3">
        <v>2</v>
      </c>
      <c r="BG549" s="3">
        <v>0</v>
      </c>
    </row>
    <row r="550" spans="1:59" x14ac:dyDescent="0.25">
      <c r="A550" s="3" t="s">
        <v>1929</v>
      </c>
      <c r="B550" s="3" t="s">
        <v>245</v>
      </c>
      <c r="C550" s="3" t="s">
        <v>246</v>
      </c>
      <c r="D550" s="3" t="s">
        <v>641</v>
      </c>
      <c r="E550" s="3" t="s">
        <v>642</v>
      </c>
      <c r="F550" s="3" t="s">
        <v>643</v>
      </c>
      <c r="G550" s="3">
        <v>0</v>
      </c>
      <c r="H550" s="3">
        <v>0</v>
      </c>
      <c r="I550" s="3">
        <v>0</v>
      </c>
      <c r="J550" s="3">
        <v>0</v>
      </c>
      <c r="K550" s="3">
        <v>1</v>
      </c>
      <c r="L550" s="3">
        <v>1</v>
      </c>
      <c r="M550" s="3">
        <v>0</v>
      </c>
      <c r="N550" s="3">
        <v>2</v>
      </c>
      <c r="O550" s="3">
        <v>1</v>
      </c>
      <c r="P550" s="3">
        <v>0</v>
      </c>
      <c r="Q550" s="3">
        <v>0</v>
      </c>
      <c r="R550" s="3">
        <v>0</v>
      </c>
      <c r="S550" s="3">
        <v>0</v>
      </c>
      <c r="T550" s="3">
        <v>2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</row>
    <row r="551" spans="1:59" x14ac:dyDescent="0.25">
      <c r="A551" s="3" t="s">
        <v>6284</v>
      </c>
      <c r="B551" s="3" t="s">
        <v>245</v>
      </c>
      <c r="C551" s="3" t="s">
        <v>246</v>
      </c>
      <c r="D551" s="3" t="s">
        <v>641</v>
      </c>
      <c r="E551" s="3" t="s">
        <v>642</v>
      </c>
      <c r="F551" s="3" t="s">
        <v>643</v>
      </c>
      <c r="G551" s="3">
        <v>3</v>
      </c>
      <c r="H551" s="3">
        <v>0</v>
      </c>
      <c r="I551" s="3">
        <v>0</v>
      </c>
      <c r="J551" s="3">
        <v>0</v>
      </c>
      <c r="K551" s="3">
        <v>4</v>
      </c>
      <c r="L551" s="3">
        <v>0</v>
      </c>
      <c r="M551" s="3">
        <v>1</v>
      </c>
      <c r="N551" s="3">
        <v>0</v>
      </c>
      <c r="O551" s="3">
        <v>2</v>
      </c>
      <c r="P551" s="3">
        <v>1</v>
      </c>
      <c r="Q551" s="3">
        <v>0</v>
      </c>
      <c r="R551" s="3">
        <v>0</v>
      </c>
      <c r="S551" s="3">
        <v>0</v>
      </c>
      <c r="T551" s="3">
        <v>15</v>
      </c>
      <c r="U551" s="3">
        <v>1</v>
      </c>
      <c r="V551" s="3">
        <v>0</v>
      </c>
      <c r="W551" s="3">
        <v>0</v>
      </c>
      <c r="X551" s="3">
        <v>0</v>
      </c>
      <c r="Y551" s="3">
        <v>1</v>
      </c>
      <c r="Z551" s="3">
        <v>2</v>
      </c>
      <c r="AA551" s="3">
        <v>0</v>
      </c>
      <c r="AB551" s="3">
        <v>0</v>
      </c>
      <c r="AC551" s="3">
        <v>4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2</v>
      </c>
      <c r="AZ551" s="3">
        <v>0</v>
      </c>
      <c r="BA551" s="3">
        <v>0</v>
      </c>
      <c r="BB551" s="3">
        <v>1</v>
      </c>
      <c r="BC551" s="3">
        <v>0</v>
      </c>
      <c r="BD551" s="3">
        <v>0</v>
      </c>
      <c r="BE551" s="3">
        <v>0</v>
      </c>
      <c r="BF551" s="3">
        <v>0</v>
      </c>
      <c r="BG551" s="3">
        <v>0</v>
      </c>
    </row>
    <row r="552" spans="1:59" x14ac:dyDescent="0.25">
      <c r="A552" s="3" t="s">
        <v>5242</v>
      </c>
      <c r="B552" s="3" t="s">
        <v>7</v>
      </c>
      <c r="C552" s="3" t="s">
        <v>8</v>
      </c>
      <c r="D552" s="3" t="s">
        <v>9</v>
      </c>
      <c r="E552" s="3" t="s">
        <v>5243</v>
      </c>
      <c r="F552" s="3" t="s">
        <v>5244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1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v>0</v>
      </c>
      <c r="BA552" s="3">
        <v>0</v>
      </c>
      <c r="BB552" s="3">
        <v>0</v>
      </c>
      <c r="BC552" s="3">
        <v>0</v>
      </c>
      <c r="BD552" s="3">
        <v>0</v>
      </c>
      <c r="BE552" s="3">
        <v>0</v>
      </c>
      <c r="BF552" s="3">
        <v>0</v>
      </c>
      <c r="BG552" s="3">
        <v>0</v>
      </c>
    </row>
    <row r="553" spans="1:59" x14ac:dyDescent="0.25">
      <c r="A553" t="s">
        <v>213</v>
      </c>
      <c r="B553" t="s">
        <v>124</v>
      </c>
      <c r="C553" t="s">
        <v>125</v>
      </c>
      <c r="D553" t="s">
        <v>214</v>
      </c>
      <c r="E553" t="s">
        <v>215</v>
      </c>
      <c r="F553" t="s">
        <v>216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1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1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8</v>
      </c>
      <c r="BG553">
        <v>0</v>
      </c>
    </row>
    <row r="554" spans="1:59" x14ac:dyDescent="0.25">
      <c r="A554" t="s">
        <v>5005</v>
      </c>
      <c r="B554" t="s">
        <v>124</v>
      </c>
      <c r="C554" t="s">
        <v>125</v>
      </c>
      <c r="D554" t="s">
        <v>214</v>
      </c>
      <c r="E554" t="s">
        <v>215</v>
      </c>
      <c r="F554" t="s">
        <v>5006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</row>
    <row r="555" spans="1:59" x14ac:dyDescent="0.25">
      <c r="A555" t="s">
        <v>3577</v>
      </c>
      <c r="B555" t="s">
        <v>675</v>
      </c>
      <c r="C555" t="s">
        <v>676</v>
      </c>
      <c r="D555" t="s">
        <v>3578</v>
      </c>
      <c r="E555" t="s">
        <v>3579</v>
      </c>
      <c r="F555" t="s">
        <v>3580</v>
      </c>
      <c r="G555">
        <v>10</v>
      </c>
      <c r="H555">
        <v>6</v>
      </c>
      <c r="I555">
        <v>7</v>
      </c>
      <c r="J555">
        <v>2</v>
      </c>
      <c r="K555">
        <v>11</v>
      </c>
      <c r="L555">
        <v>3</v>
      </c>
      <c r="M555">
        <v>1</v>
      </c>
      <c r="N555">
        <v>3</v>
      </c>
      <c r="O555">
        <v>4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1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1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26</v>
      </c>
      <c r="BG555">
        <v>0</v>
      </c>
    </row>
    <row r="556" spans="1:59" x14ac:dyDescent="0.25">
      <c r="A556" t="s">
        <v>4884</v>
      </c>
      <c r="B556" t="s">
        <v>675</v>
      </c>
      <c r="C556" t="s">
        <v>676</v>
      </c>
      <c r="D556" t="s">
        <v>3578</v>
      </c>
      <c r="E556" t="s">
        <v>3579</v>
      </c>
      <c r="F556" t="s">
        <v>3580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</row>
    <row r="557" spans="1:59" x14ac:dyDescent="0.25">
      <c r="A557" t="s">
        <v>3340</v>
      </c>
      <c r="B557" t="s">
        <v>1386</v>
      </c>
      <c r="C557" t="s">
        <v>3341</v>
      </c>
      <c r="D557" t="s">
        <v>3342</v>
      </c>
      <c r="E557" t="s">
        <v>3343</v>
      </c>
      <c r="F557" t="s">
        <v>3344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38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</row>
    <row r="558" spans="1:59" x14ac:dyDescent="0.25">
      <c r="A558" t="s">
        <v>3332</v>
      </c>
      <c r="B558" t="s">
        <v>42</v>
      </c>
      <c r="C558" t="s">
        <v>43</v>
      </c>
      <c r="D558" t="s">
        <v>633</v>
      </c>
      <c r="E558" t="s">
        <v>634</v>
      </c>
      <c r="F558" t="s">
        <v>3333</v>
      </c>
      <c r="G558">
        <v>27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</row>
    <row r="559" spans="1:59" x14ac:dyDescent="0.25">
      <c r="A559" t="s">
        <v>6995</v>
      </c>
      <c r="B559" t="s">
        <v>42</v>
      </c>
      <c r="C559" t="s">
        <v>43</v>
      </c>
      <c r="D559" t="s">
        <v>633</v>
      </c>
      <c r="E559" t="s">
        <v>634</v>
      </c>
      <c r="F559" t="s">
        <v>3333</v>
      </c>
      <c r="G559">
        <v>22</v>
      </c>
      <c r="H559">
        <v>1</v>
      </c>
      <c r="I559">
        <v>0</v>
      </c>
      <c r="J559">
        <v>0</v>
      </c>
      <c r="K559">
        <v>0</v>
      </c>
      <c r="L559">
        <v>1</v>
      </c>
      <c r="M559">
        <v>4</v>
      </c>
      <c r="N559">
        <v>5</v>
      </c>
      <c r="O559">
        <v>1</v>
      </c>
      <c r="P559">
        <v>0</v>
      </c>
      <c r="Q559">
        <v>0</v>
      </c>
      <c r="R559">
        <v>0</v>
      </c>
      <c r="S559">
        <v>0</v>
      </c>
      <c r="T559">
        <v>1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5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1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1</v>
      </c>
      <c r="BC559">
        <v>0</v>
      </c>
      <c r="BD559">
        <v>0</v>
      </c>
      <c r="BE559">
        <v>1</v>
      </c>
      <c r="BF559">
        <v>0</v>
      </c>
      <c r="BG559">
        <v>0</v>
      </c>
    </row>
    <row r="560" spans="1:59" x14ac:dyDescent="0.25">
      <c r="A560" t="s">
        <v>999</v>
      </c>
      <c r="B560" t="s">
        <v>42</v>
      </c>
      <c r="C560" t="s">
        <v>43</v>
      </c>
      <c r="D560" t="s">
        <v>633</v>
      </c>
      <c r="E560" t="s">
        <v>634</v>
      </c>
      <c r="F560" t="s">
        <v>1000</v>
      </c>
      <c r="G560">
        <v>0</v>
      </c>
      <c r="H560">
        <v>6</v>
      </c>
      <c r="I560">
        <v>9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1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</row>
    <row r="561" spans="1:59" x14ac:dyDescent="0.25">
      <c r="A561" t="s">
        <v>1965</v>
      </c>
      <c r="B561" t="s">
        <v>137</v>
      </c>
      <c r="C561" t="s">
        <v>1316</v>
      </c>
      <c r="D561" t="s">
        <v>1317</v>
      </c>
      <c r="E561" t="s">
        <v>1966</v>
      </c>
      <c r="F561" t="s">
        <v>1967</v>
      </c>
      <c r="G561">
        <v>6</v>
      </c>
      <c r="H561">
        <v>1</v>
      </c>
      <c r="I561">
        <v>4</v>
      </c>
      <c r="J561">
        <v>0</v>
      </c>
      <c r="K561">
        <v>0</v>
      </c>
      <c r="L561">
        <v>0</v>
      </c>
      <c r="M561">
        <v>3</v>
      </c>
      <c r="N561">
        <v>3</v>
      </c>
      <c r="O561">
        <v>0</v>
      </c>
      <c r="P561">
        <v>0</v>
      </c>
      <c r="Q561">
        <v>1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1</v>
      </c>
      <c r="AA561">
        <v>2</v>
      </c>
      <c r="AB561">
        <v>0</v>
      </c>
      <c r="AC561">
        <v>9</v>
      </c>
      <c r="AD561">
        <v>1</v>
      </c>
      <c r="AE561">
        <v>0</v>
      </c>
      <c r="AF561">
        <v>2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</row>
    <row r="562" spans="1:59" x14ac:dyDescent="0.25">
      <c r="A562" t="s">
        <v>2865</v>
      </c>
      <c r="B562" t="s">
        <v>137</v>
      </c>
      <c r="C562" t="s">
        <v>1316</v>
      </c>
      <c r="D562" t="s">
        <v>1317</v>
      </c>
      <c r="E562" t="s">
        <v>1966</v>
      </c>
      <c r="F562" t="s">
        <v>1967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</row>
    <row r="563" spans="1:59" x14ac:dyDescent="0.25">
      <c r="A563" t="s">
        <v>3417</v>
      </c>
      <c r="B563" t="s">
        <v>224</v>
      </c>
      <c r="C563" t="s">
        <v>1576</v>
      </c>
      <c r="D563" t="s">
        <v>1577</v>
      </c>
      <c r="E563" t="s">
        <v>3418</v>
      </c>
      <c r="F563" t="s">
        <v>3419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1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1</v>
      </c>
      <c r="BC563">
        <v>0</v>
      </c>
      <c r="BD563">
        <v>0</v>
      </c>
      <c r="BE563">
        <v>0</v>
      </c>
      <c r="BF563">
        <v>0</v>
      </c>
      <c r="BG563">
        <v>0</v>
      </c>
    </row>
    <row r="564" spans="1:59" x14ac:dyDescent="0.25">
      <c r="A564" t="s">
        <v>875</v>
      </c>
      <c r="B564" t="s">
        <v>647</v>
      </c>
      <c r="C564" t="s">
        <v>648</v>
      </c>
      <c r="D564" t="s">
        <v>876</v>
      </c>
      <c r="E564" t="s">
        <v>877</v>
      </c>
      <c r="F564" t="s">
        <v>878</v>
      </c>
      <c r="G564">
        <v>3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5</v>
      </c>
      <c r="N564">
        <v>0</v>
      </c>
      <c r="O564">
        <v>2</v>
      </c>
      <c r="P564">
        <v>0</v>
      </c>
      <c r="Q564">
        <v>2</v>
      </c>
      <c r="R564">
        <v>0</v>
      </c>
      <c r="S564">
        <v>0</v>
      </c>
      <c r="T564">
        <v>15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1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</row>
    <row r="565" spans="1:59" x14ac:dyDescent="0.25">
      <c r="A565" t="s">
        <v>259</v>
      </c>
      <c r="B565" t="s">
        <v>50</v>
      </c>
      <c r="C565" t="s">
        <v>260</v>
      </c>
      <c r="D565" t="s">
        <v>261</v>
      </c>
      <c r="E565" t="s">
        <v>262</v>
      </c>
      <c r="F565" t="s">
        <v>263</v>
      </c>
      <c r="G565">
        <v>1100</v>
      </c>
      <c r="H565">
        <v>511</v>
      </c>
      <c r="I565">
        <v>23</v>
      </c>
      <c r="J565">
        <v>116</v>
      </c>
      <c r="K565">
        <v>492</v>
      </c>
      <c r="L565">
        <v>83</v>
      </c>
      <c r="M565">
        <v>93</v>
      </c>
      <c r="N565">
        <v>73</v>
      </c>
      <c r="O565">
        <v>91</v>
      </c>
      <c r="P565">
        <v>67</v>
      </c>
      <c r="Q565">
        <v>18</v>
      </c>
      <c r="R565">
        <v>0</v>
      </c>
      <c r="S565">
        <v>0</v>
      </c>
      <c r="T565">
        <v>92</v>
      </c>
      <c r="U565">
        <v>5</v>
      </c>
      <c r="V565">
        <v>0</v>
      </c>
      <c r="W565">
        <v>0</v>
      </c>
      <c r="X565">
        <v>0</v>
      </c>
      <c r="Y565">
        <v>2</v>
      </c>
      <c r="Z565">
        <v>12</v>
      </c>
      <c r="AA565">
        <v>3</v>
      </c>
      <c r="AB565">
        <v>1</v>
      </c>
      <c r="AC565">
        <v>10</v>
      </c>
      <c r="AD565">
        <v>0</v>
      </c>
      <c r="AE565">
        <v>1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1</v>
      </c>
      <c r="AM565">
        <v>0</v>
      </c>
      <c r="AN565">
        <v>1</v>
      </c>
      <c r="AO565">
        <v>0</v>
      </c>
      <c r="AP565">
        <v>1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1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53</v>
      </c>
      <c r="BG565">
        <v>0</v>
      </c>
    </row>
    <row r="566" spans="1:59" x14ac:dyDescent="0.25">
      <c r="A566" t="s">
        <v>1357</v>
      </c>
      <c r="B566" t="s">
        <v>50</v>
      </c>
      <c r="C566" t="s">
        <v>260</v>
      </c>
      <c r="D566" t="s">
        <v>261</v>
      </c>
      <c r="E566" t="s">
        <v>262</v>
      </c>
      <c r="F566" t="s">
        <v>263</v>
      </c>
      <c r="G566">
        <v>77</v>
      </c>
      <c r="H566">
        <v>38</v>
      </c>
      <c r="I566">
        <v>3</v>
      </c>
      <c r="J566">
        <v>2</v>
      </c>
      <c r="K566">
        <v>28</v>
      </c>
      <c r="L566">
        <v>3</v>
      </c>
      <c r="M566">
        <v>2</v>
      </c>
      <c r="N566">
        <v>2</v>
      </c>
      <c r="O566">
        <v>4</v>
      </c>
      <c r="P566">
        <v>2</v>
      </c>
      <c r="Q566">
        <v>0</v>
      </c>
      <c r="R566">
        <v>0</v>
      </c>
      <c r="S566">
        <v>0</v>
      </c>
      <c r="T566">
        <v>3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2</v>
      </c>
      <c r="AN566">
        <v>0</v>
      </c>
      <c r="AO566">
        <v>0</v>
      </c>
      <c r="AP566">
        <v>1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1</v>
      </c>
      <c r="BA566">
        <v>0</v>
      </c>
      <c r="BB566">
        <v>1</v>
      </c>
      <c r="BC566">
        <v>0</v>
      </c>
      <c r="BD566">
        <v>0</v>
      </c>
      <c r="BE566">
        <v>0</v>
      </c>
      <c r="BF566">
        <v>85</v>
      </c>
      <c r="BG566">
        <v>0</v>
      </c>
    </row>
    <row r="567" spans="1:59" x14ac:dyDescent="0.25">
      <c r="A567" t="s">
        <v>6899</v>
      </c>
      <c r="B567" t="s">
        <v>50</v>
      </c>
      <c r="C567" t="s">
        <v>260</v>
      </c>
      <c r="D567" t="s">
        <v>261</v>
      </c>
      <c r="E567" t="s">
        <v>262</v>
      </c>
      <c r="F567" t="s">
        <v>263</v>
      </c>
      <c r="G567">
        <v>2</v>
      </c>
      <c r="H567">
        <v>0</v>
      </c>
      <c r="I567">
        <v>0</v>
      </c>
      <c r="J567">
        <v>0</v>
      </c>
      <c r="K567">
        <v>2</v>
      </c>
      <c r="L567">
        <v>1</v>
      </c>
      <c r="M567">
        <v>1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</row>
    <row r="568" spans="1:59" x14ac:dyDescent="0.25">
      <c r="A568" t="s">
        <v>516</v>
      </c>
      <c r="B568" t="s">
        <v>50</v>
      </c>
      <c r="C568" t="s">
        <v>260</v>
      </c>
      <c r="D568" t="s">
        <v>517</v>
      </c>
      <c r="E568" t="s">
        <v>518</v>
      </c>
      <c r="F568" t="s">
        <v>519</v>
      </c>
      <c r="G568">
        <v>43</v>
      </c>
      <c r="H568">
        <v>14</v>
      </c>
      <c r="I568">
        <v>3</v>
      </c>
      <c r="J568">
        <v>4</v>
      </c>
      <c r="K568">
        <v>2</v>
      </c>
      <c r="L568">
        <v>0</v>
      </c>
      <c r="M568">
        <v>0</v>
      </c>
      <c r="N568">
        <v>0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</row>
    <row r="569" spans="1:59" x14ac:dyDescent="0.25">
      <c r="A569" t="s">
        <v>2802</v>
      </c>
      <c r="B569" t="s">
        <v>50</v>
      </c>
      <c r="C569" t="s">
        <v>260</v>
      </c>
      <c r="D569" t="s">
        <v>2803</v>
      </c>
      <c r="E569" t="s">
        <v>2804</v>
      </c>
      <c r="F569" t="s">
        <v>2805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1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1</v>
      </c>
      <c r="AN569">
        <v>0</v>
      </c>
      <c r="AO569">
        <v>0</v>
      </c>
      <c r="AP569">
        <v>0</v>
      </c>
      <c r="AQ569">
        <v>1</v>
      </c>
      <c r="AR569">
        <v>0</v>
      </c>
      <c r="AS569">
        <v>0</v>
      </c>
      <c r="AT569">
        <v>1</v>
      </c>
      <c r="AU569">
        <v>1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</row>
    <row r="570" spans="1:59" x14ac:dyDescent="0.25">
      <c r="A570" t="s">
        <v>1850</v>
      </c>
      <c r="B570" t="s">
        <v>50</v>
      </c>
      <c r="C570" t="s">
        <v>260</v>
      </c>
      <c r="D570" t="s">
        <v>1365</v>
      </c>
      <c r="E570" t="s">
        <v>1851</v>
      </c>
      <c r="F570" t="s">
        <v>1852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1</v>
      </c>
      <c r="M570">
        <v>1</v>
      </c>
      <c r="N570">
        <v>1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3</v>
      </c>
      <c r="BG570">
        <v>0</v>
      </c>
    </row>
    <row r="571" spans="1:59" x14ac:dyDescent="0.25">
      <c r="A571" t="s">
        <v>2835</v>
      </c>
      <c r="B571" t="s">
        <v>50</v>
      </c>
      <c r="C571" t="s">
        <v>260</v>
      </c>
      <c r="D571" t="s">
        <v>1365</v>
      </c>
      <c r="E571" t="s">
        <v>1851</v>
      </c>
      <c r="F571" t="s">
        <v>1852</v>
      </c>
      <c r="G571">
        <v>161</v>
      </c>
      <c r="H571">
        <v>81</v>
      </c>
      <c r="I571">
        <v>13</v>
      </c>
      <c r="J571">
        <v>16</v>
      </c>
      <c r="K571">
        <v>61</v>
      </c>
      <c r="L571">
        <v>19</v>
      </c>
      <c r="M571">
        <v>36</v>
      </c>
      <c r="N571">
        <v>42</v>
      </c>
      <c r="O571">
        <v>15</v>
      </c>
      <c r="P571">
        <v>10</v>
      </c>
      <c r="Q571">
        <v>7</v>
      </c>
      <c r="R571">
        <v>1</v>
      </c>
      <c r="S571">
        <v>0</v>
      </c>
      <c r="T571">
        <v>52</v>
      </c>
      <c r="U571">
        <v>4</v>
      </c>
      <c r="V571">
        <v>0</v>
      </c>
      <c r="W571">
        <v>1</v>
      </c>
      <c r="X571">
        <v>1</v>
      </c>
      <c r="Y571">
        <v>2</v>
      </c>
      <c r="Z571">
        <v>3</v>
      </c>
      <c r="AA571">
        <v>4</v>
      </c>
      <c r="AB571">
        <v>0</v>
      </c>
      <c r="AC571">
        <v>2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3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1</v>
      </c>
      <c r="AQ571">
        <v>0</v>
      </c>
      <c r="AR571">
        <v>0</v>
      </c>
      <c r="AS571">
        <v>3</v>
      </c>
      <c r="AT571">
        <v>0</v>
      </c>
      <c r="AU571">
        <v>0</v>
      </c>
      <c r="AV571">
        <v>1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1</v>
      </c>
      <c r="BF571">
        <v>4</v>
      </c>
      <c r="BG571">
        <v>0</v>
      </c>
    </row>
    <row r="572" spans="1:59" x14ac:dyDescent="0.25">
      <c r="A572" t="s">
        <v>3000</v>
      </c>
      <c r="B572" t="s">
        <v>50</v>
      </c>
      <c r="C572" t="s">
        <v>260</v>
      </c>
      <c r="D572" t="s">
        <v>1365</v>
      </c>
      <c r="E572" t="s">
        <v>1851</v>
      </c>
      <c r="F572" t="s">
        <v>1852</v>
      </c>
      <c r="G572">
        <v>0</v>
      </c>
      <c r="H572">
        <v>0</v>
      </c>
      <c r="I572">
        <v>0</v>
      </c>
      <c r="J572">
        <v>0</v>
      </c>
      <c r="K572">
        <v>2</v>
      </c>
      <c r="L572">
        <v>0</v>
      </c>
      <c r="M572">
        <v>2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1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</row>
    <row r="573" spans="1:59" x14ac:dyDescent="0.25">
      <c r="A573" t="s">
        <v>3721</v>
      </c>
      <c r="B573" t="s">
        <v>50</v>
      </c>
      <c r="C573" t="s">
        <v>260</v>
      </c>
      <c r="D573" t="s">
        <v>1365</v>
      </c>
      <c r="E573" t="s">
        <v>1851</v>
      </c>
      <c r="F573" t="s">
        <v>1852</v>
      </c>
      <c r="G573">
        <v>10</v>
      </c>
      <c r="H573">
        <v>13</v>
      </c>
      <c r="I573">
        <v>3</v>
      </c>
      <c r="J573">
        <v>4</v>
      </c>
      <c r="K573">
        <v>33</v>
      </c>
      <c r="L573">
        <v>14</v>
      </c>
      <c r="M573">
        <v>28</v>
      </c>
      <c r="N573">
        <v>19</v>
      </c>
      <c r="O573">
        <v>17</v>
      </c>
      <c r="P573">
        <v>9</v>
      </c>
      <c r="Q573">
        <v>3</v>
      </c>
      <c r="R573">
        <v>0</v>
      </c>
      <c r="S573">
        <v>0</v>
      </c>
      <c r="T573">
        <v>25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3</v>
      </c>
      <c r="AA573">
        <v>0</v>
      </c>
      <c r="AB573">
        <v>1</v>
      </c>
      <c r="AC573">
        <v>1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1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</row>
    <row r="574" spans="1:59" x14ac:dyDescent="0.25">
      <c r="A574" t="s">
        <v>4554</v>
      </c>
      <c r="B574" t="s">
        <v>50</v>
      </c>
      <c r="C574" t="s">
        <v>260</v>
      </c>
      <c r="D574" t="s">
        <v>1365</v>
      </c>
      <c r="E574" t="s">
        <v>1851</v>
      </c>
      <c r="F574" t="s">
        <v>1852</v>
      </c>
      <c r="G574">
        <v>0</v>
      </c>
      <c r="H574">
        <v>1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</row>
    <row r="575" spans="1:59" x14ac:dyDescent="0.25">
      <c r="A575" t="s">
        <v>6365</v>
      </c>
      <c r="B575" t="s">
        <v>50</v>
      </c>
      <c r="C575" t="s">
        <v>260</v>
      </c>
      <c r="D575" t="s">
        <v>1365</v>
      </c>
      <c r="E575" t="s">
        <v>1851</v>
      </c>
      <c r="F575" t="s">
        <v>1852</v>
      </c>
      <c r="G575">
        <v>1</v>
      </c>
      <c r="H575">
        <v>0</v>
      </c>
      <c r="I575">
        <v>0</v>
      </c>
      <c r="J575">
        <v>1</v>
      </c>
      <c r="K575">
        <v>2</v>
      </c>
      <c r="L575">
        <v>0</v>
      </c>
      <c r="M575">
        <v>0</v>
      </c>
      <c r="N575">
        <v>0</v>
      </c>
      <c r="O575">
        <v>1</v>
      </c>
      <c r="P575">
        <v>0</v>
      </c>
      <c r="Q575">
        <v>3</v>
      </c>
      <c r="R575">
        <v>0</v>
      </c>
      <c r="S575">
        <v>0</v>
      </c>
      <c r="T575">
        <v>7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5</v>
      </c>
      <c r="AA575">
        <v>2</v>
      </c>
      <c r="AB575">
        <v>1</v>
      </c>
      <c r="AC575">
        <v>9</v>
      </c>
      <c r="AD575">
        <v>0</v>
      </c>
      <c r="AE575">
        <v>0</v>
      </c>
      <c r="AF575">
        <v>1</v>
      </c>
      <c r="AG575">
        <v>1</v>
      </c>
      <c r="AH575">
        <v>1</v>
      </c>
      <c r="AI575">
        <v>2</v>
      </c>
      <c r="AJ575">
        <v>0</v>
      </c>
      <c r="AK575">
        <v>0</v>
      </c>
      <c r="AL575">
        <v>1</v>
      </c>
      <c r="AM575">
        <v>1</v>
      </c>
      <c r="AN575">
        <v>0</v>
      </c>
      <c r="AO575">
        <v>0</v>
      </c>
      <c r="AP575">
        <v>0</v>
      </c>
      <c r="AQ575">
        <v>0</v>
      </c>
      <c r="AR575">
        <v>1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1</v>
      </c>
      <c r="BB575">
        <v>0</v>
      </c>
      <c r="BC575">
        <v>0</v>
      </c>
      <c r="BD575">
        <v>0</v>
      </c>
      <c r="BE575">
        <v>0</v>
      </c>
      <c r="BF575">
        <v>9</v>
      </c>
      <c r="BG575">
        <v>0</v>
      </c>
    </row>
    <row r="576" spans="1:59" x14ac:dyDescent="0.25">
      <c r="A576" t="s">
        <v>6425</v>
      </c>
      <c r="B576" t="s">
        <v>50</v>
      </c>
      <c r="C576" t="s">
        <v>260</v>
      </c>
      <c r="D576" t="s">
        <v>1365</v>
      </c>
      <c r="E576" t="s">
        <v>1851</v>
      </c>
      <c r="F576" t="s">
        <v>1852</v>
      </c>
      <c r="G576">
        <v>107</v>
      </c>
      <c r="H576">
        <v>27</v>
      </c>
      <c r="I576">
        <v>14</v>
      </c>
      <c r="J576">
        <v>6</v>
      </c>
      <c r="K576">
        <v>9</v>
      </c>
      <c r="L576">
        <v>9</v>
      </c>
      <c r="M576">
        <v>7</v>
      </c>
      <c r="N576">
        <v>22</v>
      </c>
      <c r="O576">
        <v>24</v>
      </c>
      <c r="P576">
        <v>5</v>
      </c>
      <c r="Q576">
        <v>2</v>
      </c>
      <c r="R576">
        <v>1</v>
      </c>
      <c r="S576">
        <v>2</v>
      </c>
      <c r="T576">
        <v>18</v>
      </c>
      <c r="U576">
        <v>4</v>
      </c>
      <c r="V576">
        <v>3</v>
      </c>
      <c r="W576">
        <v>1</v>
      </c>
      <c r="X576">
        <v>1</v>
      </c>
      <c r="Y576">
        <v>1</v>
      </c>
      <c r="Z576">
        <v>6</v>
      </c>
      <c r="AA576">
        <v>0</v>
      </c>
      <c r="AB576">
        <v>0</v>
      </c>
      <c r="AC576">
        <v>2</v>
      </c>
      <c r="AD576">
        <v>1</v>
      </c>
      <c r="AE576">
        <v>1</v>
      </c>
      <c r="AF576">
        <v>1</v>
      </c>
      <c r="AG576">
        <v>1</v>
      </c>
      <c r="AH576">
        <v>2</v>
      </c>
      <c r="AI576">
        <v>0</v>
      </c>
      <c r="AJ576">
        <v>0</v>
      </c>
      <c r="AK576">
        <v>0</v>
      </c>
      <c r="AL576">
        <v>0</v>
      </c>
      <c r="AM576">
        <v>1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1</v>
      </c>
      <c r="AT576">
        <v>0</v>
      </c>
      <c r="AU576">
        <v>0</v>
      </c>
      <c r="AV576">
        <v>0</v>
      </c>
      <c r="AW576">
        <v>0</v>
      </c>
      <c r="AX576">
        <v>1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</row>
    <row r="577" spans="1:59" x14ac:dyDescent="0.25">
      <c r="A577" t="s">
        <v>6436</v>
      </c>
      <c r="B577" t="s">
        <v>50</v>
      </c>
      <c r="C577" t="s">
        <v>260</v>
      </c>
      <c r="D577" t="s">
        <v>1365</v>
      </c>
      <c r="E577" t="s">
        <v>1851</v>
      </c>
      <c r="F577" t="s">
        <v>1852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1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</row>
    <row r="578" spans="1:59" x14ac:dyDescent="0.25">
      <c r="A578" t="s">
        <v>6704</v>
      </c>
      <c r="B578" t="s">
        <v>50</v>
      </c>
      <c r="C578" t="s">
        <v>260</v>
      </c>
      <c r="D578" t="s">
        <v>1365</v>
      </c>
      <c r="E578" t="s">
        <v>1851</v>
      </c>
      <c r="F578" t="s">
        <v>1852</v>
      </c>
      <c r="G578">
        <v>18</v>
      </c>
      <c r="H578">
        <v>2</v>
      </c>
      <c r="I578">
        <v>2</v>
      </c>
      <c r="J578">
        <v>1</v>
      </c>
      <c r="K578">
        <v>12</v>
      </c>
      <c r="L578">
        <v>4</v>
      </c>
      <c r="M578">
        <v>5</v>
      </c>
      <c r="N578">
        <v>2</v>
      </c>
      <c r="O578">
        <v>1</v>
      </c>
      <c r="P578">
        <v>0</v>
      </c>
      <c r="Q578">
        <v>3</v>
      </c>
      <c r="R578">
        <v>0</v>
      </c>
      <c r="S578">
        <v>1</v>
      </c>
      <c r="T578">
        <v>14</v>
      </c>
      <c r="U578">
        <v>2</v>
      </c>
      <c r="V578">
        <v>0</v>
      </c>
      <c r="W578">
        <v>0</v>
      </c>
      <c r="X578">
        <v>0</v>
      </c>
      <c r="Y578">
        <v>1</v>
      </c>
      <c r="Z578">
        <v>2</v>
      </c>
      <c r="AA578">
        <v>0</v>
      </c>
      <c r="AB578">
        <v>0</v>
      </c>
      <c r="AC578">
        <v>2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3</v>
      </c>
      <c r="BG578">
        <v>0</v>
      </c>
    </row>
    <row r="579" spans="1:59" x14ac:dyDescent="0.25">
      <c r="A579" t="s">
        <v>6860</v>
      </c>
      <c r="B579" t="s">
        <v>50</v>
      </c>
      <c r="C579" t="s">
        <v>260</v>
      </c>
      <c r="D579" t="s">
        <v>1365</v>
      </c>
      <c r="E579" t="s">
        <v>1851</v>
      </c>
      <c r="F579" t="s">
        <v>1852</v>
      </c>
      <c r="G579">
        <v>271</v>
      </c>
      <c r="H579">
        <v>237</v>
      </c>
      <c r="I579">
        <v>49</v>
      </c>
      <c r="J579">
        <v>58</v>
      </c>
      <c r="K579">
        <v>161</v>
      </c>
      <c r="L579">
        <v>52</v>
      </c>
      <c r="M579">
        <v>78</v>
      </c>
      <c r="N579">
        <v>90</v>
      </c>
      <c r="O579">
        <v>61</v>
      </c>
      <c r="P579">
        <v>57</v>
      </c>
      <c r="Q579">
        <v>22</v>
      </c>
      <c r="R579">
        <v>0</v>
      </c>
      <c r="S579">
        <v>2</v>
      </c>
      <c r="T579">
        <v>84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12</v>
      </c>
      <c r="AA579">
        <v>3</v>
      </c>
      <c r="AB579">
        <v>0</v>
      </c>
      <c r="AC579">
        <v>6</v>
      </c>
      <c r="AD579">
        <v>1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1</v>
      </c>
      <c r="AN579">
        <v>0</v>
      </c>
      <c r="AO579">
        <v>0</v>
      </c>
      <c r="AP579">
        <v>3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2</v>
      </c>
      <c r="AY579">
        <v>1</v>
      </c>
      <c r="AZ579">
        <v>0</v>
      </c>
      <c r="BA579">
        <v>3</v>
      </c>
      <c r="BB579">
        <v>5</v>
      </c>
      <c r="BC579">
        <v>1</v>
      </c>
      <c r="BD579">
        <v>0</v>
      </c>
      <c r="BE579">
        <v>0</v>
      </c>
      <c r="BF579">
        <v>366</v>
      </c>
      <c r="BG579">
        <v>0</v>
      </c>
    </row>
    <row r="580" spans="1:59" x14ac:dyDescent="0.25">
      <c r="A580" t="s">
        <v>6933</v>
      </c>
      <c r="B580" t="s">
        <v>50</v>
      </c>
      <c r="C580" t="s">
        <v>260</v>
      </c>
      <c r="D580" t="s">
        <v>1365</v>
      </c>
      <c r="E580" t="s">
        <v>1851</v>
      </c>
      <c r="F580" t="s">
        <v>1852</v>
      </c>
      <c r="G580">
        <v>15</v>
      </c>
      <c r="H580">
        <v>1</v>
      </c>
      <c r="I580">
        <v>2</v>
      </c>
      <c r="J580">
        <v>0</v>
      </c>
      <c r="K580">
        <v>5</v>
      </c>
      <c r="L580">
        <v>0</v>
      </c>
      <c r="M580">
        <v>0</v>
      </c>
      <c r="N580">
        <v>4</v>
      </c>
      <c r="O580">
        <v>0</v>
      </c>
      <c r="P580">
        <v>1</v>
      </c>
      <c r="Q580">
        <v>0</v>
      </c>
      <c r="R580">
        <v>0</v>
      </c>
      <c r="S580">
        <v>0</v>
      </c>
      <c r="T580">
        <v>2</v>
      </c>
      <c r="U580">
        <v>1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1</v>
      </c>
      <c r="BG580">
        <v>0</v>
      </c>
    </row>
    <row r="581" spans="1:59" x14ac:dyDescent="0.25">
      <c r="A581" t="s">
        <v>7037</v>
      </c>
      <c r="B581" t="s">
        <v>50</v>
      </c>
      <c r="C581" t="s">
        <v>260</v>
      </c>
      <c r="D581" t="s">
        <v>1365</v>
      </c>
      <c r="E581" t="s">
        <v>1851</v>
      </c>
      <c r="F581" t="s">
        <v>1852</v>
      </c>
      <c r="G581">
        <v>3</v>
      </c>
      <c r="H581">
        <v>4</v>
      </c>
      <c r="I581">
        <v>0</v>
      </c>
      <c r="J581">
        <v>2</v>
      </c>
      <c r="K581">
        <v>1</v>
      </c>
      <c r="L581">
        <v>0</v>
      </c>
      <c r="M581">
        <v>1</v>
      </c>
      <c r="N581">
        <v>1</v>
      </c>
      <c r="O581">
        <v>3</v>
      </c>
      <c r="P581">
        <v>0</v>
      </c>
      <c r="Q581">
        <v>1</v>
      </c>
      <c r="R581">
        <v>0</v>
      </c>
      <c r="S581">
        <v>0</v>
      </c>
      <c r="T581">
        <v>1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2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2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1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1</v>
      </c>
      <c r="BG581">
        <v>0</v>
      </c>
    </row>
    <row r="582" spans="1:59" x14ac:dyDescent="0.25">
      <c r="A582" t="s">
        <v>1062</v>
      </c>
      <c r="B582" t="s">
        <v>50</v>
      </c>
      <c r="C582" t="s">
        <v>260</v>
      </c>
      <c r="D582" t="s">
        <v>1063</v>
      </c>
      <c r="E582" t="s">
        <v>1064</v>
      </c>
      <c r="F582" t="s">
        <v>1065</v>
      </c>
      <c r="G582">
        <v>0</v>
      </c>
      <c r="H582">
        <v>3</v>
      </c>
      <c r="I582">
        <v>0</v>
      </c>
      <c r="J582">
        <v>0</v>
      </c>
      <c r="K582">
        <v>0</v>
      </c>
      <c r="L582">
        <v>3</v>
      </c>
      <c r="M582">
        <v>5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6</v>
      </c>
      <c r="BG582">
        <v>0</v>
      </c>
    </row>
    <row r="583" spans="1:59" x14ac:dyDescent="0.25">
      <c r="A583" t="s">
        <v>6480</v>
      </c>
      <c r="B583" t="s">
        <v>50</v>
      </c>
      <c r="C583" t="s">
        <v>260</v>
      </c>
      <c r="D583" t="s">
        <v>1063</v>
      </c>
      <c r="E583" t="s">
        <v>1064</v>
      </c>
      <c r="F583" t="s">
        <v>1065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</row>
    <row r="584" spans="1:59" x14ac:dyDescent="0.25">
      <c r="A584" t="s">
        <v>6379</v>
      </c>
      <c r="B584" t="s">
        <v>50</v>
      </c>
      <c r="C584" t="s">
        <v>51</v>
      </c>
      <c r="D584" t="s">
        <v>6380</v>
      </c>
      <c r="E584" t="s">
        <v>6381</v>
      </c>
      <c r="F584" t="s">
        <v>6382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8</v>
      </c>
      <c r="AA584">
        <v>1</v>
      </c>
      <c r="AB584">
        <v>1</v>
      </c>
      <c r="AC584">
        <v>4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1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</row>
    <row r="585" spans="1:59" x14ac:dyDescent="0.25">
      <c r="A585" t="s">
        <v>49</v>
      </c>
      <c r="B585" t="s">
        <v>50</v>
      </c>
      <c r="C585" t="s">
        <v>51</v>
      </c>
      <c r="D585" t="s">
        <v>52</v>
      </c>
      <c r="E585" t="s">
        <v>53</v>
      </c>
      <c r="F585" t="s">
        <v>54</v>
      </c>
      <c r="G585">
        <v>5</v>
      </c>
      <c r="H585">
        <v>2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1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3</v>
      </c>
      <c r="BG585">
        <v>0</v>
      </c>
    </row>
    <row r="586" spans="1:59" x14ac:dyDescent="0.25">
      <c r="A586" t="s">
        <v>212</v>
      </c>
      <c r="B586" t="s">
        <v>50</v>
      </c>
      <c r="C586" t="s">
        <v>51</v>
      </c>
      <c r="D586" t="s">
        <v>52</v>
      </c>
      <c r="E586" t="s">
        <v>53</v>
      </c>
      <c r="F586" t="s">
        <v>54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</row>
    <row r="587" spans="1:59" x14ac:dyDescent="0.25">
      <c r="A587" t="s">
        <v>954</v>
      </c>
      <c r="B587" t="s">
        <v>50</v>
      </c>
      <c r="C587" t="s">
        <v>51</v>
      </c>
      <c r="D587" t="s">
        <v>52</v>
      </c>
      <c r="E587" t="s">
        <v>53</v>
      </c>
      <c r="F587" t="s">
        <v>54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12</v>
      </c>
      <c r="AA587">
        <v>2</v>
      </c>
      <c r="AB587">
        <v>0</v>
      </c>
      <c r="AC587">
        <v>33</v>
      </c>
      <c r="AD587">
        <v>0</v>
      </c>
      <c r="AE587">
        <v>0</v>
      </c>
      <c r="AF587">
        <v>1</v>
      </c>
      <c r="AG587">
        <v>0</v>
      </c>
      <c r="AH587">
        <v>2</v>
      </c>
      <c r="AI587">
        <v>1</v>
      </c>
      <c r="AJ587">
        <v>1</v>
      </c>
      <c r="AK587">
        <v>1</v>
      </c>
      <c r="AL587">
        <v>5</v>
      </c>
      <c r="AM587">
        <v>10</v>
      </c>
      <c r="AN587">
        <v>21</v>
      </c>
      <c r="AO587">
        <v>0</v>
      </c>
      <c r="AP587">
        <v>1</v>
      </c>
      <c r="AQ587">
        <v>0</v>
      </c>
      <c r="AR587">
        <v>1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1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10</v>
      </c>
      <c r="BG587">
        <v>0</v>
      </c>
    </row>
    <row r="588" spans="1:59" x14ac:dyDescent="0.25">
      <c r="A588" t="s">
        <v>1676</v>
      </c>
      <c r="B588" t="s">
        <v>50</v>
      </c>
      <c r="C588" t="s">
        <v>51</v>
      </c>
      <c r="D588" t="s">
        <v>52</v>
      </c>
      <c r="E588" t="s">
        <v>53</v>
      </c>
      <c r="F588" t="s">
        <v>54</v>
      </c>
      <c r="G588">
        <v>1</v>
      </c>
      <c r="H588">
        <v>7</v>
      </c>
      <c r="I588">
        <v>0</v>
      </c>
      <c r="J588">
        <v>1</v>
      </c>
      <c r="K588">
        <v>6</v>
      </c>
      <c r="L588">
        <v>1</v>
      </c>
      <c r="M588">
        <v>3</v>
      </c>
      <c r="N588">
        <v>0</v>
      </c>
      <c r="O588">
        <v>0</v>
      </c>
      <c r="P588">
        <v>4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</row>
    <row r="589" spans="1:59" x14ac:dyDescent="0.25">
      <c r="A589" t="s">
        <v>1871</v>
      </c>
      <c r="B589" t="s">
        <v>50</v>
      </c>
      <c r="C589" t="s">
        <v>51</v>
      </c>
      <c r="D589" t="s">
        <v>52</v>
      </c>
      <c r="E589" t="s">
        <v>53</v>
      </c>
      <c r="F589" t="s">
        <v>54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2</v>
      </c>
      <c r="BG589">
        <v>0</v>
      </c>
    </row>
    <row r="590" spans="1:59" x14ac:dyDescent="0.25">
      <c r="A590" t="s">
        <v>2058</v>
      </c>
      <c r="B590" t="s">
        <v>50</v>
      </c>
      <c r="C590" t="s">
        <v>51</v>
      </c>
      <c r="D590" t="s">
        <v>52</v>
      </c>
      <c r="E590" t="s">
        <v>53</v>
      </c>
      <c r="F590" t="s">
        <v>54</v>
      </c>
      <c r="G590">
        <v>1</v>
      </c>
      <c r="H590">
        <v>3</v>
      </c>
      <c r="I590">
        <v>2</v>
      </c>
      <c r="J590">
        <v>0</v>
      </c>
      <c r="K590">
        <v>3</v>
      </c>
      <c r="L590">
        <v>2</v>
      </c>
      <c r="M590">
        <v>1</v>
      </c>
      <c r="N590">
        <v>1</v>
      </c>
      <c r="O590">
        <v>1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1</v>
      </c>
      <c r="BG590">
        <v>0</v>
      </c>
    </row>
    <row r="591" spans="1:59" x14ac:dyDescent="0.25">
      <c r="A591" t="s">
        <v>2695</v>
      </c>
      <c r="B591" t="s">
        <v>50</v>
      </c>
      <c r="C591" t="s">
        <v>51</v>
      </c>
      <c r="D591" t="s">
        <v>52</v>
      </c>
      <c r="E591" t="s">
        <v>53</v>
      </c>
      <c r="F591" t="s">
        <v>54</v>
      </c>
      <c r="G591">
        <v>0</v>
      </c>
      <c r="H591">
        <v>3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1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1</v>
      </c>
      <c r="BC591">
        <v>0</v>
      </c>
      <c r="BD591">
        <v>0</v>
      </c>
      <c r="BE591">
        <v>0</v>
      </c>
      <c r="BF591">
        <v>0</v>
      </c>
      <c r="BG591">
        <v>0</v>
      </c>
    </row>
    <row r="592" spans="1:59" x14ac:dyDescent="0.25">
      <c r="A592" t="s">
        <v>3946</v>
      </c>
      <c r="B592" t="s">
        <v>50</v>
      </c>
      <c r="C592" t="s">
        <v>51</v>
      </c>
      <c r="D592" t="s">
        <v>52</v>
      </c>
      <c r="E592" t="s">
        <v>53</v>
      </c>
      <c r="F592" t="s">
        <v>54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1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</row>
    <row r="593" spans="1:59" x14ac:dyDescent="0.25">
      <c r="A593" t="s">
        <v>4007</v>
      </c>
      <c r="B593" t="s">
        <v>50</v>
      </c>
      <c r="C593" t="s">
        <v>51</v>
      </c>
      <c r="D593" t="s">
        <v>52</v>
      </c>
      <c r="E593" t="s">
        <v>53</v>
      </c>
      <c r="F593" t="s">
        <v>54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</row>
    <row r="594" spans="1:59" x14ac:dyDescent="0.25">
      <c r="A594" t="s">
        <v>4291</v>
      </c>
      <c r="B594" t="s">
        <v>50</v>
      </c>
      <c r="C594" t="s">
        <v>51</v>
      </c>
      <c r="D594" t="s">
        <v>52</v>
      </c>
      <c r="E594" t="s">
        <v>53</v>
      </c>
      <c r="F594" t="s">
        <v>54</v>
      </c>
      <c r="G594">
        <v>1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</row>
    <row r="595" spans="1:59" x14ac:dyDescent="0.25">
      <c r="A595" t="s">
        <v>4526</v>
      </c>
      <c r="B595" t="s">
        <v>50</v>
      </c>
      <c r="C595" t="s">
        <v>51</v>
      </c>
      <c r="D595" t="s">
        <v>52</v>
      </c>
      <c r="E595" t="s">
        <v>53</v>
      </c>
      <c r="F595" t="s">
        <v>54</v>
      </c>
      <c r="G595">
        <v>0</v>
      </c>
      <c r="H595">
        <v>3</v>
      </c>
      <c r="I595">
        <v>0</v>
      </c>
      <c r="J595">
        <v>0</v>
      </c>
      <c r="K595">
        <v>2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</row>
    <row r="596" spans="1:59" x14ac:dyDescent="0.25">
      <c r="A596" t="s">
        <v>4553</v>
      </c>
      <c r="B596" t="s">
        <v>50</v>
      </c>
      <c r="C596" t="s">
        <v>51</v>
      </c>
      <c r="D596" t="s">
        <v>52</v>
      </c>
      <c r="E596" t="s">
        <v>53</v>
      </c>
      <c r="F596" t="s">
        <v>54</v>
      </c>
      <c r="G596">
        <v>75</v>
      </c>
      <c r="H596">
        <v>22</v>
      </c>
      <c r="I596">
        <v>3</v>
      </c>
      <c r="J596">
        <v>16</v>
      </c>
      <c r="K596">
        <v>47</v>
      </c>
      <c r="L596">
        <v>11</v>
      </c>
      <c r="M596">
        <v>14</v>
      </c>
      <c r="N596">
        <v>29</v>
      </c>
      <c r="O596">
        <v>45</v>
      </c>
      <c r="P596">
        <v>50</v>
      </c>
      <c r="Q596">
        <v>14</v>
      </c>
      <c r="R596">
        <v>0</v>
      </c>
      <c r="S596">
        <v>0</v>
      </c>
      <c r="T596">
        <v>19</v>
      </c>
      <c r="U596">
        <v>0</v>
      </c>
      <c r="V596">
        <v>0</v>
      </c>
      <c r="W596">
        <v>1</v>
      </c>
      <c r="X596">
        <v>0</v>
      </c>
      <c r="Y596">
        <v>0</v>
      </c>
      <c r="Z596">
        <v>5</v>
      </c>
      <c r="AA596">
        <v>0</v>
      </c>
      <c r="AB596">
        <v>0</v>
      </c>
      <c r="AC596">
        <v>2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</row>
    <row r="597" spans="1:59" x14ac:dyDescent="0.25">
      <c r="A597" t="s">
        <v>5537</v>
      </c>
      <c r="B597" t="s">
        <v>50</v>
      </c>
      <c r="C597" t="s">
        <v>51</v>
      </c>
      <c r="D597" t="s">
        <v>52</v>
      </c>
      <c r="E597" t="s">
        <v>53</v>
      </c>
      <c r="F597" t="s">
        <v>54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</row>
    <row r="598" spans="1:59" x14ac:dyDescent="0.25">
      <c r="A598" t="s">
        <v>6146</v>
      </c>
      <c r="B598" t="s">
        <v>50</v>
      </c>
      <c r="C598" t="s">
        <v>51</v>
      </c>
      <c r="D598" t="s">
        <v>52</v>
      </c>
      <c r="E598" t="s">
        <v>53</v>
      </c>
      <c r="F598" t="s">
        <v>54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</row>
    <row r="599" spans="1:59" x14ac:dyDescent="0.25">
      <c r="A599" t="s">
        <v>320</v>
      </c>
      <c r="B599" t="s">
        <v>50</v>
      </c>
      <c r="C599" t="s">
        <v>51</v>
      </c>
      <c r="D599" t="s">
        <v>321</v>
      </c>
      <c r="E599" t="s">
        <v>322</v>
      </c>
      <c r="F599" t="s">
        <v>323</v>
      </c>
      <c r="G599">
        <v>14</v>
      </c>
      <c r="H599">
        <v>12</v>
      </c>
      <c r="I599">
        <v>0</v>
      </c>
      <c r="J599">
        <v>1</v>
      </c>
      <c r="K599">
        <v>7</v>
      </c>
      <c r="L599">
        <v>2</v>
      </c>
      <c r="M599">
        <v>3</v>
      </c>
      <c r="N599">
        <v>3</v>
      </c>
      <c r="O599">
        <v>0</v>
      </c>
      <c r="P599">
        <v>3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</row>
    <row r="600" spans="1:59" x14ac:dyDescent="0.25">
      <c r="A600" t="s">
        <v>960</v>
      </c>
      <c r="B600" t="s">
        <v>50</v>
      </c>
      <c r="C600" t="s">
        <v>51</v>
      </c>
      <c r="D600" t="s">
        <v>321</v>
      </c>
      <c r="E600" t="s">
        <v>322</v>
      </c>
      <c r="F600" t="s">
        <v>323</v>
      </c>
      <c r="G600">
        <v>2</v>
      </c>
      <c r="H600">
        <v>4</v>
      </c>
      <c r="I600">
        <v>0</v>
      </c>
      <c r="J600">
        <v>1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5</v>
      </c>
      <c r="BG600">
        <v>1</v>
      </c>
    </row>
    <row r="601" spans="1:59" x14ac:dyDescent="0.25">
      <c r="A601" t="s">
        <v>1914</v>
      </c>
      <c r="B601" t="s">
        <v>50</v>
      </c>
      <c r="C601" t="s">
        <v>51</v>
      </c>
      <c r="D601" t="s">
        <v>321</v>
      </c>
      <c r="E601" t="s">
        <v>322</v>
      </c>
      <c r="F601" t="s">
        <v>323</v>
      </c>
      <c r="G601">
        <v>0</v>
      </c>
      <c r="H601">
        <v>0</v>
      </c>
      <c r="I601">
        <v>0</v>
      </c>
      <c r="J601">
        <v>1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10</v>
      </c>
      <c r="BG601">
        <v>0</v>
      </c>
    </row>
    <row r="602" spans="1:59" x14ac:dyDescent="0.25">
      <c r="A602" t="s">
        <v>2608</v>
      </c>
      <c r="B602" t="s">
        <v>50</v>
      </c>
      <c r="C602" t="s">
        <v>51</v>
      </c>
      <c r="D602" t="s">
        <v>321</v>
      </c>
      <c r="E602" t="s">
        <v>322</v>
      </c>
      <c r="F602" t="s">
        <v>323</v>
      </c>
      <c r="G602">
        <v>2</v>
      </c>
      <c r="H602">
        <v>7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</row>
    <row r="603" spans="1:59" x14ac:dyDescent="0.25">
      <c r="A603" t="s">
        <v>4431</v>
      </c>
      <c r="B603" t="s">
        <v>50</v>
      </c>
      <c r="C603" t="s">
        <v>51</v>
      </c>
      <c r="D603" t="s">
        <v>321</v>
      </c>
      <c r="E603" t="s">
        <v>322</v>
      </c>
      <c r="F603" t="s">
        <v>323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</row>
    <row r="604" spans="1:59" x14ac:dyDescent="0.25">
      <c r="A604" t="s">
        <v>4590</v>
      </c>
      <c r="B604" t="s">
        <v>50</v>
      </c>
      <c r="C604" t="s">
        <v>51</v>
      </c>
      <c r="D604" t="s">
        <v>321</v>
      </c>
      <c r="E604" t="s">
        <v>322</v>
      </c>
      <c r="F604" t="s">
        <v>323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</row>
    <row r="605" spans="1:59" x14ac:dyDescent="0.25">
      <c r="A605" t="s">
        <v>4826</v>
      </c>
      <c r="B605" t="s">
        <v>50</v>
      </c>
      <c r="C605" t="s">
        <v>51</v>
      </c>
      <c r="D605" t="s">
        <v>321</v>
      </c>
      <c r="E605" t="s">
        <v>322</v>
      </c>
      <c r="F605" t="s">
        <v>323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1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</row>
    <row r="606" spans="1:59" x14ac:dyDescent="0.25">
      <c r="A606" t="s">
        <v>5019</v>
      </c>
      <c r="B606" t="s">
        <v>50</v>
      </c>
      <c r="C606" t="s">
        <v>51</v>
      </c>
      <c r="D606" t="s">
        <v>321</v>
      </c>
      <c r="E606" t="s">
        <v>322</v>
      </c>
      <c r="F606" t="s">
        <v>323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</row>
    <row r="607" spans="1:59" x14ac:dyDescent="0.25">
      <c r="A607" t="s">
        <v>5111</v>
      </c>
      <c r="B607" t="s">
        <v>50</v>
      </c>
      <c r="C607" t="s">
        <v>51</v>
      </c>
      <c r="D607" t="s">
        <v>321</v>
      </c>
      <c r="E607" t="s">
        <v>322</v>
      </c>
      <c r="F607" t="s">
        <v>323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</row>
    <row r="608" spans="1:59" x14ac:dyDescent="0.25">
      <c r="A608" t="s">
        <v>5112</v>
      </c>
      <c r="B608" t="s">
        <v>50</v>
      </c>
      <c r="C608" t="s">
        <v>51</v>
      </c>
      <c r="D608" t="s">
        <v>321</v>
      </c>
      <c r="E608" t="s">
        <v>322</v>
      </c>
      <c r="F608" t="s">
        <v>323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</row>
    <row r="609" spans="1:59" x14ac:dyDescent="0.25">
      <c r="A609" t="s">
        <v>5279</v>
      </c>
      <c r="B609" t="s">
        <v>50</v>
      </c>
      <c r="C609" t="s">
        <v>51</v>
      </c>
      <c r="D609" t="s">
        <v>321</v>
      </c>
      <c r="E609" t="s">
        <v>322</v>
      </c>
      <c r="F609" t="s">
        <v>323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</row>
    <row r="610" spans="1:59" x14ac:dyDescent="0.25">
      <c r="A610" t="s">
        <v>5597</v>
      </c>
      <c r="B610" t="s">
        <v>50</v>
      </c>
      <c r="C610" t="s">
        <v>51</v>
      </c>
      <c r="D610" t="s">
        <v>321</v>
      </c>
      <c r="E610" t="s">
        <v>322</v>
      </c>
      <c r="F610" t="s">
        <v>323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</row>
    <row r="611" spans="1:59" x14ac:dyDescent="0.25">
      <c r="A611" t="s">
        <v>6610</v>
      </c>
      <c r="B611" t="s">
        <v>50</v>
      </c>
      <c r="C611" t="s">
        <v>51</v>
      </c>
      <c r="D611" t="s">
        <v>321</v>
      </c>
      <c r="E611" t="s">
        <v>322</v>
      </c>
      <c r="F611" t="s">
        <v>323</v>
      </c>
      <c r="G611">
        <v>73</v>
      </c>
      <c r="H611">
        <v>27</v>
      </c>
      <c r="I611">
        <v>1</v>
      </c>
      <c r="J611">
        <v>4</v>
      </c>
      <c r="K611">
        <v>5</v>
      </c>
      <c r="L611">
        <v>4</v>
      </c>
      <c r="M611">
        <v>5</v>
      </c>
      <c r="N611">
        <v>3</v>
      </c>
      <c r="O611">
        <v>1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</row>
    <row r="612" spans="1:59" x14ac:dyDescent="0.25">
      <c r="A612" t="s">
        <v>6722</v>
      </c>
      <c r="B612" t="s">
        <v>50</v>
      </c>
      <c r="C612" t="s">
        <v>51</v>
      </c>
      <c r="D612" t="s">
        <v>321</v>
      </c>
      <c r="E612" t="s">
        <v>322</v>
      </c>
      <c r="F612" t="s">
        <v>323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3</v>
      </c>
      <c r="BC612">
        <v>1</v>
      </c>
      <c r="BD612">
        <v>0</v>
      </c>
      <c r="BE612">
        <v>0</v>
      </c>
      <c r="BF612">
        <v>19</v>
      </c>
      <c r="BG612">
        <v>0</v>
      </c>
    </row>
    <row r="613" spans="1:59" x14ac:dyDescent="0.25">
      <c r="A613" t="s">
        <v>1973</v>
      </c>
      <c r="B613" t="s">
        <v>50</v>
      </c>
      <c r="C613" t="s">
        <v>51</v>
      </c>
      <c r="D613" t="s">
        <v>1974</v>
      </c>
      <c r="E613" t="s">
        <v>1975</v>
      </c>
      <c r="F613" t="s">
        <v>1976</v>
      </c>
      <c r="G613">
        <v>2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1</v>
      </c>
      <c r="AM613">
        <v>0</v>
      </c>
      <c r="AN613">
        <v>0</v>
      </c>
      <c r="AO613">
        <v>0</v>
      </c>
      <c r="AP613">
        <v>0</v>
      </c>
      <c r="AQ613">
        <v>1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4</v>
      </c>
      <c r="BG613">
        <v>0</v>
      </c>
    </row>
    <row r="614" spans="1:59" x14ac:dyDescent="0.25">
      <c r="A614" t="s">
        <v>3448</v>
      </c>
      <c r="B614" t="s">
        <v>50</v>
      </c>
      <c r="C614" t="s">
        <v>51</v>
      </c>
      <c r="D614" t="s">
        <v>1974</v>
      </c>
      <c r="E614" t="s">
        <v>1975</v>
      </c>
      <c r="F614" t="s">
        <v>1976</v>
      </c>
      <c r="G614">
        <v>0</v>
      </c>
      <c r="H614">
        <v>1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</row>
    <row r="615" spans="1:59" x14ac:dyDescent="0.25">
      <c r="A615" t="s">
        <v>6686</v>
      </c>
      <c r="B615" t="s">
        <v>50</v>
      </c>
      <c r="C615" t="s">
        <v>51</v>
      </c>
      <c r="D615" t="s">
        <v>6687</v>
      </c>
      <c r="E615" t="s">
        <v>6688</v>
      </c>
      <c r="F615" t="s">
        <v>6689</v>
      </c>
      <c r="G615">
        <v>31</v>
      </c>
      <c r="H615">
        <v>16</v>
      </c>
      <c r="I615">
        <v>1</v>
      </c>
      <c r="J615">
        <v>2</v>
      </c>
      <c r="K615">
        <v>19</v>
      </c>
      <c r="L615">
        <v>5</v>
      </c>
      <c r="M615">
        <v>3</v>
      </c>
      <c r="N615">
        <v>0</v>
      </c>
      <c r="O615">
        <v>6</v>
      </c>
      <c r="P615">
        <v>2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</row>
    <row r="616" spans="1:59" x14ac:dyDescent="0.25">
      <c r="A616" t="s">
        <v>506</v>
      </c>
      <c r="B616" t="s">
        <v>50</v>
      </c>
      <c r="C616" t="s">
        <v>51</v>
      </c>
      <c r="D616" t="s">
        <v>507</v>
      </c>
      <c r="E616" t="s">
        <v>508</v>
      </c>
      <c r="F616" t="s">
        <v>509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</row>
    <row r="617" spans="1:59" x14ac:dyDescent="0.25">
      <c r="A617" t="s">
        <v>1928</v>
      </c>
      <c r="B617" t="s">
        <v>50</v>
      </c>
      <c r="C617" t="s">
        <v>51</v>
      </c>
      <c r="D617" t="s">
        <v>507</v>
      </c>
      <c r="E617" t="s">
        <v>508</v>
      </c>
      <c r="F617" t="s">
        <v>509</v>
      </c>
      <c r="G617">
        <v>3</v>
      </c>
      <c r="H617">
        <v>2</v>
      </c>
      <c r="I617">
        <v>0</v>
      </c>
      <c r="J617">
        <v>0</v>
      </c>
      <c r="K617">
        <v>1</v>
      </c>
      <c r="L617">
        <v>0</v>
      </c>
      <c r="M617">
        <v>2</v>
      </c>
      <c r="N617">
        <v>0</v>
      </c>
      <c r="O617">
        <v>0</v>
      </c>
      <c r="P617">
        <v>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</row>
    <row r="618" spans="1:59" x14ac:dyDescent="0.25">
      <c r="A618" t="s">
        <v>3278</v>
      </c>
      <c r="B618" t="s">
        <v>50</v>
      </c>
      <c r="C618" t="s">
        <v>51</v>
      </c>
      <c r="D618" t="s">
        <v>507</v>
      </c>
      <c r="E618" t="s">
        <v>508</v>
      </c>
      <c r="F618" t="s">
        <v>509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1</v>
      </c>
      <c r="BC618">
        <v>0</v>
      </c>
      <c r="BD618">
        <v>0</v>
      </c>
      <c r="BE618">
        <v>0</v>
      </c>
      <c r="BF618">
        <v>0</v>
      </c>
      <c r="BG618">
        <v>0</v>
      </c>
    </row>
    <row r="619" spans="1:59" x14ac:dyDescent="0.25">
      <c r="A619" t="s">
        <v>3549</v>
      </c>
      <c r="B619" t="s">
        <v>50</v>
      </c>
      <c r="C619" t="s">
        <v>51</v>
      </c>
      <c r="D619" t="s">
        <v>507</v>
      </c>
      <c r="E619" t="s">
        <v>508</v>
      </c>
      <c r="F619" t="s">
        <v>509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</row>
    <row r="620" spans="1:59" x14ac:dyDescent="0.25">
      <c r="A620" t="s">
        <v>3569</v>
      </c>
      <c r="B620" t="s">
        <v>50</v>
      </c>
      <c r="C620" t="s">
        <v>51</v>
      </c>
      <c r="D620" t="s">
        <v>507</v>
      </c>
      <c r="E620" t="s">
        <v>508</v>
      </c>
      <c r="F620" t="s">
        <v>509</v>
      </c>
      <c r="G620">
        <v>3</v>
      </c>
      <c r="H620">
        <v>2</v>
      </c>
      <c r="I620">
        <v>0</v>
      </c>
      <c r="J620">
        <v>0</v>
      </c>
      <c r="K620">
        <v>2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</row>
    <row r="621" spans="1:59" x14ac:dyDescent="0.25">
      <c r="A621" t="s">
        <v>5920</v>
      </c>
      <c r="B621" t="s">
        <v>50</v>
      </c>
      <c r="C621" t="s">
        <v>51</v>
      </c>
      <c r="D621" t="s">
        <v>507</v>
      </c>
      <c r="E621" t="s">
        <v>508</v>
      </c>
      <c r="F621" t="s">
        <v>509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</row>
    <row r="622" spans="1:59" x14ac:dyDescent="0.25">
      <c r="A622" t="s">
        <v>6912</v>
      </c>
      <c r="B622" t="s">
        <v>50</v>
      </c>
      <c r="C622" t="s">
        <v>51</v>
      </c>
      <c r="D622" t="s">
        <v>507</v>
      </c>
      <c r="E622" t="s">
        <v>508</v>
      </c>
      <c r="F622" t="s">
        <v>509</v>
      </c>
      <c r="G622">
        <v>4</v>
      </c>
      <c r="H622">
        <v>7</v>
      </c>
      <c r="I622">
        <v>0</v>
      </c>
      <c r="J622">
        <v>0</v>
      </c>
      <c r="K622">
        <v>6</v>
      </c>
      <c r="L622">
        <v>0</v>
      </c>
      <c r="M622">
        <v>3</v>
      </c>
      <c r="N622">
        <v>1</v>
      </c>
      <c r="O622">
        <v>3</v>
      </c>
      <c r="P622">
        <v>2</v>
      </c>
      <c r="Q622">
        <v>1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</row>
    <row r="623" spans="1:59" x14ac:dyDescent="0.25">
      <c r="A623" t="s">
        <v>2840</v>
      </c>
      <c r="B623" t="s">
        <v>50</v>
      </c>
      <c r="C623" t="s">
        <v>51</v>
      </c>
      <c r="D623" t="s">
        <v>2841</v>
      </c>
      <c r="E623" t="s">
        <v>2842</v>
      </c>
      <c r="F623" t="s">
        <v>2843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6</v>
      </c>
      <c r="BG623">
        <v>0</v>
      </c>
    </row>
    <row r="624" spans="1:59" x14ac:dyDescent="0.25">
      <c r="A624" t="s">
        <v>3235</v>
      </c>
      <c r="B624" t="s">
        <v>50</v>
      </c>
      <c r="C624" t="s">
        <v>51</v>
      </c>
      <c r="D624" t="s">
        <v>2841</v>
      </c>
      <c r="E624" t="s">
        <v>2842</v>
      </c>
      <c r="F624" t="s">
        <v>2843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5</v>
      </c>
      <c r="BG624">
        <v>0</v>
      </c>
    </row>
    <row r="625" spans="1:59" x14ac:dyDescent="0.25">
      <c r="A625" t="s">
        <v>6967</v>
      </c>
      <c r="B625" t="s">
        <v>50</v>
      </c>
      <c r="C625" t="s">
        <v>51</v>
      </c>
      <c r="D625" t="s">
        <v>2841</v>
      </c>
      <c r="E625" t="s">
        <v>2842</v>
      </c>
      <c r="F625" t="s">
        <v>2843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1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34</v>
      </c>
      <c r="BG625">
        <v>0</v>
      </c>
    </row>
    <row r="626" spans="1:59" x14ac:dyDescent="0.25">
      <c r="A626" t="s">
        <v>1438</v>
      </c>
      <c r="B626" t="s">
        <v>50</v>
      </c>
      <c r="C626" t="s">
        <v>51</v>
      </c>
      <c r="D626" t="s">
        <v>1439</v>
      </c>
      <c r="E626" t="s">
        <v>1440</v>
      </c>
      <c r="F626" t="s">
        <v>1441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3</v>
      </c>
      <c r="BG626">
        <v>0</v>
      </c>
    </row>
    <row r="627" spans="1:59" x14ac:dyDescent="0.25">
      <c r="A627" t="s">
        <v>3594</v>
      </c>
      <c r="B627" t="s">
        <v>50</v>
      </c>
      <c r="C627" t="s">
        <v>51</v>
      </c>
      <c r="D627" t="s">
        <v>1439</v>
      </c>
      <c r="E627" t="s">
        <v>1440</v>
      </c>
      <c r="F627" t="s">
        <v>1441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1</v>
      </c>
      <c r="BG627">
        <v>0</v>
      </c>
    </row>
    <row r="628" spans="1:59" x14ac:dyDescent="0.25">
      <c r="A628" t="s">
        <v>4263</v>
      </c>
      <c r="B628" t="s">
        <v>50</v>
      </c>
      <c r="C628" t="s">
        <v>51</v>
      </c>
      <c r="D628" t="s">
        <v>1439</v>
      </c>
      <c r="E628" t="s">
        <v>1440</v>
      </c>
      <c r="F628" t="s">
        <v>1441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</row>
    <row r="629" spans="1:59" x14ac:dyDescent="0.25">
      <c r="A629" t="s">
        <v>459</v>
      </c>
      <c r="B629" t="s">
        <v>50</v>
      </c>
      <c r="C629" t="s">
        <v>51</v>
      </c>
      <c r="D629" t="s">
        <v>460</v>
      </c>
      <c r="E629" t="s">
        <v>461</v>
      </c>
      <c r="F629" t="s">
        <v>462</v>
      </c>
      <c r="G629">
        <v>25</v>
      </c>
      <c r="H629">
        <v>6</v>
      </c>
      <c r="I629">
        <v>0</v>
      </c>
      <c r="J629">
        <v>2</v>
      </c>
      <c r="K629">
        <v>6</v>
      </c>
      <c r="L629">
        <v>2</v>
      </c>
      <c r="M629">
        <v>4</v>
      </c>
      <c r="N629">
        <v>6</v>
      </c>
      <c r="O629">
        <v>4</v>
      </c>
      <c r="P629">
        <v>4</v>
      </c>
      <c r="Q629">
        <v>0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1</v>
      </c>
      <c r="AN629">
        <v>0</v>
      </c>
      <c r="AO629">
        <v>0</v>
      </c>
      <c r="AP629">
        <v>1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</row>
    <row r="630" spans="1:59" x14ac:dyDescent="0.25">
      <c r="A630" t="s">
        <v>4379</v>
      </c>
      <c r="B630" t="s">
        <v>50</v>
      </c>
      <c r="C630" t="s">
        <v>51</v>
      </c>
      <c r="D630" t="s">
        <v>4380</v>
      </c>
      <c r="E630" t="s">
        <v>4381</v>
      </c>
      <c r="F630" t="s">
        <v>4382</v>
      </c>
      <c r="G630">
        <v>2</v>
      </c>
      <c r="H630">
        <v>1</v>
      </c>
      <c r="I630">
        <v>0</v>
      </c>
      <c r="J630">
        <v>0</v>
      </c>
      <c r="K630">
        <v>0</v>
      </c>
      <c r="L630">
        <v>0</v>
      </c>
      <c r="M630">
        <v>2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</row>
    <row r="631" spans="1:59" x14ac:dyDescent="0.25">
      <c r="A631" t="s">
        <v>3840</v>
      </c>
      <c r="B631" t="s">
        <v>50</v>
      </c>
      <c r="C631" t="s">
        <v>51</v>
      </c>
      <c r="D631" t="s">
        <v>3841</v>
      </c>
      <c r="E631" t="s">
        <v>3842</v>
      </c>
      <c r="F631" t="s">
        <v>3843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1</v>
      </c>
      <c r="BG631">
        <v>0</v>
      </c>
    </row>
    <row r="632" spans="1:59" x14ac:dyDescent="0.25">
      <c r="A632" t="s">
        <v>2827</v>
      </c>
      <c r="B632" t="s">
        <v>50</v>
      </c>
      <c r="C632" t="s">
        <v>51</v>
      </c>
      <c r="D632" t="s">
        <v>2828</v>
      </c>
      <c r="E632" t="s">
        <v>2829</v>
      </c>
      <c r="F632" t="s">
        <v>2830</v>
      </c>
      <c r="G632">
        <v>0</v>
      </c>
      <c r="H632">
        <v>1</v>
      </c>
      <c r="I632">
        <v>0</v>
      </c>
      <c r="J632">
        <v>0</v>
      </c>
      <c r="K632">
        <v>0</v>
      </c>
      <c r="L632">
        <v>0</v>
      </c>
      <c r="M632">
        <v>1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</row>
    <row r="633" spans="1:59" x14ac:dyDescent="0.25">
      <c r="A633" t="s">
        <v>5089</v>
      </c>
      <c r="B633" t="s">
        <v>50</v>
      </c>
      <c r="C633" t="s">
        <v>51</v>
      </c>
      <c r="D633" t="s">
        <v>2828</v>
      </c>
      <c r="E633" t="s">
        <v>2829</v>
      </c>
      <c r="F633" t="s">
        <v>2830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1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</row>
    <row r="634" spans="1:59" x14ac:dyDescent="0.25">
      <c r="A634" t="s">
        <v>5779</v>
      </c>
      <c r="B634" t="s">
        <v>50</v>
      </c>
      <c r="C634" t="s">
        <v>51</v>
      </c>
      <c r="D634" t="s">
        <v>2828</v>
      </c>
      <c r="E634" t="s">
        <v>2829</v>
      </c>
      <c r="F634" t="s">
        <v>2830</v>
      </c>
      <c r="G634">
        <v>2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2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1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</row>
    <row r="635" spans="1:59" x14ac:dyDescent="0.25">
      <c r="A635" t="s">
        <v>695</v>
      </c>
      <c r="B635" t="s">
        <v>50</v>
      </c>
      <c r="C635" t="s">
        <v>51</v>
      </c>
      <c r="D635" t="s">
        <v>696</v>
      </c>
      <c r="E635" t="s">
        <v>697</v>
      </c>
      <c r="F635" t="s">
        <v>698</v>
      </c>
      <c r="G635">
        <v>16</v>
      </c>
      <c r="H635">
        <v>7</v>
      </c>
      <c r="I635">
        <v>0</v>
      </c>
      <c r="J635">
        <v>1</v>
      </c>
      <c r="K635">
        <v>1</v>
      </c>
      <c r="L635">
        <v>1</v>
      </c>
      <c r="M635">
        <v>2</v>
      </c>
      <c r="N635">
        <v>0</v>
      </c>
      <c r="O635">
        <v>5</v>
      </c>
      <c r="P635">
        <v>3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</row>
    <row r="636" spans="1:59" x14ac:dyDescent="0.25">
      <c r="A636" t="s">
        <v>2639</v>
      </c>
      <c r="B636" t="s">
        <v>50</v>
      </c>
      <c r="C636" t="s">
        <v>51</v>
      </c>
      <c r="D636" t="s">
        <v>696</v>
      </c>
      <c r="E636" t="s">
        <v>697</v>
      </c>
      <c r="F636" t="s">
        <v>698</v>
      </c>
      <c r="G636">
        <v>4</v>
      </c>
      <c r="H636">
        <v>3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2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2</v>
      </c>
      <c r="BG636">
        <v>0</v>
      </c>
    </row>
    <row r="637" spans="1:59" x14ac:dyDescent="0.25">
      <c r="A637" t="s">
        <v>3243</v>
      </c>
      <c r="B637" t="s">
        <v>50</v>
      </c>
      <c r="C637" t="s">
        <v>51</v>
      </c>
      <c r="D637" t="s">
        <v>696</v>
      </c>
      <c r="E637" t="s">
        <v>697</v>
      </c>
      <c r="F637" t="s">
        <v>698</v>
      </c>
      <c r="G637">
        <v>2</v>
      </c>
      <c r="H637">
        <v>1</v>
      </c>
      <c r="I637">
        <v>0</v>
      </c>
      <c r="J637">
        <v>1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</row>
    <row r="638" spans="1:59" x14ac:dyDescent="0.25">
      <c r="A638" t="s">
        <v>3543</v>
      </c>
      <c r="B638" t="s">
        <v>50</v>
      </c>
      <c r="C638" t="s">
        <v>51</v>
      </c>
      <c r="D638" t="s">
        <v>696</v>
      </c>
      <c r="E638" t="s">
        <v>697</v>
      </c>
      <c r="F638" t="s">
        <v>698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7</v>
      </c>
      <c r="BG638">
        <v>0</v>
      </c>
    </row>
    <row r="639" spans="1:59" x14ac:dyDescent="0.25">
      <c r="A639" t="s">
        <v>4870</v>
      </c>
      <c r="B639" t="s">
        <v>50</v>
      </c>
      <c r="C639" t="s">
        <v>51</v>
      </c>
      <c r="D639" t="s">
        <v>696</v>
      </c>
      <c r="E639" t="s">
        <v>697</v>
      </c>
      <c r="F639" t="s">
        <v>698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2</v>
      </c>
      <c r="BG639">
        <v>0</v>
      </c>
    </row>
    <row r="640" spans="1:59" x14ac:dyDescent="0.25">
      <c r="A640" t="s">
        <v>2955</v>
      </c>
      <c r="B640" t="s">
        <v>50</v>
      </c>
      <c r="C640" t="s">
        <v>51</v>
      </c>
      <c r="D640" t="s">
        <v>2956</v>
      </c>
      <c r="E640" t="s">
        <v>2957</v>
      </c>
      <c r="F640" t="s">
        <v>2958</v>
      </c>
      <c r="G640">
        <v>116</v>
      </c>
      <c r="H640">
        <v>29</v>
      </c>
      <c r="I640">
        <v>3</v>
      </c>
      <c r="J640">
        <v>8</v>
      </c>
      <c r="K640">
        <v>34</v>
      </c>
      <c r="L640">
        <v>12</v>
      </c>
      <c r="M640">
        <v>13</v>
      </c>
      <c r="N640">
        <v>17</v>
      </c>
      <c r="O640">
        <v>45</v>
      </c>
      <c r="P640">
        <v>41</v>
      </c>
      <c r="Q640">
        <v>18</v>
      </c>
      <c r="R640">
        <v>0</v>
      </c>
      <c r="S640">
        <v>0</v>
      </c>
      <c r="T640">
        <v>80</v>
      </c>
      <c r="U640">
        <v>1</v>
      </c>
      <c r="V640">
        <v>0</v>
      </c>
      <c r="W640">
        <v>0</v>
      </c>
      <c r="X640">
        <v>0</v>
      </c>
      <c r="Y640">
        <v>1</v>
      </c>
      <c r="Z640">
        <v>9</v>
      </c>
      <c r="AA640">
        <v>3</v>
      </c>
      <c r="AB640">
        <v>0</v>
      </c>
      <c r="AC640">
        <v>12</v>
      </c>
      <c r="AD640">
        <v>0</v>
      </c>
      <c r="AE640">
        <v>0</v>
      </c>
      <c r="AF640">
        <v>0</v>
      </c>
      <c r="AG640">
        <v>1</v>
      </c>
      <c r="AH640">
        <v>0</v>
      </c>
      <c r="AI640">
        <v>1</v>
      </c>
      <c r="AJ640">
        <v>0</v>
      </c>
      <c r="AK640">
        <v>0</v>
      </c>
      <c r="AL640">
        <v>1</v>
      </c>
      <c r="AM640">
        <v>1</v>
      </c>
      <c r="AN640">
        <v>4</v>
      </c>
      <c r="AO640">
        <v>0</v>
      </c>
      <c r="AP640">
        <v>0</v>
      </c>
      <c r="AQ640">
        <v>0</v>
      </c>
      <c r="AR640">
        <v>1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4</v>
      </c>
      <c r="BG640">
        <v>0</v>
      </c>
    </row>
    <row r="641" spans="1:59" x14ac:dyDescent="0.25">
      <c r="A641" t="s">
        <v>5788</v>
      </c>
      <c r="B641" t="s">
        <v>50</v>
      </c>
      <c r="C641" t="s">
        <v>51</v>
      </c>
      <c r="D641" t="s">
        <v>2956</v>
      </c>
      <c r="E641" t="s">
        <v>2957</v>
      </c>
      <c r="F641" t="s">
        <v>2958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</row>
    <row r="642" spans="1:59" x14ac:dyDescent="0.25">
      <c r="A642" t="s">
        <v>5789</v>
      </c>
      <c r="B642" t="s">
        <v>50</v>
      </c>
      <c r="C642" t="s">
        <v>51</v>
      </c>
      <c r="D642" t="s">
        <v>2956</v>
      </c>
      <c r="E642" t="s">
        <v>2957</v>
      </c>
      <c r="F642" t="s">
        <v>2958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</row>
    <row r="643" spans="1:59" x14ac:dyDescent="0.25">
      <c r="A643" t="s">
        <v>6238</v>
      </c>
      <c r="B643" t="s">
        <v>50</v>
      </c>
      <c r="C643" t="s">
        <v>51</v>
      </c>
      <c r="D643" t="s">
        <v>2956</v>
      </c>
      <c r="E643" t="s">
        <v>2957</v>
      </c>
      <c r="F643" t="s">
        <v>2958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</row>
    <row r="644" spans="1:59" x14ac:dyDescent="0.25">
      <c r="A644" t="s">
        <v>1959</v>
      </c>
      <c r="B644" t="s">
        <v>50</v>
      </c>
      <c r="C644" t="s">
        <v>51</v>
      </c>
      <c r="D644" t="s">
        <v>1960</v>
      </c>
      <c r="E644" t="s">
        <v>1961</v>
      </c>
      <c r="F644" t="s">
        <v>1962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</row>
    <row r="645" spans="1:59" x14ac:dyDescent="0.25">
      <c r="A645" t="s">
        <v>3792</v>
      </c>
      <c r="B645" t="s">
        <v>50</v>
      </c>
      <c r="C645" t="s">
        <v>51</v>
      </c>
      <c r="D645" t="s">
        <v>1960</v>
      </c>
      <c r="E645" t="s">
        <v>1961</v>
      </c>
      <c r="F645" t="s">
        <v>1962</v>
      </c>
      <c r="G645">
        <v>3</v>
      </c>
      <c r="H645">
        <v>6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</row>
    <row r="646" spans="1:59" x14ac:dyDescent="0.25">
      <c r="A646" t="s">
        <v>1566</v>
      </c>
      <c r="B646" t="s">
        <v>50</v>
      </c>
      <c r="C646" t="s">
        <v>51</v>
      </c>
      <c r="D646" t="s">
        <v>1567</v>
      </c>
      <c r="E646" t="s">
        <v>1568</v>
      </c>
      <c r="F646" t="s">
        <v>1569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</row>
    <row r="647" spans="1:59" x14ac:dyDescent="0.25">
      <c r="A647" t="s">
        <v>4619</v>
      </c>
      <c r="B647" t="s">
        <v>50</v>
      </c>
      <c r="C647" t="s">
        <v>51</v>
      </c>
      <c r="D647" t="s">
        <v>1567</v>
      </c>
      <c r="E647" t="s">
        <v>1568</v>
      </c>
      <c r="F647" t="s">
        <v>1569</v>
      </c>
      <c r="G647">
        <v>1</v>
      </c>
      <c r="H647">
        <v>3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1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</row>
    <row r="648" spans="1:59" x14ac:dyDescent="0.25">
      <c r="A648" t="s">
        <v>5413</v>
      </c>
      <c r="B648" t="s">
        <v>50</v>
      </c>
      <c r="C648" t="s">
        <v>51</v>
      </c>
      <c r="D648" t="s">
        <v>1567</v>
      </c>
      <c r="E648" t="s">
        <v>1568</v>
      </c>
      <c r="F648" t="s">
        <v>1569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</row>
    <row r="649" spans="1:59" x14ac:dyDescent="0.25">
      <c r="A649" t="s">
        <v>1300</v>
      </c>
      <c r="B649" t="s">
        <v>50</v>
      </c>
      <c r="C649" t="s">
        <v>51</v>
      </c>
      <c r="D649" t="s">
        <v>1301</v>
      </c>
      <c r="E649" t="s">
        <v>1302</v>
      </c>
      <c r="F649" t="s">
        <v>1303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1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1</v>
      </c>
      <c r="AX649">
        <v>1</v>
      </c>
      <c r="AY649">
        <v>2</v>
      </c>
      <c r="AZ649">
        <v>48</v>
      </c>
      <c r="BA649">
        <v>1</v>
      </c>
      <c r="BB649">
        <v>11</v>
      </c>
      <c r="BC649">
        <v>8</v>
      </c>
      <c r="BD649">
        <v>0</v>
      </c>
      <c r="BE649">
        <v>0</v>
      </c>
      <c r="BF649">
        <v>1</v>
      </c>
      <c r="BG649">
        <v>0</v>
      </c>
    </row>
    <row r="650" spans="1:59" x14ac:dyDescent="0.25">
      <c r="A650" t="s">
        <v>5661</v>
      </c>
      <c r="B650" t="s">
        <v>50</v>
      </c>
      <c r="C650" t="s">
        <v>51</v>
      </c>
      <c r="D650" t="s">
        <v>5662</v>
      </c>
      <c r="E650" t="s">
        <v>5663</v>
      </c>
      <c r="F650" t="s">
        <v>5664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5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</row>
    <row r="651" spans="1:59" x14ac:dyDescent="0.25">
      <c r="A651" t="s">
        <v>1644</v>
      </c>
      <c r="B651" t="s">
        <v>50</v>
      </c>
      <c r="C651" t="s">
        <v>51</v>
      </c>
      <c r="D651" t="s">
        <v>1645</v>
      </c>
      <c r="E651" t="s">
        <v>1646</v>
      </c>
      <c r="F651" t="s">
        <v>1647</v>
      </c>
      <c r="G651">
        <v>6</v>
      </c>
      <c r="H651">
        <v>3</v>
      </c>
      <c r="I651">
        <v>0</v>
      </c>
      <c r="J651">
        <v>0</v>
      </c>
      <c r="K651">
        <v>1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1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2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2</v>
      </c>
      <c r="AV651">
        <v>2</v>
      </c>
      <c r="AW651">
        <v>0</v>
      </c>
      <c r="AX651">
        <v>2</v>
      </c>
      <c r="AY651">
        <v>6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1</v>
      </c>
      <c r="BG651">
        <v>0</v>
      </c>
    </row>
    <row r="652" spans="1:59" x14ac:dyDescent="0.25">
      <c r="A652" t="s">
        <v>604</v>
      </c>
      <c r="B652" t="s">
        <v>50</v>
      </c>
      <c r="C652" t="s">
        <v>51</v>
      </c>
      <c r="D652" t="s">
        <v>605</v>
      </c>
      <c r="E652" t="s">
        <v>606</v>
      </c>
      <c r="F652" t="s">
        <v>607</v>
      </c>
      <c r="G652">
        <v>0</v>
      </c>
      <c r="H652">
        <v>3</v>
      </c>
      <c r="I652">
        <v>0</v>
      </c>
      <c r="J652">
        <v>0</v>
      </c>
      <c r="K652">
        <v>0</v>
      </c>
      <c r="L652">
        <v>0</v>
      </c>
      <c r="M652">
        <v>4</v>
      </c>
      <c r="N652">
        <v>1</v>
      </c>
      <c r="O652">
        <v>11</v>
      </c>
      <c r="P652">
        <v>10</v>
      </c>
      <c r="Q652">
        <v>2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1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1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</row>
    <row r="653" spans="1:59" x14ac:dyDescent="0.25">
      <c r="A653" t="s">
        <v>1887</v>
      </c>
      <c r="B653" t="s">
        <v>50</v>
      </c>
      <c r="C653" t="s">
        <v>51</v>
      </c>
      <c r="D653" t="s">
        <v>605</v>
      </c>
      <c r="E653" t="s">
        <v>606</v>
      </c>
      <c r="F653" t="s">
        <v>607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1</v>
      </c>
      <c r="BC653">
        <v>0</v>
      </c>
      <c r="BD653">
        <v>0</v>
      </c>
      <c r="BE653">
        <v>0</v>
      </c>
      <c r="BF653">
        <v>0</v>
      </c>
      <c r="BG653">
        <v>0</v>
      </c>
    </row>
    <row r="654" spans="1:59" x14ac:dyDescent="0.25">
      <c r="A654" t="s">
        <v>2638</v>
      </c>
      <c r="B654" t="s">
        <v>50</v>
      </c>
      <c r="C654" t="s">
        <v>51</v>
      </c>
      <c r="D654" t="s">
        <v>605</v>
      </c>
      <c r="E654" t="s">
        <v>606</v>
      </c>
      <c r="F654" t="s">
        <v>607</v>
      </c>
      <c r="G654">
        <v>0</v>
      </c>
      <c r="H654">
        <v>3</v>
      </c>
      <c r="I654">
        <v>0</v>
      </c>
      <c r="J654">
        <v>0</v>
      </c>
      <c r="K654">
        <v>0</v>
      </c>
      <c r="L654">
        <v>1</v>
      </c>
      <c r="M654">
        <v>1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</row>
    <row r="655" spans="1:59" x14ac:dyDescent="0.25">
      <c r="A655" t="s">
        <v>3147</v>
      </c>
      <c r="B655" t="s">
        <v>50</v>
      </c>
      <c r="C655" t="s">
        <v>51</v>
      </c>
      <c r="D655" t="s">
        <v>605</v>
      </c>
      <c r="E655" t="s">
        <v>606</v>
      </c>
      <c r="F655" t="s">
        <v>607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</row>
    <row r="656" spans="1:59" x14ac:dyDescent="0.25">
      <c r="A656" t="s">
        <v>3218</v>
      </c>
      <c r="B656" t="s">
        <v>50</v>
      </c>
      <c r="C656" t="s">
        <v>51</v>
      </c>
      <c r="D656" t="s">
        <v>605</v>
      </c>
      <c r="E656" t="s">
        <v>606</v>
      </c>
      <c r="F656" t="s">
        <v>607</v>
      </c>
      <c r="G656">
        <v>3</v>
      </c>
      <c r="H656">
        <v>1</v>
      </c>
      <c r="I656">
        <v>0</v>
      </c>
      <c r="J656">
        <v>0</v>
      </c>
      <c r="K656">
        <v>3</v>
      </c>
      <c r="L656">
        <v>0</v>
      </c>
      <c r="M656">
        <v>1</v>
      </c>
      <c r="N656">
        <v>0</v>
      </c>
      <c r="O656">
        <v>1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</row>
    <row r="657" spans="1:59" x14ac:dyDescent="0.25">
      <c r="A657" t="s">
        <v>3505</v>
      </c>
      <c r="B657" t="s">
        <v>50</v>
      </c>
      <c r="C657" t="s">
        <v>51</v>
      </c>
      <c r="D657" t="s">
        <v>605</v>
      </c>
      <c r="E657" t="s">
        <v>606</v>
      </c>
      <c r="F657" t="s">
        <v>607</v>
      </c>
      <c r="G657">
        <v>0</v>
      </c>
      <c r="H657">
        <v>1</v>
      </c>
      <c r="I657">
        <v>0</v>
      </c>
      <c r="J657">
        <v>0</v>
      </c>
      <c r="K657">
        <v>2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1</v>
      </c>
      <c r="BC657">
        <v>0</v>
      </c>
      <c r="BD657">
        <v>0</v>
      </c>
      <c r="BE657">
        <v>0</v>
      </c>
      <c r="BF657">
        <v>0</v>
      </c>
      <c r="BG657">
        <v>0</v>
      </c>
    </row>
    <row r="658" spans="1:59" x14ac:dyDescent="0.25">
      <c r="A658" t="s">
        <v>2508</v>
      </c>
      <c r="B658" t="s">
        <v>50</v>
      </c>
      <c r="C658" t="s">
        <v>51</v>
      </c>
      <c r="D658" t="s">
        <v>2509</v>
      </c>
      <c r="E658" t="s">
        <v>2510</v>
      </c>
      <c r="F658" t="s">
        <v>2511</v>
      </c>
      <c r="G658">
        <v>10499</v>
      </c>
      <c r="H658">
        <v>7120</v>
      </c>
      <c r="I658">
        <v>114</v>
      </c>
      <c r="J658">
        <v>900</v>
      </c>
      <c r="K658">
        <v>1762</v>
      </c>
      <c r="L658">
        <v>596</v>
      </c>
      <c r="M658">
        <v>338</v>
      </c>
      <c r="N658">
        <v>161</v>
      </c>
      <c r="O658">
        <v>512</v>
      </c>
      <c r="P658">
        <v>412</v>
      </c>
      <c r="Q658">
        <v>95</v>
      </c>
      <c r="R658">
        <v>1</v>
      </c>
      <c r="S658">
        <v>0</v>
      </c>
      <c r="T658">
        <v>208</v>
      </c>
      <c r="U658">
        <v>0</v>
      </c>
      <c r="V658">
        <v>0</v>
      </c>
      <c r="W658">
        <v>0</v>
      </c>
      <c r="X658">
        <v>0</v>
      </c>
      <c r="Y658">
        <v>1</v>
      </c>
      <c r="Z658">
        <v>22</v>
      </c>
      <c r="AA658">
        <v>2</v>
      </c>
      <c r="AB658">
        <v>0</v>
      </c>
      <c r="AC658">
        <v>9</v>
      </c>
      <c r="AD658">
        <v>0</v>
      </c>
      <c r="AE658">
        <v>0</v>
      </c>
      <c r="AF658">
        <v>0</v>
      </c>
      <c r="AG658">
        <v>0</v>
      </c>
      <c r="AH658">
        <v>3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2</v>
      </c>
      <c r="BC658">
        <v>1</v>
      </c>
      <c r="BD658">
        <v>0</v>
      </c>
      <c r="BE658">
        <v>0</v>
      </c>
      <c r="BF658">
        <v>5</v>
      </c>
      <c r="BG658">
        <v>0</v>
      </c>
    </row>
    <row r="659" spans="1:59" x14ac:dyDescent="0.25">
      <c r="A659" t="s">
        <v>4812</v>
      </c>
      <c r="B659" t="s">
        <v>50</v>
      </c>
      <c r="C659" t="s">
        <v>51</v>
      </c>
      <c r="D659" t="s">
        <v>2509</v>
      </c>
      <c r="E659" t="s">
        <v>2510</v>
      </c>
      <c r="F659" t="s">
        <v>2511</v>
      </c>
      <c r="G659">
        <v>3</v>
      </c>
      <c r="H659">
        <v>2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</row>
    <row r="660" spans="1:59" x14ac:dyDescent="0.25">
      <c r="A660" t="s">
        <v>7010</v>
      </c>
      <c r="B660" t="s">
        <v>50</v>
      </c>
      <c r="C660" t="s">
        <v>51</v>
      </c>
      <c r="D660" t="s">
        <v>2509</v>
      </c>
      <c r="E660" t="s">
        <v>2510</v>
      </c>
      <c r="F660" t="s">
        <v>2511</v>
      </c>
      <c r="G660">
        <v>0</v>
      </c>
      <c r="H660">
        <v>4</v>
      </c>
      <c r="I660">
        <v>1</v>
      </c>
      <c r="J660">
        <v>1</v>
      </c>
      <c r="K660">
        <v>6</v>
      </c>
      <c r="L660">
        <v>6</v>
      </c>
      <c r="M660">
        <v>4</v>
      </c>
      <c r="N660">
        <v>11</v>
      </c>
      <c r="O660">
        <v>9</v>
      </c>
      <c r="P660">
        <v>9</v>
      </c>
      <c r="Q660">
        <v>3</v>
      </c>
      <c r="R660">
        <v>0</v>
      </c>
      <c r="S660">
        <v>0</v>
      </c>
      <c r="T660">
        <v>13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</row>
    <row r="661" spans="1:59" x14ac:dyDescent="0.25">
      <c r="A661" t="s">
        <v>208</v>
      </c>
      <c r="B661" t="s">
        <v>50</v>
      </c>
      <c r="C661" t="s">
        <v>51</v>
      </c>
      <c r="D661" t="s">
        <v>209</v>
      </c>
      <c r="E661" t="s">
        <v>210</v>
      </c>
      <c r="F661" t="s">
        <v>211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1</v>
      </c>
      <c r="N661">
        <v>1</v>
      </c>
      <c r="O661">
        <v>7</v>
      </c>
      <c r="P661">
        <v>3</v>
      </c>
      <c r="Q661">
        <v>1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1</v>
      </c>
      <c r="AA661">
        <v>0</v>
      </c>
      <c r="AB661">
        <v>0</v>
      </c>
      <c r="AC661">
        <v>1</v>
      </c>
      <c r="AD661">
        <v>0</v>
      </c>
      <c r="AE661">
        <v>0</v>
      </c>
      <c r="AF661">
        <v>1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</row>
    <row r="662" spans="1:59" x14ac:dyDescent="0.25">
      <c r="A662" t="s">
        <v>2123</v>
      </c>
      <c r="B662" t="s">
        <v>50</v>
      </c>
      <c r="C662" t="s">
        <v>51</v>
      </c>
      <c r="D662" t="s">
        <v>209</v>
      </c>
      <c r="E662" t="s">
        <v>210</v>
      </c>
      <c r="F662" t="s">
        <v>211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</row>
    <row r="663" spans="1:59" x14ac:dyDescent="0.25">
      <c r="A663" t="s">
        <v>2347</v>
      </c>
      <c r="B663" t="s">
        <v>50</v>
      </c>
      <c r="C663" t="s">
        <v>51</v>
      </c>
      <c r="D663" t="s">
        <v>209</v>
      </c>
      <c r="E663" t="s">
        <v>210</v>
      </c>
      <c r="F663" t="s">
        <v>211</v>
      </c>
      <c r="G663">
        <v>0</v>
      </c>
      <c r="H663">
        <v>3</v>
      </c>
      <c r="I663">
        <v>0</v>
      </c>
      <c r="J663">
        <v>0</v>
      </c>
      <c r="K663">
        <v>1</v>
      </c>
      <c r="L663">
        <v>2</v>
      </c>
      <c r="M663">
        <v>0</v>
      </c>
      <c r="N663">
        <v>3</v>
      </c>
      <c r="O663">
        <v>3</v>
      </c>
      <c r="P663">
        <v>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2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</row>
    <row r="664" spans="1:59" x14ac:dyDescent="0.25">
      <c r="A664" t="s">
        <v>4620</v>
      </c>
      <c r="B664" t="s">
        <v>50</v>
      </c>
      <c r="C664" t="s">
        <v>51</v>
      </c>
      <c r="D664" t="s">
        <v>209</v>
      </c>
      <c r="E664" t="s">
        <v>210</v>
      </c>
      <c r="F664" t="s">
        <v>211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4</v>
      </c>
      <c r="BG664">
        <v>0</v>
      </c>
    </row>
    <row r="665" spans="1:59" x14ac:dyDescent="0.25">
      <c r="A665" t="s">
        <v>5024</v>
      </c>
      <c r="B665" t="s">
        <v>50</v>
      </c>
      <c r="C665" t="s">
        <v>51</v>
      </c>
      <c r="D665" t="s">
        <v>209</v>
      </c>
      <c r="E665" t="s">
        <v>210</v>
      </c>
      <c r="F665" t="s">
        <v>211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24</v>
      </c>
      <c r="N665">
        <v>11</v>
      </c>
      <c r="O665">
        <v>102</v>
      </c>
      <c r="P665">
        <v>61</v>
      </c>
      <c r="Q665">
        <v>10</v>
      </c>
      <c r="R665">
        <v>0</v>
      </c>
      <c r="S665">
        <v>0</v>
      </c>
      <c r="T665">
        <v>10</v>
      </c>
      <c r="U665">
        <v>0</v>
      </c>
      <c r="V665">
        <v>2</v>
      </c>
      <c r="W665">
        <v>1</v>
      </c>
      <c r="X665">
        <v>0</v>
      </c>
      <c r="Y665">
        <v>1</v>
      </c>
      <c r="Z665">
        <v>2</v>
      </c>
      <c r="AA665">
        <v>3</v>
      </c>
      <c r="AB665">
        <v>2</v>
      </c>
      <c r="AC665">
        <v>4</v>
      </c>
      <c r="AD665">
        <v>1</v>
      </c>
      <c r="AE665">
        <v>0</v>
      </c>
      <c r="AF665">
        <v>1</v>
      </c>
      <c r="AG665">
        <v>1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1</v>
      </c>
      <c r="AN665">
        <v>1</v>
      </c>
      <c r="AO665">
        <v>1</v>
      </c>
      <c r="AP665">
        <v>0</v>
      </c>
      <c r="AQ665">
        <v>0</v>
      </c>
      <c r="AR665">
        <v>0</v>
      </c>
      <c r="AS665">
        <v>0</v>
      </c>
      <c r="AT665">
        <v>1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1</v>
      </c>
      <c r="BG665">
        <v>0</v>
      </c>
    </row>
    <row r="666" spans="1:59" x14ac:dyDescent="0.25">
      <c r="A666" t="s">
        <v>5420</v>
      </c>
      <c r="B666" t="s">
        <v>50</v>
      </c>
      <c r="C666" t="s">
        <v>51</v>
      </c>
      <c r="D666" t="s">
        <v>209</v>
      </c>
      <c r="E666" t="s">
        <v>210</v>
      </c>
      <c r="F666" t="s">
        <v>211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</row>
    <row r="667" spans="1:59" x14ac:dyDescent="0.25">
      <c r="A667" t="s">
        <v>1085</v>
      </c>
      <c r="B667" t="s">
        <v>50</v>
      </c>
      <c r="C667" t="s">
        <v>51</v>
      </c>
      <c r="D667" t="s">
        <v>1086</v>
      </c>
      <c r="E667" t="s">
        <v>1087</v>
      </c>
      <c r="F667" t="s">
        <v>1088</v>
      </c>
      <c r="G667">
        <v>28</v>
      </c>
      <c r="H667">
        <v>12</v>
      </c>
      <c r="I667">
        <v>0</v>
      </c>
      <c r="J667">
        <v>1</v>
      </c>
      <c r="K667">
        <v>2</v>
      </c>
      <c r="L667">
        <v>2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</row>
    <row r="668" spans="1:59" x14ac:dyDescent="0.25">
      <c r="A668" t="s">
        <v>106</v>
      </c>
      <c r="B668" t="s">
        <v>50</v>
      </c>
      <c r="C668" t="s">
        <v>107</v>
      </c>
      <c r="D668" t="s">
        <v>108</v>
      </c>
      <c r="E668" t="s">
        <v>109</v>
      </c>
      <c r="F668" t="s">
        <v>110</v>
      </c>
      <c r="G668">
        <v>1</v>
      </c>
      <c r="H668">
        <v>2</v>
      </c>
      <c r="I668">
        <v>0</v>
      </c>
      <c r="J668">
        <v>1</v>
      </c>
      <c r="K668">
        <v>0</v>
      </c>
      <c r="L668">
        <v>0</v>
      </c>
      <c r="M668">
        <v>1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1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1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5</v>
      </c>
      <c r="BG668">
        <v>0</v>
      </c>
    </row>
    <row r="669" spans="1:59" x14ac:dyDescent="0.25">
      <c r="A669" t="s">
        <v>1066</v>
      </c>
      <c r="B669" t="s">
        <v>50</v>
      </c>
      <c r="C669" t="s">
        <v>107</v>
      </c>
      <c r="D669" t="s">
        <v>108</v>
      </c>
      <c r="E669" t="s">
        <v>109</v>
      </c>
      <c r="F669" t="s">
        <v>110</v>
      </c>
      <c r="G669">
        <v>3</v>
      </c>
      <c r="H669">
        <v>5</v>
      </c>
      <c r="I669">
        <v>0</v>
      </c>
      <c r="J669">
        <v>1</v>
      </c>
      <c r="K669">
        <v>1</v>
      </c>
      <c r="L669">
        <v>0</v>
      </c>
      <c r="M669">
        <v>0</v>
      </c>
      <c r="N669">
        <v>1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23</v>
      </c>
      <c r="BG669">
        <v>0</v>
      </c>
    </row>
    <row r="670" spans="1:59" x14ac:dyDescent="0.25">
      <c r="A670" t="s">
        <v>1150</v>
      </c>
      <c r="B670" t="s">
        <v>50</v>
      </c>
      <c r="C670" t="s">
        <v>107</v>
      </c>
      <c r="D670" t="s">
        <v>108</v>
      </c>
      <c r="E670" t="s">
        <v>109</v>
      </c>
      <c r="F670" t="s">
        <v>110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4</v>
      </c>
      <c r="BG670">
        <v>0</v>
      </c>
    </row>
    <row r="671" spans="1:59" x14ac:dyDescent="0.25">
      <c r="A671" t="s">
        <v>3844</v>
      </c>
      <c r="B671" t="s">
        <v>50</v>
      </c>
      <c r="C671" t="s">
        <v>107</v>
      </c>
      <c r="D671" t="s">
        <v>108</v>
      </c>
      <c r="E671" t="s">
        <v>109</v>
      </c>
      <c r="F671" t="s">
        <v>110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15</v>
      </c>
      <c r="BG671">
        <v>0</v>
      </c>
    </row>
    <row r="672" spans="1:59" x14ac:dyDescent="0.25">
      <c r="A672" t="s">
        <v>6310</v>
      </c>
      <c r="B672" t="s">
        <v>50</v>
      </c>
      <c r="C672" t="s">
        <v>107</v>
      </c>
      <c r="D672" t="s">
        <v>108</v>
      </c>
      <c r="E672" t="s">
        <v>109</v>
      </c>
      <c r="F672" t="s">
        <v>110</v>
      </c>
      <c r="G672">
        <v>58</v>
      </c>
      <c r="H672">
        <v>40</v>
      </c>
      <c r="I672">
        <v>2</v>
      </c>
      <c r="J672">
        <v>9</v>
      </c>
      <c r="K672">
        <v>10</v>
      </c>
      <c r="L672">
        <v>3</v>
      </c>
      <c r="M672">
        <v>6</v>
      </c>
      <c r="N672">
        <v>3</v>
      </c>
      <c r="O672">
        <v>6</v>
      </c>
      <c r="P672">
        <v>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1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1</v>
      </c>
      <c r="BA672">
        <v>1</v>
      </c>
      <c r="BB672">
        <v>1</v>
      </c>
      <c r="BC672">
        <v>0</v>
      </c>
      <c r="BD672">
        <v>0</v>
      </c>
      <c r="BE672">
        <v>0</v>
      </c>
      <c r="BF672">
        <v>144</v>
      </c>
      <c r="BG672">
        <v>1</v>
      </c>
    </row>
    <row r="673" spans="1:59" x14ac:dyDescent="0.25">
      <c r="A673" t="s">
        <v>6317</v>
      </c>
      <c r="B673" t="s">
        <v>50</v>
      </c>
      <c r="C673" t="s">
        <v>107</v>
      </c>
      <c r="D673" t="s">
        <v>108</v>
      </c>
      <c r="E673" t="s">
        <v>109</v>
      </c>
      <c r="F673" t="s">
        <v>110</v>
      </c>
      <c r="G673">
        <v>4</v>
      </c>
      <c r="H673">
        <v>1</v>
      </c>
      <c r="I673">
        <v>0</v>
      </c>
      <c r="J673">
        <v>0</v>
      </c>
      <c r="K673">
        <v>0</v>
      </c>
      <c r="L673">
        <v>1</v>
      </c>
      <c r="M673">
        <v>0</v>
      </c>
      <c r="N673">
        <v>1</v>
      </c>
      <c r="O673">
        <v>1</v>
      </c>
      <c r="P673">
        <v>2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1</v>
      </c>
      <c r="BD673">
        <v>0</v>
      </c>
      <c r="BE673">
        <v>0</v>
      </c>
      <c r="BF673">
        <v>21</v>
      </c>
      <c r="BG673">
        <v>0</v>
      </c>
    </row>
    <row r="674" spans="1:59" x14ac:dyDescent="0.25">
      <c r="A674" t="s">
        <v>6469</v>
      </c>
      <c r="B674" t="s">
        <v>50</v>
      </c>
      <c r="C674" t="s">
        <v>107</v>
      </c>
      <c r="D674" t="s">
        <v>108</v>
      </c>
      <c r="E674" t="s">
        <v>109</v>
      </c>
      <c r="F674" t="s">
        <v>110</v>
      </c>
      <c r="G674">
        <v>25</v>
      </c>
      <c r="H674">
        <v>9</v>
      </c>
      <c r="I674">
        <v>0</v>
      </c>
      <c r="J674">
        <v>6</v>
      </c>
      <c r="K674">
        <v>4</v>
      </c>
      <c r="L674">
        <v>6</v>
      </c>
      <c r="M674">
        <v>5</v>
      </c>
      <c r="N674">
        <v>3</v>
      </c>
      <c r="O674">
        <v>6</v>
      </c>
      <c r="P674">
        <v>4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3</v>
      </c>
      <c r="AA674">
        <v>0</v>
      </c>
      <c r="AB674">
        <v>0</v>
      </c>
      <c r="AC674">
        <v>2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1</v>
      </c>
      <c r="BC674">
        <v>0</v>
      </c>
      <c r="BD674">
        <v>0</v>
      </c>
      <c r="BE674">
        <v>0</v>
      </c>
      <c r="BF674">
        <v>3</v>
      </c>
      <c r="BG674">
        <v>0</v>
      </c>
    </row>
    <row r="675" spans="1:59" x14ac:dyDescent="0.25">
      <c r="A675" t="s">
        <v>6903</v>
      </c>
      <c r="B675" t="s">
        <v>50</v>
      </c>
      <c r="C675" t="s">
        <v>107</v>
      </c>
      <c r="D675" t="s">
        <v>108</v>
      </c>
      <c r="E675" t="s">
        <v>109</v>
      </c>
      <c r="F675" t="s">
        <v>110</v>
      </c>
      <c r="G675">
        <v>4</v>
      </c>
      <c r="H675">
        <v>3</v>
      </c>
      <c r="I675">
        <v>0</v>
      </c>
      <c r="J675">
        <v>1</v>
      </c>
      <c r="K675">
        <v>3</v>
      </c>
      <c r="L675">
        <v>0</v>
      </c>
      <c r="M675">
        <v>2</v>
      </c>
      <c r="N675">
        <v>1</v>
      </c>
      <c r="O675">
        <v>1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1</v>
      </c>
      <c r="BC675">
        <v>0</v>
      </c>
      <c r="BD675">
        <v>0</v>
      </c>
      <c r="BE675">
        <v>0</v>
      </c>
      <c r="BF675">
        <v>63</v>
      </c>
      <c r="BG675">
        <v>1</v>
      </c>
    </row>
    <row r="676" spans="1:59" x14ac:dyDescent="0.25">
      <c r="A676" t="s">
        <v>2129</v>
      </c>
      <c r="B676" t="s">
        <v>114</v>
      </c>
      <c r="C676" t="s">
        <v>2130</v>
      </c>
      <c r="D676" t="s">
        <v>2131</v>
      </c>
      <c r="E676" t="s">
        <v>2132</v>
      </c>
      <c r="F676" t="s">
        <v>2133</v>
      </c>
      <c r="G676">
        <v>0</v>
      </c>
      <c r="H676">
        <v>0</v>
      </c>
      <c r="I676">
        <v>0</v>
      </c>
      <c r="J676">
        <v>3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2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12</v>
      </c>
      <c r="AE676">
        <v>0</v>
      </c>
      <c r="AF676">
        <v>1</v>
      </c>
      <c r="AG676">
        <v>3</v>
      </c>
      <c r="AH676">
        <v>0</v>
      </c>
      <c r="AI676">
        <v>4</v>
      </c>
      <c r="AJ676">
        <v>5</v>
      </c>
      <c r="AK676">
        <v>7</v>
      </c>
      <c r="AL676">
        <v>0</v>
      </c>
      <c r="AM676">
        <v>3</v>
      </c>
      <c r="AN676">
        <v>3</v>
      </c>
      <c r="AO676">
        <v>1</v>
      </c>
      <c r="AP676">
        <v>1</v>
      </c>
      <c r="AQ676">
        <v>3</v>
      </c>
      <c r="AR676">
        <v>7</v>
      </c>
      <c r="AS676">
        <v>7</v>
      </c>
      <c r="AT676">
        <v>19</v>
      </c>
      <c r="AU676">
        <v>15</v>
      </c>
      <c r="AV676">
        <v>10</v>
      </c>
      <c r="AW676">
        <v>7</v>
      </c>
      <c r="AX676">
        <v>12</v>
      </c>
      <c r="AY676">
        <v>28</v>
      </c>
      <c r="AZ676">
        <v>27</v>
      </c>
      <c r="BA676">
        <v>27</v>
      </c>
      <c r="BB676">
        <v>33</v>
      </c>
      <c r="BC676">
        <v>23</v>
      </c>
      <c r="BD676">
        <v>10</v>
      </c>
      <c r="BE676">
        <v>11</v>
      </c>
      <c r="BF676">
        <v>0</v>
      </c>
      <c r="BG676">
        <v>44</v>
      </c>
    </row>
    <row r="677" spans="1:59" x14ac:dyDescent="0.25">
      <c r="A677" s="3" t="s">
        <v>622</v>
      </c>
      <c r="B677" s="3" t="s">
        <v>245</v>
      </c>
      <c r="C677" s="3" t="s">
        <v>246</v>
      </c>
      <c r="D677" s="3" t="s">
        <v>247</v>
      </c>
      <c r="E677" s="3" t="s">
        <v>623</v>
      </c>
      <c r="F677" s="3" t="s">
        <v>624</v>
      </c>
      <c r="G677" s="3">
        <v>0</v>
      </c>
      <c r="H677" s="3">
        <v>0</v>
      </c>
      <c r="I677" s="3">
        <v>0</v>
      </c>
      <c r="J677" s="3">
        <v>0</v>
      </c>
      <c r="K677" s="3">
        <v>1</v>
      </c>
      <c r="L677" s="3">
        <v>0</v>
      </c>
      <c r="M677" s="3">
        <v>0</v>
      </c>
      <c r="N677" s="3">
        <v>0</v>
      </c>
      <c r="O677" s="3">
        <v>0</v>
      </c>
      <c r="P677" s="3">
        <v>1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1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1</v>
      </c>
      <c r="AY677" s="3">
        <v>1</v>
      </c>
      <c r="AZ677" s="3">
        <v>0</v>
      </c>
      <c r="BA677" s="3">
        <v>0</v>
      </c>
      <c r="BB677" s="3">
        <v>0</v>
      </c>
      <c r="BC677" s="3">
        <v>0</v>
      </c>
      <c r="BD677" s="3">
        <v>0</v>
      </c>
      <c r="BE677" s="3">
        <v>0</v>
      </c>
      <c r="BF677" s="3">
        <v>2</v>
      </c>
      <c r="BG677" s="3">
        <v>0</v>
      </c>
    </row>
    <row r="678" spans="1:59" x14ac:dyDescent="0.25">
      <c r="A678" t="s">
        <v>2794</v>
      </c>
      <c r="B678" t="s">
        <v>170</v>
      </c>
      <c r="C678" t="s">
        <v>171</v>
      </c>
      <c r="D678" t="s">
        <v>172</v>
      </c>
      <c r="E678" t="s">
        <v>173</v>
      </c>
      <c r="F678" t="s">
        <v>2795</v>
      </c>
      <c r="G678">
        <v>0</v>
      </c>
      <c r="H678">
        <v>0</v>
      </c>
      <c r="I678">
        <v>16</v>
      </c>
      <c r="J678">
        <v>0</v>
      </c>
      <c r="K678">
        <v>0</v>
      </c>
      <c r="L678">
        <v>2</v>
      </c>
      <c r="M678">
        <v>0</v>
      </c>
      <c r="N678">
        <v>0</v>
      </c>
      <c r="O678">
        <v>0</v>
      </c>
      <c r="P678">
        <v>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1</v>
      </c>
      <c r="BA678">
        <v>2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</row>
    <row r="679" spans="1:59" x14ac:dyDescent="0.25">
      <c r="A679" t="s">
        <v>3625</v>
      </c>
      <c r="B679" t="s">
        <v>170</v>
      </c>
      <c r="C679" t="s">
        <v>171</v>
      </c>
      <c r="D679" t="s">
        <v>172</v>
      </c>
      <c r="E679" t="s">
        <v>173</v>
      </c>
      <c r="F679" t="s">
        <v>2795</v>
      </c>
      <c r="G679">
        <v>0</v>
      </c>
      <c r="H679">
        <v>0</v>
      </c>
      <c r="I679">
        <v>9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1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</row>
    <row r="680" spans="1:59" x14ac:dyDescent="0.25">
      <c r="A680" t="s">
        <v>3639</v>
      </c>
      <c r="B680" t="s">
        <v>170</v>
      </c>
      <c r="C680" t="s">
        <v>171</v>
      </c>
      <c r="D680" t="s">
        <v>172</v>
      </c>
      <c r="E680" t="s">
        <v>173</v>
      </c>
      <c r="F680" t="s">
        <v>2795</v>
      </c>
      <c r="G680">
        <v>0</v>
      </c>
      <c r="H680">
        <v>0</v>
      </c>
      <c r="I680">
        <v>11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4</v>
      </c>
      <c r="P680">
        <v>0</v>
      </c>
      <c r="Q680">
        <v>1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2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</row>
    <row r="681" spans="1:59" x14ac:dyDescent="0.25">
      <c r="A681" t="s">
        <v>3688</v>
      </c>
      <c r="B681" t="s">
        <v>170</v>
      </c>
      <c r="C681" t="s">
        <v>171</v>
      </c>
      <c r="D681" t="s">
        <v>172</v>
      </c>
      <c r="E681" t="s">
        <v>173</v>
      </c>
      <c r="F681" t="s">
        <v>2795</v>
      </c>
      <c r="G681">
        <v>0</v>
      </c>
      <c r="H681">
        <v>0</v>
      </c>
      <c r="I681">
        <v>5</v>
      </c>
      <c r="J681">
        <v>0</v>
      </c>
      <c r="K681">
        <v>1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8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1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</row>
    <row r="682" spans="1:59" x14ac:dyDescent="0.25">
      <c r="A682" t="s">
        <v>3814</v>
      </c>
      <c r="B682" t="s">
        <v>170</v>
      </c>
      <c r="C682" t="s">
        <v>171</v>
      </c>
      <c r="D682" t="s">
        <v>172</v>
      </c>
      <c r="E682" t="s">
        <v>173</v>
      </c>
      <c r="F682" t="s">
        <v>2795</v>
      </c>
      <c r="G682">
        <v>0</v>
      </c>
      <c r="H682">
        <v>0</v>
      </c>
      <c r="I682">
        <v>4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1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</row>
    <row r="683" spans="1:59" x14ac:dyDescent="0.25">
      <c r="A683" t="s">
        <v>4296</v>
      </c>
      <c r="B683" t="s">
        <v>170</v>
      </c>
      <c r="C683" t="s">
        <v>171</v>
      </c>
      <c r="D683" t="s">
        <v>172</v>
      </c>
      <c r="E683" t="s">
        <v>173</v>
      </c>
      <c r="F683" t="s">
        <v>2795</v>
      </c>
      <c r="G683">
        <v>0</v>
      </c>
      <c r="H683">
        <v>0</v>
      </c>
      <c r="I683">
        <v>2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1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</row>
    <row r="684" spans="1:59" x14ac:dyDescent="0.25">
      <c r="A684" t="s">
        <v>4560</v>
      </c>
      <c r="B684" t="s">
        <v>170</v>
      </c>
      <c r="C684" t="s">
        <v>171</v>
      </c>
      <c r="D684" t="s">
        <v>172</v>
      </c>
      <c r="E684" t="s">
        <v>173</v>
      </c>
      <c r="F684" t="s">
        <v>2795</v>
      </c>
      <c r="G684">
        <v>0</v>
      </c>
      <c r="H684">
        <v>0</v>
      </c>
      <c r="I684">
        <v>4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5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3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</row>
    <row r="685" spans="1:59" x14ac:dyDescent="0.25">
      <c r="A685" t="s">
        <v>4661</v>
      </c>
      <c r="B685" t="s">
        <v>170</v>
      </c>
      <c r="C685" t="s">
        <v>171</v>
      </c>
      <c r="D685" t="s">
        <v>172</v>
      </c>
      <c r="E685" t="s">
        <v>173</v>
      </c>
      <c r="F685" t="s">
        <v>2795</v>
      </c>
      <c r="G685">
        <v>0</v>
      </c>
      <c r="H685">
        <v>0</v>
      </c>
      <c r="I685">
        <v>7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1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</row>
    <row r="686" spans="1:59" x14ac:dyDescent="0.25">
      <c r="A686" t="s">
        <v>4761</v>
      </c>
      <c r="B686" t="s">
        <v>170</v>
      </c>
      <c r="C686" t="s">
        <v>171</v>
      </c>
      <c r="D686" t="s">
        <v>172</v>
      </c>
      <c r="E686" t="s">
        <v>173</v>
      </c>
      <c r="F686" t="s">
        <v>2795</v>
      </c>
      <c r="G686">
        <v>0</v>
      </c>
      <c r="H686">
        <v>0</v>
      </c>
      <c r="I686">
        <v>3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</row>
    <row r="687" spans="1:59" x14ac:dyDescent="0.25">
      <c r="A687" t="s">
        <v>4833</v>
      </c>
      <c r="B687" t="s">
        <v>170</v>
      </c>
      <c r="C687" t="s">
        <v>171</v>
      </c>
      <c r="D687" t="s">
        <v>172</v>
      </c>
      <c r="E687" t="s">
        <v>173</v>
      </c>
      <c r="F687" t="s">
        <v>2795</v>
      </c>
      <c r="G687">
        <v>6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4</v>
      </c>
      <c r="U687">
        <v>0</v>
      </c>
      <c r="V687">
        <v>1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</row>
    <row r="688" spans="1:59" x14ac:dyDescent="0.25">
      <c r="A688" t="s">
        <v>4896</v>
      </c>
      <c r="B688" t="s">
        <v>170</v>
      </c>
      <c r="C688" t="s">
        <v>171</v>
      </c>
      <c r="D688" t="s">
        <v>172</v>
      </c>
      <c r="E688" t="s">
        <v>173</v>
      </c>
      <c r="F688" t="s">
        <v>2795</v>
      </c>
      <c r="G688">
        <v>0</v>
      </c>
      <c r="H688">
        <v>0</v>
      </c>
      <c r="I688">
        <v>1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1</v>
      </c>
      <c r="P688">
        <v>0</v>
      </c>
      <c r="Q688">
        <v>0</v>
      </c>
      <c r="R688">
        <v>0</v>
      </c>
      <c r="S688">
        <v>0</v>
      </c>
      <c r="T688">
        <v>7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</row>
    <row r="689" spans="1:59" x14ac:dyDescent="0.25">
      <c r="A689" t="s">
        <v>4967</v>
      </c>
      <c r="B689" t="s">
        <v>170</v>
      </c>
      <c r="C689" t="s">
        <v>171</v>
      </c>
      <c r="D689" t="s">
        <v>172</v>
      </c>
      <c r="E689" t="s">
        <v>173</v>
      </c>
      <c r="F689" t="s">
        <v>2795</v>
      </c>
      <c r="G689">
        <v>0</v>
      </c>
      <c r="H689">
        <v>0</v>
      </c>
      <c r="I689">
        <v>2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1</v>
      </c>
      <c r="R689">
        <v>0</v>
      </c>
      <c r="S689">
        <v>0</v>
      </c>
      <c r="T689">
        <v>3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</row>
    <row r="690" spans="1:59" x14ac:dyDescent="0.25">
      <c r="A690" t="s">
        <v>4981</v>
      </c>
      <c r="B690" t="s">
        <v>170</v>
      </c>
      <c r="C690" t="s">
        <v>171</v>
      </c>
      <c r="D690" t="s">
        <v>172</v>
      </c>
      <c r="E690" t="s">
        <v>173</v>
      </c>
      <c r="F690" t="s">
        <v>2795</v>
      </c>
      <c r="G690">
        <v>0</v>
      </c>
      <c r="H690">
        <v>0</v>
      </c>
      <c r="I690">
        <v>3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1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</row>
    <row r="691" spans="1:59" x14ac:dyDescent="0.25">
      <c r="A691" t="s">
        <v>5142</v>
      </c>
      <c r="B691" t="s">
        <v>170</v>
      </c>
      <c r="C691" t="s">
        <v>171</v>
      </c>
      <c r="D691" t="s">
        <v>172</v>
      </c>
      <c r="E691" t="s">
        <v>173</v>
      </c>
      <c r="F691" t="s">
        <v>2795</v>
      </c>
      <c r="G691">
        <v>0</v>
      </c>
      <c r="H691">
        <v>0</v>
      </c>
      <c r="I691">
        <v>1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6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</row>
    <row r="692" spans="1:59" x14ac:dyDescent="0.25">
      <c r="A692" t="s">
        <v>5150</v>
      </c>
      <c r="B692" t="s">
        <v>170</v>
      </c>
      <c r="C692" t="s">
        <v>171</v>
      </c>
      <c r="D692" t="s">
        <v>172</v>
      </c>
      <c r="E692" t="s">
        <v>173</v>
      </c>
      <c r="F692" t="s">
        <v>2795</v>
      </c>
      <c r="G692">
        <v>0</v>
      </c>
      <c r="H692">
        <v>0</v>
      </c>
      <c r="I692">
        <v>4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2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</row>
    <row r="693" spans="1:59" x14ac:dyDescent="0.25">
      <c r="A693" t="s">
        <v>5161</v>
      </c>
      <c r="B693" t="s">
        <v>170</v>
      </c>
      <c r="C693" t="s">
        <v>171</v>
      </c>
      <c r="D693" t="s">
        <v>172</v>
      </c>
      <c r="E693" t="s">
        <v>173</v>
      </c>
      <c r="F693" t="s">
        <v>2795</v>
      </c>
      <c r="G693">
        <v>0</v>
      </c>
      <c r="H693">
        <v>0</v>
      </c>
      <c r="I693">
        <v>1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4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</row>
    <row r="694" spans="1:59" x14ac:dyDescent="0.25">
      <c r="A694" t="s">
        <v>5166</v>
      </c>
      <c r="B694" t="s">
        <v>170</v>
      </c>
      <c r="C694" t="s">
        <v>171</v>
      </c>
      <c r="D694" t="s">
        <v>172</v>
      </c>
      <c r="E694" t="s">
        <v>173</v>
      </c>
      <c r="F694" t="s">
        <v>2795</v>
      </c>
      <c r="G694">
        <v>0</v>
      </c>
      <c r="H694">
        <v>0</v>
      </c>
      <c r="I694">
        <v>3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1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</row>
    <row r="695" spans="1:59" x14ac:dyDescent="0.25">
      <c r="A695" t="s">
        <v>5173</v>
      </c>
      <c r="B695" t="s">
        <v>170</v>
      </c>
      <c r="C695" t="s">
        <v>171</v>
      </c>
      <c r="D695" t="s">
        <v>172</v>
      </c>
      <c r="E695" t="s">
        <v>173</v>
      </c>
      <c r="F695" t="s">
        <v>2795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1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2</v>
      </c>
      <c r="BB695">
        <v>0</v>
      </c>
      <c r="BC695">
        <v>1</v>
      </c>
      <c r="BD695">
        <v>0</v>
      </c>
      <c r="BE695">
        <v>0</v>
      </c>
      <c r="BF695">
        <v>0</v>
      </c>
      <c r="BG695">
        <v>0</v>
      </c>
    </row>
    <row r="696" spans="1:59" x14ac:dyDescent="0.25">
      <c r="A696" t="s">
        <v>5234</v>
      </c>
      <c r="B696" t="s">
        <v>170</v>
      </c>
      <c r="C696" t="s">
        <v>171</v>
      </c>
      <c r="D696" t="s">
        <v>172</v>
      </c>
      <c r="E696" t="s">
        <v>173</v>
      </c>
      <c r="F696" t="s">
        <v>2795</v>
      </c>
      <c r="G696">
        <v>0</v>
      </c>
      <c r="H696">
        <v>0</v>
      </c>
      <c r="I696">
        <v>6</v>
      </c>
      <c r="J696">
        <v>0</v>
      </c>
      <c r="K696">
        <v>0</v>
      </c>
      <c r="L696">
        <v>1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2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</row>
    <row r="697" spans="1:59" x14ac:dyDescent="0.25">
      <c r="A697" t="s">
        <v>5322</v>
      </c>
      <c r="B697" t="s">
        <v>170</v>
      </c>
      <c r="C697" t="s">
        <v>171</v>
      </c>
      <c r="D697" t="s">
        <v>172</v>
      </c>
      <c r="E697" t="s">
        <v>173</v>
      </c>
      <c r="F697" t="s">
        <v>2795</v>
      </c>
      <c r="G697">
        <v>0</v>
      </c>
      <c r="H697">
        <v>0</v>
      </c>
      <c r="I697">
        <v>3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</row>
    <row r="698" spans="1:59" x14ac:dyDescent="0.25">
      <c r="A698" t="s">
        <v>5359</v>
      </c>
      <c r="B698" t="s">
        <v>170</v>
      </c>
      <c r="C698" t="s">
        <v>171</v>
      </c>
      <c r="D698" t="s">
        <v>172</v>
      </c>
      <c r="E698" t="s">
        <v>173</v>
      </c>
      <c r="F698" t="s">
        <v>2795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1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1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1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</row>
    <row r="699" spans="1:59" x14ac:dyDescent="0.25">
      <c r="A699" t="s">
        <v>5476</v>
      </c>
      <c r="B699" t="s">
        <v>170</v>
      </c>
      <c r="C699" t="s">
        <v>171</v>
      </c>
      <c r="D699" t="s">
        <v>172</v>
      </c>
      <c r="E699" t="s">
        <v>173</v>
      </c>
      <c r="F699" t="s">
        <v>2795</v>
      </c>
      <c r="G699">
        <v>0</v>
      </c>
      <c r="H699">
        <v>0</v>
      </c>
      <c r="I699">
        <v>5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1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</row>
    <row r="700" spans="1:59" x14ac:dyDescent="0.25">
      <c r="A700" t="s">
        <v>5486</v>
      </c>
      <c r="B700" t="s">
        <v>170</v>
      </c>
      <c r="C700" t="s">
        <v>171</v>
      </c>
      <c r="D700" t="s">
        <v>172</v>
      </c>
      <c r="E700" t="s">
        <v>173</v>
      </c>
      <c r="F700" t="s">
        <v>2795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</row>
    <row r="701" spans="1:59" x14ac:dyDescent="0.25">
      <c r="A701" t="s">
        <v>5510</v>
      </c>
      <c r="B701" t="s">
        <v>170</v>
      </c>
      <c r="C701" t="s">
        <v>171</v>
      </c>
      <c r="D701" t="s">
        <v>172</v>
      </c>
      <c r="E701" t="s">
        <v>173</v>
      </c>
      <c r="F701" t="s">
        <v>2795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</row>
    <row r="702" spans="1:59" x14ac:dyDescent="0.25">
      <c r="A702" t="s">
        <v>5559</v>
      </c>
      <c r="B702" t="s">
        <v>170</v>
      </c>
      <c r="C702" t="s">
        <v>171</v>
      </c>
      <c r="D702" t="s">
        <v>172</v>
      </c>
      <c r="E702" t="s">
        <v>173</v>
      </c>
      <c r="F702" t="s">
        <v>2795</v>
      </c>
      <c r="G702">
        <v>0</v>
      </c>
      <c r="H702">
        <v>0</v>
      </c>
      <c r="I702">
        <v>1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</row>
    <row r="703" spans="1:59" x14ac:dyDescent="0.25">
      <c r="A703" t="s">
        <v>5610</v>
      </c>
      <c r="B703" t="s">
        <v>170</v>
      </c>
      <c r="C703" t="s">
        <v>171</v>
      </c>
      <c r="D703" t="s">
        <v>172</v>
      </c>
      <c r="E703" t="s">
        <v>173</v>
      </c>
      <c r="F703" t="s">
        <v>2795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6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</row>
    <row r="704" spans="1:59" x14ac:dyDescent="0.25">
      <c r="A704" t="s">
        <v>5636</v>
      </c>
      <c r="B704" t="s">
        <v>170</v>
      </c>
      <c r="C704" t="s">
        <v>171</v>
      </c>
      <c r="D704" t="s">
        <v>172</v>
      </c>
      <c r="E704" t="s">
        <v>173</v>
      </c>
      <c r="F704" t="s">
        <v>2795</v>
      </c>
      <c r="G704">
        <v>0</v>
      </c>
      <c r="H704">
        <v>0</v>
      </c>
      <c r="I704">
        <v>2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</row>
    <row r="705" spans="1:59" x14ac:dyDescent="0.25">
      <c r="A705" t="s">
        <v>5704</v>
      </c>
      <c r="B705" t="s">
        <v>170</v>
      </c>
      <c r="C705" t="s">
        <v>171</v>
      </c>
      <c r="D705" t="s">
        <v>172</v>
      </c>
      <c r="E705" t="s">
        <v>173</v>
      </c>
      <c r="F705" t="s">
        <v>2795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</row>
    <row r="706" spans="1:59" x14ac:dyDescent="0.25">
      <c r="A706" t="s">
        <v>5759</v>
      </c>
      <c r="B706" t="s">
        <v>170</v>
      </c>
      <c r="C706" t="s">
        <v>171</v>
      </c>
      <c r="D706" t="s">
        <v>172</v>
      </c>
      <c r="E706" t="s">
        <v>173</v>
      </c>
      <c r="F706" t="s">
        <v>2795</v>
      </c>
      <c r="G706">
        <v>0</v>
      </c>
      <c r="H706">
        <v>0</v>
      </c>
      <c r="I706">
        <v>2</v>
      </c>
      <c r="J706">
        <v>0</v>
      </c>
      <c r="K706">
        <v>1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</row>
    <row r="707" spans="1:59" x14ac:dyDescent="0.25">
      <c r="A707" t="s">
        <v>5761</v>
      </c>
      <c r="B707" t="s">
        <v>170</v>
      </c>
      <c r="C707" t="s">
        <v>171</v>
      </c>
      <c r="D707" t="s">
        <v>172</v>
      </c>
      <c r="E707" t="s">
        <v>173</v>
      </c>
      <c r="F707" t="s">
        <v>2795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</row>
    <row r="708" spans="1:59" x14ac:dyDescent="0.25">
      <c r="A708" t="s">
        <v>5773</v>
      </c>
      <c r="B708" t="s">
        <v>170</v>
      </c>
      <c r="C708" t="s">
        <v>171</v>
      </c>
      <c r="D708" t="s">
        <v>172</v>
      </c>
      <c r="E708" t="s">
        <v>173</v>
      </c>
      <c r="F708" t="s">
        <v>2795</v>
      </c>
      <c r="G708">
        <v>0</v>
      </c>
      <c r="H708">
        <v>0</v>
      </c>
      <c r="I708">
        <v>2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</row>
    <row r="709" spans="1:59" x14ac:dyDescent="0.25">
      <c r="A709" t="s">
        <v>5782</v>
      </c>
      <c r="B709" t="s">
        <v>170</v>
      </c>
      <c r="C709" t="s">
        <v>171</v>
      </c>
      <c r="D709" t="s">
        <v>172</v>
      </c>
      <c r="E709" t="s">
        <v>173</v>
      </c>
      <c r="F709" t="s">
        <v>2795</v>
      </c>
      <c r="G709">
        <v>0</v>
      </c>
      <c r="H709">
        <v>0</v>
      </c>
      <c r="I709">
        <v>2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1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</row>
    <row r="710" spans="1:59" x14ac:dyDescent="0.25">
      <c r="A710" t="s">
        <v>6181</v>
      </c>
      <c r="B710" t="s">
        <v>170</v>
      </c>
      <c r="C710" t="s">
        <v>171</v>
      </c>
      <c r="D710" t="s">
        <v>172</v>
      </c>
      <c r="E710" t="s">
        <v>173</v>
      </c>
      <c r="F710" t="s">
        <v>2795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</row>
    <row r="711" spans="1:59" x14ac:dyDescent="0.25">
      <c r="A711" t="s">
        <v>6203</v>
      </c>
      <c r="B711" t="s">
        <v>170</v>
      </c>
      <c r="C711" t="s">
        <v>171</v>
      </c>
      <c r="D711" t="s">
        <v>172</v>
      </c>
      <c r="E711" t="s">
        <v>173</v>
      </c>
      <c r="F711" t="s">
        <v>2795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</row>
    <row r="712" spans="1:59" x14ac:dyDescent="0.25">
      <c r="A712" t="s">
        <v>6206</v>
      </c>
      <c r="B712" t="s">
        <v>170</v>
      </c>
      <c r="C712" t="s">
        <v>171</v>
      </c>
      <c r="D712" t="s">
        <v>172</v>
      </c>
      <c r="E712" t="s">
        <v>173</v>
      </c>
      <c r="F712" t="s">
        <v>2795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2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</row>
    <row r="713" spans="1:59" x14ac:dyDescent="0.25">
      <c r="A713" t="s">
        <v>6466</v>
      </c>
      <c r="B713" t="s">
        <v>170</v>
      </c>
      <c r="C713" t="s">
        <v>171</v>
      </c>
      <c r="D713" t="s">
        <v>172</v>
      </c>
      <c r="E713" t="s">
        <v>173</v>
      </c>
      <c r="F713" t="s">
        <v>2795</v>
      </c>
      <c r="G713">
        <v>0</v>
      </c>
      <c r="H713">
        <v>0</v>
      </c>
      <c r="I713">
        <v>178</v>
      </c>
      <c r="J713">
        <v>0</v>
      </c>
      <c r="K713">
        <v>2</v>
      </c>
      <c r="L713">
        <v>5</v>
      </c>
      <c r="M713">
        <v>0</v>
      </c>
      <c r="N713">
        <v>2</v>
      </c>
      <c r="O713">
        <v>3</v>
      </c>
      <c r="P713">
        <v>0</v>
      </c>
      <c r="Q713">
        <v>3</v>
      </c>
      <c r="R713">
        <v>0</v>
      </c>
      <c r="S713">
        <v>0</v>
      </c>
      <c r="T713">
        <v>54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1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20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</row>
    <row r="714" spans="1:59" x14ac:dyDescent="0.25">
      <c r="A714" t="s">
        <v>5078</v>
      </c>
      <c r="B714" t="s">
        <v>170</v>
      </c>
      <c r="C714" t="s">
        <v>171</v>
      </c>
      <c r="D714" t="s">
        <v>172</v>
      </c>
      <c r="E714" t="s">
        <v>173</v>
      </c>
      <c r="F714" t="s">
        <v>5079</v>
      </c>
      <c r="G714">
        <v>0</v>
      </c>
      <c r="H714">
        <v>0</v>
      </c>
      <c r="I714">
        <v>1</v>
      </c>
      <c r="J714">
        <v>0</v>
      </c>
      <c r="K714">
        <v>0</v>
      </c>
      <c r="L714">
        <v>1</v>
      </c>
      <c r="M714">
        <v>0</v>
      </c>
      <c r="N714">
        <v>0</v>
      </c>
      <c r="O714">
        <v>0</v>
      </c>
      <c r="P714">
        <v>0</v>
      </c>
      <c r="Q714">
        <v>1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</row>
    <row r="715" spans="1:59" x14ac:dyDescent="0.25">
      <c r="A715" t="s">
        <v>5933</v>
      </c>
      <c r="B715" t="s">
        <v>170</v>
      </c>
      <c r="C715" t="s">
        <v>171</v>
      </c>
      <c r="D715" t="s">
        <v>172</v>
      </c>
      <c r="E715" t="s">
        <v>173</v>
      </c>
      <c r="F715" t="s">
        <v>5079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</row>
    <row r="716" spans="1:59" x14ac:dyDescent="0.25">
      <c r="A716" t="s">
        <v>2043</v>
      </c>
      <c r="B716" t="s">
        <v>170</v>
      </c>
      <c r="C716" t="s">
        <v>171</v>
      </c>
      <c r="D716" t="s">
        <v>172</v>
      </c>
      <c r="E716" t="s">
        <v>173</v>
      </c>
      <c r="F716" t="s">
        <v>2044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1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7</v>
      </c>
      <c r="U716">
        <v>2</v>
      </c>
      <c r="V716">
        <v>0</v>
      </c>
      <c r="W716">
        <v>0</v>
      </c>
      <c r="X716">
        <v>0</v>
      </c>
      <c r="Y716">
        <v>0</v>
      </c>
      <c r="Z716">
        <v>1</v>
      </c>
      <c r="AA716">
        <v>1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1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</row>
    <row r="717" spans="1:59" x14ac:dyDescent="0.25">
      <c r="A717" t="s">
        <v>2781</v>
      </c>
      <c r="B717" t="s">
        <v>170</v>
      </c>
      <c r="C717" t="s">
        <v>171</v>
      </c>
      <c r="D717" t="s">
        <v>172</v>
      </c>
      <c r="E717" t="s">
        <v>173</v>
      </c>
      <c r="F717" t="s">
        <v>2044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</row>
    <row r="718" spans="1:59" x14ac:dyDescent="0.25">
      <c r="A718" t="s">
        <v>2999</v>
      </c>
      <c r="B718" t="s">
        <v>170</v>
      </c>
      <c r="C718" t="s">
        <v>171</v>
      </c>
      <c r="D718" t="s">
        <v>172</v>
      </c>
      <c r="E718" t="s">
        <v>173</v>
      </c>
      <c r="F718" t="s">
        <v>2044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</row>
    <row r="719" spans="1:59" x14ac:dyDescent="0.25">
      <c r="A719" t="s">
        <v>5302</v>
      </c>
      <c r="B719" t="s">
        <v>170</v>
      </c>
      <c r="C719" t="s">
        <v>171</v>
      </c>
      <c r="D719" t="s">
        <v>172</v>
      </c>
      <c r="E719" t="s">
        <v>173</v>
      </c>
      <c r="F719" t="s">
        <v>2044</v>
      </c>
      <c r="G719">
        <v>6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</row>
    <row r="720" spans="1:59" x14ac:dyDescent="0.25">
      <c r="A720" t="s">
        <v>5358</v>
      </c>
      <c r="B720" t="s">
        <v>170</v>
      </c>
      <c r="C720" t="s">
        <v>171</v>
      </c>
      <c r="D720" t="s">
        <v>172</v>
      </c>
      <c r="E720" t="s">
        <v>173</v>
      </c>
      <c r="F720" t="s">
        <v>2044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6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</row>
    <row r="721" spans="1:59" x14ac:dyDescent="0.25">
      <c r="A721" t="s">
        <v>5640</v>
      </c>
      <c r="B721" t="s">
        <v>170</v>
      </c>
      <c r="C721" t="s">
        <v>171</v>
      </c>
      <c r="D721" t="s">
        <v>172</v>
      </c>
      <c r="E721" t="s">
        <v>173</v>
      </c>
      <c r="F721" t="s">
        <v>2044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1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</row>
    <row r="722" spans="1:59" x14ac:dyDescent="0.25">
      <c r="A722" t="s">
        <v>5765</v>
      </c>
      <c r="B722" t="s">
        <v>170</v>
      </c>
      <c r="C722" t="s">
        <v>171</v>
      </c>
      <c r="D722" t="s">
        <v>172</v>
      </c>
      <c r="E722" t="s">
        <v>173</v>
      </c>
      <c r="F722" t="s">
        <v>2044</v>
      </c>
      <c r="G722">
        <v>0</v>
      </c>
      <c r="H722">
        <v>1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</row>
    <row r="723" spans="1:59" x14ac:dyDescent="0.25">
      <c r="A723" t="s">
        <v>399</v>
      </c>
      <c r="B723" t="s">
        <v>170</v>
      </c>
      <c r="C723" t="s">
        <v>171</v>
      </c>
      <c r="D723" t="s">
        <v>400</v>
      </c>
      <c r="E723" t="s">
        <v>401</v>
      </c>
      <c r="F723" t="s">
        <v>402</v>
      </c>
      <c r="G723">
        <v>0</v>
      </c>
      <c r="H723">
        <v>0</v>
      </c>
      <c r="I723">
        <v>1</v>
      </c>
      <c r="J723">
        <v>0</v>
      </c>
      <c r="K723">
        <v>2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1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</row>
    <row r="724" spans="1:59" x14ac:dyDescent="0.25">
      <c r="A724" t="s">
        <v>1982</v>
      </c>
      <c r="B724" t="s">
        <v>170</v>
      </c>
      <c r="C724" t="s">
        <v>171</v>
      </c>
      <c r="D724" t="s">
        <v>400</v>
      </c>
      <c r="E724" t="s">
        <v>401</v>
      </c>
      <c r="F724" t="s">
        <v>402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</row>
    <row r="725" spans="1:59" x14ac:dyDescent="0.25">
      <c r="A725" t="s">
        <v>2600</v>
      </c>
      <c r="B725" t="s">
        <v>170</v>
      </c>
      <c r="C725" t="s">
        <v>171</v>
      </c>
      <c r="D725" t="s">
        <v>400</v>
      </c>
      <c r="E725" t="s">
        <v>401</v>
      </c>
      <c r="F725" t="s">
        <v>402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</row>
    <row r="726" spans="1:59" x14ac:dyDescent="0.25">
      <c r="A726" t="s">
        <v>4654</v>
      </c>
      <c r="B726" t="s">
        <v>170</v>
      </c>
      <c r="C726" t="s">
        <v>171</v>
      </c>
      <c r="D726" t="s">
        <v>400</v>
      </c>
      <c r="E726" t="s">
        <v>401</v>
      </c>
      <c r="F726" t="s">
        <v>402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2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</row>
    <row r="727" spans="1:59" x14ac:dyDescent="0.25">
      <c r="A727" t="s">
        <v>5029</v>
      </c>
      <c r="B727" t="s">
        <v>170</v>
      </c>
      <c r="C727" t="s">
        <v>171</v>
      </c>
      <c r="D727" t="s">
        <v>400</v>
      </c>
      <c r="E727" t="s">
        <v>401</v>
      </c>
      <c r="F727" t="s">
        <v>402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</row>
    <row r="728" spans="1:59" x14ac:dyDescent="0.25">
      <c r="A728" t="s">
        <v>6627</v>
      </c>
      <c r="B728" t="s">
        <v>170</v>
      </c>
      <c r="C728" t="s">
        <v>171</v>
      </c>
      <c r="D728" t="s">
        <v>400</v>
      </c>
      <c r="E728" t="s">
        <v>401</v>
      </c>
      <c r="F728" t="s">
        <v>402</v>
      </c>
      <c r="G728">
        <v>0</v>
      </c>
      <c r="H728">
        <v>1</v>
      </c>
      <c r="I728">
        <v>1</v>
      </c>
      <c r="J728">
        <v>0</v>
      </c>
      <c r="K728">
        <v>0</v>
      </c>
      <c r="L728">
        <v>0</v>
      </c>
      <c r="M728">
        <v>1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1</v>
      </c>
      <c r="AA728">
        <v>0</v>
      </c>
      <c r="AB728">
        <v>0</v>
      </c>
      <c r="AC728">
        <v>2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1</v>
      </c>
      <c r="BG728">
        <v>0</v>
      </c>
    </row>
    <row r="729" spans="1:59" x14ac:dyDescent="0.25">
      <c r="A729" s="3" t="s">
        <v>6599</v>
      </c>
      <c r="B729" s="3" t="s">
        <v>1388</v>
      </c>
      <c r="C729" s="3" t="s">
        <v>1389</v>
      </c>
      <c r="D729" s="3" t="s">
        <v>1390</v>
      </c>
      <c r="E729" s="3" t="s">
        <v>3200</v>
      </c>
      <c r="F729" s="3" t="s">
        <v>6600</v>
      </c>
      <c r="G729" s="3">
        <v>1</v>
      </c>
      <c r="H729" s="3">
        <v>1</v>
      </c>
      <c r="I729" s="3">
        <v>0</v>
      </c>
      <c r="J729" s="3">
        <v>0</v>
      </c>
      <c r="K729" s="3">
        <v>1</v>
      </c>
      <c r="L729" s="3">
        <v>1</v>
      </c>
      <c r="M729" s="3">
        <v>1</v>
      </c>
      <c r="N729" s="3">
        <v>0</v>
      </c>
      <c r="O729" s="3">
        <v>0</v>
      </c>
      <c r="P729" s="3">
        <v>0</v>
      </c>
      <c r="Q729" s="3">
        <v>1</v>
      </c>
      <c r="R729" s="3">
        <v>0</v>
      </c>
      <c r="S729" s="3">
        <v>0</v>
      </c>
      <c r="T729" s="3">
        <v>0</v>
      </c>
      <c r="U729" s="3">
        <v>0</v>
      </c>
      <c r="V729" s="3">
        <v>1</v>
      </c>
      <c r="W729" s="3">
        <v>1</v>
      </c>
      <c r="X729" s="3">
        <v>0</v>
      </c>
      <c r="Y729" s="3">
        <v>0</v>
      </c>
      <c r="Z729" s="3">
        <v>0</v>
      </c>
      <c r="AA729" s="3">
        <v>0</v>
      </c>
      <c r="AB729" s="3">
        <v>1</v>
      </c>
      <c r="AC729" s="3">
        <v>1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10</v>
      </c>
      <c r="AK729" s="3">
        <v>0</v>
      </c>
      <c r="AL729" s="3">
        <v>0</v>
      </c>
      <c r="AM729" s="3">
        <v>0</v>
      </c>
      <c r="AN729" s="3">
        <v>0</v>
      </c>
      <c r="AO729" s="3">
        <v>1</v>
      </c>
      <c r="AP729" s="3">
        <v>0</v>
      </c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2</v>
      </c>
      <c r="AW729" s="3">
        <v>0</v>
      </c>
      <c r="AX729" s="3">
        <v>1</v>
      </c>
      <c r="AY729" s="3">
        <v>0</v>
      </c>
      <c r="AZ729" s="3">
        <v>1</v>
      </c>
      <c r="BA729" s="3">
        <v>1</v>
      </c>
      <c r="BB729" s="3">
        <v>2</v>
      </c>
      <c r="BC729" s="3">
        <v>0</v>
      </c>
      <c r="BD729" s="3">
        <v>0</v>
      </c>
      <c r="BE729" s="3">
        <v>0</v>
      </c>
      <c r="BF729" s="3">
        <v>8</v>
      </c>
      <c r="BG729" s="3">
        <v>0</v>
      </c>
    </row>
    <row r="730" spans="1:59" x14ac:dyDescent="0.25">
      <c r="A730" t="s">
        <v>754</v>
      </c>
      <c r="B730" t="s">
        <v>581</v>
      </c>
      <c r="C730" t="s">
        <v>755</v>
      </c>
      <c r="D730" t="s">
        <v>756</v>
      </c>
      <c r="E730" t="s">
        <v>757</v>
      </c>
      <c r="F730" t="s">
        <v>758</v>
      </c>
      <c r="G730">
        <v>5</v>
      </c>
      <c r="H730">
        <v>12</v>
      </c>
      <c r="I730">
        <v>0</v>
      </c>
      <c r="J730">
        <v>0</v>
      </c>
      <c r="K730">
        <v>0</v>
      </c>
      <c r="L730">
        <v>0</v>
      </c>
      <c r="M730">
        <v>30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3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</row>
    <row r="731" spans="1:59" x14ac:dyDescent="0.25">
      <c r="A731" t="s">
        <v>2498</v>
      </c>
      <c r="B731" t="s">
        <v>581</v>
      </c>
      <c r="C731" t="s">
        <v>755</v>
      </c>
      <c r="D731" t="s">
        <v>756</v>
      </c>
      <c r="E731" t="s">
        <v>757</v>
      </c>
      <c r="F731" t="s">
        <v>758</v>
      </c>
      <c r="G731">
        <v>10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3</v>
      </c>
      <c r="N731">
        <v>0</v>
      </c>
      <c r="O731">
        <v>1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3</v>
      </c>
      <c r="AA731">
        <v>0</v>
      </c>
      <c r="AB731">
        <v>0</v>
      </c>
      <c r="AC731">
        <v>2</v>
      </c>
      <c r="AD731">
        <v>1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</row>
    <row r="732" spans="1:59" x14ac:dyDescent="0.25">
      <c r="A732" t="s">
        <v>6397</v>
      </c>
      <c r="B732" t="s">
        <v>581</v>
      </c>
      <c r="C732" t="s">
        <v>755</v>
      </c>
      <c r="D732" t="s">
        <v>756</v>
      </c>
      <c r="E732" t="s">
        <v>757</v>
      </c>
      <c r="F732" t="s">
        <v>758</v>
      </c>
      <c r="G732">
        <v>49</v>
      </c>
      <c r="H732">
        <v>67</v>
      </c>
      <c r="I732">
        <v>0</v>
      </c>
      <c r="J732">
        <v>3</v>
      </c>
      <c r="K732">
        <v>4</v>
      </c>
      <c r="L732">
        <v>1</v>
      </c>
      <c r="M732">
        <v>54</v>
      </c>
      <c r="N732">
        <v>0</v>
      </c>
      <c r="O732">
        <v>1</v>
      </c>
      <c r="P732">
        <v>0</v>
      </c>
      <c r="Q732">
        <v>1</v>
      </c>
      <c r="R732">
        <v>0</v>
      </c>
      <c r="S732">
        <v>0</v>
      </c>
      <c r="T732">
        <v>10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8</v>
      </c>
      <c r="AB732">
        <v>0</v>
      </c>
      <c r="AC732">
        <v>34</v>
      </c>
      <c r="AD732">
        <v>2</v>
      </c>
      <c r="AE732">
        <v>0</v>
      </c>
      <c r="AF732">
        <v>1</v>
      </c>
      <c r="AG732">
        <v>0</v>
      </c>
      <c r="AH732">
        <v>0</v>
      </c>
      <c r="AI732">
        <v>1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1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1</v>
      </c>
    </row>
    <row r="733" spans="1:59" x14ac:dyDescent="0.25">
      <c r="A733" t="s">
        <v>12</v>
      </c>
      <c r="B733" t="s">
        <v>13</v>
      </c>
      <c r="C733" t="s">
        <v>14</v>
      </c>
      <c r="D733" t="s">
        <v>15</v>
      </c>
      <c r="E733" t="s">
        <v>16</v>
      </c>
      <c r="F733" t="s">
        <v>17</v>
      </c>
      <c r="G733">
        <v>1</v>
      </c>
      <c r="H733">
        <v>26</v>
      </c>
      <c r="I733">
        <v>32</v>
      </c>
      <c r="J733">
        <v>16</v>
      </c>
      <c r="K733">
        <v>30</v>
      </c>
      <c r="L733">
        <v>13</v>
      </c>
      <c r="M733">
        <v>13</v>
      </c>
      <c r="N733">
        <v>90</v>
      </c>
      <c r="O733">
        <v>22</v>
      </c>
      <c r="P733">
        <v>32</v>
      </c>
      <c r="Q733">
        <v>15</v>
      </c>
      <c r="R733">
        <v>5</v>
      </c>
      <c r="S733">
        <v>1</v>
      </c>
      <c r="T733">
        <v>20</v>
      </c>
      <c r="U733">
        <v>29</v>
      </c>
      <c r="V733">
        <v>4798</v>
      </c>
      <c r="W733">
        <v>12962</v>
      </c>
      <c r="X733">
        <v>13867</v>
      </c>
      <c r="Y733">
        <v>18749</v>
      </c>
      <c r="Z733">
        <v>12167</v>
      </c>
      <c r="AA733">
        <v>4470</v>
      </c>
      <c r="AB733">
        <v>10802</v>
      </c>
      <c r="AC733">
        <v>16734</v>
      </c>
      <c r="AD733">
        <v>14741</v>
      </c>
      <c r="AE733">
        <v>8057</v>
      </c>
      <c r="AF733">
        <v>11559</v>
      </c>
      <c r="AG733">
        <v>16599</v>
      </c>
      <c r="AH733">
        <v>5166</v>
      </c>
      <c r="AI733">
        <v>6877</v>
      </c>
      <c r="AJ733">
        <v>3373</v>
      </c>
      <c r="AK733">
        <v>3998</v>
      </c>
      <c r="AL733">
        <v>498</v>
      </c>
      <c r="AM733">
        <v>1397</v>
      </c>
      <c r="AN733">
        <v>791</v>
      </c>
      <c r="AO733">
        <v>526</v>
      </c>
      <c r="AP733">
        <v>2281</v>
      </c>
      <c r="AQ733">
        <v>181</v>
      </c>
      <c r="AR733">
        <v>1658</v>
      </c>
      <c r="AS733">
        <v>2449</v>
      </c>
      <c r="AT733">
        <v>566</v>
      </c>
      <c r="AU733">
        <v>554</v>
      </c>
      <c r="AV733">
        <v>186</v>
      </c>
      <c r="AW733">
        <v>46</v>
      </c>
      <c r="AX733">
        <v>243</v>
      </c>
      <c r="AY733">
        <v>100</v>
      </c>
      <c r="AZ733">
        <v>99</v>
      </c>
      <c r="BA733">
        <v>46</v>
      </c>
      <c r="BB733">
        <v>37</v>
      </c>
      <c r="BC733">
        <v>13</v>
      </c>
      <c r="BD733">
        <v>6</v>
      </c>
      <c r="BE733">
        <v>0</v>
      </c>
      <c r="BF733">
        <v>0</v>
      </c>
      <c r="BG733">
        <v>1</v>
      </c>
    </row>
    <row r="734" spans="1:59" x14ac:dyDescent="0.25">
      <c r="A734" t="s">
        <v>351</v>
      </c>
      <c r="B734" t="s">
        <v>13</v>
      </c>
      <c r="C734" t="s">
        <v>14</v>
      </c>
      <c r="D734" t="s">
        <v>15</v>
      </c>
      <c r="E734" t="s">
        <v>16</v>
      </c>
      <c r="F734" t="s">
        <v>17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3</v>
      </c>
      <c r="W734">
        <v>19</v>
      </c>
      <c r="X734">
        <v>19</v>
      </c>
      <c r="Y734">
        <v>23</v>
      </c>
      <c r="Z734">
        <v>12</v>
      </c>
      <c r="AA734">
        <v>4</v>
      </c>
      <c r="AB734">
        <v>15</v>
      </c>
      <c r="AC734">
        <v>15</v>
      </c>
      <c r="AD734">
        <v>19</v>
      </c>
      <c r="AE734">
        <v>9</v>
      </c>
      <c r="AF734">
        <v>11</v>
      </c>
      <c r="AG734">
        <v>18</v>
      </c>
      <c r="AH734">
        <v>8</v>
      </c>
      <c r="AI734">
        <v>4</v>
      </c>
      <c r="AJ734">
        <v>3</v>
      </c>
      <c r="AK734">
        <v>3</v>
      </c>
      <c r="AL734">
        <v>0</v>
      </c>
      <c r="AM734">
        <v>1</v>
      </c>
      <c r="AN734">
        <v>0</v>
      </c>
      <c r="AO734">
        <v>2</v>
      </c>
      <c r="AP734">
        <v>3</v>
      </c>
      <c r="AQ734">
        <v>0</v>
      </c>
      <c r="AR734">
        <v>0</v>
      </c>
      <c r="AS734">
        <v>2</v>
      </c>
      <c r="AT734">
        <v>1</v>
      </c>
      <c r="AU734">
        <v>1</v>
      </c>
      <c r="AV734">
        <v>0</v>
      </c>
      <c r="AW734">
        <v>1</v>
      </c>
      <c r="AX734">
        <v>1</v>
      </c>
      <c r="AY734">
        <v>1</v>
      </c>
      <c r="AZ734">
        <v>0</v>
      </c>
      <c r="BA734">
        <v>0</v>
      </c>
      <c r="BB734">
        <v>0</v>
      </c>
      <c r="BC734">
        <v>0</v>
      </c>
      <c r="BD734">
        <v>1</v>
      </c>
      <c r="BE734">
        <v>0</v>
      </c>
      <c r="BF734">
        <v>0</v>
      </c>
      <c r="BG734">
        <v>0</v>
      </c>
    </row>
    <row r="735" spans="1:59" x14ac:dyDescent="0.25">
      <c r="A735" t="s">
        <v>1370</v>
      </c>
      <c r="B735" t="s">
        <v>13</v>
      </c>
      <c r="C735" t="s">
        <v>14</v>
      </c>
      <c r="D735" t="s">
        <v>15</v>
      </c>
      <c r="E735" t="s">
        <v>16</v>
      </c>
      <c r="F735" t="s">
        <v>17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1</v>
      </c>
      <c r="W735">
        <v>4</v>
      </c>
      <c r="X735">
        <v>3</v>
      </c>
      <c r="Y735">
        <v>6</v>
      </c>
      <c r="Z735">
        <v>8</v>
      </c>
      <c r="AA735">
        <v>4</v>
      </c>
      <c r="AB735">
        <v>13</v>
      </c>
      <c r="AC735">
        <v>7</v>
      </c>
      <c r="AD735">
        <v>9</v>
      </c>
      <c r="AE735">
        <v>5</v>
      </c>
      <c r="AF735">
        <v>11</v>
      </c>
      <c r="AG735">
        <v>13</v>
      </c>
      <c r="AH735">
        <v>6</v>
      </c>
      <c r="AI735">
        <v>1</v>
      </c>
      <c r="AJ735">
        <v>2</v>
      </c>
      <c r="AK735">
        <v>4</v>
      </c>
      <c r="AL735">
        <v>0</v>
      </c>
      <c r="AM735">
        <v>1</v>
      </c>
      <c r="AN735">
        <v>1</v>
      </c>
      <c r="AO735">
        <v>0</v>
      </c>
      <c r="AP735">
        <v>0</v>
      </c>
      <c r="AQ735">
        <v>0</v>
      </c>
      <c r="AR735">
        <v>0</v>
      </c>
      <c r="AS735">
        <v>2</v>
      </c>
      <c r="AT735">
        <v>0</v>
      </c>
      <c r="AU735">
        <v>1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</row>
    <row r="736" spans="1:59" x14ac:dyDescent="0.25">
      <c r="A736" t="s">
        <v>1605</v>
      </c>
      <c r="B736" t="s">
        <v>13</v>
      </c>
      <c r="C736" t="s">
        <v>14</v>
      </c>
      <c r="D736" t="s">
        <v>15</v>
      </c>
      <c r="E736" t="s">
        <v>16</v>
      </c>
      <c r="F736" t="s">
        <v>17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4</v>
      </c>
      <c r="W736">
        <v>4</v>
      </c>
      <c r="X736">
        <v>12</v>
      </c>
      <c r="Y736">
        <v>15</v>
      </c>
      <c r="Z736">
        <v>10</v>
      </c>
      <c r="AA736">
        <v>3</v>
      </c>
      <c r="AB736">
        <v>3</v>
      </c>
      <c r="AC736">
        <v>8</v>
      </c>
      <c r="AD736">
        <v>6</v>
      </c>
      <c r="AE736">
        <v>4</v>
      </c>
      <c r="AF736">
        <v>10</v>
      </c>
      <c r="AG736">
        <v>8</v>
      </c>
      <c r="AH736">
        <v>2</v>
      </c>
      <c r="AI736">
        <v>0</v>
      </c>
      <c r="AJ736">
        <v>0</v>
      </c>
      <c r="AK736">
        <v>2</v>
      </c>
      <c r="AL736">
        <v>0</v>
      </c>
      <c r="AM736">
        <v>1</v>
      </c>
      <c r="AN736">
        <v>1</v>
      </c>
      <c r="AO736">
        <v>0</v>
      </c>
      <c r="AP736">
        <v>0</v>
      </c>
      <c r="AQ736">
        <v>0</v>
      </c>
      <c r="AR736">
        <v>0</v>
      </c>
      <c r="AS736">
        <v>2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</row>
    <row r="737" spans="1:59" x14ac:dyDescent="0.25">
      <c r="A737" t="s">
        <v>1685</v>
      </c>
      <c r="B737" t="s">
        <v>13</v>
      </c>
      <c r="C737" t="s">
        <v>14</v>
      </c>
      <c r="D737" t="s">
        <v>15</v>
      </c>
      <c r="E737" t="s">
        <v>16</v>
      </c>
      <c r="F737" t="s">
        <v>17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2</v>
      </c>
      <c r="W737">
        <v>5</v>
      </c>
      <c r="X737">
        <v>6</v>
      </c>
      <c r="Y737">
        <v>13</v>
      </c>
      <c r="Z737">
        <v>7</v>
      </c>
      <c r="AA737">
        <v>1</v>
      </c>
      <c r="AB737">
        <v>4</v>
      </c>
      <c r="AC737">
        <v>6</v>
      </c>
      <c r="AD737">
        <v>5</v>
      </c>
      <c r="AE737">
        <v>4</v>
      </c>
      <c r="AF737">
        <v>8</v>
      </c>
      <c r="AG737">
        <v>13</v>
      </c>
      <c r="AH737">
        <v>1</v>
      </c>
      <c r="AI737">
        <v>1</v>
      </c>
      <c r="AJ737">
        <v>2</v>
      </c>
      <c r="AK737">
        <v>2</v>
      </c>
      <c r="AL737">
        <v>0</v>
      </c>
      <c r="AM737">
        <v>0</v>
      </c>
      <c r="AN737">
        <v>0</v>
      </c>
      <c r="AO737">
        <v>0</v>
      </c>
      <c r="AP737">
        <v>3</v>
      </c>
      <c r="AQ737">
        <v>0</v>
      </c>
      <c r="AR737">
        <v>2</v>
      </c>
      <c r="AS737">
        <v>1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</row>
    <row r="738" spans="1:59" x14ac:dyDescent="0.25">
      <c r="A738" t="s">
        <v>1820</v>
      </c>
      <c r="B738" t="s">
        <v>13</v>
      </c>
      <c r="C738" t="s">
        <v>14</v>
      </c>
      <c r="D738" t="s">
        <v>15</v>
      </c>
      <c r="E738" t="s">
        <v>16</v>
      </c>
      <c r="F738" t="s">
        <v>17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2</v>
      </c>
      <c r="W738">
        <v>6</v>
      </c>
      <c r="X738">
        <v>7</v>
      </c>
      <c r="Y738">
        <v>8</v>
      </c>
      <c r="Z738">
        <v>9</v>
      </c>
      <c r="AA738">
        <v>2</v>
      </c>
      <c r="AB738">
        <v>0</v>
      </c>
      <c r="AC738">
        <v>8</v>
      </c>
      <c r="AD738">
        <v>8</v>
      </c>
      <c r="AE738">
        <v>3</v>
      </c>
      <c r="AF738">
        <v>7</v>
      </c>
      <c r="AG738">
        <v>9</v>
      </c>
      <c r="AH738">
        <v>1</v>
      </c>
      <c r="AI738">
        <v>4</v>
      </c>
      <c r="AJ738">
        <v>0</v>
      </c>
      <c r="AK738">
        <v>6</v>
      </c>
      <c r="AL738">
        <v>0</v>
      </c>
      <c r="AM738">
        <v>3</v>
      </c>
      <c r="AN738">
        <v>0</v>
      </c>
      <c r="AO738">
        <v>0</v>
      </c>
      <c r="AP738">
        <v>1</v>
      </c>
      <c r="AQ738">
        <v>0</v>
      </c>
      <c r="AR738">
        <v>0</v>
      </c>
      <c r="AS738">
        <v>2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</row>
    <row r="739" spans="1:59" x14ac:dyDescent="0.25">
      <c r="A739" t="s">
        <v>2071</v>
      </c>
      <c r="B739" t="s">
        <v>13</v>
      </c>
      <c r="C739" t="s">
        <v>14</v>
      </c>
      <c r="D739" t="s">
        <v>15</v>
      </c>
      <c r="E739" t="s">
        <v>16</v>
      </c>
      <c r="F739" t="s">
        <v>17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5</v>
      </c>
      <c r="X739">
        <v>7</v>
      </c>
      <c r="Y739">
        <v>5</v>
      </c>
      <c r="Z739">
        <v>5</v>
      </c>
      <c r="AA739">
        <v>1</v>
      </c>
      <c r="AB739">
        <v>3</v>
      </c>
      <c r="AC739">
        <v>3</v>
      </c>
      <c r="AD739">
        <v>6</v>
      </c>
      <c r="AE739">
        <v>7</v>
      </c>
      <c r="AF739">
        <v>7</v>
      </c>
      <c r="AG739">
        <v>5</v>
      </c>
      <c r="AH739">
        <v>0</v>
      </c>
      <c r="AI739">
        <v>6</v>
      </c>
      <c r="AJ739">
        <v>1</v>
      </c>
      <c r="AK739">
        <v>2</v>
      </c>
      <c r="AL739">
        <v>0</v>
      </c>
      <c r="AM739">
        <v>1</v>
      </c>
      <c r="AN739">
        <v>1</v>
      </c>
      <c r="AO739">
        <v>0</v>
      </c>
      <c r="AP739">
        <v>3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1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</row>
    <row r="740" spans="1:59" x14ac:dyDescent="0.25">
      <c r="A740" t="s">
        <v>2392</v>
      </c>
      <c r="B740" t="s">
        <v>13</v>
      </c>
      <c r="C740" t="s">
        <v>14</v>
      </c>
      <c r="D740" t="s">
        <v>15</v>
      </c>
      <c r="E740" t="s">
        <v>16</v>
      </c>
      <c r="F740" t="s">
        <v>17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1</v>
      </c>
      <c r="V740">
        <v>1</v>
      </c>
      <c r="W740">
        <v>5</v>
      </c>
      <c r="X740">
        <v>3</v>
      </c>
      <c r="Y740">
        <v>5</v>
      </c>
      <c r="Z740">
        <v>6</v>
      </c>
      <c r="AA740">
        <v>0</v>
      </c>
      <c r="AB740">
        <v>9</v>
      </c>
      <c r="AC740">
        <v>4</v>
      </c>
      <c r="AD740">
        <v>6</v>
      </c>
      <c r="AE740">
        <v>3</v>
      </c>
      <c r="AF740">
        <v>5</v>
      </c>
      <c r="AG740">
        <v>8</v>
      </c>
      <c r="AH740">
        <v>2</v>
      </c>
      <c r="AI740">
        <v>1</v>
      </c>
      <c r="AJ740">
        <v>1</v>
      </c>
      <c r="AK740">
        <v>1</v>
      </c>
      <c r="AL740">
        <v>1</v>
      </c>
      <c r="AM740">
        <v>1</v>
      </c>
      <c r="AN740">
        <v>1</v>
      </c>
      <c r="AO740">
        <v>0</v>
      </c>
      <c r="AP740">
        <v>0</v>
      </c>
      <c r="AQ740">
        <v>0</v>
      </c>
      <c r="AR740">
        <v>1</v>
      </c>
      <c r="AS740">
        <v>3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</row>
    <row r="741" spans="1:59" x14ac:dyDescent="0.25">
      <c r="A741" t="s">
        <v>2728</v>
      </c>
      <c r="B741" t="s">
        <v>13</v>
      </c>
      <c r="C741" t="s">
        <v>14</v>
      </c>
      <c r="D741" t="s">
        <v>15</v>
      </c>
      <c r="E741" t="s">
        <v>16</v>
      </c>
      <c r="F741" t="s">
        <v>17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1</v>
      </c>
      <c r="W741">
        <v>3</v>
      </c>
      <c r="X741">
        <v>7</v>
      </c>
      <c r="Y741">
        <v>7</v>
      </c>
      <c r="Z741">
        <v>1</v>
      </c>
      <c r="AA741">
        <v>1</v>
      </c>
      <c r="AB741">
        <v>1</v>
      </c>
      <c r="AC741">
        <v>11</v>
      </c>
      <c r="AD741">
        <v>3</v>
      </c>
      <c r="AE741">
        <v>1</v>
      </c>
      <c r="AF741">
        <v>2</v>
      </c>
      <c r="AG741">
        <v>6</v>
      </c>
      <c r="AH741">
        <v>0</v>
      </c>
      <c r="AI741">
        <v>2</v>
      </c>
      <c r="AJ741">
        <v>0</v>
      </c>
      <c r="AK741">
        <v>2</v>
      </c>
      <c r="AL741">
        <v>0</v>
      </c>
      <c r="AM741">
        <v>0</v>
      </c>
      <c r="AN741">
        <v>0</v>
      </c>
      <c r="AO741">
        <v>0</v>
      </c>
      <c r="AP741">
        <v>1</v>
      </c>
      <c r="AQ741">
        <v>0</v>
      </c>
      <c r="AR741">
        <v>0</v>
      </c>
      <c r="AS741">
        <v>1</v>
      </c>
      <c r="AT741">
        <v>2</v>
      </c>
      <c r="AU741">
        <v>0</v>
      </c>
      <c r="AV741">
        <v>1</v>
      </c>
      <c r="AW741">
        <v>0</v>
      </c>
      <c r="AX741">
        <v>0</v>
      </c>
      <c r="AY741">
        <v>1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</row>
    <row r="742" spans="1:59" x14ac:dyDescent="0.25">
      <c r="A742" t="s">
        <v>2801</v>
      </c>
      <c r="B742" t="s">
        <v>13</v>
      </c>
      <c r="C742" t="s">
        <v>14</v>
      </c>
      <c r="D742" t="s">
        <v>15</v>
      </c>
      <c r="E742" t="s">
        <v>16</v>
      </c>
      <c r="F742" t="s">
        <v>17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1</v>
      </c>
      <c r="X742">
        <v>1</v>
      </c>
      <c r="Y742">
        <v>5</v>
      </c>
      <c r="Z742">
        <v>7</v>
      </c>
      <c r="AA742">
        <v>1</v>
      </c>
      <c r="AB742">
        <v>5</v>
      </c>
      <c r="AC742">
        <v>7</v>
      </c>
      <c r="AD742">
        <v>5</v>
      </c>
      <c r="AE742">
        <v>1</v>
      </c>
      <c r="AF742">
        <v>5</v>
      </c>
      <c r="AG742">
        <v>4</v>
      </c>
      <c r="AH742">
        <v>1</v>
      </c>
      <c r="AI742">
        <v>0</v>
      </c>
      <c r="AJ742">
        <v>0</v>
      </c>
      <c r="AK742">
        <v>1</v>
      </c>
      <c r="AL742">
        <v>0</v>
      </c>
      <c r="AM742">
        <v>2</v>
      </c>
      <c r="AN742">
        <v>0</v>
      </c>
      <c r="AO742">
        <v>0</v>
      </c>
      <c r="AP742">
        <v>4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</row>
    <row r="743" spans="1:59" x14ac:dyDescent="0.25">
      <c r="A743" t="s">
        <v>3158</v>
      </c>
      <c r="B743" t="s">
        <v>13</v>
      </c>
      <c r="C743" t="s">
        <v>14</v>
      </c>
      <c r="D743" t="s">
        <v>15</v>
      </c>
      <c r="E743" t="s">
        <v>16</v>
      </c>
      <c r="F743" t="s">
        <v>17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1</v>
      </c>
      <c r="Y743">
        <v>1</v>
      </c>
      <c r="Z743">
        <v>0</v>
      </c>
      <c r="AA743">
        <v>1</v>
      </c>
      <c r="AB743">
        <v>3</v>
      </c>
      <c r="AC743">
        <v>27</v>
      </c>
      <c r="AD743">
        <v>3</v>
      </c>
      <c r="AE743">
        <v>0</v>
      </c>
      <c r="AF743">
        <v>0</v>
      </c>
      <c r="AG743">
        <v>0</v>
      </c>
      <c r="AH743">
        <v>0</v>
      </c>
      <c r="AI743">
        <v>3</v>
      </c>
      <c r="AJ743">
        <v>0</v>
      </c>
      <c r="AK743">
        <v>0</v>
      </c>
      <c r="AL743">
        <v>1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</row>
    <row r="744" spans="1:59" x14ac:dyDescent="0.25">
      <c r="A744" t="s">
        <v>3316</v>
      </c>
      <c r="B744" t="s">
        <v>13</v>
      </c>
      <c r="C744" t="s">
        <v>14</v>
      </c>
      <c r="D744" t="s">
        <v>15</v>
      </c>
      <c r="E744" t="s">
        <v>16</v>
      </c>
      <c r="F744" t="s">
        <v>17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5</v>
      </c>
      <c r="W744">
        <v>4</v>
      </c>
      <c r="X744">
        <v>1</v>
      </c>
      <c r="Y744">
        <v>6</v>
      </c>
      <c r="Z744">
        <v>4</v>
      </c>
      <c r="AA744">
        <v>1</v>
      </c>
      <c r="AB744">
        <v>1</v>
      </c>
      <c r="AC744">
        <v>0</v>
      </c>
      <c r="AD744">
        <v>0</v>
      </c>
      <c r="AE744">
        <v>2</v>
      </c>
      <c r="AF744">
        <v>2</v>
      </c>
      <c r="AG744">
        <v>3</v>
      </c>
      <c r="AH744">
        <v>2</v>
      </c>
      <c r="AI744">
        <v>1</v>
      </c>
      <c r="AJ744">
        <v>2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2</v>
      </c>
      <c r="AS744">
        <v>1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</row>
    <row r="745" spans="1:59" x14ac:dyDescent="0.25">
      <c r="A745" t="s">
        <v>3371</v>
      </c>
      <c r="B745" t="s">
        <v>13</v>
      </c>
      <c r="C745" t="s">
        <v>14</v>
      </c>
      <c r="D745" t="s">
        <v>15</v>
      </c>
      <c r="E745" t="s">
        <v>16</v>
      </c>
      <c r="F745" t="s">
        <v>17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4</v>
      </c>
      <c r="X745">
        <v>3</v>
      </c>
      <c r="Y745">
        <v>5</v>
      </c>
      <c r="Z745">
        <v>3</v>
      </c>
      <c r="AA745">
        <v>0</v>
      </c>
      <c r="AB745">
        <v>4</v>
      </c>
      <c r="AC745">
        <v>5</v>
      </c>
      <c r="AD745">
        <v>2</v>
      </c>
      <c r="AE745">
        <v>2</v>
      </c>
      <c r="AF745">
        <v>0</v>
      </c>
      <c r="AG745">
        <v>1</v>
      </c>
      <c r="AH745">
        <v>0</v>
      </c>
      <c r="AI745">
        <v>1</v>
      </c>
      <c r="AJ745">
        <v>0</v>
      </c>
      <c r="AK745">
        <v>2</v>
      </c>
      <c r="AL745">
        <v>0</v>
      </c>
      <c r="AM745">
        <v>1</v>
      </c>
      <c r="AN745">
        <v>0</v>
      </c>
      <c r="AO745">
        <v>1</v>
      </c>
      <c r="AP745">
        <v>0</v>
      </c>
      <c r="AQ745">
        <v>0</v>
      </c>
      <c r="AR745">
        <v>2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</row>
    <row r="746" spans="1:59" x14ac:dyDescent="0.25">
      <c r="A746" t="s">
        <v>3430</v>
      </c>
      <c r="B746" t="s">
        <v>13</v>
      </c>
      <c r="C746" t="s">
        <v>14</v>
      </c>
      <c r="D746" t="s">
        <v>15</v>
      </c>
      <c r="E746" t="s">
        <v>16</v>
      </c>
      <c r="F746" t="s">
        <v>17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2</v>
      </c>
      <c r="W746">
        <v>3</v>
      </c>
      <c r="X746">
        <v>6</v>
      </c>
      <c r="Y746">
        <v>3</v>
      </c>
      <c r="Z746">
        <v>2</v>
      </c>
      <c r="AA746">
        <v>1</v>
      </c>
      <c r="AB746">
        <v>4</v>
      </c>
      <c r="AC746">
        <v>1</v>
      </c>
      <c r="AD746">
        <v>5</v>
      </c>
      <c r="AE746">
        <v>0</v>
      </c>
      <c r="AF746">
        <v>0</v>
      </c>
      <c r="AG746">
        <v>1</v>
      </c>
      <c r="AH746">
        <v>3</v>
      </c>
      <c r="AI746">
        <v>2</v>
      </c>
      <c r="AJ746">
        <v>2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1</v>
      </c>
      <c r="AQ746">
        <v>0</v>
      </c>
      <c r="AR746">
        <v>1</v>
      </c>
      <c r="AS746">
        <v>1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</row>
    <row r="747" spans="1:59" x14ac:dyDescent="0.25">
      <c r="A747" t="s">
        <v>3489</v>
      </c>
      <c r="B747" t="s">
        <v>13</v>
      </c>
      <c r="C747" t="s">
        <v>14</v>
      </c>
      <c r="D747" t="s">
        <v>15</v>
      </c>
      <c r="E747" t="s">
        <v>16</v>
      </c>
      <c r="F747" t="s">
        <v>17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1</v>
      </c>
      <c r="W747">
        <v>1</v>
      </c>
      <c r="X747">
        <v>3</v>
      </c>
      <c r="Y747">
        <v>2</v>
      </c>
      <c r="Z747">
        <v>2</v>
      </c>
      <c r="AA747">
        <v>2</v>
      </c>
      <c r="AB747">
        <v>3</v>
      </c>
      <c r="AC747">
        <v>5</v>
      </c>
      <c r="AD747">
        <v>2</v>
      </c>
      <c r="AE747">
        <v>1</v>
      </c>
      <c r="AF747">
        <v>3</v>
      </c>
      <c r="AG747">
        <v>2</v>
      </c>
      <c r="AH747">
        <v>1</v>
      </c>
      <c r="AI747">
        <v>3</v>
      </c>
      <c r="AJ747">
        <v>1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1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</row>
    <row r="748" spans="1:59" x14ac:dyDescent="0.25">
      <c r="A748" t="s">
        <v>3961</v>
      </c>
      <c r="B748" t="s">
        <v>13</v>
      </c>
      <c r="C748" t="s">
        <v>14</v>
      </c>
      <c r="D748" t="s">
        <v>15</v>
      </c>
      <c r="E748" t="s">
        <v>16</v>
      </c>
      <c r="F748" t="s">
        <v>17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2</v>
      </c>
      <c r="W748">
        <v>1</v>
      </c>
      <c r="X748">
        <v>3</v>
      </c>
      <c r="Y748">
        <v>3</v>
      </c>
      <c r="Z748">
        <v>1</v>
      </c>
      <c r="AA748">
        <v>2</v>
      </c>
      <c r="AB748">
        <v>1</v>
      </c>
      <c r="AC748">
        <v>3</v>
      </c>
      <c r="AD748">
        <v>1</v>
      </c>
      <c r="AE748">
        <v>0</v>
      </c>
      <c r="AF748">
        <v>3</v>
      </c>
      <c r="AG748">
        <v>2</v>
      </c>
      <c r="AH748">
        <v>1</v>
      </c>
      <c r="AI748">
        <v>1</v>
      </c>
      <c r="AJ748">
        <v>0</v>
      </c>
      <c r="AK748">
        <v>1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</row>
    <row r="749" spans="1:59" x14ac:dyDescent="0.25">
      <c r="A749" t="s">
        <v>4022</v>
      </c>
      <c r="B749" t="s">
        <v>13</v>
      </c>
      <c r="C749" t="s">
        <v>14</v>
      </c>
      <c r="D749" t="s">
        <v>15</v>
      </c>
      <c r="E749" t="s">
        <v>16</v>
      </c>
      <c r="F749" t="s">
        <v>17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9</v>
      </c>
      <c r="AA749">
        <v>0</v>
      </c>
      <c r="AB749">
        <v>1</v>
      </c>
      <c r="AC749">
        <v>1</v>
      </c>
      <c r="AD749">
        <v>1</v>
      </c>
      <c r="AE749">
        <v>0</v>
      </c>
      <c r="AF749">
        <v>1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1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</row>
    <row r="750" spans="1:59" x14ac:dyDescent="0.25">
      <c r="A750" t="s">
        <v>4078</v>
      </c>
      <c r="B750" t="s">
        <v>13</v>
      </c>
      <c r="C750" t="s">
        <v>14</v>
      </c>
      <c r="D750" t="s">
        <v>15</v>
      </c>
      <c r="E750" t="s">
        <v>16</v>
      </c>
      <c r="F750" t="s">
        <v>17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</v>
      </c>
      <c r="W750">
        <v>0</v>
      </c>
      <c r="X750">
        <v>2</v>
      </c>
      <c r="Y750">
        <v>4</v>
      </c>
      <c r="Z750">
        <v>2</v>
      </c>
      <c r="AA750">
        <v>0</v>
      </c>
      <c r="AB750">
        <v>2</v>
      </c>
      <c r="AC750">
        <v>1</v>
      </c>
      <c r="AD750">
        <v>1</v>
      </c>
      <c r="AE750">
        <v>3</v>
      </c>
      <c r="AF750">
        <v>1</v>
      </c>
      <c r="AG750">
        <v>2</v>
      </c>
      <c r="AH750">
        <v>0</v>
      </c>
      <c r="AI750">
        <v>3</v>
      </c>
      <c r="AJ750">
        <v>1</v>
      </c>
      <c r="AK750">
        <v>0</v>
      </c>
      <c r="AL750">
        <v>0</v>
      </c>
      <c r="AM750">
        <v>0</v>
      </c>
      <c r="AN750">
        <v>1</v>
      </c>
      <c r="AO750">
        <v>0</v>
      </c>
      <c r="AP750">
        <v>0</v>
      </c>
      <c r="AQ750">
        <v>0</v>
      </c>
      <c r="AR750">
        <v>0</v>
      </c>
      <c r="AS750">
        <v>1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</row>
    <row r="751" spans="1:59" x14ac:dyDescent="0.25">
      <c r="A751" t="s">
        <v>4191</v>
      </c>
      <c r="B751" t="s">
        <v>13</v>
      </c>
      <c r="C751" t="s">
        <v>14</v>
      </c>
      <c r="D751" t="s">
        <v>15</v>
      </c>
      <c r="E751" t="s">
        <v>16</v>
      </c>
      <c r="F751" t="s">
        <v>17</v>
      </c>
      <c r="G751">
        <v>0</v>
      </c>
      <c r="H751">
        <v>0</v>
      </c>
      <c r="I751">
        <v>0</v>
      </c>
      <c r="J751">
        <v>1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1</v>
      </c>
      <c r="X751">
        <v>0</v>
      </c>
      <c r="Y751">
        <v>6</v>
      </c>
      <c r="Z751">
        <v>2</v>
      </c>
      <c r="AA751">
        <v>0</v>
      </c>
      <c r="AB751">
        <v>1</v>
      </c>
      <c r="AC751">
        <v>0</v>
      </c>
      <c r="AD751">
        <v>2</v>
      </c>
      <c r="AE751">
        <v>1</v>
      </c>
      <c r="AF751">
        <v>3</v>
      </c>
      <c r="AG751">
        <v>3</v>
      </c>
      <c r="AH751">
        <v>0</v>
      </c>
      <c r="AI751">
        <v>1</v>
      </c>
      <c r="AJ751">
        <v>0</v>
      </c>
      <c r="AK751">
        <v>2</v>
      </c>
      <c r="AL751">
        <v>0</v>
      </c>
      <c r="AM751">
        <v>0</v>
      </c>
      <c r="AN751">
        <v>1</v>
      </c>
      <c r="AO751">
        <v>0</v>
      </c>
      <c r="AP751">
        <v>1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</row>
    <row r="752" spans="1:59" x14ac:dyDescent="0.25">
      <c r="A752" t="s">
        <v>4193</v>
      </c>
      <c r="B752" t="s">
        <v>13</v>
      </c>
      <c r="C752" t="s">
        <v>14</v>
      </c>
      <c r="D752" t="s">
        <v>15</v>
      </c>
      <c r="E752" t="s">
        <v>16</v>
      </c>
      <c r="F752" t="s">
        <v>17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6</v>
      </c>
      <c r="W752">
        <v>1</v>
      </c>
      <c r="X752">
        <v>0</v>
      </c>
      <c r="Y752">
        <v>3</v>
      </c>
      <c r="Z752">
        <v>1</v>
      </c>
      <c r="AA752">
        <v>0</v>
      </c>
      <c r="AB752">
        <v>0</v>
      </c>
      <c r="AC752">
        <v>4</v>
      </c>
      <c r="AD752">
        <v>1</v>
      </c>
      <c r="AE752">
        <v>0</v>
      </c>
      <c r="AF752">
        <v>0</v>
      </c>
      <c r="AG752">
        <v>2</v>
      </c>
      <c r="AH752">
        <v>2</v>
      </c>
      <c r="AI752">
        <v>0</v>
      </c>
      <c r="AJ752">
        <v>0</v>
      </c>
      <c r="AK752">
        <v>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1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</row>
    <row r="753" spans="1:59" x14ac:dyDescent="0.25">
      <c r="A753" t="s">
        <v>4337</v>
      </c>
      <c r="B753" t="s">
        <v>13</v>
      </c>
      <c r="C753" t="s">
        <v>14</v>
      </c>
      <c r="D753" t="s">
        <v>15</v>
      </c>
      <c r="E753" t="s">
        <v>16</v>
      </c>
      <c r="F753" t="s">
        <v>17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1</v>
      </c>
      <c r="W753">
        <v>1</v>
      </c>
      <c r="X753">
        <v>1</v>
      </c>
      <c r="Y753">
        <v>3</v>
      </c>
      <c r="Z753">
        <v>2</v>
      </c>
      <c r="AA753">
        <v>0</v>
      </c>
      <c r="AB753">
        <v>3</v>
      </c>
      <c r="AC753">
        <v>1</v>
      </c>
      <c r="AD753">
        <v>4</v>
      </c>
      <c r="AE753">
        <v>1</v>
      </c>
      <c r="AF753">
        <v>0</v>
      </c>
      <c r="AG753">
        <v>2</v>
      </c>
      <c r="AH753">
        <v>1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1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</row>
    <row r="754" spans="1:59" x14ac:dyDescent="0.25">
      <c r="A754" t="s">
        <v>4412</v>
      </c>
      <c r="B754" t="s">
        <v>13</v>
      </c>
      <c r="C754" t="s">
        <v>14</v>
      </c>
      <c r="D754" t="s">
        <v>15</v>
      </c>
      <c r="E754" t="s">
        <v>16</v>
      </c>
      <c r="F754" t="s">
        <v>17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1</v>
      </c>
      <c r="W754">
        <v>1</v>
      </c>
      <c r="X754">
        <v>1</v>
      </c>
      <c r="Y754">
        <v>2</v>
      </c>
      <c r="Z754">
        <v>5</v>
      </c>
      <c r="AA754">
        <v>1</v>
      </c>
      <c r="AB754">
        <v>1</v>
      </c>
      <c r="AC754">
        <v>1</v>
      </c>
      <c r="AD754">
        <v>1</v>
      </c>
      <c r="AE754">
        <v>1</v>
      </c>
      <c r="AF754">
        <v>1</v>
      </c>
      <c r="AG754">
        <v>3</v>
      </c>
      <c r="AH754">
        <v>1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1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</row>
    <row r="755" spans="1:59" x14ac:dyDescent="0.25">
      <c r="A755" t="s">
        <v>4413</v>
      </c>
      <c r="B755" t="s">
        <v>13</v>
      </c>
      <c r="C755" t="s">
        <v>14</v>
      </c>
      <c r="D755" t="s">
        <v>15</v>
      </c>
      <c r="E755" t="s">
        <v>16</v>
      </c>
      <c r="F755" t="s">
        <v>17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1</v>
      </c>
      <c r="X755">
        <v>1</v>
      </c>
      <c r="Y755">
        <v>4</v>
      </c>
      <c r="Z755">
        <v>1</v>
      </c>
      <c r="AA755">
        <v>1</v>
      </c>
      <c r="AB755">
        <v>1</v>
      </c>
      <c r="AC755">
        <v>4</v>
      </c>
      <c r="AD755">
        <v>2</v>
      </c>
      <c r="AE755">
        <v>1</v>
      </c>
      <c r="AF755">
        <v>0</v>
      </c>
      <c r="AG755">
        <v>1</v>
      </c>
      <c r="AH755">
        <v>1</v>
      </c>
      <c r="AI755">
        <v>0</v>
      </c>
      <c r="AJ755">
        <v>0</v>
      </c>
      <c r="AK755">
        <v>1</v>
      </c>
      <c r="AL755">
        <v>1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</row>
    <row r="756" spans="1:59" x14ac:dyDescent="0.25">
      <c r="A756" t="s">
        <v>4578</v>
      </c>
      <c r="B756" t="s">
        <v>13</v>
      </c>
      <c r="C756" t="s">
        <v>14</v>
      </c>
      <c r="D756" t="s">
        <v>15</v>
      </c>
      <c r="E756" t="s">
        <v>16</v>
      </c>
      <c r="F756" t="s">
        <v>17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1</v>
      </c>
      <c r="X756">
        <v>1</v>
      </c>
      <c r="Y756">
        <v>3</v>
      </c>
      <c r="Z756">
        <v>1</v>
      </c>
      <c r="AA756">
        <v>0</v>
      </c>
      <c r="AB756">
        <v>2</v>
      </c>
      <c r="AC756">
        <v>1</v>
      </c>
      <c r="AD756">
        <v>2</v>
      </c>
      <c r="AE756">
        <v>0</v>
      </c>
      <c r="AF756">
        <v>4</v>
      </c>
      <c r="AG756">
        <v>2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1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</row>
    <row r="757" spans="1:59" x14ac:dyDescent="0.25">
      <c r="A757" t="s">
        <v>4673</v>
      </c>
      <c r="B757" t="s">
        <v>13</v>
      </c>
      <c r="C757" t="s">
        <v>14</v>
      </c>
      <c r="D757" t="s">
        <v>15</v>
      </c>
      <c r="E757" t="s">
        <v>16</v>
      </c>
      <c r="F757" t="s">
        <v>17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3</v>
      </c>
      <c r="Y757">
        <v>0</v>
      </c>
      <c r="Z757">
        <v>0</v>
      </c>
      <c r="AA757">
        <v>0</v>
      </c>
      <c r="AB757">
        <v>0</v>
      </c>
      <c r="AC757">
        <v>1</v>
      </c>
      <c r="AD757">
        <v>0</v>
      </c>
      <c r="AE757">
        <v>0</v>
      </c>
      <c r="AF757">
        <v>2</v>
      </c>
      <c r="AG757">
        <v>4</v>
      </c>
      <c r="AH757">
        <v>0</v>
      </c>
      <c r="AI757">
        <v>1</v>
      </c>
      <c r="AJ757">
        <v>1</v>
      </c>
      <c r="AK757">
        <v>0</v>
      </c>
      <c r="AL757">
        <v>0</v>
      </c>
      <c r="AM757">
        <v>1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1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</row>
    <row r="758" spans="1:59" x14ac:dyDescent="0.25">
      <c r="A758" t="s">
        <v>6312</v>
      </c>
      <c r="B758" t="s">
        <v>13</v>
      </c>
      <c r="C758" t="s">
        <v>14</v>
      </c>
      <c r="D758" t="s">
        <v>15</v>
      </c>
      <c r="E758" t="s">
        <v>16</v>
      </c>
      <c r="F758" t="s">
        <v>17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1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22</v>
      </c>
      <c r="W758">
        <v>89</v>
      </c>
      <c r="X758">
        <v>78</v>
      </c>
      <c r="Y758">
        <v>118</v>
      </c>
      <c r="Z758">
        <v>72</v>
      </c>
      <c r="AA758">
        <v>26</v>
      </c>
      <c r="AB758">
        <v>66</v>
      </c>
      <c r="AC758">
        <v>104</v>
      </c>
      <c r="AD758">
        <v>67</v>
      </c>
      <c r="AE758">
        <v>44</v>
      </c>
      <c r="AF758">
        <v>72</v>
      </c>
      <c r="AG758">
        <v>111</v>
      </c>
      <c r="AH758">
        <v>34</v>
      </c>
      <c r="AI758">
        <v>35</v>
      </c>
      <c r="AJ758">
        <v>17</v>
      </c>
      <c r="AK758">
        <v>17</v>
      </c>
      <c r="AL758">
        <v>5</v>
      </c>
      <c r="AM758">
        <v>14</v>
      </c>
      <c r="AN758">
        <v>4</v>
      </c>
      <c r="AO758">
        <v>2</v>
      </c>
      <c r="AP758">
        <v>20</v>
      </c>
      <c r="AQ758">
        <v>2</v>
      </c>
      <c r="AR758">
        <v>13</v>
      </c>
      <c r="AS758">
        <v>19</v>
      </c>
      <c r="AT758">
        <v>1</v>
      </c>
      <c r="AU758">
        <v>4</v>
      </c>
      <c r="AV758">
        <v>0</v>
      </c>
      <c r="AW758">
        <v>1</v>
      </c>
      <c r="AX758">
        <v>1</v>
      </c>
      <c r="AY758">
        <v>1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</row>
    <row r="759" spans="1:59" x14ac:dyDescent="0.25">
      <c r="A759" t="s">
        <v>6557</v>
      </c>
      <c r="B759" t="s">
        <v>13</v>
      </c>
      <c r="C759" t="s">
        <v>14</v>
      </c>
      <c r="D759" t="s">
        <v>15</v>
      </c>
      <c r="E759" t="s">
        <v>16</v>
      </c>
      <c r="F759" t="s">
        <v>17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10</v>
      </c>
      <c r="W759">
        <v>42</v>
      </c>
      <c r="X759">
        <v>39</v>
      </c>
      <c r="Y759">
        <v>51</v>
      </c>
      <c r="Z759">
        <v>39</v>
      </c>
      <c r="AA759">
        <v>23</v>
      </c>
      <c r="AB759">
        <v>34</v>
      </c>
      <c r="AC759">
        <v>55</v>
      </c>
      <c r="AD759">
        <v>56</v>
      </c>
      <c r="AE759">
        <v>24</v>
      </c>
      <c r="AF759">
        <v>39</v>
      </c>
      <c r="AG759">
        <v>46</v>
      </c>
      <c r="AH759">
        <v>13</v>
      </c>
      <c r="AI759">
        <v>21</v>
      </c>
      <c r="AJ759">
        <v>4</v>
      </c>
      <c r="AK759">
        <v>5</v>
      </c>
      <c r="AL759">
        <v>0</v>
      </c>
      <c r="AM759">
        <v>4</v>
      </c>
      <c r="AN759">
        <v>5</v>
      </c>
      <c r="AO759">
        <v>2</v>
      </c>
      <c r="AP759">
        <v>7</v>
      </c>
      <c r="AQ759">
        <v>0</v>
      </c>
      <c r="AR759">
        <v>5</v>
      </c>
      <c r="AS759">
        <v>10</v>
      </c>
      <c r="AT759">
        <v>1</v>
      </c>
      <c r="AU759">
        <v>1</v>
      </c>
      <c r="AV759">
        <v>0</v>
      </c>
      <c r="AW759">
        <v>0</v>
      </c>
      <c r="AX759">
        <v>2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</row>
    <row r="760" spans="1:59" x14ac:dyDescent="0.25">
      <c r="A760" t="s">
        <v>6594</v>
      </c>
      <c r="B760" t="s">
        <v>13</v>
      </c>
      <c r="C760" t="s">
        <v>14</v>
      </c>
      <c r="D760" t="s">
        <v>15</v>
      </c>
      <c r="E760" t="s">
        <v>16</v>
      </c>
      <c r="F760" t="s">
        <v>17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17</v>
      </c>
      <c r="W760">
        <v>44</v>
      </c>
      <c r="X760">
        <v>38</v>
      </c>
      <c r="Y760">
        <v>47</v>
      </c>
      <c r="Z760">
        <v>36</v>
      </c>
      <c r="AA760">
        <v>8</v>
      </c>
      <c r="AB760">
        <v>36</v>
      </c>
      <c r="AC760">
        <v>42</v>
      </c>
      <c r="AD760">
        <v>30</v>
      </c>
      <c r="AE760">
        <v>25</v>
      </c>
      <c r="AF760">
        <v>38</v>
      </c>
      <c r="AG760">
        <v>55</v>
      </c>
      <c r="AH760">
        <v>12</v>
      </c>
      <c r="AI760">
        <v>16</v>
      </c>
      <c r="AJ760">
        <v>11</v>
      </c>
      <c r="AK760">
        <v>15</v>
      </c>
      <c r="AL760">
        <v>1</v>
      </c>
      <c r="AM760">
        <v>5</v>
      </c>
      <c r="AN760">
        <v>4</v>
      </c>
      <c r="AO760">
        <v>2</v>
      </c>
      <c r="AP760">
        <v>6</v>
      </c>
      <c r="AQ760">
        <v>0</v>
      </c>
      <c r="AR760">
        <v>3</v>
      </c>
      <c r="AS760">
        <v>6</v>
      </c>
      <c r="AT760">
        <v>2</v>
      </c>
      <c r="AU760">
        <v>5</v>
      </c>
      <c r="AV760">
        <v>1</v>
      </c>
      <c r="AW760">
        <v>1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</row>
    <row r="761" spans="1:59" x14ac:dyDescent="0.25">
      <c r="A761" t="s">
        <v>6604</v>
      </c>
      <c r="B761" t="s">
        <v>13</v>
      </c>
      <c r="C761" t="s">
        <v>14</v>
      </c>
      <c r="D761" t="s">
        <v>15</v>
      </c>
      <c r="E761" t="s">
        <v>16</v>
      </c>
      <c r="F761" t="s">
        <v>17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1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13</v>
      </c>
      <c r="W761">
        <v>38</v>
      </c>
      <c r="X761">
        <v>36</v>
      </c>
      <c r="Y761">
        <v>63</v>
      </c>
      <c r="Z761">
        <v>30</v>
      </c>
      <c r="AA761">
        <v>11</v>
      </c>
      <c r="AB761">
        <v>36</v>
      </c>
      <c r="AC761">
        <v>39</v>
      </c>
      <c r="AD761">
        <v>35</v>
      </c>
      <c r="AE761">
        <v>25</v>
      </c>
      <c r="AF761">
        <v>43</v>
      </c>
      <c r="AG761">
        <v>51</v>
      </c>
      <c r="AH761">
        <v>17</v>
      </c>
      <c r="AI761">
        <v>14</v>
      </c>
      <c r="AJ761">
        <v>10</v>
      </c>
      <c r="AK761">
        <v>10</v>
      </c>
      <c r="AL761">
        <v>1</v>
      </c>
      <c r="AM761">
        <v>5</v>
      </c>
      <c r="AN761">
        <v>1</v>
      </c>
      <c r="AO761">
        <v>2</v>
      </c>
      <c r="AP761">
        <v>6</v>
      </c>
      <c r="AQ761">
        <v>0</v>
      </c>
      <c r="AR761">
        <v>5</v>
      </c>
      <c r="AS761">
        <v>7</v>
      </c>
      <c r="AT761">
        <v>1</v>
      </c>
      <c r="AU761">
        <v>4</v>
      </c>
      <c r="AV761">
        <v>1</v>
      </c>
      <c r="AW761">
        <v>0</v>
      </c>
      <c r="AX761">
        <v>2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</row>
    <row r="762" spans="1:59" x14ac:dyDescent="0.25">
      <c r="A762" t="s">
        <v>6795</v>
      </c>
      <c r="B762" t="s">
        <v>13</v>
      </c>
      <c r="C762" t="s">
        <v>14</v>
      </c>
      <c r="D762" t="s">
        <v>15</v>
      </c>
      <c r="E762" t="s">
        <v>16</v>
      </c>
      <c r="F762" t="s">
        <v>17</v>
      </c>
      <c r="G762">
        <v>0</v>
      </c>
      <c r="H762">
        <v>1</v>
      </c>
      <c r="I762">
        <v>0</v>
      </c>
      <c r="J762">
        <v>0</v>
      </c>
      <c r="K762">
        <v>1</v>
      </c>
      <c r="L762">
        <v>0</v>
      </c>
      <c r="M762">
        <v>0</v>
      </c>
      <c r="N762">
        <v>1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3</v>
      </c>
      <c r="W762">
        <v>9</v>
      </c>
      <c r="X762">
        <v>1</v>
      </c>
      <c r="Y762">
        <v>18</v>
      </c>
      <c r="Z762">
        <v>75</v>
      </c>
      <c r="AA762">
        <v>11</v>
      </c>
      <c r="AB762">
        <v>11</v>
      </c>
      <c r="AC762">
        <v>19</v>
      </c>
      <c r="AD762">
        <v>5</v>
      </c>
      <c r="AE762">
        <v>5</v>
      </c>
      <c r="AF762">
        <v>11</v>
      </c>
      <c r="AG762">
        <v>11</v>
      </c>
      <c r="AH762">
        <v>4</v>
      </c>
      <c r="AI762">
        <v>5</v>
      </c>
      <c r="AJ762">
        <v>2</v>
      </c>
      <c r="AK762">
        <v>1</v>
      </c>
      <c r="AL762">
        <v>1</v>
      </c>
      <c r="AM762">
        <v>2</v>
      </c>
      <c r="AN762">
        <v>1</v>
      </c>
      <c r="AO762">
        <v>0</v>
      </c>
      <c r="AP762">
        <v>7</v>
      </c>
      <c r="AQ762">
        <v>1</v>
      </c>
      <c r="AR762">
        <v>1</v>
      </c>
      <c r="AS762">
        <v>3</v>
      </c>
      <c r="AT762">
        <v>1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1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</row>
    <row r="763" spans="1:59" x14ac:dyDescent="0.25">
      <c r="A763" t="s">
        <v>6955</v>
      </c>
      <c r="B763" t="s">
        <v>13</v>
      </c>
      <c r="C763" t="s">
        <v>14</v>
      </c>
      <c r="D763" t="s">
        <v>15</v>
      </c>
      <c r="E763" t="s">
        <v>16</v>
      </c>
      <c r="F763" t="s">
        <v>17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1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3</v>
      </c>
      <c r="U763">
        <v>0</v>
      </c>
      <c r="V763">
        <v>3</v>
      </c>
      <c r="W763">
        <v>21</v>
      </c>
      <c r="X763">
        <v>30</v>
      </c>
      <c r="Y763">
        <v>27</v>
      </c>
      <c r="Z763">
        <v>12</v>
      </c>
      <c r="AA763">
        <v>6</v>
      </c>
      <c r="AB763">
        <v>14</v>
      </c>
      <c r="AC763">
        <v>23</v>
      </c>
      <c r="AD763">
        <v>24</v>
      </c>
      <c r="AE763">
        <v>10</v>
      </c>
      <c r="AF763">
        <v>21</v>
      </c>
      <c r="AG763">
        <v>35</v>
      </c>
      <c r="AH763">
        <v>8</v>
      </c>
      <c r="AI763">
        <v>5</v>
      </c>
      <c r="AJ763">
        <v>3</v>
      </c>
      <c r="AK763">
        <v>6</v>
      </c>
      <c r="AL763">
        <v>1</v>
      </c>
      <c r="AM763">
        <v>3</v>
      </c>
      <c r="AN763">
        <v>0</v>
      </c>
      <c r="AO763">
        <v>1</v>
      </c>
      <c r="AP763">
        <v>3</v>
      </c>
      <c r="AQ763">
        <v>1</v>
      </c>
      <c r="AR763">
        <v>1</v>
      </c>
      <c r="AS763">
        <v>6</v>
      </c>
      <c r="AT763">
        <v>0</v>
      </c>
      <c r="AU763">
        <v>4</v>
      </c>
      <c r="AV763">
        <v>0</v>
      </c>
      <c r="AW763">
        <v>0</v>
      </c>
      <c r="AX763">
        <v>1</v>
      </c>
      <c r="AY763">
        <v>1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</row>
    <row r="764" spans="1:59" x14ac:dyDescent="0.25">
      <c r="A764" t="s">
        <v>7004</v>
      </c>
      <c r="B764" t="s">
        <v>13</v>
      </c>
      <c r="C764" t="s">
        <v>14</v>
      </c>
      <c r="D764" t="s">
        <v>15</v>
      </c>
      <c r="E764" t="s">
        <v>16</v>
      </c>
      <c r="F764" t="s">
        <v>17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8</v>
      </c>
      <c r="W764">
        <v>14</v>
      </c>
      <c r="X764">
        <v>12</v>
      </c>
      <c r="Y764">
        <v>26</v>
      </c>
      <c r="Z764">
        <v>18</v>
      </c>
      <c r="AA764">
        <v>9</v>
      </c>
      <c r="AB764">
        <v>13</v>
      </c>
      <c r="AC764">
        <v>29</v>
      </c>
      <c r="AD764">
        <v>24</v>
      </c>
      <c r="AE764">
        <v>12</v>
      </c>
      <c r="AF764">
        <v>17</v>
      </c>
      <c r="AG764">
        <v>18</v>
      </c>
      <c r="AH764">
        <v>13</v>
      </c>
      <c r="AI764">
        <v>14</v>
      </c>
      <c r="AJ764">
        <v>4</v>
      </c>
      <c r="AK764">
        <v>10</v>
      </c>
      <c r="AL764">
        <v>2</v>
      </c>
      <c r="AM764">
        <v>2</v>
      </c>
      <c r="AN764">
        <v>0</v>
      </c>
      <c r="AO764">
        <v>1</v>
      </c>
      <c r="AP764">
        <v>1</v>
      </c>
      <c r="AQ764">
        <v>1</v>
      </c>
      <c r="AR764">
        <v>2</v>
      </c>
      <c r="AS764">
        <v>5</v>
      </c>
      <c r="AT764">
        <v>1</v>
      </c>
      <c r="AU764">
        <v>1</v>
      </c>
      <c r="AV764">
        <v>0</v>
      </c>
      <c r="AW764">
        <v>0</v>
      </c>
      <c r="AX764">
        <v>1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</row>
    <row r="765" spans="1:59" x14ac:dyDescent="0.25">
      <c r="A765" t="s">
        <v>1872</v>
      </c>
      <c r="B765" t="s">
        <v>13</v>
      </c>
      <c r="C765" t="s">
        <v>14</v>
      </c>
      <c r="D765" t="s">
        <v>15</v>
      </c>
      <c r="E765" t="s">
        <v>16</v>
      </c>
      <c r="F765" t="s">
        <v>1873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11</v>
      </c>
      <c r="W765">
        <v>21</v>
      </c>
      <c r="X765">
        <v>6</v>
      </c>
      <c r="Y765">
        <v>0</v>
      </c>
      <c r="Z765">
        <v>6</v>
      </c>
      <c r="AA765">
        <v>1</v>
      </c>
      <c r="AB765">
        <v>5</v>
      </c>
      <c r="AC765">
        <v>6</v>
      </c>
      <c r="AD765">
        <v>8</v>
      </c>
      <c r="AE765">
        <v>0</v>
      </c>
      <c r="AF765">
        <v>0</v>
      </c>
      <c r="AG765">
        <v>1</v>
      </c>
      <c r="AH765">
        <v>6</v>
      </c>
      <c r="AI765">
        <v>0</v>
      </c>
      <c r="AJ765">
        <v>5</v>
      </c>
      <c r="AK765">
        <v>1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1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</row>
    <row r="766" spans="1:59" x14ac:dyDescent="0.25">
      <c r="A766" t="s">
        <v>3232</v>
      </c>
      <c r="B766" t="s">
        <v>13</v>
      </c>
      <c r="C766" t="s">
        <v>14</v>
      </c>
      <c r="D766" t="s">
        <v>15</v>
      </c>
      <c r="E766" t="s">
        <v>16</v>
      </c>
      <c r="F766" t="s">
        <v>1873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1</v>
      </c>
      <c r="W766">
        <v>6</v>
      </c>
      <c r="X766">
        <v>2</v>
      </c>
      <c r="Y766">
        <v>4</v>
      </c>
      <c r="Z766">
        <v>1</v>
      </c>
      <c r="AA766">
        <v>1</v>
      </c>
      <c r="AB766">
        <v>0</v>
      </c>
      <c r="AC766">
        <v>4</v>
      </c>
      <c r="AD766">
        <v>1</v>
      </c>
      <c r="AE766">
        <v>2</v>
      </c>
      <c r="AF766">
        <v>4</v>
      </c>
      <c r="AG766">
        <v>2</v>
      </c>
      <c r="AH766">
        <v>1</v>
      </c>
      <c r="AI766">
        <v>2</v>
      </c>
      <c r="AJ766">
        <v>1</v>
      </c>
      <c r="AK766">
        <v>1</v>
      </c>
      <c r="AL766">
        <v>0</v>
      </c>
      <c r="AM766">
        <v>0</v>
      </c>
      <c r="AN766">
        <v>0</v>
      </c>
      <c r="AO766">
        <v>0</v>
      </c>
      <c r="AP766">
        <v>1</v>
      </c>
      <c r="AQ766">
        <v>1</v>
      </c>
      <c r="AR766">
        <v>1</v>
      </c>
      <c r="AS766">
        <v>2</v>
      </c>
      <c r="AT766">
        <v>0</v>
      </c>
      <c r="AU766">
        <v>0</v>
      </c>
      <c r="AV766">
        <v>1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</row>
    <row r="767" spans="1:59" x14ac:dyDescent="0.25">
      <c r="A767" t="s">
        <v>6242</v>
      </c>
      <c r="B767" t="s">
        <v>13</v>
      </c>
      <c r="C767" t="s">
        <v>14</v>
      </c>
      <c r="D767" t="s">
        <v>15</v>
      </c>
      <c r="E767" t="s">
        <v>16</v>
      </c>
      <c r="F767" t="s">
        <v>1873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</row>
    <row r="768" spans="1:59" x14ac:dyDescent="0.25">
      <c r="A768" t="s">
        <v>1095</v>
      </c>
      <c r="B768" t="s">
        <v>488</v>
      </c>
      <c r="C768" t="s">
        <v>489</v>
      </c>
      <c r="D768" t="s">
        <v>1096</v>
      </c>
      <c r="E768" t="s">
        <v>1097</v>
      </c>
      <c r="F768" t="s">
        <v>1098</v>
      </c>
      <c r="G768">
        <v>4</v>
      </c>
      <c r="H768">
        <v>0</v>
      </c>
      <c r="I768">
        <v>2</v>
      </c>
      <c r="J768">
        <v>0</v>
      </c>
      <c r="K768">
        <v>0</v>
      </c>
      <c r="L768">
        <v>0</v>
      </c>
      <c r="M768">
        <v>0</v>
      </c>
      <c r="N768">
        <v>1</v>
      </c>
      <c r="O768">
        <v>4</v>
      </c>
      <c r="P768">
        <v>1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1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1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2</v>
      </c>
      <c r="BG768">
        <v>0</v>
      </c>
    </row>
    <row r="769" spans="1:59" x14ac:dyDescent="0.25">
      <c r="A769" t="s">
        <v>1102</v>
      </c>
      <c r="B769" t="s">
        <v>488</v>
      </c>
      <c r="C769" t="s">
        <v>489</v>
      </c>
      <c r="D769" t="s">
        <v>1096</v>
      </c>
      <c r="E769" t="s">
        <v>1097</v>
      </c>
      <c r="F769" t="s">
        <v>1098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20</v>
      </c>
      <c r="BG769">
        <v>0</v>
      </c>
    </row>
    <row r="770" spans="1:59" x14ac:dyDescent="0.25">
      <c r="A770" t="s">
        <v>1211</v>
      </c>
      <c r="B770" t="s">
        <v>488</v>
      </c>
      <c r="C770" t="s">
        <v>489</v>
      </c>
      <c r="D770" t="s">
        <v>1096</v>
      </c>
      <c r="E770" t="s">
        <v>1097</v>
      </c>
      <c r="F770" t="s">
        <v>1098</v>
      </c>
      <c r="G770">
        <v>0</v>
      </c>
      <c r="H770">
        <v>0</v>
      </c>
      <c r="I770">
        <v>0</v>
      </c>
      <c r="J770">
        <v>0</v>
      </c>
      <c r="K770">
        <v>3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23</v>
      </c>
      <c r="BG770">
        <v>0</v>
      </c>
    </row>
    <row r="771" spans="1:59" x14ac:dyDescent="0.25">
      <c r="A771" t="s">
        <v>1256</v>
      </c>
      <c r="B771" t="s">
        <v>488</v>
      </c>
      <c r="C771" t="s">
        <v>489</v>
      </c>
      <c r="D771" t="s">
        <v>1096</v>
      </c>
      <c r="E771" t="s">
        <v>1097</v>
      </c>
      <c r="F771" t="s">
        <v>1098</v>
      </c>
      <c r="G771">
        <v>1</v>
      </c>
      <c r="H771">
        <v>0</v>
      </c>
      <c r="I771">
        <v>0</v>
      </c>
      <c r="J771">
        <v>1</v>
      </c>
      <c r="K771">
        <v>0</v>
      </c>
      <c r="L771">
        <v>0</v>
      </c>
      <c r="M771">
        <v>0</v>
      </c>
      <c r="N771">
        <v>0</v>
      </c>
      <c r="O771">
        <v>1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1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2</v>
      </c>
      <c r="BG771">
        <v>0</v>
      </c>
    </row>
    <row r="772" spans="1:59" x14ac:dyDescent="0.25">
      <c r="A772" t="s">
        <v>1659</v>
      </c>
      <c r="B772" t="s">
        <v>488</v>
      </c>
      <c r="C772" t="s">
        <v>489</v>
      </c>
      <c r="D772" t="s">
        <v>1096</v>
      </c>
      <c r="E772" t="s">
        <v>1097</v>
      </c>
      <c r="F772" t="s">
        <v>1098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2</v>
      </c>
      <c r="BG772">
        <v>0</v>
      </c>
    </row>
    <row r="773" spans="1:59" x14ac:dyDescent="0.25">
      <c r="A773" t="s">
        <v>2110</v>
      </c>
      <c r="B773" t="s">
        <v>488</v>
      </c>
      <c r="C773" t="s">
        <v>489</v>
      </c>
      <c r="D773" t="s">
        <v>1096</v>
      </c>
      <c r="E773" t="s">
        <v>1097</v>
      </c>
      <c r="F773" t="s">
        <v>1098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1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2</v>
      </c>
      <c r="BG773">
        <v>0</v>
      </c>
    </row>
    <row r="774" spans="1:59" x14ac:dyDescent="0.25">
      <c r="A774" t="s">
        <v>2112</v>
      </c>
      <c r="B774" t="s">
        <v>488</v>
      </c>
      <c r="C774" t="s">
        <v>489</v>
      </c>
      <c r="D774" t="s">
        <v>1096</v>
      </c>
      <c r="E774" t="s">
        <v>1097</v>
      </c>
      <c r="F774" t="s">
        <v>1098</v>
      </c>
      <c r="G774">
        <v>1</v>
      </c>
      <c r="H774">
        <v>0</v>
      </c>
      <c r="I774">
        <v>0</v>
      </c>
      <c r="J774">
        <v>0</v>
      </c>
      <c r="K774">
        <v>1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1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1</v>
      </c>
      <c r="BG774">
        <v>0</v>
      </c>
    </row>
    <row r="775" spans="1:59" x14ac:dyDescent="0.25">
      <c r="A775" t="s">
        <v>2326</v>
      </c>
      <c r="B775" t="s">
        <v>488</v>
      </c>
      <c r="C775" t="s">
        <v>489</v>
      </c>
      <c r="D775" t="s">
        <v>1096</v>
      </c>
      <c r="E775" t="s">
        <v>1097</v>
      </c>
      <c r="F775" t="s">
        <v>1098</v>
      </c>
      <c r="G775">
        <v>0</v>
      </c>
      <c r="H775">
        <v>1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1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5</v>
      </c>
      <c r="BG775">
        <v>0</v>
      </c>
    </row>
    <row r="776" spans="1:59" x14ac:dyDescent="0.25">
      <c r="A776" t="s">
        <v>3658</v>
      </c>
      <c r="B776" t="s">
        <v>488</v>
      </c>
      <c r="C776" t="s">
        <v>489</v>
      </c>
      <c r="D776" t="s">
        <v>1096</v>
      </c>
      <c r="E776" t="s">
        <v>1097</v>
      </c>
      <c r="F776" t="s">
        <v>1098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</row>
    <row r="777" spans="1:59" x14ac:dyDescent="0.25">
      <c r="A777" t="s">
        <v>3795</v>
      </c>
      <c r="B777" t="s">
        <v>488</v>
      </c>
      <c r="C777" t="s">
        <v>489</v>
      </c>
      <c r="D777" t="s">
        <v>1096</v>
      </c>
      <c r="E777" t="s">
        <v>1097</v>
      </c>
      <c r="F777" t="s">
        <v>1098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1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</row>
    <row r="778" spans="1:59" x14ac:dyDescent="0.25">
      <c r="A778" t="s">
        <v>4469</v>
      </c>
      <c r="B778" t="s">
        <v>488</v>
      </c>
      <c r="C778" t="s">
        <v>489</v>
      </c>
      <c r="D778" t="s">
        <v>1096</v>
      </c>
      <c r="E778" t="s">
        <v>1097</v>
      </c>
      <c r="F778" t="s">
        <v>1098</v>
      </c>
      <c r="G778">
        <v>8</v>
      </c>
      <c r="H778">
        <v>3</v>
      </c>
      <c r="I778">
        <v>1</v>
      </c>
      <c r="J778">
        <v>0</v>
      </c>
      <c r="K778">
        <v>2</v>
      </c>
      <c r="L778">
        <v>1</v>
      </c>
      <c r="M778">
        <v>0</v>
      </c>
      <c r="N778">
        <v>2</v>
      </c>
      <c r="O778">
        <v>5</v>
      </c>
      <c r="P778">
        <v>2</v>
      </c>
      <c r="Q778">
        <v>0</v>
      </c>
      <c r="R778">
        <v>0</v>
      </c>
      <c r="S778">
        <v>0</v>
      </c>
      <c r="T778">
        <v>12</v>
      </c>
      <c r="U778">
        <v>1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1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2</v>
      </c>
      <c r="AY778">
        <v>1</v>
      </c>
      <c r="AZ778">
        <v>2</v>
      </c>
      <c r="BA778">
        <v>0</v>
      </c>
      <c r="BB778">
        <v>1</v>
      </c>
      <c r="BC778">
        <v>0</v>
      </c>
      <c r="BD778">
        <v>1</v>
      </c>
      <c r="BE778">
        <v>0</v>
      </c>
      <c r="BF778">
        <v>57</v>
      </c>
      <c r="BG778">
        <v>0</v>
      </c>
    </row>
    <row r="779" spans="1:59" x14ac:dyDescent="0.25">
      <c r="A779" t="s">
        <v>4583</v>
      </c>
      <c r="B779" t="s">
        <v>488</v>
      </c>
      <c r="C779" t="s">
        <v>489</v>
      </c>
      <c r="D779" t="s">
        <v>1096</v>
      </c>
      <c r="E779" t="s">
        <v>1097</v>
      </c>
      <c r="F779" t="s">
        <v>1098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2</v>
      </c>
      <c r="BG779">
        <v>0</v>
      </c>
    </row>
    <row r="780" spans="1:59" x14ac:dyDescent="0.25">
      <c r="A780" t="s">
        <v>6615</v>
      </c>
      <c r="B780" t="s">
        <v>488</v>
      </c>
      <c r="C780" t="s">
        <v>489</v>
      </c>
      <c r="D780" t="s">
        <v>1096</v>
      </c>
      <c r="E780" t="s">
        <v>1097</v>
      </c>
      <c r="F780" t="s">
        <v>1098</v>
      </c>
      <c r="G780">
        <v>0</v>
      </c>
      <c r="H780">
        <v>0</v>
      </c>
      <c r="I780">
        <v>0</v>
      </c>
      <c r="J780">
        <v>0</v>
      </c>
      <c r="K780">
        <v>1</v>
      </c>
      <c r="L780">
        <v>0</v>
      </c>
      <c r="M780">
        <v>0</v>
      </c>
      <c r="N780">
        <v>0</v>
      </c>
      <c r="O780">
        <v>2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</row>
    <row r="781" spans="1:59" x14ac:dyDescent="0.25">
      <c r="A781" t="s">
        <v>6632</v>
      </c>
      <c r="B781" t="s">
        <v>488</v>
      </c>
      <c r="C781" t="s">
        <v>489</v>
      </c>
      <c r="D781" t="s">
        <v>1096</v>
      </c>
      <c r="E781" t="s">
        <v>1097</v>
      </c>
      <c r="F781" t="s">
        <v>1098</v>
      </c>
      <c r="G781">
        <v>2</v>
      </c>
      <c r="H781">
        <v>0</v>
      </c>
      <c r="I781">
        <v>0</v>
      </c>
      <c r="J781">
        <v>0</v>
      </c>
      <c r="K781">
        <v>0</v>
      </c>
      <c r="L781">
        <v>2</v>
      </c>
      <c r="M781">
        <v>0</v>
      </c>
      <c r="N781">
        <v>0</v>
      </c>
      <c r="O781">
        <v>0</v>
      </c>
      <c r="P781">
        <v>3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1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12</v>
      </c>
      <c r="BG781">
        <v>0</v>
      </c>
    </row>
    <row r="782" spans="1:59" x14ac:dyDescent="0.25">
      <c r="A782" t="s">
        <v>6992</v>
      </c>
      <c r="B782" t="s">
        <v>488</v>
      </c>
      <c r="C782" t="s">
        <v>489</v>
      </c>
      <c r="D782" t="s">
        <v>1096</v>
      </c>
      <c r="E782" t="s">
        <v>1097</v>
      </c>
      <c r="F782" t="s">
        <v>1098</v>
      </c>
      <c r="G782">
        <v>4</v>
      </c>
      <c r="H782">
        <v>5</v>
      </c>
      <c r="I782">
        <v>0</v>
      </c>
      <c r="J782">
        <v>1</v>
      </c>
      <c r="K782">
        <v>1</v>
      </c>
      <c r="L782">
        <v>0</v>
      </c>
      <c r="M782">
        <v>0</v>
      </c>
      <c r="N782">
        <v>2</v>
      </c>
      <c r="O782">
        <v>2</v>
      </c>
      <c r="P782">
        <v>2</v>
      </c>
      <c r="Q782">
        <v>2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2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3</v>
      </c>
      <c r="BG782">
        <v>0</v>
      </c>
    </row>
    <row r="783" spans="1:59" x14ac:dyDescent="0.25">
      <c r="A783" t="s">
        <v>4942</v>
      </c>
      <c r="B783" t="s">
        <v>170</v>
      </c>
      <c r="C783" t="s">
        <v>171</v>
      </c>
      <c r="D783" t="s">
        <v>4943</v>
      </c>
      <c r="E783" t="s">
        <v>4944</v>
      </c>
      <c r="F783" t="s">
        <v>4945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</row>
    <row r="784" spans="1:59" x14ac:dyDescent="0.25">
      <c r="A784" t="s">
        <v>3845</v>
      </c>
      <c r="B784" t="s">
        <v>2241</v>
      </c>
      <c r="C784" t="s">
        <v>2659</v>
      </c>
      <c r="D784" t="s">
        <v>2660</v>
      </c>
      <c r="E784" t="s">
        <v>3846</v>
      </c>
      <c r="F784" t="s">
        <v>3847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0</v>
      </c>
      <c r="BA784">
        <v>2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</row>
    <row r="785" spans="1:59" x14ac:dyDescent="0.25">
      <c r="A785" t="s">
        <v>4759</v>
      </c>
      <c r="B785" t="s">
        <v>2241</v>
      </c>
      <c r="C785" t="s">
        <v>2659</v>
      </c>
      <c r="D785" t="s">
        <v>2660</v>
      </c>
      <c r="E785" t="s">
        <v>3846</v>
      </c>
      <c r="F785" t="s">
        <v>3847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</row>
    <row r="786" spans="1:59" x14ac:dyDescent="0.25">
      <c r="A786" t="s">
        <v>1229</v>
      </c>
      <c r="B786" t="s">
        <v>65</v>
      </c>
      <c r="C786" t="s">
        <v>221</v>
      </c>
      <c r="D786" t="s">
        <v>1230</v>
      </c>
      <c r="E786" t="s">
        <v>1231</v>
      </c>
      <c r="F786" t="s">
        <v>1232</v>
      </c>
      <c r="G786">
        <v>26</v>
      </c>
      <c r="H786">
        <v>14</v>
      </c>
      <c r="I786">
        <v>41</v>
      </c>
      <c r="J786">
        <v>2</v>
      </c>
      <c r="K786">
        <v>38</v>
      </c>
      <c r="L786">
        <v>20</v>
      </c>
      <c r="M786">
        <v>12</v>
      </c>
      <c r="N786">
        <v>48</v>
      </c>
      <c r="O786">
        <v>34</v>
      </c>
      <c r="P786">
        <v>6</v>
      </c>
      <c r="Q786">
        <v>0</v>
      </c>
      <c r="R786">
        <v>1</v>
      </c>
      <c r="S786">
        <v>2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65</v>
      </c>
      <c r="Z786">
        <v>32</v>
      </c>
      <c r="AA786">
        <v>32</v>
      </c>
      <c r="AB786">
        <v>28</v>
      </c>
      <c r="AC786">
        <v>68</v>
      </c>
      <c r="AD786">
        <v>306</v>
      </c>
      <c r="AE786">
        <v>133</v>
      </c>
      <c r="AF786">
        <v>19</v>
      </c>
      <c r="AG786">
        <v>60</v>
      </c>
      <c r="AH786">
        <v>251</v>
      </c>
      <c r="AI786">
        <v>46</v>
      </c>
      <c r="AJ786">
        <v>56</v>
      </c>
      <c r="AK786">
        <v>73</v>
      </c>
      <c r="AL786">
        <v>467</v>
      </c>
      <c r="AM786">
        <v>510</v>
      </c>
      <c r="AN786">
        <v>268</v>
      </c>
      <c r="AO786">
        <v>104</v>
      </c>
      <c r="AP786">
        <v>380</v>
      </c>
      <c r="AQ786">
        <v>217</v>
      </c>
      <c r="AR786">
        <v>114</v>
      </c>
      <c r="AS786">
        <v>147</v>
      </c>
      <c r="AT786">
        <v>71</v>
      </c>
      <c r="AU786">
        <v>12</v>
      </c>
      <c r="AV786">
        <v>1</v>
      </c>
      <c r="AW786">
        <v>1</v>
      </c>
      <c r="AX786">
        <v>6</v>
      </c>
      <c r="AY786">
        <v>4</v>
      </c>
      <c r="AZ786">
        <v>5</v>
      </c>
      <c r="BA786">
        <v>0</v>
      </c>
      <c r="BB786">
        <v>1</v>
      </c>
      <c r="BC786">
        <v>0</v>
      </c>
      <c r="BD786">
        <v>0</v>
      </c>
      <c r="BE786">
        <v>0</v>
      </c>
      <c r="BF786">
        <v>0</v>
      </c>
      <c r="BG786">
        <v>5</v>
      </c>
    </row>
    <row r="787" spans="1:59" x14ac:dyDescent="0.25">
      <c r="A787" t="s">
        <v>1407</v>
      </c>
      <c r="B787" t="s">
        <v>65</v>
      </c>
      <c r="C787" t="s">
        <v>221</v>
      </c>
      <c r="D787" t="s">
        <v>1230</v>
      </c>
      <c r="E787" t="s">
        <v>1231</v>
      </c>
      <c r="F787" t="s">
        <v>1232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1</v>
      </c>
      <c r="AJ787">
        <v>0</v>
      </c>
      <c r="AK787">
        <v>0</v>
      </c>
      <c r="AL787">
        <v>1</v>
      </c>
      <c r="AM787">
        <v>0</v>
      </c>
      <c r="AN787">
        <v>0</v>
      </c>
      <c r="AO787">
        <v>0</v>
      </c>
      <c r="AP787">
        <v>2</v>
      </c>
      <c r="AQ787">
        <v>1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</row>
    <row r="788" spans="1:59" x14ac:dyDescent="0.25">
      <c r="A788" s="3" t="s">
        <v>740</v>
      </c>
      <c r="B788" s="3" t="s">
        <v>27</v>
      </c>
      <c r="C788" s="3" t="s">
        <v>28</v>
      </c>
      <c r="D788" s="3" t="s">
        <v>29</v>
      </c>
      <c r="E788" s="3" t="s">
        <v>741</v>
      </c>
      <c r="F788" s="3" t="s">
        <v>742</v>
      </c>
      <c r="G788" s="3">
        <v>36</v>
      </c>
      <c r="H788" s="3">
        <v>9</v>
      </c>
      <c r="I788" s="3">
        <v>0</v>
      </c>
      <c r="J788" s="3">
        <v>0</v>
      </c>
      <c r="K788" s="3">
        <v>0</v>
      </c>
      <c r="L788" s="3">
        <v>5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2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0</v>
      </c>
      <c r="BF788" s="3">
        <v>0</v>
      </c>
      <c r="BG788" s="3">
        <v>0</v>
      </c>
    </row>
    <row r="789" spans="1:59" x14ac:dyDescent="0.25">
      <c r="A789" s="3" t="s">
        <v>1215</v>
      </c>
      <c r="B789" s="3" t="s">
        <v>245</v>
      </c>
      <c r="C789" s="3" t="s">
        <v>246</v>
      </c>
      <c r="D789" s="3" t="s">
        <v>641</v>
      </c>
      <c r="E789" s="3" t="s">
        <v>1216</v>
      </c>
      <c r="F789" s="3" t="s">
        <v>1217</v>
      </c>
      <c r="G789" s="3">
        <v>0</v>
      </c>
      <c r="H789" s="3">
        <v>1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7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Q789" s="3">
        <v>0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v>0</v>
      </c>
      <c r="BA789" s="3">
        <v>0</v>
      </c>
      <c r="BB789" s="3">
        <v>16</v>
      </c>
      <c r="BC789" s="3">
        <v>0</v>
      </c>
      <c r="BD789" s="3">
        <v>0</v>
      </c>
      <c r="BE789" s="3">
        <v>0</v>
      </c>
      <c r="BF789" s="3">
        <v>1</v>
      </c>
      <c r="BG789" s="3">
        <v>0</v>
      </c>
    </row>
    <row r="790" spans="1:59" x14ac:dyDescent="0.25">
      <c r="A790" s="3" t="s">
        <v>1422</v>
      </c>
      <c r="B790" s="3" t="s">
        <v>245</v>
      </c>
      <c r="C790" s="3" t="s">
        <v>246</v>
      </c>
      <c r="D790" s="3" t="s">
        <v>641</v>
      </c>
      <c r="E790" s="3" t="s">
        <v>1216</v>
      </c>
      <c r="F790" s="3" t="s">
        <v>1217</v>
      </c>
      <c r="G790" s="3">
        <v>1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22</v>
      </c>
      <c r="Z790" s="3">
        <v>0</v>
      </c>
      <c r="AA790" s="3">
        <v>0</v>
      </c>
      <c r="AB790" s="3">
        <v>0</v>
      </c>
      <c r="AC790" s="3">
        <v>1</v>
      </c>
      <c r="AD790" s="3">
        <v>0</v>
      </c>
      <c r="AE790" s="3">
        <v>0</v>
      </c>
      <c r="AF790" s="3">
        <v>0</v>
      </c>
      <c r="AG790" s="3">
        <v>0</v>
      </c>
      <c r="AH790" s="3">
        <v>1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v>0</v>
      </c>
      <c r="BA790" s="3">
        <v>0</v>
      </c>
      <c r="BB790" s="3">
        <v>10</v>
      </c>
      <c r="BC790" s="3">
        <v>0</v>
      </c>
      <c r="BD790" s="3">
        <v>0</v>
      </c>
      <c r="BE790" s="3">
        <v>0</v>
      </c>
      <c r="BF790" s="3">
        <v>1</v>
      </c>
      <c r="BG790" s="3">
        <v>0</v>
      </c>
    </row>
    <row r="791" spans="1:59" x14ac:dyDescent="0.25">
      <c r="A791" s="3" t="s">
        <v>2194</v>
      </c>
      <c r="B791" s="3" t="s">
        <v>245</v>
      </c>
      <c r="C791" s="3" t="s">
        <v>246</v>
      </c>
      <c r="D791" s="3" t="s">
        <v>641</v>
      </c>
      <c r="E791" s="3" t="s">
        <v>1216</v>
      </c>
      <c r="F791" s="3" t="s">
        <v>1217</v>
      </c>
      <c r="G791" s="3">
        <v>6</v>
      </c>
      <c r="H791" s="3">
        <v>0</v>
      </c>
      <c r="I791" s="3">
        <v>18</v>
      </c>
      <c r="J791" s="3">
        <v>0</v>
      </c>
      <c r="K791" s="3">
        <v>1</v>
      </c>
      <c r="L791" s="3">
        <v>6</v>
      </c>
      <c r="M791" s="3">
        <v>0</v>
      </c>
      <c r="N791" s="3">
        <v>7</v>
      </c>
      <c r="O791" s="3">
        <v>1</v>
      </c>
      <c r="P791" s="3">
        <v>2</v>
      </c>
      <c r="Q791" s="3">
        <v>0</v>
      </c>
      <c r="R791" s="3">
        <v>0</v>
      </c>
      <c r="S791" s="3">
        <v>3</v>
      </c>
      <c r="T791" s="3">
        <v>0</v>
      </c>
      <c r="U791" s="3">
        <v>1</v>
      </c>
      <c r="V791" s="3">
        <v>0</v>
      </c>
      <c r="W791" s="3">
        <v>0</v>
      </c>
      <c r="X791" s="3">
        <v>0</v>
      </c>
      <c r="Y791" s="3">
        <v>120</v>
      </c>
      <c r="Z791" s="3">
        <v>6</v>
      </c>
      <c r="AA791" s="3">
        <v>0</v>
      </c>
      <c r="AB791" s="3">
        <v>0</v>
      </c>
      <c r="AC791" s="3">
        <v>2</v>
      </c>
      <c r="AD791" s="3">
        <v>0</v>
      </c>
      <c r="AE791" s="3">
        <v>0</v>
      </c>
      <c r="AF791" s="3">
        <v>0</v>
      </c>
      <c r="AG791" s="3">
        <v>0</v>
      </c>
      <c r="AH791" s="3">
        <v>4</v>
      </c>
      <c r="AI791" s="3">
        <v>0</v>
      </c>
      <c r="AJ791" s="3">
        <v>0</v>
      </c>
      <c r="AK791" s="3">
        <v>4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Q791" s="3">
        <v>0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3">
        <v>0</v>
      </c>
      <c r="AY791" s="3">
        <v>1</v>
      </c>
      <c r="AZ791" s="3">
        <v>7</v>
      </c>
      <c r="BA791" s="3">
        <v>1</v>
      </c>
      <c r="BB791" s="3">
        <v>404</v>
      </c>
      <c r="BC791" s="3">
        <v>0</v>
      </c>
      <c r="BD791" s="3">
        <v>0</v>
      </c>
      <c r="BE791" s="3">
        <v>0</v>
      </c>
      <c r="BF791" s="3">
        <v>1</v>
      </c>
      <c r="BG791" s="3">
        <v>0</v>
      </c>
    </row>
    <row r="792" spans="1:59" x14ac:dyDescent="0.25">
      <c r="A792" s="3" t="s">
        <v>6231</v>
      </c>
      <c r="B792" s="3" t="s">
        <v>245</v>
      </c>
      <c r="C792" s="3" t="s">
        <v>246</v>
      </c>
      <c r="D792" s="3" t="s">
        <v>641</v>
      </c>
      <c r="E792" s="3" t="s">
        <v>1216</v>
      </c>
      <c r="F792" s="3" t="s">
        <v>1217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Q792" s="3">
        <v>0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3">
        <v>0</v>
      </c>
      <c r="AY792" s="3">
        <v>0</v>
      </c>
      <c r="AZ792" s="3">
        <v>0</v>
      </c>
      <c r="BA792" s="3">
        <v>0</v>
      </c>
      <c r="BB792" s="3">
        <v>0</v>
      </c>
      <c r="BC792" s="3">
        <v>0</v>
      </c>
      <c r="BD792" s="3">
        <v>0</v>
      </c>
      <c r="BE792" s="3">
        <v>0</v>
      </c>
      <c r="BF792" s="3">
        <v>0</v>
      </c>
      <c r="BG792" s="3">
        <v>0</v>
      </c>
    </row>
    <row r="793" spans="1:59" x14ac:dyDescent="0.25">
      <c r="A793" s="3" t="s">
        <v>4059</v>
      </c>
      <c r="B793" s="3" t="s">
        <v>1265</v>
      </c>
      <c r="C793" s="3" t="s">
        <v>1266</v>
      </c>
      <c r="D793" s="3" t="s">
        <v>1267</v>
      </c>
      <c r="E793" s="3" t="s">
        <v>4060</v>
      </c>
      <c r="F793" s="3" t="s">
        <v>4061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3</v>
      </c>
      <c r="N793" s="3">
        <v>0</v>
      </c>
      <c r="O793" s="3">
        <v>1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1</v>
      </c>
      <c r="AA793" s="3">
        <v>1</v>
      </c>
      <c r="AB793" s="3">
        <v>5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2</v>
      </c>
      <c r="AQ793" s="3">
        <v>0</v>
      </c>
      <c r="AR793" s="3">
        <v>0</v>
      </c>
      <c r="AS793" s="3">
        <v>0</v>
      </c>
      <c r="AT793" s="3">
        <v>0</v>
      </c>
      <c r="AU793" s="3">
        <v>1</v>
      </c>
      <c r="AV793" s="3">
        <v>0</v>
      </c>
      <c r="AW793" s="3">
        <v>2</v>
      </c>
      <c r="AX793" s="3">
        <v>0</v>
      </c>
      <c r="AY793" s="3">
        <v>0</v>
      </c>
      <c r="AZ793" s="3">
        <v>0</v>
      </c>
      <c r="BA793" s="3">
        <v>1</v>
      </c>
      <c r="BB793" s="3">
        <v>0</v>
      </c>
      <c r="BC793" s="3">
        <v>0</v>
      </c>
      <c r="BD793" s="3">
        <v>0</v>
      </c>
      <c r="BE793" s="3">
        <v>0</v>
      </c>
      <c r="BF793" s="3">
        <v>0</v>
      </c>
      <c r="BG793" s="3">
        <v>0</v>
      </c>
    </row>
    <row r="794" spans="1:59" x14ac:dyDescent="0.25">
      <c r="A794" s="3" t="s">
        <v>4250</v>
      </c>
      <c r="B794" s="3" t="s">
        <v>1265</v>
      </c>
      <c r="C794" s="3" t="s">
        <v>1266</v>
      </c>
      <c r="D794" s="3" t="s">
        <v>1267</v>
      </c>
      <c r="E794" s="3" t="s">
        <v>4060</v>
      </c>
      <c r="F794" s="3" t="s">
        <v>4061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1</v>
      </c>
      <c r="M794" s="3">
        <v>1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1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1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1</v>
      </c>
      <c r="AQ794" s="3">
        <v>0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3">
        <v>0</v>
      </c>
      <c r="AY794" s="3">
        <v>1</v>
      </c>
      <c r="AZ794" s="3">
        <v>0</v>
      </c>
      <c r="BA794" s="3">
        <v>0</v>
      </c>
      <c r="BB794" s="3">
        <v>0</v>
      </c>
      <c r="BC794" s="3">
        <v>0</v>
      </c>
      <c r="BD794" s="3">
        <v>0</v>
      </c>
      <c r="BE794" s="3">
        <v>0</v>
      </c>
      <c r="BF794" s="3">
        <v>0</v>
      </c>
      <c r="BG794" s="3">
        <v>0</v>
      </c>
    </row>
    <row r="795" spans="1:59" x14ac:dyDescent="0.25">
      <c r="A795" s="3" t="s">
        <v>4951</v>
      </c>
      <c r="B795" s="3" t="s">
        <v>1265</v>
      </c>
      <c r="C795" s="3" t="s">
        <v>1266</v>
      </c>
      <c r="D795" s="3" t="s">
        <v>1267</v>
      </c>
      <c r="E795" s="3" t="s">
        <v>4060</v>
      </c>
      <c r="F795" s="3" t="s">
        <v>4061</v>
      </c>
      <c r="G795" s="3">
        <v>2</v>
      </c>
      <c r="H795" s="3">
        <v>1</v>
      </c>
      <c r="I795" s="3">
        <v>1</v>
      </c>
      <c r="J795" s="3">
        <v>5</v>
      </c>
      <c r="K795" s="3">
        <v>19</v>
      </c>
      <c r="L795" s="3">
        <v>3</v>
      </c>
      <c r="M795" s="3">
        <v>55</v>
      </c>
      <c r="N795" s="3">
        <v>6</v>
      </c>
      <c r="O795" s="3">
        <v>7</v>
      </c>
      <c r="P795" s="3">
        <v>1</v>
      </c>
      <c r="Q795" s="3">
        <v>2</v>
      </c>
      <c r="R795" s="3">
        <v>0</v>
      </c>
      <c r="S795" s="3">
        <v>1</v>
      </c>
      <c r="T795" s="3">
        <v>11</v>
      </c>
      <c r="U795" s="3">
        <v>1</v>
      </c>
      <c r="V795" s="3">
        <v>0</v>
      </c>
      <c r="W795" s="3">
        <v>0</v>
      </c>
      <c r="X795" s="3">
        <v>0</v>
      </c>
      <c r="Y795" s="3">
        <v>1</v>
      </c>
      <c r="Z795" s="3">
        <v>0</v>
      </c>
      <c r="AA795" s="3">
        <v>7</v>
      </c>
      <c r="AB795" s="3">
        <v>584</v>
      </c>
      <c r="AC795" s="3">
        <v>2</v>
      </c>
      <c r="AD795" s="3">
        <v>1</v>
      </c>
      <c r="AE795" s="3">
        <v>0</v>
      </c>
      <c r="AF795" s="3">
        <v>0</v>
      </c>
      <c r="AG795" s="3">
        <v>2</v>
      </c>
      <c r="AH795" s="3">
        <v>4</v>
      </c>
      <c r="AI795" s="3">
        <v>2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1</v>
      </c>
      <c r="AP795" s="3">
        <v>3</v>
      </c>
      <c r="AQ795" s="3">
        <v>0</v>
      </c>
      <c r="AR795" s="3">
        <v>0</v>
      </c>
      <c r="AS795" s="3">
        <v>1</v>
      </c>
      <c r="AT795" s="3">
        <v>0</v>
      </c>
      <c r="AU795" s="3">
        <v>2</v>
      </c>
      <c r="AV795" s="3">
        <v>0</v>
      </c>
      <c r="AW795" s="3">
        <v>7</v>
      </c>
      <c r="AX795" s="3">
        <v>0</v>
      </c>
      <c r="AY795" s="3">
        <v>14</v>
      </c>
      <c r="AZ795" s="3">
        <v>0</v>
      </c>
      <c r="BA795" s="3">
        <v>1</v>
      </c>
      <c r="BB795" s="3">
        <v>0</v>
      </c>
      <c r="BC795" s="3">
        <v>0</v>
      </c>
      <c r="BD795" s="3">
        <v>1</v>
      </c>
      <c r="BE795" s="3">
        <v>0</v>
      </c>
      <c r="BF795" s="3">
        <v>1</v>
      </c>
      <c r="BG795" s="3">
        <v>0</v>
      </c>
    </row>
    <row r="796" spans="1:59" x14ac:dyDescent="0.25">
      <c r="A796" t="s">
        <v>2285</v>
      </c>
      <c r="B796" t="s">
        <v>154</v>
      </c>
      <c r="C796" t="s">
        <v>155</v>
      </c>
      <c r="D796" t="s">
        <v>1373</v>
      </c>
      <c r="E796" t="s">
        <v>2286</v>
      </c>
      <c r="F796" t="s">
        <v>2287</v>
      </c>
      <c r="G796">
        <v>5</v>
      </c>
      <c r="H796">
        <v>1</v>
      </c>
      <c r="I796">
        <v>0</v>
      </c>
      <c r="J796">
        <v>0</v>
      </c>
      <c r="K796">
        <v>1</v>
      </c>
      <c r="L796">
        <v>0</v>
      </c>
      <c r="M796">
        <v>0</v>
      </c>
      <c r="N796">
        <v>3</v>
      </c>
      <c r="O796">
        <v>2</v>
      </c>
      <c r="P796">
        <v>0</v>
      </c>
      <c r="Q796">
        <v>1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4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2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2</v>
      </c>
      <c r="AY796">
        <v>0</v>
      </c>
      <c r="AZ796">
        <v>2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3</v>
      </c>
      <c r="BG796">
        <v>0</v>
      </c>
    </row>
    <row r="797" spans="1:59" x14ac:dyDescent="0.25">
      <c r="A797" s="3" t="s">
        <v>6539</v>
      </c>
      <c r="B797" s="3" t="s">
        <v>419</v>
      </c>
      <c r="C797" s="3" t="s">
        <v>420</v>
      </c>
      <c r="D797" s="3" t="s">
        <v>421</v>
      </c>
      <c r="E797" s="3" t="s">
        <v>1923</v>
      </c>
      <c r="F797" s="3" t="s">
        <v>6540</v>
      </c>
      <c r="G797" s="3">
        <v>0</v>
      </c>
      <c r="H797" s="3">
        <v>1</v>
      </c>
      <c r="I797" s="3">
        <v>0</v>
      </c>
      <c r="J797" s="3">
        <v>0</v>
      </c>
      <c r="K797" s="3">
        <v>0</v>
      </c>
      <c r="L797" s="3">
        <v>219</v>
      </c>
      <c r="M797" s="3">
        <v>0</v>
      </c>
      <c r="N797" s="3">
        <v>0</v>
      </c>
      <c r="O797" s="3">
        <v>0</v>
      </c>
      <c r="P797" s="3">
        <v>8</v>
      </c>
      <c r="Q797" s="3">
        <v>283</v>
      </c>
      <c r="R797" s="3">
        <v>0</v>
      </c>
      <c r="S797" s="3">
        <v>0</v>
      </c>
      <c r="T797" s="3">
        <v>5</v>
      </c>
      <c r="U797" s="3">
        <v>0</v>
      </c>
      <c r="V797" s="3">
        <v>0</v>
      </c>
      <c r="W797" s="3">
        <v>0</v>
      </c>
      <c r="X797" s="3">
        <v>0</v>
      </c>
      <c r="Y797" s="3">
        <v>3</v>
      </c>
      <c r="Z797" s="3">
        <v>32</v>
      </c>
      <c r="AA797" s="3">
        <v>0</v>
      </c>
      <c r="AB797" s="3">
        <v>0</v>
      </c>
      <c r="AC797" s="3">
        <v>0</v>
      </c>
      <c r="AD797" s="3">
        <v>1</v>
      </c>
      <c r="AE797" s="3">
        <v>0</v>
      </c>
      <c r="AF797" s="3">
        <v>1</v>
      </c>
      <c r="AG797" s="3">
        <v>0</v>
      </c>
      <c r="AH797" s="3">
        <v>1796</v>
      </c>
      <c r="AI797" s="3">
        <v>258</v>
      </c>
      <c r="AJ797" s="3">
        <v>208</v>
      </c>
      <c r="AK797" s="3">
        <v>38</v>
      </c>
      <c r="AL797" s="3">
        <v>95</v>
      </c>
      <c r="AM797" s="3">
        <v>242</v>
      </c>
      <c r="AN797" s="3">
        <v>145</v>
      </c>
      <c r="AO797" s="3">
        <v>19</v>
      </c>
      <c r="AP797" s="3">
        <v>0</v>
      </c>
      <c r="AQ797" s="3">
        <v>19</v>
      </c>
      <c r="AR797" s="3">
        <v>0</v>
      </c>
      <c r="AS797" s="3">
        <v>44</v>
      </c>
      <c r="AT797" s="3">
        <v>19</v>
      </c>
      <c r="AU797" s="3">
        <v>0</v>
      </c>
      <c r="AV797" s="3">
        <v>42</v>
      </c>
      <c r="AW797" s="3">
        <v>0</v>
      </c>
      <c r="AX797" s="3">
        <v>0</v>
      </c>
      <c r="AY797" s="3">
        <v>0</v>
      </c>
      <c r="AZ797" s="3">
        <v>566</v>
      </c>
      <c r="BA797" s="3">
        <v>171</v>
      </c>
      <c r="BB797" s="3">
        <v>260</v>
      </c>
      <c r="BC797" s="3">
        <v>25</v>
      </c>
      <c r="BD797" s="3">
        <v>5</v>
      </c>
      <c r="BE797" s="3">
        <v>15</v>
      </c>
      <c r="BF797" s="3">
        <v>6</v>
      </c>
      <c r="BG797" s="3">
        <v>0</v>
      </c>
    </row>
    <row r="798" spans="1:59" x14ac:dyDescent="0.25">
      <c r="A798" s="3" t="s">
        <v>2462</v>
      </c>
      <c r="B798" s="3" t="s">
        <v>419</v>
      </c>
      <c r="C798" s="3" t="s">
        <v>420</v>
      </c>
      <c r="D798" s="3" t="s">
        <v>421</v>
      </c>
      <c r="E798" s="3" t="s">
        <v>1923</v>
      </c>
      <c r="F798" s="3" t="s">
        <v>2463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2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1</v>
      </c>
      <c r="X798" s="3">
        <v>0</v>
      </c>
      <c r="Y798" s="3">
        <v>0</v>
      </c>
      <c r="Z798" s="3">
        <v>4</v>
      </c>
      <c r="AA798" s="3">
        <v>0</v>
      </c>
      <c r="AB798" s="3">
        <v>1</v>
      </c>
      <c r="AC798" s="3">
        <v>0</v>
      </c>
      <c r="AD798" s="3">
        <v>35</v>
      </c>
      <c r="AE798" s="3">
        <v>0</v>
      </c>
      <c r="AF798" s="3">
        <v>0</v>
      </c>
      <c r="AG798" s="3">
        <v>0</v>
      </c>
      <c r="AH798" s="3">
        <v>0</v>
      </c>
      <c r="AI798" s="3">
        <v>1</v>
      </c>
      <c r="AJ798" s="3">
        <v>0</v>
      </c>
      <c r="AK798" s="3">
        <v>0</v>
      </c>
      <c r="AL798" s="3">
        <v>1</v>
      </c>
      <c r="AM798" s="3">
        <v>0</v>
      </c>
      <c r="AN798" s="3">
        <v>0</v>
      </c>
      <c r="AO798" s="3">
        <v>0</v>
      </c>
      <c r="AP798" s="3">
        <v>0</v>
      </c>
      <c r="AQ798" s="3">
        <v>0</v>
      </c>
      <c r="AR798" s="3">
        <v>0</v>
      </c>
      <c r="AS798" s="3">
        <v>2</v>
      </c>
      <c r="AT798" s="3">
        <v>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3">
        <v>0</v>
      </c>
      <c r="BA798" s="3">
        <v>0</v>
      </c>
      <c r="BB798" s="3">
        <v>0</v>
      </c>
      <c r="BC798" s="3">
        <v>0</v>
      </c>
      <c r="BD798" s="3">
        <v>0</v>
      </c>
      <c r="BE798" s="3">
        <v>0</v>
      </c>
      <c r="BF798" s="3">
        <v>0</v>
      </c>
      <c r="BG798" s="3">
        <v>0</v>
      </c>
    </row>
    <row r="799" spans="1:59" x14ac:dyDescent="0.25">
      <c r="A799" s="3" t="s">
        <v>6259</v>
      </c>
      <c r="B799" s="3" t="s">
        <v>419</v>
      </c>
      <c r="C799" s="3" t="s">
        <v>420</v>
      </c>
      <c r="D799" s="3" t="s">
        <v>421</v>
      </c>
      <c r="E799" s="3" t="s">
        <v>1923</v>
      </c>
      <c r="F799" s="3" t="s">
        <v>2463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Q799" s="3">
        <v>0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v>0</v>
      </c>
      <c r="BA799" s="3">
        <v>0</v>
      </c>
      <c r="BB799" s="3">
        <v>0</v>
      </c>
      <c r="BC799" s="3">
        <v>0</v>
      </c>
      <c r="BD799" s="3">
        <v>0</v>
      </c>
      <c r="BE799" s="3">
        <v>0</v>
      </c>
      <c r="BF799" s="3">
        <v>0</v>
      </c>
      <c r="BG799" s="3">
        <v>0</v>
      </c>
    </row>
    <row r="800" spans="1:59" x14ac:dyDescent="0.25">
      <c r="A800" s="3" t="s">
        <v>6515</v>
      </c>
      <c r="B800" s="3" t="s">
        <v>419</v>
      </c>
      <c r="C800" s="3" t="s">
        <v>420</v>
      </c>
      <c r="D800" s="3" t="s">
        <v>421</v>
      </c>
      <c r="E800" s="3" t="s">
        <v>1923</v>
      </c>
      <c r="F800" s="3" t="s">
        <v>2463</v>
      </c>
      <c r="G800" s="3">
        <v>151</v>
      </c>
      <c r="H800" s="3">
        <v>24</v>
      </c>
      <c r="I800" s="3">
        <v>1</v>
      </c>
      <c r="J800" s="3">
        <v>11</v>
      </c>
      <c r="K800" s="3">
        <v>32</v>
      </c>
      <c r="L800" s="3">
        <v>3</v>
      </c>
      <c r="M800" s="3">
        <v>2</v>
      </c>
      <c r="N800" s="3">
        <v>5</v>
      </c>
      <c r="O800" s="3">
        <v>83</v>
      </c>
      <c r="P800" s="3">
        <v>1153</v>
      </c>
      <c r="Q800" s="3">
        <v>5</v>
      </c>
      <c r="R800" s="3">
        <v>365</v>
      </c>
      <c r="S800" s="3">
        <v>139</v>
      </c>
      <c r="T800" s="3">
        <v>7</v>
      </c>
      <c r="U800" s="3">
        <v>3</v>
      </c>
      <c r="V800" s="3">
        <v>464</v>
      </c>
      <c r="W800" s="3">
        <v>184</v>
      </c>
      <c r="X800" s="3">
        <v>252</v>
      </c>
      <c r="Y800" s="3">
        <v>752</v>
      </c>
      <c r="Z800" s="3">
        <v>626</v>
      </c>
      <c r="AA800" s="3">
        <v>2</v>
      </c>
      <c r="AB800" s="3">
        <v>470</v>
      </c>
      <c r="AC800" s="3">
        <v>294</v>
      </c>
      <c r="AD800" s="3">
        <v>2219</v>
      </c>
      <c r="AE800" s="3">
        <v>0</v>
      </c>
      <c r="AF800" s="3">
        <v>4</v>
      </c>
      <c r="AG800" s="3">
        <v>376</v>
      </c>
      <c r="AH800" s="3">
        <v>229</v>
      </c>
      <c r="AI800" s="3">
        <v>825</v>
      </c>
      <c r="AJ800" s="3">
        <v>1586</v>
      </c>
      <c r="AK800" s="3">
        <v>376</v>
      </c>
      <c r="AL800" s="3">
        <v>0</v>
      </c>
      <c r="AM800" s="3">
        <v>1</v>
      </c>
      <c r="AN800" s="3">
        <v>1</v>
      </c>
      <c r="AO800" s="3">
        <v>0</v>
      </c>
      <c r="AP800" s="3">
        <v>0</v>
      </c>
      <c r="AQ800" s="3">
        <v>0</v>
      </c>
      <c r="AR800" s="3">
        <v>57</v>
      </c>
      <c r="AS800" s="3">
        <v>1</v>
      </c>
      <c r="AT800" s="3">
        <v>25</v>
      </c>
      <c r="AU800" s="3">
        <v>0</v>
      </c>
      <c r="AV800" s="3">
        <v>1</v>
      </c>
      <c r="AW800" s="3">
        <v>1</v>
      </c>
      <c r="AX800" s="3">
        <v>4</v>
      </c>
      <c r="AY800" s="3">
        <v>0</v>
      </c>
      <c r="AZ800" s="3">
        <v>8</v>
      </c>
      <c r="BA800" s="3">
        <v>7</v>
      </c>
      <c r="BB800" s="3">
        <v>78</v>
      </c>
      <c r="BC800" s="3">
        <v>0</v>
      </c>
      <c r="BD800" s="3">
        <v>0</v>
      </c>
      <c r="BE800" s="3">
        <v>0</v>
      </c>
      <c r="BF800" s="3">
        <v>17</v>
      </c>
      <c r="BG800" s="3">
        <v>0</v>
      </c>
    </row>
    <row r="801" spans="1:59" x14ac:dyDescent="0.25">
      <c r="A801" t="s">
        <v>1899</v>
      </c>
      <c r="B801" t="s">
        <v>1900</v>
      </c>
      <c r="C801" t="s">
        <v>1901</v>
      </c>
      <c r="D801" t="s">
        <v>1902</v>
      </c>
      <c r="E801" t="s">
        <v>1903</v>
      </c>
      <c r="F801" t="s">
        <v>1904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3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6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</row>
    <row r="802" spans="1:59" x14ac:dyDescent="0.25">
      <c r="A802" t="s">
        <v>3355</v>
      </c>
      <c r="B802" t="s">
        <v>3356</v>
      </c>
      <c r="C802" t="s">
        <v>3357</v>
      </c>
      <c r="D802" t="s">
        <v>3358</v>
      </c>
      <c r="E802" t="s">
        <v>3359</v>
      </c>
      <c r="F802" t="s">
        <v>3360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1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1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2</v>
      </c>
      <c r="BG802">
        <v>0</v>
      </c>
    </row>
    <row r="803" spans="1:59" x14ac:dyDescent="0.25">
      <c r="A803" s="3" t="s">
        <v>4715</v>
      </c>
      <c r="B803" s="3" t="s">
        <v>1265</v>
      </c>
      <c r="C803" s="3" t="s">
        <v>1266</v>
      </c>
      <c r="D803" s="3" t="s">
        <v>1267</v>
      </c>
      <c r="E803" s="3" t="s">
        <v>4716</v>
      </c>
      <c r="F803" s="3" t="s">
        <v>4717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v>0</v>
      </c>
      <c r="BA803" s="3">
        <v>0</v>
      </c>
      <c r="BB803" s="3">
        <v>0</v>
      </c>
      <c r="BC803" s="3">
        <v>0</v>
      </c>
      <c r="BD803" s="3">
        <v>0</v>
      </c>
      <c r="BE803" s="3">
        <v>0</v>
      </c>
      <c r="BF803" s="3">
        <v>0</v>
      </c>
      <c r="BG803" s="3">
        <v>0</v>
      </c>
    </row>
    <row r="804" spans="1:59" x14ac:dyDescent="0.25">
      <c r="A804" s="3" t="s">
        <v>6644</v>
      </c>
      <c r="B804" s="3" t="s">
        <v>1265</v>
      </c>
      <c r="C804" s="3" t="s">
        <v>1266</v>
      </c>
      <c r="D804" s="3" t="s">
        <v>1267</v>
      </c>
      <c r="E804" s="3" t="s">
        <v>4716</v>
      </c>
      <c r="F804" s="3" t="s">
        <v>4717</v>
      </c>
      <c r="G804" s="3">
        <v>0</v>
      </c>
      <c r="H804" s="3">
        <v>1</v>
      </c>
      <c r="I804" s="3">
        <v>0</v>
      </c>
      <c r="J804" s="3">
        <v>0</v>
      </c>
      <c r="K804" s="3">
        <v>2</v>
      </c>
      <c r="L804" s="3">
        <v>0</v>
      </c>
      <c r="M804" s="3">
        <v>5</v>
      </c>
      <c r="N804" s="3">
        <v>1</v>
      </c>
      <c r="O804" s="3">
        <v>0</v>
      </c>
      <c r="P804" s="3">
        <v>0</v>
      </c>
      <c r="Q804" s="3">
        <v>1</v>
      </c>
      <c r="R804" s="3">
        <v>0</v>
      </c>
      <c r="S804" s="3">
        <v>0</v>
      </c>
      <c r="T804" s="3">
        <v>6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Q804" s="3">
        <v>0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3">
        <v>0</v>
      </c>
      <c r="BA804" s="3">
        <v>0</v>
      </c>
      <c r="BB804" s="3">
        <v>0</v>
      </c>
      <c r="BC804" s="3">
        <v>0</v>
      </c>
      <c r="BD804" s="3">
        <v>0</v>
      </c>
      <c r="BE804" s="3">
        <v>0</v>
      </c>
      <c r="BF804" s="3">
        <v>2</v>
      </c>
      <c r="BG804" s="3">
        <v>0</v>
      </c>
    </row>
    <row r="805" spans="1:59" x14ac:dyDescent="0.25">
      <c r="A805" s="3" t="s">
        <v>3474</v>
      </c>
      <c r="B805" s="3" t="s">
        <v>1265</v>
      </c>
      <c r="C805" s="3" t="s">
        <v>1266</v>
      </c>
      <c r="D805" s="3" t="s">
        <v>1267</v>
      </c>
      <c r="E805" s="3" t="s">
        <v>3475</v>
      </c>
      <c r="F805" s="3" t="s">
        <v>3476</v>
      </c>
      <c r="G805" s="3">
        <v>0</v>
      </c>
      <c r="H805" s="3">
        <v>2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1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1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Q805" s="3">
        <v>0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v>0</v>
      </c>
      <c r="BA805" s="3">
        <v>0</v>
      </c>
      <c r="BB805" s="3">
        <v>0</v>
      </c>
      <c r="BC805" s="3">
        <v>0</v>
      </c>
      <c r="BD805" s="3">
        <v>0</v>
      </c>
      <c r="BE805" s="3">
        <v>0</v>
      </c>
      <c r="BF805" s="3">
        <v>1</v>
      </c>
      <c r="BG805" s="3">
        <v>0</v>
      </c>
    </row>
    <row r="806" spans="1:59" x14ac:dyDescent="0.25">
      <c r="A806" s="3" t="s">
        <v>5203</v>
      </c>
      <c r="B806" s="3" t="s">
        <v>27</v>
      </c>
      <c r="C806" s="3" t="s">
        <v>28</v>
      </c>
      <c r="D806" s="3" t="s">
        <v>29</v>
      </c>
      <c r="E806" s="3" t="s">
        <v>3905</v>
      </c>
      <c r="F806" s="3" t="s">
        <v>5204</v>
      </c>
      <c r="G806" s="3">
        <v>10</v>
      </c>
      <c r="H806" s="3">
        <v>18</v>
      </c>
      <c r="I806" s="3">
        <v>12</v>
      </c>
      <c r="J806" s="3">
        <v>6</v>
      </c>
      <c r="K806" s="3">
        <v>2</v>
      </c>
      <c r="L806" s="3">
        <v>6</v>
      </c>
      <c r="M806" s="3">
        <v>0</v>
      </c>
      <c r="N806" s="3">
        <v>0</v>
      </c>
      <c r="O806" s="3">
        <v>0</v>
      </c>
      <c r="P806" s="3">
        <v>3</v>
      </c>
      <c r="Q806" s="3">
        <v>10</v>
      </c>
      <c r="R806" s="3">
        <v>1</v>
      </c>
      <c r="S806" s="3">
        <v>0</v>
      </c>
      <c r="T806" s="3">
        <v>25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2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v>0</v>
      </c>
      <c r="BA806" s="3">
        <v>0</v>
      </c>
      <c r="BB806" s="3">
        <v>0</v>
      </c>
      <c r="BC806" s="3">
        <v>0</v>
      </c>
      <c r="BD806" s="3">
        <v>0</v>
      </c>
      <c r="BE806" s="3">
        <v>0</v>
      </c>
      <c r="BF806" s="3">
        <v>0</v>
      </c>
      <c r="BG806" s="3">
        <v>0</v>
      </c>
    </row>
    <row r="807" spans="1:59" x14ac:dyDescent="0.25">
      <c r="A807" t="s">
        <v>1806</v>
      </c>
      <c r="B807" t="s">
        <v>50</v>
      </c>
      <c r="C807" t="s">
        <v>260</v>
      </c>
      <c r="D807" t="s">
        <v>1365</v>
      </c>
      <c r="E807" t="s">
        <v>1366</v>
      </c>
      <c r="F807" t="s">
        <v>1807</v>
      </c>
      <c r="G807">
        <v>4</v>
      </c>
      <c r="H807">
        <v>2</v>
      </c>
      <c r="I807">
        <v>1</v>
      </c>
      <c r="J807">
        <v>0</v>
      </c>
      <c r="K807">
        <v>0</v>
      </c>
      <c r="L807">
        <v>0</v>
      </c>
      <c r="M807">
        <v>2</v>
      </c>
      <c r="N807">
        <v>2</v>
      </c>
      <c r="O807">
        <v>0</v>
      </c>
      <c r="P807">
        <v>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1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</row>
    <row r="808" spans="1:59" x14ac:dyDescent="0.25">
      <c r="A808" t="s">
        <v>1364</v>
      </c>
      <c r="B808" t="s">
        <v>50</v>
      </c>
      <c r="C808" t="s">
        <v>260</v>
      </c>
      <c r="D808" t="s">
        <v>1365</v>
      </c>
      <c r="E808" t="s">
        <v>1366</v>
      </c>
      <c r="F808" t="s">
        <v>1367</v>
      </c>
      <c r="G808">
        <v>10</v>
      </c>
      <c r="H808">
        <v>2</v>
      </c>
      <c r="I808">
        <v>2</v>
      </c>
      <c r="J808">
        <v>0</v>
      </c>
      <c r="K808">
        <v>0</v>
      </c>
      <c r="L808">
        <v>1</v>
      </c>
      <c r="M808">
        <v>0</v>
      </c>
      <c r="N808">
        <v>0</v>
      </c>
      <c r="O808">
        <v>0</v>
      </c>
      <c r="P808">
        <v>2</v>
      </c>
      <c r="Q808">
        <v>2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1</v>
      </c>
      <c r="BG808">
        <v>0</v>
      </c>
    </row>
    <row r="809" spans="1:59" x14ac:dyDescent="0.25">
      <c r="A809" t="s">
        <v>1435</v>
      </c>
      <c r="B809" t="s">
        <v>50</v>
      </c>
      <c r="C809" t="s">
        <v>260</v>
      </c>
      <c r="D809" t="s">
        <v>1365</v>
      </c>
      <c r="E809" t="s">
        <v>1366</v>
      </c>
      <c r="F809" t="s">
        <v>1367</v>
      </c>
      <c r="G809">
        <v>3</v>
      </c>
      <c r="H809">
        <v>2</v>
      </c>
      <c r="I809">
        <v>0</v>
      </c>
      <c r="J809">
        <v>0</v>
      </c>
      <c r="K809">
        <v>0</v>
      </c>
      <c r="L809">
        <v>2</v>
      </c>
      <c r="M809">
        <v>0</v>
      </c>
      <c r="N809">
        <v>0</v>
      </c>
      <c r="O809">
        <v>4</v>
      </c>
      <c r="P809">
        <v>0</v>
      </c>
      <c r="Q809">
        <v>1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</row>
    <row r="810" spans="1:59" x14ac:dyDescent="0.25">
      <c r="A810" t="s">
        <v>6413</v>
      </c>
      <c r="B810" t="s">
        <v>50</v>
      </c>
      <c r="C810" t="s">
        <v>260</v>
      </c>
      <c r="D810" t="s">
        <v>1365</v>
      </c>
      <c r="E810" t="s">
        <v>1366</v>
      </c>
      <c r="F810" t="s">
        <v>1367</v>
      </c>
      <c r="G810">
        <v>45</v>
      </c>
      <c r="H810">
        <v>11</v>
      </c>
      <c r="I810">
        <v>3</v>
      </c>
      <c r="J810">
        <v>0</v>
      </c>
      <c r="K810">
        <v>22</v>
      </c>
      <c r="L810">
        <v>1</v>
      </c>
      <c r="M810">
        <v>7</v>
      </c>
      <c r="N810">
        <v>13</v>
      </c>
      <c r="O810">
        <v>13</v>
      </c>
      <c r="P810">
        <v>4</v>
      </c>
      <c r="Q810">
        <v>4</v>
      </c>
      <c r="R810">
        <v>0</v>
      </c>
      <c r="S810">
        <v>2</v>
      </c>
      <c r="T810">
        <v>16</v>
      </c>
      <c r="U810">
        <v>3</v>
      </c>
      <c r="V810">
        <v>0</v>
      </c>
      <c r="W810">
        <v>0</v>
      </c>
      <c r="X810">
        <v>0</v>
      </c>
      <c r="Y810">
        <v>3</v>
      </c>
      <c r="Z810">
        <v>5</v>
      </c>
      <c r="AA810">
        <v>1</v>
      </c>
      <c r="AB810">
        <v>0</v>
      </c>
      <c r="AC810">
        <v>2</v>
      </c>
      <c r="AD810">
        <v>0</v>
      </c>
      <c r="AE810">
        <v>1</v>
      </c>
      <c r="AF810">
        <v>0</v>
      </c>
      <c r="AG810">
        <v>0</v>
      </c>
      <c r="AH810">
        <v>1</v>
      </c>
      <c r="AI810">
        <v>0</v>
      </c>
      <c r="AJ810">
        <v>1</v>
      </c>
      <c r="AK810">
        <v>0</v>
      </c>
      <c r="AL810">
        <v>0</v>
      </c>
      <c r="AM810">
        <v>1</v>
      </c>
      <c r="AN810">
        <v>3</v>
      </c>
      <c r="AO810">
        <v>1</v>
      </c>
      <c r="AP810">
        <v>1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1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1</v>
      </c>
      <c r="BG810">
        <v>0</v>
      </c>
    </row>
    <row r="811" spans="1:59" x14ac:dyDescent="0.25">
      <c r="A811" t="s">
        <v>2783</v>
      </c>
      <c r="B811" t="s">
        <v>50</v>
      </c>
      <c r="C811" t="s">
        <v>260</v>
      </c>
      <c r="D811" t="s">
        <v>1365</v>
      </c>
      <c r="E811" t="s">
        <v>1366</v>
      </c>
      <c r="F811" t="s">
        <v>2784</v>
      </c>
      <c r="G811">
        <v>3</v>
      </c>
      <c r="H811">
        <v>0</v>
      </c>
      <c r="I811">
        <v>0</v>
      </c>
      <c r="J811">
        <v>0</v>
      </c>
      <c r="K811">
        <v>3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</row>
    <row r="812" spans="1:59" x14ac:dyDescent="0.25">
      <c r="A812" t="s">
        <v>4235</v>
      </c>
      <c r="B812" t="s">
        <v>47</v>
      </c>
      <c r="C812" t="s">
        <v>613</v>
      </c>
      <c r="D812" t="s">
        <v>4236</v>
      </c>
      <c r="E812" t="s">
        <v>4237</v>
      </c>
      <c r="F812" t="s">
        <v>4238</v>
      </c>
      <c r="G812">
        <v>0</v>
      </c>
      <c r="H812">
        <v>0</v>
      </c>
      <c r="I812">
        <v>1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1</v>
      </c>
      <c r="BG812">
        <v>0</v>
      </c>
    </row>
    <row r="813" spans="1:59" x14ac:dyDescent="0.25">
      <c r="A813" t="s">
        <v>6944</v>
      </c>
      <c r="B813" t="s">
        <v>47</v>
      </c>
      <c r="C813" t="s">
        <v>613</v>
      </c>
      <c r="D813" t="s">
        <v>4236</v>
      </c>
      <c r="E813" t="s">
        <v>4237</v>
      </c>
      <c r="F813" t="s">
        <v>4238</v>
      </c>
      <c r="G813">
        <v>1</v>
      </c>
      <c r="H813">
        <v>0</v>
      </c>
      <c r="I813">
        <v>1</v>
      </c>
      <c r="J813">
        <v>0</v>
      </c>
      <c r="K813">
        <v>0</v>
      </c>
      <c r="L813">
        <v>0</v>
      </c>
      <c r="M813">
        <v>3</v>
      </c>
      <c r="N813">
        <v>4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1</v>
      </c>
      <c r="V813">
        <v>1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</v>
      </c>
      <c r="AD813">
        <v>0</v>
      </c>
      <c r="AE813">
        <v>0</v>
      </c>
      <c r="AF813">
        <v>0</v>
      </c>
      <c r="AG813">
        <v>0</v>
      </c>
      <c r="AH813">
        <v>1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2</v>
      </c>
      <c r="BB813">
        <v>0</v>
      </c>
      <c r="BC813">
        <v>0</v>
      </c>
      <c r="BD813">
        <v>0</v>
      </c>
      <c r="BE813">
        <v>0</v>
      </c>
      <c r="BF813">
        <v>2</v>
      </c>
      <c r="BG813">
        <v>1</v>
      </c>
    </row>
    <row r="814" spans="1:59" x14ac:dyDescent="0.25">
      <c r="A814" t="s">
        <v>1822</v>
      </c>
      <c r="B814" t="s">
        <v>42</v>
      </c>
      <c r="C814" t="s">
        <v>43</v>
      </c>
      <c r="D814" t="s">
        <v>1823</v>
      </c>
      <c r="E814" t="s">
        <v>1824</v>
      </c>
      <c r="F814" t="s">
        <v>1825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6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</row>
    <row r="815" spans="1:59" x14ac:dyDescent="0.25">
      <c r="A815" t="s">
        <v>2259</v>
      </c>
      <c r="B815" t="s">
        <v>42</v>
      </c>
      <c r="C815" t="s">
        <v>43</v>
      </c>
      <c r="D815" t="s">
        <v>1823</v>
      </c>
      <c r="E815" t="s">
        <v>1824</v>
      </c>
      <c r="F815" t="s">
        <v>1825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51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</row>
    <row r="816" spans="1:59" x14ac:dyDescent="0.25">
      <c r="A816" t="s">
        <v>2467</v>
      </c>
      <c r="B816" t="s">
        <v>42</v>
      </c>
      <c r="C816" t="s">
        <v>43</v>
      </c>
      <c r="D816" t="s">
        <v>1823</v>
      </c>
      <c r="E816" t="s">
        <v>1824</v>
      </c>
      <c r="F816" t="s">
        <v>1825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</row>
    <row r="817" spans="1:59" x14ac:dyDescent="0.25">
      <c r="A817" t="s">
        <v>2878</v>
      </c>
      <c r="B817" t="s">
        <v>42</v>
      </c>
      <c r="C817" t="s">
        <v>43</v>
      </c>
      <c r="D817" t="s">
        <v>1823</v>
      </c>
      <c r="E817" t="s">
        <v>1824</v>
      </c>
      <c r="F817" t="s">
        <v>1825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7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</row>
    <row r="818" spans="1:59" x14ac:dyDescent="0.25">
      <c r="A818" t="s">
        <v>4763</v>
      </c>
      <c r="B818" t="s">
        <v>42</v>
      </c>
      <c r="C818" t="s">
        <v>43</v>
      </c>
      <c r="D818" t="s">
        <v>1823</v>
      </c>
      <c r="E818" t="s">
        <v>1824</v>
      </c>
      <c r="F818" t="s">
        <v>1825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1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</row>
    <row r="819" spans="1:59" x14ac:dyDescent="0.25">
      <c r="A819" t="s">
        <v>5383</v>
      </c>
      <c r="B819" t="s">
        <v>42</v>
      </c>
      <c r="C819" t="s">
        <v>43</v>
      </c>
      <c r="D819" t="s">
        <v>1823</v>
      </c>
      <c r="E819" t="s">
        <v>1824</v>
      </c>
      <c r="F819" t="s">
        <v>1825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</row>
    <row r="820" spans="1:59" x14ac:dyDescent="0.25">
      <c r="A820" t="s">
        <v>5493</v>
      </c>
      <c r="B820" t="s">
        <v>42</v>
      </c>
      <c r="C820" t="s">
        <v>43</v>
      </c>
      <c r="D820" t="s">
        <v>1823</v>
      </c>
      <c r="E820" t="s">
        <v>1824</v>
      </c>
      <c r="F820" t="s">
        <v>1825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</row>
    <row r="821" spans="1:59" x14ac:dyDescent="0.25">
      <c r="A821" t="s">
        <v>6399</v>
      </c>
      <c r="B821" t="s">
        <v>42</v>
      </c>
      <c r="C821" t="s">
        <v>43</v>
      </c>
      <c r="D821" t="s">
        <v>1823</v>
      </c>
      <c r="E821" t="s">
        <v>1824</v>
      </c>
      <c r="F821" t="s">
        <v>1825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93</v>
      </c>
      <c r="O821">
        <v>0</v>
      </c>
      <c r="P821">
        <v>0</v>
      </c>
      <c r="Q821">
        <v>1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12</v>
      </c>
      <c r="Z821">
        <v>1</v>
      </c>
      <c r="AA821">
        <v>0</v>
      </c>
      <c r="AB821">
        <v>0</v>
      </c>
      <c r="AC821">
        <v>9</v>
      </c>
      <c r="AD821">
        <v>0</v>
      </c>
      <c r="AE821">
        <v>0</v>
      </c>
      <c r="AF821">
        <v>0</v>
      </c>
      <c r="AG821">
        <v>5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</row>
    <row r="822" spans="1:59" x14ac:dyDescent="0.25">
      <c r="A822" t="s">
        <v>6005</v>
      </c>
      <c r="B822" t="s">
        <v>6006</v>
      </c>
      <c r="C822" t="s">
        <v>6007</v>
      </c>
      <c r="D822" t="s">
        <v>6008</v>
      </c>
      <c r="E822" t="s">
        <v>6009</v>
      </c>
      <c r="F822" t="s">
        <v>6010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</row>
    <row r="823" spans="1:59" x14ac:dyDescent="0.25">
      <c r="A823" s="3" t="s">
        <v>986</v>
      </c>
      <c r="B823" s="3" t="s">
        <v>27</v>
      </c>
      <c r="C823" s="3" t="s">
        <v>28</v>
      </c>
      <c r="D823" s="3" t="s">
        <v>29</v>
      </c>
      <c r="E823" s="3" t="s">
        <v>987</v>
      </c>
      <c r="F823" s="3" t="s">
        <v>988</v>
      </c>
      <c r="G823" s="3">
        <v>7</v>
      </c>
      <c r="H823" s="3">
        <v>2</v>
      </c>
      <c r="I823" s="3">
        <v>0</v>
      </c>
      <c r="J823" s="3">
        <v>0</v>
      </c>
      <c r="K823" s="3">
        <v>7</v>
      </c>
      <c r="L823" s="3">
        <v>0</v>
      </c>
      <c r="M823" s="3">
        <v>2</v>
      </c>
      <c r="N823" s="3">
        <v>2</v>
      </c>
      <c r="O823" s="3">
        <v>2</v>
      </c>
      <c r="P823" s="3">
        <v>2</v>
      </c>
      <c r="Q823" s="3">
        <v>2</v>
      </c>
      <c r="R823" s="3">
        <v>0</v>
      </c>
      <c r="S823" s="3">
        <v>3</v>
      </c>
      <c r="T823" s="3">
        <v>9</v>
      </c>
      <c r="U823" s="3">
        <v>0</v>
      </c>
      <c r="V823" s="3">
        <v>1</v>
      </c>
      <c r="W823" s="3">
        <v>0</v>
      </c>
      <c r="X823" s="3">
        <v>3</v>
      </c>
      <c r="Y823" s="3">
        <v>2</v>
      </c>
      <c r="Z823" s="3">
        <v>2</v>
      </c>
      <c r="AA823" s="3">
        <v>0</v>
      </c>
      <c r="AB823" s="3">
        <v>0</v>
      </c>
      <c r="AC823" s="3">
        <v>3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Q823" s="3">
        <v>0</v>
      </c>
      <c r="AR823" s="3">
        <v>0</v>
      </c>
      <c r="AS823" s="3">
        <v>0</v>
      </c>
      <c r="AT823" s="3">
        <v>0</v>
      </c>
      <c r="AU823" s="3">
        <v>0</v>
      </c>
      <c r="AV823" s="3">
        <v>2</v>
      </c>
      <c r="AW823" s="3">
        <v>0</v>
      </c>
      <c r="AX823" s="3">
        <v>0</v>
      </c>
      <c r="AY823" s="3">
        <v>2</v>
      </c>
      <c r="AZ823" s="3">
        <v>2</v>
      </c>
      <c r="BA823" s="3">
        <v>0</v>
      </c>
      <c r="BB823" s="3">
        <v>0</v>
      </c>
      <c r="BC823" s="3">
        <v>0</v>
      </c>
      <c r="BD823" s="3">
        <v>0</v>
      </c>
      <c r="BE823" s="3">
        <v>0</v>
      </c>
      <c r="BF823" s="3">
        <v>0</v>
      </c>
      <c r="BG823" s="3">
        <v>0</v>
      </c>
    </row>
    <row r="824" spans="1:59" x14ac:dyDescent="0.25">
      <c r="A824" s="3" t="s">
        <v>1140</v>
      </c>
      <c r="B824" s="3" t="s">
        <v>27</v>
      </c>
      <c r="C824" s="3" t="s">
        <v>28</v>
      </c>
      <c r="D824" s="3" t="s">
        <v>29</v>
      </c>
      <c r="E824" s="3" t="s">
        <v>1141</v>
      </c>
      <c r="F824" s="3" t="s">
        <v>1142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Q824" s="3">
        <v>0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v>0</v>
      </c>
      <c r="BA824" s="3">
        <v>0</v>
      </c>
      <c r="BB824" s="3">
        <v>0</v>
      </c>
      <c r="BC824" s="3">
        <v>0</v>
      </c>
      <c r="BD824" s="3">
        <v>0</v>
      </c>
      <c r="BE824" s="3">
        <v>0</v>
      </c>
      <c r="BF824" s="3">
        <v>1</v>
      </c>
      <c r="BG824" s="3">
        <v>0</v>
      </c>
    </row>
    <row r="825" spans="1:59" x14ac:dyDescent="0.25">
      <c r="A825" s="3" t="s">
        <v>2042</v>
      </c>
      <c r="B825" s="3" t="s">
        <v>27</v>
      </c>
      <c r="C825" s="3" t="s">
        <v>28</v>
      </c>
      <c r="D825" s="3" t="s">
        <v>29</v>
      </c>
      <c r="E825" s="3" t="s">
        <v>1141</v>
      </c>
      <c r="F825" s="3" t="s">
        <v>1142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3">
        <v>0</v>
      </c>
      <c r="N825" s="3">
        <v>1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1</v>
      </c>
      <c r="Y825" s="3">
        <v>0</v>
      </c>
      <c r="Z825" s="3">
        <v>3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1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Q825" s="3">
        <v>0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3">
        <v>0</v>
      </c>
      <c r="AY825" s="3">
        <v>0</v>
      </c>
      <c r="AZ825" s="3">
        <v>0</v>
      </c>
      <c r="BA825" s="3">
        <v>0</v>
      </c>
      <c r="BB825" s="3">
        <v>0</v>
      </c>
      <c r="BC825" s="3">
        <v>0</v>
      </c>
      <c r="BD825" s="3">
        <v>0</v>
      </c>
      <c r="BE825" s="3">
        <v>0</v>
      </c>
      <c r="BF825" s="3">
        <v>4</v>
      </c>
      <c r="BG825" s="3">
        <v>0</v>
      </c>
    </row>
    <row r="826" spans="1:59" x14ac:dyDescent="0.25">
      <c r="A826" s="3" t="s">
        <v>3233</v>
      </c>
      <c r="B826" s="3" t="s">
        <v>27</v>
      </c>
      <c r="C826" s="3" t="s">
        <v>28</v>
      </c>
      <c r="D826" s="3" t="s">
        <v>29</v>
      </c>
      <c r="E826" s="3" t="s">
        <v>1141</v>
      </c>
      <c r="F826" s="3" t="s">
        <v>3234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0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Q826" s="3">
        <v>0</v>
      </c>
      <c r="AR826" s="3">
        <v>0</v>
      </c>
      <c r="AS826" s="3">
        <v>0</v>
      </c>
      <c r="AT826" s="3">
        <v>0</v>
      </c>
      <c r="AU826" s="3">
        <v>0</v>
      </c>
      <c r="AV826" s="3">
        <v>0</v>
      </c>
      <c r="AW826" s="3">
        <v>0</v>
      </c>
      <c r="AX826" s="3">
        <v>0</v>
      </c>
      <c r="AY826" s="3">
        <v>0</v>
      </c>
      <c r="AZ826" s="3">
        <v>0</v>
      </c>
      <c r="BA826" s="3">
        <v>0</v>
      </c>
      <c r="BB826" s="3">
        <v>0</v>
      </c>
      <c r="BC826" s="3">
        <v>0</v>
      </c>
      <c r="BD826" s="3">
        <v>0</v>
      </c>
      <c r="BE826" s="3">
        <v>0</v>
      </c>
      <c r="BF826" s="3">
        <v>1</v>
      </c>
      <c r="BG826" s="3">
        <v>0</v>
      </c>
    </row>
    <row r="827" spans="1:59" x14ac:dyDescent="0.25">
      <c r="A827" t="s">
        <v>7012</v>
      </c>
      <c r="B827" t="s">
        <v>13</v>
      </c>
      <c r="C827" t="s">
        <v>14</v>
      </c>
      <c r="D827" t="s">
        <v>15</v>
      </c>
      <c r="E827" t="s">
        <v>7013</v>
      </c>
      <c r="F827" t="s">
        <v>7014</v>
      </c>
      <c r="G827">
        <v>47</v>
      </c>
      <c r="H827">
        <v>14</v>
      </c>
      <c r="I827">
        <v>29</v>
      </c>
      <c r="J827">
        <v>6</v>
      </c>
      <c r="K827">
        <v>10</v>
      </c>
      <c r="L827">
        <v>10</v>
      </c>
      <c r="M827">
        <v>11</v>
      </c>
      <c r="N827">
        <v>25</v>
      </c>
      <c r="O827">
        <v>11</v>
      </c>
      <c r="P827">
        <v>7</v>
      </c>
      <c r="Q827">
        <v>5</v>
      </c>
      <c r="R827">
        <v>1</v>
      </c>
      <c r="S827">
        <v>1</v>
      </c>
      <c r="T827">
        <v>0</v>
      </c>
      <c r="U827">
        <v>2</v>
      </c>
      <c r="V827">
        <v>0</v>
      </c>
      <c r="W827">
        <v>0</v>
      </c>
      <c r="X827">
        <v>0</v>
      </c>
      <c r="Y827">
        <v>5</v>
      </c>
      <c r="Z827">
        <v>3</v>
      </c>
      <c r="AA827">
        <v>0</v>
      </c>
      <c r="AB827">
        <v>3</v>
      </c>
      <c r="AC827">
        <v>1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1</v>
      </c>
      <c r="AK827">
        <v>0</v>
      </c>
      <c r="AL827">
        <v>2</v>
      </c>
      <c r="AM827">
        <v>12</v>
      </c>
      <c r="AN827">
        <v>1</v>
      </c>
      <c r="AO827">
        <v>7</v>
      </c>
      <c r="AP827">
        <v>7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1</v>
      </c>
      <c r="AY827">
        <v>0</v>
      </c>
      <c r="AZ827">
        <v>1</v>
      </c>
      <c r="BA827">
        <v>1</v>
      </c>
      <c r="BB827">
        <v>1</v>
      </c>
      <c r="BC827">
        <v>0</v>
      </c>
      <c r="BD827">
        <v>0</v>
      </c>
      <c r="BE827">
        <v>0</v>
      </c>
      <c r="BF827">
        <v>0</v>
      </c>
      <c r="BG827">
        <v>0</v>
      </c>
    </row>
    <row r="828" spans="1:59" x14ac:dyDescent="0.25">
      <c r="A828" t="s">
        <v>5732</v>
      </c>
      <c r="B828" t="s">
        <v>5733</v>
      </c>
      <c r="C828" t="s">
        <v>5734</v>
      </c>
      <c r="D828" t="s">
        <v>5735</v>
      </c>
      <c r="E828" t="s">
        <v>5736</v>
      </c>
      <c r="F828" t="s">
        <v>5737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1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</row>
    <row r="829" spans="1:59" x14ac:dyDescent="0.25">
      <c r="A829" t="s">
        <v>1915</v>
      </c>
      <c r="B829" t="s">
        <v>33</v>
      </c>
      <c r="C829" t="s">
        <v>962</v>
      </c>
      <c r="D829" t="s">
        <v>1916</v>
      </c>
      <c r="E829" t="s">
        <v>1917</v>
      </c>
      <c r="F829" t="s">
        <v>1918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1</v>
      </c>
      <c r="AG829">
        <v>0</v>
      </c>
      <c r="AH829">
        <v>0</v>
      </c>
      <c r="AI829">
        <v>0</v>
      </c>
      <c r="AJ829">
        <v>0</v>
      </c>
      <c r="AK829">
        <v>2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2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</row>
    <row r="830" spans="1:59" x14ac:dyDescent="0.25">
      <c r="A830" t="s">
        <v>2575</v>
      </c>
      <c r="B830" t="s">
        <v>33</v>
      </c>
      <c r="C830" t="s">
        <v>962</v>
      </c>
      <c r="D830" t="s">
        <v>1916</v>
      </c>
      <c r="E830" t="s">
        <v>1917</v>
      </c>
      <c r="F830" t="s">
        <v>2576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6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</row>
    <row r="831" spans="1:59" x14ac:dyDescent="0.25">
      <c r="A831" t="s">
        <v>4692</v>
      </c>
      <c r="B831" t="s">
        <v>74</v>
      </c>
      <c r="C831" t="s">
        <v>75</v>
      </c>
      <c r="D831" t="s">
        <v>4693</v>
      </c>
      <c r="E831" t="s">
        <v>4694</v>
      </c>
      <c r="F831" t="s">
        <v>4695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</row>
    <row r="832" spans="1:59" x14ac:dyDescent="0.25">
      <c r="A832" s="3" t="s">
        <v>3771</v>
      </c>
      <c r="B832" s="3" t="s">
        <v>27</v>
      </c>
      <c r="C832" s="3" t="s">
        <v>28</v>
      </c>
      <c r="D832" s="3" t="s">
        <v>29</v>
      </c>
      <c r="E832" s="3" t="s">
        <v>3772</v>
      </c>
      <c r="F832" s="3" t="s">
        <v>3773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0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3">
        <v>0</v>
      </c>
      <c r="AY832" s="3">
        <v>0</v>
      </c>
      <c r="AZ832" s="3">
        <v>0</v>
      </c>
      <c r="BA832" s="3">
        <v>0</v>
      </c>
      <c r="BB832" s="3">
        <v>0</v>
      </c>
      <c r="BC832" s="3">
        <v>0</v>
      </c>
      <c r="BD832" s="3">
        <v>0</v>
      </c>
      <c r="BE832" s="3">
        <v>0</v>
      </c>
      <c r="BF832" s="3">
        <v>0</v>
      </c>
      <c r="BG832" s="3">
        <v>0</v>
      </c>
    </row>
    <row r="833" spans="1:59" x14ac:dyDescent="0.25">
      <c r="A833" s="3" t="s">
        <v>6326</v>
      </c>
      <c r="B833" s="3" t="s">
        <v>27</v>
      </c>
      <c r="C833" s="3" t="s">
        <v>28</v>
      </c>
      <c r="D833" s="3" t="s">
        <v>29</v>
      </c>
      <c r="E833" s="3" t="s">
        <v>3772</v>
      </c>
      <c r="F833" s="3" t="s">
        <v>3773</v>
      </c>
      <c r="G833" s="3">
        <v>6</v>
      </c>
      <c r="H833" s="3">
        <v>10</v>
      </c>
      <c r="I833" s="3">
        <v>7</v>
      </c>
      <c r="J833" s="3">
        <v>1</v>
      </c>
      <c r="K833" s="3">
        <v>6</v>
      </c>
      <c r="L833" s="3">
        <v>0</v>
      </c>
      <c r="M833" s="3">
        <v>6</v>
      </c>
      <c r="N833" s="3">
        <v>35</v>
      </c>
      <c r="O833" s="3">
        <v>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1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2</v>
      </c>
      <c r="AH833" s="3">
        <v>0</v>
      </c>
      <c r="AI833" s="3">
        <v>1</v>
      </c>
      <c r="AJ833" s="3">
        <v>0</v>
      </c>
      <c r="AK833" s="3">
        <v>0</v>
      </c>
      <c r="AL833" s="3">
        <v>0</v>
      </c>
      <c r="AM833" s="3">
        <v>0</v>
      </c>
      <c r="AN833" s="3">
        <v>1</v>
      </c>
      <c r="AO833" s="3">
        <v>0</v>
      </c>
      <c r="AP833" s="3">
        <v>4</v>
      </c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v>0</v>
      </c>
      <c r="BA833" s="3">
        <v>0</v>
      </c>
      <c r="BB833" s="3">
        <v>0</v>
      </c>
      <c r="BC833" s="3">
        <v>0</v>
      </c>
      <c r="BD833" s="3">
        <v>0</v>
      </c>
      <c r="BE833" s="3">
        <v>0</v>
      </c>
      <c r="BF833" s="3">
        <v>2</v>
      </c>
      <c r="BG833" s="3">
        <v>0</v>
      </c>
    </row>
    <row r="834" spans="1:59" x14ac:dyDescent="0.25">
      <c r="A834" t="s">
        <v>4119</v>
      </c>
      <c r="B834" t="s">
        <v>33</v>
      </c>
      <c r="C834" t="s">
        <v>532</v>
      </c>
      <c r="D834" t="s">
        <v>4120</v>
      </c>
      <c r="E834" t="s">
        <v>4121</v>
      </c>
      <c r="F834" t="s">
        <v>4122</v>
      </c>
      <c r="G834">
        <v>0</v>
      </c>
      <c r="H834">
        <v>0</v>
      </c>
      <c r="I834">
        <v>11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</row>
    <row r="835" spans="1:59" x14ac:dyDescent="0.25">
      <c r="A835" t="s">
        <v>4819</v>
      </c>
      <c r="B835" t="s">
        <v>267</v>
      </c>
      <c r="C835" t="s">
        <v>1695</v>
      </c>
      <c r="D835" t="s">
        <v>1696</v>
      </c>
      <c r="E835" t="s">
        <v>4820</v>
      </c>
      <c r="F835" t="s">
        <v>4821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1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1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1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</row>
    <row r="836" spans="1:59" x14ac:dyDescent="0.25">
      <c r="A836" s="3" t="s">
        <v>4786</v>
      </c>
      <c r="B836" s="3" t="s">
        <v>27</v>
      </c>
      <c r="C836" s="3" t="s">
        <v>28</v>
      </c>
      <c r="D836" s="3" t="s">
        <v>29</v>
      </c>
      <c r="E836" s="3" t="s">
        <v>4787</v>
      </c>
      <c r="F836" s="3" t="s">
        <v>4788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v>0</v>
      </c>
      <c r="BA836" s="3">
        <v>0</v>
      </c>
      <c r="BB836" s="3">
        <v>0</v>
      </c>
      <c r="BC836" s="3">
        <v>0</v>
      </c>
      <c r="BD836" s="3">
        <v>0</v>
      </c>
      <c r="BE836" s="3">
        <v>0</v>
      </c>
      <c r="BF836" s="3">
        <v>3</v>
      </c>
      <c r="BG836" s="3">
        <v>0</v>
      </c>
    </row>
    <row r="837" spans="1:59" x14ac:dyDescent="0.25">
      <c r="A837" t="s">
        <v>2960</v>
      </c>
      <c r="B837" t="s">
        <v>154</v>
      </c>
      <c r="C837" t="s">
        <v>155</v>
      </c>
      <c r="D837" t="s">
        <v>297</v>
      </c>
      <c r="E837" t="s">
        <v>1401</v>
      </c>
      <c r="F837" t="s">
        <v>2961</v>
      </c>
      <c r="G837">
        <v>4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1</v>
      </c>
      <c r="BG837">
        <v>0</v>
      </c>
    </row>
    <row r="838" spans="1:59" x14ac:dyDescent="0.25">
      <c r="A838" t="s">
        <v>1400</v>
      </c>
      <c r="B838" t="s">
        <v>154</v>
      </c>
      <c r="C838" t="s">
        <v>155</v>
      </c>
      <c r="D838" t="s">
        <v>297</v>
      </c>
      <c r="E838" t="s">
        <v>1401</v>
      </c>
      <c r="F838" t="s">
        <v>1402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1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20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15</v>
      </c>
      <c r="BG838">
        <v>0</v>
      </c>
    </row>
    <row r="839" spans="1:59" x14ac:dyDescent="0.25">
      <c r="A839" t="s">
        <v>4550</v>
      </c>
      <c r="B839" t="s">
        <v>13</v>
      </c>
      <c r="C839" t="s">
        <v>14</v>
      </c>
      <c r="D839" t="s">
        <v>15</v>
      </c>
      <c r="E839" t="s">
        <v>4551</v>
      </c>
      <c r="F839" t="s">
        <v>4552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</row>
    <row r="840" spans="1:59" x14ac:dyDescent="0.25">
      <c r="A840" t="s">
        <v>2974</v>
      </c>
      <c r="B840" t="s">
        <v>903</v>
      </c>
      <c r="C840" t="s">
        <v>1048</v>
      </c>
      <c r="D840" t="s">
        <v>1049</v>
      </c>
      <c r="E840" t="s">
        <v>2975</v>
      </c>
      <c r="F840" t="s">
        <v>2976</v>
      </c>
      <c r="G840">
        <v>53</v>
      </c>
      <c r="H840">
        <v>15</v>
      </c>
      <c r="I840">
        <v>1</v>
      </c>
      <c r="J840">
        <v>6</v>
      </c>
      <c r="K840">
        <v>24</v>
      </c>
      <c r="L840">
        <v>11</v>
      </c>
      <c r="M840">
        <v>6</v>
      </c>
      <c r="N840">
        <v>3</v>
      </c>
      <c r="O840">
        <v>11</v>
      </c>
      <c r="P840">
        <v>4</v>
      </c>
      <c r="Q840">
        <v>1</v>
      </c>
      <c r="R840">
        <v>0</v>
      </c>
      <c r="S840">
        <v>0</v>
      </c>
      <c r="T840">
        <v>8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7</v>
      </c>
      <c r="AA840">
        <v>0</v>
      </c>
      <c r="AB840">
        <v>0</v>
      </c>
      <c r="AC840">
        <v>2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6</v>
      </c>
      <c r="AN840">
        <v>13</v>
      </c>
      <c r="AO840">
        <v>1</v>
      </c>
      <c r="AP840">
        <v>2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38</v>
      </c>
      <c r="BG840">
        <v>0</v>
      </c>
    </row>
    <row r="841" spans="1:59" x14ac:dyDescent="0.25">
      <c r="A841" t="s">
        <v>2715</v>
      </c>
      <c r="B841" t="s">
        <v>2716</v>
      </c>
      <c r="C841" t="s">
        <v>2717</v>
      </c>
      <c r="D841" t="s">
        <v>2718</v>
      </c>
      <c r="E841" t="s">
        <v>2719</v>
      </c>
      <c r="F841" t="s">
        <v>2720</v>
      </c>
      <c r="G841">
        <v>15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24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</row>
    <row r="842" spans="1:59" x14ac:dyDescent="0.25">
      <c r="A842" t="s">
        <v>1153</v>
      </c>
      <c r="B842" t="s">
        <v>47</v>
      </c>
      <c r="C842" t="s">
        <v>275</v>
      </c>
      <c r="D842" t="s">
        <v>1154</v>
      </c>
      <c r="E842" t="s">
        <v>1155</v>
      </c>
      <c r="F842" t="s">
        <v>1156</v>
      </c>
      <c r="G842">
        <v>2</v>
      </c>
      <c r="H842">
        <v>2</v>
      </c>
      <c r="I842">
        <v>1</v>
      </c>
      <c r="J842">
        <v>0</v>
      </c>
      <c r="K842">
        <v>4</v>
      </c>
      <c r="L842">
        <v>4</v>
      </c>
      <c r="M842">
        <v>1</v>
      </c>
      <c r="N842">
        <v>2</v>
      </c>
      <c r="O842">
        <v>3</v>
      </c>
      <c r="P842">
        <v>5</v>
      </c>
      <c r="Q842">
        <v>1</v>
      </c>
      <c r="R842">
        <v>0</v>
      </c>
      <c r="S842">
        <v>0</v>
      </c>
      <c r="T842">
        <v>2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</row>
    <row r="843" spans="1:59" x14ac:dyDescent="0.25">
      <c r="A843" t="s">
        <v>3657</v>
      </c>
      <c r="B843" t="s">
        <v>47</v>
      </c>
      <c r="C843" t="s">
        <v>275</v>
      </c>
      <c r="D843" t="s">
        <v>1154</v>
      </c>
      <c r="E843" t="s">
        <v>1155</v>
      </c>
      <c r="F843" t="s">
        <v>1156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</row>
    <row r="844" spans="1:59" x14ac:dyDescent="0.25">
      <c r="A844" t="s">
        <v>7064</v>
      </c>
      <c r="B844" t="s">
        <v>47</v>
      </c>
      <c r="C844" t="s">
        <v>275</v>
      </c>
      <c r="D844" t="s">
        <v>1154</v>
      </c>
      <c r="E844" t="s">
        <v>1155</v>
      </c>
      <c r="F844" t="s">
        <v>1156</v>
      </c>
      <c r="G844">
        <v>0</v>
      </c>
      <c r="H844">
        <v>0</v>
      </c>
      <c r="I844">
        <v>1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4</v>
      </c>
      <c r="P844">
        <v>1</v>
      </c>
      <c r="Q844">
        <v>0</v>
      </c>
      <c r="R844">
        <v>0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0</v>
      </c>
      <c r="Y844">
        <v>1</v>
      </c>
      <c r="Z844">
        <v>14</v>
      </c>
      <c r="AA844">
        <v>0</v>
      </c>
      <c r="AB844">
        <v>0</v>
      </c>
      <c r="AC844">
        <v>13</v>
      </c>
      <c r="AD844">
        <v>0</v>
      </c>
      <c r="AE844">
        <v>0</v>
      </c>
      <c r="AF844">
        <v>2</v>
      </c>
      <c r="AG844">
        <v>4</v>
      </c>
      <c r="AH844">
        <v>2</v>
      </c>
      <c r="AI844">
        <v>1</v>
      </c>
      <c r="AJ844">
        <v>2</v>
      </c>
      <c r="AK844">
        <v>0</v>
      </c>
      <c r="AL844">
        <v>2</v>
      </c>
      <c r="AM844">
        <v>4</v>
      </c>
      <c r="AN844">
        <v>3</v>
      </c>
      <c r="AO844">
        <v>2</v>
      </c>
      <c r="AP844">
        <v>0</v>
      </c>
      <c r="AQ844">
        <v>2</v>
      </c>
      <c r="AR844">
        <v>0</v>
      </c>
      <c r="AS844">
        <v>0</v>
      </c>
      <c r="AT844">
        <v>1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18</v>
      </c>
      <c r="BG844">
        <v>0</v>
      </c>
    </row>
    <row r="845" spans="1:59" x14ac:dyDescent="0.25">
      <c r="A845" t="s">
        <v>663</v>
      </c>
      <c r="B845" t="s">
        <v>65</v>
      </c>
      <c r="C845" t="s">
        <v>66</v>
      </c>
      <c r="D845" t="s">
        <v>664</v>
      </c>
      <c r="E845" t="s">
        <v>665</v>
      </c>
      <c r="F845" t="s">
        <v>666</v>
      </c>
      <c r="G845">
        <v>12</v>
      </c>
      <c r="H845">
        <v>8</v>
      </c>
      <c r="I845">
        <v>0</v>
      </c>
      <c r="J845">
        <v>2</v>
      </c>
      <c r="K845">
        <v>8</v>
      </c>
      <c r="L845">
        <v>0</v>
      </c>
      <c r="M845">
        <v>0</v>
      </c>
      <c r="N845">
        <v>2</v>
      </c>
      <c r="O845">
        <v>5</v>
      </c>
      <c r="P845">
        <v>0</v>
      </c>
      <c r="Q845">
        <v>0</v>
      </c>
      <c r="R845">
        <v>0</v>
      </c>
      <c r="S845">
        <v>1</v>
      </c>
      <c r="T845">
        <v>5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1</v>
      </c>
      <c r="AA845">
        <v>0</v>
      </c>
      <c r="AB845">
        <v>0</v>
      </c>
      <c r="AC845">
        <v>2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1</v>
      </c>
      <c r="BG845">
        <v>0</v>
      </c>
    </row>
    <row r="846" spans="1:59" x14ac:dyDescent="0.25">
      <c r="A846" t="s">
        <v>711</v>
      </c>
      <c r="B846" t="s">
        <v>65</v>
      </c>
      <c r="C846" t="s">
        <v>66</v>
      </c>
      <c r="D846" t="s">
        <v>664</v>
      </c>
      <c r="E846" t="s">
        <v>665</v>
      </c>
      <c r="F846" t="s">
        <v>666</v>
      </c>
      <c r="G846">
        <v>0</v>
      </c>
      <c r="H846">
        <v>0</v>
      </c>
      <c r="I846">
        <v>0</v>
      </c>
      <c r="J846">
        <v>1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2</v>
      </c>
      <c r="AV846">
        <v>0</v>
      </c>
      <c r="AW846">
        <v>0</v>
      </c>
      <c r="AX846">
        <v>2</v>
      </c>
      <c r="AY846">
        <v>1</v>
      </c>
      <c r="AZ846">
        <v>2</v>
      </c>
      <c r="BA846">
        <v>2</v>
      </c>
      <c r="BB846">
        <v>0</v>
      </c>
      <c r="BC846">
        <v>0</v>
      </c>
      <c r="BD846">
        <v>0</v>
      </c>
      <c r="BE846">
        <v>0</v>
      </c>
      <c r="BF846">
        <v>1</v>
      </c>
      <c r="BG846">
        <v>0</v>
      </c>
    </row>
    <row r="847" spans="1:59" x14ac:dyDescent="0.25">
      <c r="A847" t="s">
        <v>2531</v>
      </c>
      <c r="B847" t="s">
        <v>65</v>
      </c>
      <c r="C847" t="s">
        <v>66</v>
      </c>
      <c r="D847" t="s">
        <v>664</v>
      </c>
      <c r="E847" t="s">
        <v>665</v>
      </c>
      <c r="F847" t="s">
        <v>666</v>
      </c>
      <c r="G847">
        <v>0</v>
      </c>
      <c r="H847">
        <v>1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8</v>
      </c>
      <c r="BG847">
        <v>0</v>
      </c>
    </row>
    <row r="848" spans="1:59" x14ac:dyDescent="0.25">
      <c r="A848" t="s">
        <v>2607</v>
      </c>
      <c r="B848" t="s">
        <v>65</v>
      </c>
      <c r="C848" t="s">
        <v>66</v>
      </c>
      <c r="D848" t="s">
        <v>664</v>
      </c>
      <c r="E848" t="s">
        <v>665</v>
      </c>
      <c r="F848" t="s">
        <v>666</v>
      </c>
      <c r="G848">
        <v>2</v>
      </c>
      <c r="H848">
        <v>4</v>
      </c>
      <c r="I848">
        <v>0</v>
      </c>
      <c r="J848">
        <v>0</v>
      </c>
      <c r="K848">
        <v>1</v>
      </c>
      <c r="L848">
        <v>0</v>
      </c>
      <c r="M848">
        <v>3</v>
      </c>
      <c r="N848">
        <v>1</v>
      </c>
      <c r="O848">
        <v>2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</row>
    <row r="849" spans="1:59" x14ac:dyDescent="0.25">
      <c r="A849" t="s">
        <v>2863</v>
      </c>
      <c r="B849" t="s">
        <v>65</v>
      </c>
      <c r="C849" t="s">
        <v>66</v>
      </c>
      <c r="D849" t="s">
        <v>664</v>
      </c>
      <c r="E849" t="s">
        <v>665</v>
      </c>
      <c r="F849" t="s">
        <v>666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</row>
    <row r="850" spans="1:59" x14ac:dyDescent="0.25">
      <c r="A850" t="s">
        <v>2873</v>
      </c>
      <c r="B850" t="s">
        <v>65</v>
      </c>
      <c r="C850" t="s">
        <v>66</v>
      </c>
      <c r="D850" t="s">
        <v>664</v>
      </c>
      <c r="E850" t="s">
        <v>665</v>
      </c>
      <c r="F850" t="s">
        <v>666</v>
      </c>
      <c r="G850">
        <v>0</v>
      </c>
      <c r="H850">
        <v>2</v>
      </c>
      <c r="I850">
        <v>0</v>
      </c>
      <c r="J850">
        <v>1</v>
      </c>
      <c r="K850">
        <v>2</v>
      </c>
      <c r="L850">
        <v>1</v>
      </c>
      <c r="M850">
        <v>0</v>
      </c>
      <c r="N850">
        <v>0</v>
      </c>
      <c r="O850">
        <v>1</v>
      </c>
      <c r="P850">
        <v>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2</v>
      </c>
      <c r="AC850">
        <v>2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1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</row>
    <row r="851" spans="1:59" x14ac:dyDescent="0.25">
      <c r="A851" t="s">
        <v>3137</v>
      </c>
      <c r="B851" t="s">
        <v>65</v>
      </c>
      <c r="C851" t="s">
        <v>66</v>
      </c>
      <c r="D851" t="s">
        <v>664</v>
      </c>
      <c r="E851" t="s">
        <v>665</v>
      </c>
      <c r="F851" t="s">
        <v>666</v>
      </c>
      <c r="G851">
        <v>6</v>
      </c>
      <c r="H851">
        <v>6</v>
      </c>
      <c r="I851">
        <v>0</v>
      </c>
      <c r="J851">
        <v>2</v>
      </c>
      <c r="K851">
        <v>0</v>
      </c>
      <c r="L851">
        <v>1</v>
      </c>
      <c r="M851">
        <v>1</v>
      </c>
      <c r="N851">
        <v>2</v>
      </c>
      <c r="O851">
        <v>1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</row>
    <row r="852" spans="1:59" x14ac:dyDescent="0.25">
      <c r="A852" t="s">
        <v>4052</v>
      </c>
      <c r="B852" t="s">
        <v>65</v>
      </c>
      <c r="C852" t="s">
        <v>66</v>
      </c>
      <c r="D852" t="s">
        <v>664</v>
      </c>
      <c r="E852" t="s">
        <v>665</v>
      </c>
      <c r="F852" t="s">
        <v>666</v>
      </c>
      <c r="G852">
        <v>1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3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</row>
    <row r="853" spans="1:59" x14ac:dyDescent="0.25">
      <c r="A853" t="s">
        <v>4749</v>
      </c>
      <c r="B853" t="s">
        <v>65</v>
      </c>
      <c r="C853" t="s">
        <v>66</v>
      </c>
      <c r="D853" t="s">
        <v>664</v>
      </c>
      <c r="E853" t="s">
        <v>665</v>
      </c>
      <c r="F853" t="s">
        <v>666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1</v>
      </c>
      <c r="M853">
        <v>0</v>
      </c>
      <c r="N853">
        <v>0</v>
      </c>
      <c r="O853">
        <v>0</v>
      </c>
      <c r="P853">
        <v>3</v>
      </c>
      <c r="Q853">
        <v>0</v>
      </c>
      <c r="R853">
        <v>1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</row>
    <row r="854" spans="1:59" x14ac:dyDescent="0.25">
      <c r="A854" t="s">
        <v>5127</v>
      </c>
      <c r="B854" t="s">
        <v>65</v>
      </c>
      <c r="C854" t="s">
        <v>66</v>
      </c>
      <c r="D854" t="s">
        <v>664</v>
      </c>
      <c r="E854" t="s">
        <v>665</v>
      </c>
      <c r="F854" t="s">
        <v>666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1</v>
      </c>
      <c r="O854">
        <v>2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</row>
    <row r="855" spans="1:59" x14ac:dyDescent="0.25">
      <c r="A855" t="s">
        <v>5425</v>
      </c>
      <c r="B855" t="s">
        <v>65</v>
      </c>
      <c r="C855" t="s">
        <v>66</v>
      </c>
      <c r="D855" t="s">
        <v>664</v>
      </c>
      <c r="E855" t="s">
        <v>665</v>
      </c>
      <c r="F855" t="s">
        <v>666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</row>
    <row r="856" spans="1:59" x14ac:dyDescent="0.25">
      <c r="A856" t="s">
        <v>5569</v>
      </c>
      <c r="B856" t="s">
        <v>65</v>
      </c>
      <c r="C856" t="s">
        <v>66</v>
      </c>
      <c r="D856" t="s">
        <v>664</v>
      </c>
      <c r="E856" t="s">
        <v>665</v>
      </c>
      <c r="F856" t="s">
        <v>666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2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</row>
    <row r="857" spans="1:59" x14ac:dyDescent="0.25">
      <c r="A857" t="s">
        <v>5943</v>
      </c>
      <c r="B857" t="s">
        <v>65</v>
      </c>
      <c r="C857" t="s">
        <v>66</v>
      </c>
      <c r="D857" t="s">
        <v>664</v>
      </c>
      <c r="E857" t="s">
        <v>665</v>
      </c>
      <c r="F857" t="s">
        <v>666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4</v>
      </c>
      <c r="BG857">
        <v>0</v>
      </c>
    </row>
    <row r="858" spans="1:59" x14ac:dyDescent="0.25">
      <c r="A858" t="s">
        <v>6295</v>
      </c>
      <c r="B858" t="s">
        <v>65</v>
      </c>
      <c r="C858" t="s">
        <v>66</v>
      </c>
      <c r="D858" t="s">
        <v>664</v>
      </c>
      <c r="E858" t="s">
        <v>665</v>
      </c>
      <c r="F858" t="s">
        <v>666</v>
      </c>
      <c r="G858">
        <v>0</v>
      </c>
      <c r="H858">
        <v>0</v>
      </c>
      <c r="I858">
        <v>0</v>
      </c>
      <c r="J858">
        <v>1</v>
      </c>
      <c r="K858">
        <v>1</v>
      </c>
      <c r="L858">
        <v>0</v>
      </c>
      <c r="M858">
        <v>5</v>
      </c>
      <c r="N858">
        <v>3</v>
      </c>
      <c r="O858">
        <v>4</v>
      </c>
      <c r="P858">
        <v>4</v>
      </c>
      <c r="Q858">
        <v>2</v>
      </c>
      <c r="R858">
        <v>0</v>
      </c>
      <c r="S858">
        <v>0</v>
      </c>
      <c r="T858">
        <v>3</v>
      </c>
      <c r="U858">
        <v>1</v>
      </c>
      <c r="V858">
        <v>0</v>
      </c>
      <c r="W858">
        <v>0</v>
      </c>
      <c r="X858">
        <v>0</v>
      </c>
      <c r="Y858">
        <v>0</v>
      </c>
      <c r="Z858">
        <v>1</v>
      </c>
      <c r="AA858">
        <v>1</v>
      </c>
      <c r="AB858">
        <v>0</v>
      </c>
      <c r="AC858">
        <v>1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139</v>
      </c>
      <c r="BG858">
        <v>0</v>
      </c>
    </row>
    <row r="859" spans="1:59" x14ac:dyDescent="0.25">
      <c r="A859" t="s">
        <v>6477</v>
      </c>
      <c r="B859" t="s">
        <v>65</v>
      </c>
      <c r="C859" t="s">
        <v>66</v>
      </c>
      <c r="D859" t="s">
        <v>664</v>
      </c>
      <c r="E859" t="s">
        <v>665</v>
      </c>
      <c r="F859" t="s">
        <v>666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2</v>
      </c>
      <c r="O859">
        <v>1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4</v>
      </c>
      <c r="BG859">
        <v>0</v>
      </c>
    </row>
    <row r="860" spans="1:59" x14ac:dyDescent="0.25">
      <c r="A860" t="s">
        <v>6530</v>
      </c>
      <c r="B860" t="s">
        <v>65</v>
      </c>
      <c r="C860" t="s">
        <v>66</v>
      </c>
      <c r="D860" t="s">
        <v>664</v>
      </c>
      <c r="E860" t="s">
        <v>665</v>
      </c>
      <c r="F860" t="s">
        <v>666</v>
      </c>
      <c r="G860">
        <v>0</v>
      </c>
      <c r="H860">
        <v>0</v>
      </c>
      <c r="I860">
        <v>2</v>
      </c>
      <c r="J860">
        <v>0</v>
      </c>
      <c r="K860">
        <v>0</v>
      </c>
      <c r="L860">
        <v>0</v>
      </c>
      <c r="M860">
        <v>0</v>
      </c>
      <c r="N860">
        <v>23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</row>
    <row r="861" spans="1:59" x14ac:dyDescent="0.25">
      <c r="A861" t="s">
        <v>6693</v>
      </c>
      <c r="B861" t="s">
        <v>65</v>
      </c>
      <c r="C861" t="s">
        <v>66</v>
      </c>
      <c r="D861" t="s">
        <v>664</v>
      </c>
      <c r="E861" t="s">
        <v>665</v>
      </c>
      <c r="F861" t="s">
        <v>666</v>
      </c>
      <c r="G861">
        <v>9</v>
      </c>
      <c r="H861">
        <v>28</v>
      </c>
      <c r="I861">
        <v>0</v>
      </c>
      <c r="J861">
        <v>2</v>
      </c>
      <c r="K861">
        <v>6</v>
      </c>
      <c r="L861">
        <v>8</v>
      </c>
      <c r="M861">
        <v>2</v>
      </c>
      <c r="N861">
        <v>3</v>
      </c>
      <c r="O861">
        <v>5</v>
      </c>
      <c r="P861">
        <v>3</v>
      </c>
      <c r="Q861">
        <v>0</v>
      </c>
      <c r="R861">
        <v>0</v>
      </c>
      <c r="S861">
        <v>0</v>
      </c>
      <c r="T861">
        <v>12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1</v>
      </c>
      <c r="AV861">
        <v>2</v>
      </c>
      <c r="AW861">
        <v>0</v>
      </c>
      <c r="AX861">
        <v>1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1</v>
      </c>
      <c r="BF861">
        <v>0</v>
      </c>
      <c r="BG861">
        <v>0</v>
      </c>
    </row>
    <row r="862" spans="1:59" x14ac:dyDescent="0.25">
      <c r="A862" t="s">
        <v>5844</v>
      </c>
      <c r="B862" t="s">
        <v>3732</v>
      </c>
      <c r="C862" t="s">
        <v>3875</v>
      </c>
      <c r="D862" t="s">
        <v>3876</v>
      </c>
      <c r="E862" t="s">
        <v>5845</v>
      </c>
      <c r="F862" t="s">
        <v>5846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</row>
    <row r="863" spans="1:59" x14ac:dyDescent="0.25">
      <c r="A863" t="s">
        <v>4246</v>
      </c>
      <c r="B863" t="s">
        <v>267</v>
      </c>
      <c r="C863" t="s">
        <v>268</v>
      </c>
      <c r="D863" t="s">
        <v>681</v>
      </c>
      <c r="E863" t="s">
        <v>4247</v>
      </c>
      <c r="F863" t="s">
        <v>4248</v>
      </c>
      <c r="G863">
        <v>0</v>
      </c>
      <c r="H863">
        <v>1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</row>
    <row r="864" spans="1:59" x14ac:dyDescent="0.25">
      <c r="A864" t="s">
        <v>4904</v>
      </c>
      <c r="B864" t="s">
        <v>2793</v>
      </c>
      <c r="C864" t="s">
        <v>3964</v>
      </c>
      <c r="D864" t="s">
        <v>4905</v>
      </c>
      <c r="E864" t="s">
        <v>4906</v>
      </c>
      <c r="F864" t="s">
        <v>4907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1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1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</row>
    <row r="865" spans="1:59" x14ac:dyDescent="0.25">
      <c r="A865" t="s">
        <v>2929</v>
      </c>
      <c r="B865" t="s">
        <v>675</v>
      </c>
      <c r="C865" t="s">
        <v>676</v>
      </c>
      <c r="D865" t="s">
        <v>677</v>
      </c>
      <c r="E865" t="s">
        <v>2930</v>
      </c>
      <c r="F865" t="s">
        <v>2931</v>
      </c>
      <c r="G865">
        <v>22</v>
      </c>
      <c r="H865">
        <v>9</v>
      </c>
      <c r="I865">
        <v>1</v>
      </c>
      <c r="J865">
        <v>2</v>
      </c>
      <c r="K865">
        <v>1</v>
      </c>
      <c r="L865">
        <v>4</v>
      </c>
      <c r="M865">
        <v>5</v>
      </c>
      <c r="N865">
        <v>4</v>
      </c>
      <c r="O865">
        <v>4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3</v>
      </c>
      <c r="AA865">
        <v>0</v>
      </c>
      <c r="AB865">
        <v>0</v>
      </c>
      <c r="AC865">
        <v>1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1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22</v>
      </c>
      <c r="BG865">
        <v>0</v>
      </c>
    </row>
    <row r="866" spans="1:59" x14ac:dyDescent="0.25">
      <c r="A866" s="3" t="s">
        <v>7038</v>
      </c>
      <c r="B866" s="3" t="s">
        <v>1265</v>
      </c>
      <c r="C866" s="3" t="s">
        <v>1266</v>
      </c>
      <c r="D866" s="3" t="s">
        <v>1267</v>
      </c>
      <c r="E866" s="3" t="s">
        <v>7039</v>
      </c>
      <c r="F866" s="3" t="s">
        <v>7040</v>
      </c>
      <c r="G866" s="3">
        <v>3</v>
      </c>
      <c r="H866" s="3">
        <v>7</v>
      </c>
      <c r="I866" s="3">
        <v>0</v>
      </c>
      <c r="J866" s="3">
        <v>0</v>
      </c>
      <c r="K866" s="3">
        <v>3</v>
      </c>
      <c r="L866" s="3">
        <v>2</v>
      </c>
      <c r="M866" s="3">
        <v>2</v>
      </c>
      <c r="N866" s="3">
        <v>1</v>
      </c>
      <c r="O866" s="3">
        <v>3</v>
      </c>
      <c r="P866" s="3">
        <v>1</v>
      </c>
      <c r="Q866" s="3">
        <v>3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1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Q866" s="3">
        <v>0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1</v>
      </c>
      <c r="AX866" s="3">
        <v>0</v>
      </c>
      <c r="AY866" s="3">
        <v>0</v>
      </c>
      <c r="AZ866" s="3">
        <v>0</v>
      </c>
      <c r="BA866" s="3">
        <v>0</v>
      </c>
      <c r="BB866" s="3">
        <v>0</v>
      </c>
      <c r="BC866" s="3">
        <v>0</v>
      </c>
      <c r="BD866" s="3">
        <v>0</v>
      </c>
      <c r="BE866" s="3">
        <v>2</v>
      </c>
      <c r="BF866" s="3">
        <v>3</v>
      </c>
      <c r="BG866" s="3">
        <v>0</v>
      </c>
    </row>
    <row r="867" spans="1:59" x14ac:dyDescent="0.25">
      <c r="A867" t="s">
        <v>4564</v>
      </c>
      <c r="B867" t="s">
        <v>4565</v>
      </c>
      <c r="C867" t="s">
        <v>4566</v>
      </c>
      <c r="D867" t="s">
        <v>4567</v>
      </c>
      <c r="E867" t="s">
        <v>4568</v>
      </c>
      <c r="F867" t="s">
        <v>4569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</row>
    <row r="868" spans="1:59" x14ac:dyDescent="0.25">
      <c r="A868" t="s">
        <v>1346</v>
      </c>
      <c r="B868" t="s">
        <v>114</v>
      </c>
      <c r="C868" t="s">
        <v>365</v>
      </c>
      <c r="D868" t="s">
        <v>1347</v>
      </c>
      <c r="E868" t="s">
        <v>1348</v>
      </c>
      <c r="F868" t="s">
        <v>1349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</row>
    <row r="869" spans="1:59" x14ac:dyDescent="0.25">
      <c r="A869" t="s">
        <v>4457</v>
      </c>
      <c r="B869" t="s">
        <v>13</v>
      </c>
      <c r="C869" t="s">
        <v>14</v>
      </c>
      <c r="D869" t="s">
        <v>100</v>
      </c>
      <c r="E869" t="s">
        <v>4458</v>
      </c>
      <c r="F869" t="s">
        <v>4459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3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1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</row>
    <row r="870" spans="1:59" x14ac:dyDescent="0.25">
      <c r="A870" t="s">
        <v>4505</v>
      </c>
      <c r="B870" t="s">
        <v>13</v>
      </c>
      <c r="C870" t="s">
        <v>14</v>
      </c>
      <c r="D870" t="s">
        <v>100</v>
      </c>
      <c r="E870" t="s">
        <v>4458</v>
      </c>
      <c r="F870" t="s">
        <v>4459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3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</row>
    <row r="871" spans="1:59" x14ac:dyDescent="0.25">
      <c r="A871" t="s">
        <v>3760</v>
      </c>
      <c r="B871" t="s">
        <v>3761</v>
      </c>
      <c r="C871" t="s">
        <v>3762</v>
      </c>
      <c r="D871" t="s">
        <v>3763</v>
      </c>
      <c r="E871" t="s">
        <v>3764</v>
      </c>
      <c r="F871" t="s">
        <v>3765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</row>
    <row r="872" spans="1:59" x14ac:dyDescent="0.25">
      <c r="A872" s="3" t="s">
        <v>6986</v>
      </c>
      <c r="B872" s="3" t="s">
        <v>120</v>
      </c>
      <c r="C872" s="3" t="s">
        <v>121</v>
      </c>
      <c r="D872" s="3" t="s">
        <v>1163</v>
      </c>
      <c r="E872" s="3" t="s">
        <v>6987</v>
      </c>
      <c r="F872" s="3" t="s">
        <v>6988</v>
      </c>
      <c r="G872" s="3">
        <v>0</v>
      </c>
      <c r="H872" s="3">
        <v>2</v>
      </c>
      <c r="I872" s="3">
        <v>1</v>
      </c>
      <c r="J872" s="3">
        <v>0</v>
      </c>
      <c r="K872" s="3">
        <v>3</v>
      </c>
      <c r="L872" s="3">
        <v>2</v>
      </c>
      <c r="M872" s="3">
        <v>0</v>
      </c>
      <c r="N872" s="3">
        <v>2</v>
      </c>
      <c r="O872" s="3">
        <v>3</v>
      </c>
      <c r="P872" s="3">
        <v>1</v>
      </c>
      <c r="Q872" s="3">
        <v>1</v>
      </c>
      <c r="R872" s="3">
        <v>0</v>
      </c>
      <c r="S872" s="3">
        <v>0</v>
      </c>
      <c r="T872" s="3">
        <v>0</v>
      </c>
      <c r="U872" s="3">
        <v>1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5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v>0</v>
      </c>
      <c r="BA872" s="3">
        <v>0</v>
      </c>
      <c r="BB872" s="3">
        <v>0</v>
      </c>
      <c r="BC872" s="3">
        <v>0</v>
      </c>
      <c r="BD872" s="3">
        <v>0</v>
      </c>
      <c r="BE872" s="3">
        <v>0</v>
      </c>
      <c r="BF872" s="3">
        <v>0</v>
      </c>
      <c r="BG872" s="3">
        <v>0</v>
      </c>
    </row>
    <row r="873" spans="1:59" x14ac:dyDescent="0.25">
      <c r="A873" s="3" t="s">
        <v>2154</v>
      </c>
      <c r="B873" s="3" t="s">
        <v>7</v>
      </c>
      <c r="C873" s="3" t="s">
        <v>8</v>
      </c>
      <c r="D873" s="3" t="s">
        <v>112</v>
      </c>
      <c r="E873" s="3" t="s">
        <v>2155</v>
      </c>
      <c r="F873" s="3" t="s">
        <v>2156</v>
      </c>
      <c r="G873" s="3">
        <v>0</v>
      </c>
      <c r="H873" s="3">
        <v>0</v>
      </c>
      <c r="I873" s="3">
        <v>0</v>
      </c>
      <c r="J873" s="3">
        <v>0</v>
      </c>
      <c r="K873" s="3">
        <v>7</v>
      </c>
      <c r="L873" s="3">
        <v>0</v>
      </c>
      <c r="M873" s="3">
        <v>0</v>
      </c>
      <c r="N873" s="3">
        <v>0</v>
      </c>
      <c r="O873" s="3">
        <v>3</v>
      </c>
      <c r="P873" s="3">
        <v>1</v>
      </c>
      <c r="Q873" s="3">
        <v>0</v>
      </c>
      <c r="R873" s="3">
        <v>1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Q873" s="3">
        <v>0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v>0</v>
      </c>
      <c r="BA873" s="3">
        <v>0</v>
      </c>
      <c r="BB873" s="3">
        <v>0</v>
      </c>
      <c r="BC873" s="3">
        <v>0</v>
      </c>
      <c r="BD873" s="3">
        <v>0</v>
      </c>
      <c r="BE873" s="3">
        <v>0</v>
      </c>
      <c r="BF873" s="3">
        <v>0</v>
      </c>
      <c r="BG873" s="3">
        <v>0</v>
      </c>
    </row>
    <row r="874" spans="1:59" x14ac:dyDescent="0.25">
      <c r="A874" t="s">
        <v>1071</v>
      </c>
      <c r="B874" t="s">
        <v>267</v>
      </c>
      <c r="C874" t="s">
        <v>268</v>
      </c>
      <c r="D874" t="s">
        <v>681</v>
      </c>
      <c r="E874" t="s">
        <v>1072</v>
      </c>
      <c r="F874" t="s">
        <v>1073</v>
      </c>
      <c r="G874">
        <v>3</v>
      </c>
      <c r="H874">
        <v>4</v>
      </c>
      <c r="I874">
        <v>0</v>
      </c>
      <c r="J874">
        <v>0</v>
      </c>
      <c r="K874">
        <v>0</v>
      </c>
      <c r="L874">
        <v>0</v>
      </c>
      <c r="M874">
        <v>1</v>
      </c>
      <c r="N874">
        <v>4</v>
      </c>
      <c r="O874">
        <v>1</v>
      </c>
      <c r="P874">
        <v>0</v>
      </c>
      <c r="Q874">
        <v>1</v>
      </c>
      <c r="R874">
        <v>2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1</v>
      </c>
      <c r="AB874">
        <v>0</v>
      </c>
      <c r="AC874">
        <v>1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3</v>
      </c>
      <c r="BG874">
        <v>0</v>
      </c>
    </row>
    <row r="875" spans="1:59" x14ac:dyDescent="0.25">
      <c r="A875" t="s">
        <v>1771</v>
      </c>
      <c r="B875" t="s">
        <v>42</v>
      </c>
      <c r="C875" t="s">
        <v>43</v>
      </c>
      <c r="D875" t="s">
        <v>1556</v>
      </c>
      <c r="E875" t="s">
        <v>1772</v>
      </c>
      <c r="F875" t="s">
        <v>1773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</row>
    <row r="876" spans="1:59" x14ac:dyDescent="0.25">
      <c r="A876" t="s">
        <v>5356</v>
      </c>
      <c r="B876" t="s">
        <v>42</v>
      </c>
      <c r="C876" t="s">
        <v>43</v>
      </c>
      <c r="D876" t="s">
        <v>1556</v>
      </c>
      <c r="E876" t="s">
        <v>1772</v>
      </c>
      <c r="F876" t="s">
        <v>1773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</row>
    <row r="877" spans="1:59" x14ac:dyDescent="0.25">
      <c r="A877" t="s">
        <v>6996</v>
      </c>
      <c r="B877" t="s">
        <v>42</v>
      </c>
      <c r="C877" t="s">
        <v>43</v>
      </c>
      <c r="D877" t="s">
        <v>1556</v>
      </c>
      <c r="E877" t="s">
        <v>1772</v>
      </c>
      <c r="F877" t="s">
        <v>1773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40</v>
      </c>
      <c r="BA877">
        <v>7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</row>
    <row r="878" spans="1:59" x14ac:dyDescent="0.25">
      <c r="A878" t="s">
        <v>1046</v>
      </c>
      <c r="B878" t="s">
        <v>903</v>
      </c>
      <c r="C878" t="s">
        <v>1048</v>
      </c>
      <c r="D878" t="s">
        <v>1049</v>
      </c>
      <c r="E878" t="s">
        <v>1050</v>
      </c>
      <c r="F878" t="s">
        <v>1051</v>
      </c>
      <c r="G878">
        <v>45</v>
      </c>
      <c r="H878">
        <v>31</v>
      </c>
      <c r="I878">
        <v>5</v>
      </c>
      <c r="J878">
        <v>3</v>
      </c>
      <c r="K878">
        <v>21</v>
      </c>
      <c r="L878">
        <v>4</v>
      </c>
      <c r="M878">
        <v>10</v>
      </c>
      <c r="N878">
        <v>3</v>
      </c>
      <c r="O878">
        <v>20</v>
      </c>
      <c r="P878">
        <v>9</v>
      </c>
      <c r="Q878">
        <v>3</v>
      </c>
      <c r="R878">
        <v>0</v>
      </c>
      <c r="S878">
        <v>0</v>
      </c>
      <c r="T878">
        <v>26</v>
      </c>
      <c r="U878">
        <v>0</v>
      </c>
      <c r="V878">
        <v>1</v>
      </c>
      <c r="W878">
        <v>0</v>
      </c>
      <c r="X878">
        <v>0</v>
      </c>
      <c r="Y878">
        <v>0</v>
      </c>
      <c r="Z878">
        <v>8</v>
      </c>
      <c r="AA878">
        <v>1</v>
      </c>
      <c r="AB878">
        <v>0</v>
      </c>
      <c r="AC878">
        <v>2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2</v>
      </c>
      <c r="AO878">
        <v>0</v>
      </c>
      <c r="AP878">
        <v>0</v>
      </c>
      <c r="AQ878">
        <v>0</v>
      </c>
      <c r="AR878">
        <v>0</v>
      </c>
      <c r="AS878">
        <v>1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2</v>
      </c>
      <c r="BB878">
        <v>2</v>
      </c>
      <c r="BC878">
        <v>1</v>
      </c>
      <c r="BD878">
        <v>1</v>
      </c>
      <c r="BE878">
        <v>0</v>
      </c>
      <c r="BF878">
        <v>635</v>
      </c>
      <c r="BG878">
        <v>0</v>
      </c>
    </row>
    <row r="879" spans="1:59" x14ac:dyDescent="0.25">
      <c r="A879" t="s">
        <v>2003</v>
      </c>
      <c r="B879" t="s">
        <v>903</v>
      </c>
      <c r="C879" t="s">
        <v>1048</v>
      </c>
      <c r="D879" t="s">
        <v>1049</v>
      </c>
      <c r="E879" t="s">
        <v>1050</v>
      </c>
      <c r="F879" t="s">
        <v>1051</v>
      </c>
      <c r="G879">
        <v>26</v>
      </c>
      <c r="H879">
        <v>12</v>
      </c>
      <c r="I879">
        <v>1</v>
      </c>
      <c r="J879">
        <v>4</v>
      </c>
      <c r="K879">
        <v>14</v>
      </c>
      <c r="L879">
        <v>7</v>
      </c>
      <c r="M879">
        <v>6</v>
      </c>
      <c r="N879">
        <v>6</v>
      </c>
      <c r="O879">
        <v>23</v>
      </c>
      <c r="P879">
        <v>14</v>
      </c>
      <c r="Q879">
        <v>4</v>
      </c>
      <c r="R879">
        <v>0</v>
      </c>
      <c r="S879">
        <v>0</v>
      </c>
      <c r="T879">
        <v>15</v>
      </c>
      <c r="U879">
        <v>2</v>
      </c>
      <c r="V879">
        <v>0</v>
      </c>
      <c r="W879">
        <v>0</v>
      </c>
      <c r="X879">
        <v>0</v>
      </c>
      <c r="Y879">
        <v>0</v>
      </c>
      <c r="Z879">
        <v>20</v>
      </c>
      <c r="AA879">
        <v>0</v>
      </c>
      <c r="AB879">
        <v>0</v>
      </c>
      <c r="AC879">
        <v>3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1</v>
      </c>
      <c r="AN879">
        <v>3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40</v>
      </c>
      <c r="BG879">
        <v>0</v>
      </c>
    </row>
    <row r="880" spans="1:59" x14ac:dyDescent="0.25">
      <c r="A880" t="s">
        <v>5170</v>
      </c>
      <c r="B880" t="s">
        <v>903</v>
      </c>
      <c r="C880" t="s">
        <v>1048</v>
      </c>
      <c r="D880" t="s">
        <v>1049</v>
      </c>
      <c r="E880" t="s">
        <v>1050</v>
      </c>
      <c r="F880" t="s">
        <v>1051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1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1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</row>
    <row r="881" spans="1:59" x14ac:dyDescent="0.25">
      <c r="A881" t="s">
        <v>5275</v>
      </c>
      <c r="B881" t="s">
        <v>154</v>
      </c>
      <c r="C881" t="s">
        <v>502</v>
      </c>
      <c r="D881" t="s">
        <v>503</v>
      </c>
      <c r="E881" t="s">
        <v>5276</v>
      </c>
      <c r="F881" t="s">
        <v>5277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</row>
    <row r="882" spans="1:59" x14ac:dyDescent="0.25">
      <c r="A882" t="s">
        <v>6797</v>
      </c>
      <c r="B882" t="s">
        <v>124</v>
      </c>
      <c r="C882" t="s">
        <v>2068</v>
      </c>
      <c r="D882" t="s">
        <v>2069</v>
      </c>
      <c r="E882" t="s">
        <v>2070</v>
      </c>
      <c r="F882" t="s">
        <v>6798</v>
      </c>
      <c r="G882">
        <v>123</v>
      </c>
      <c r="H882">
        <v>50</v>
      </c>
      <c r="I882">
        <v>24</v>
      </c>
      <c r="J882">
        <v>8</v>
      </c>
      <c r="K882">
        <v>81</v>
      </c>
      <c r="L882">
        <v>15</v>
      </c>
      <c r="M882">
        <v>20</v>
      </c>
      <c r="N882">
        <v>21</v>
      </c>
      <c r="O882">
        <v>13</v>
      </c>
      <c r="P882">
        <v>11</v>
      </c>
      <c r="Q882">
        <v>2</v>
      </c>
      <c r="R882">
        <v>1</v>
      </c>
      <c r="S882">
        <v>0</v>
      </c>
      <c r="T882">
        <v>60</v>
      </c>
      <c r="U882">
        <v>8</v>
      </c>
      <c r="V882">
        <v>1</v>
      </c>
      <c r="W882">
        <v>0</v>
      </c>
      <c r="X882">
        <v>1</v>
      </c>
      <c r="Y882">
        <v>4</v>
      </c>
      <c r="Z882">
        <v>5</v>
      </c>
      <c r="AA882">
        <v>1</v>
      </c>
      <c r="AB882">
        <v>1</v>
      </c>
      <c r="AC882">
        <v>1</v>
      </c>
      <c r="AD882">
        <v>0</v>
      </c>
      <c r="AE882">
        <v>1</v>
      </c>
      <c r="AF882">
        <v>2</v>
      </c>
      <c r="AG882">
        <v>1</v>
      </c>
      <c r="AH882">
        <v>0</v>
      </c>
      <c r="AI882">
        <v>2</v>
      </c>
      <c r="AJ882">
        <v>0</v>
      </c>
      <c r="AK882">
        <v>2</v>
      </c>
      <c r="AL882">
        <v>2</v>
      </c>
      <c r="AM882">
        <v>2</v>
      </c>
      <c r="AN882">
        <v>3</v>
      </c>
      <c r="AO882">
        <v>4</v>
      </c>
      <c r="AP882">
        <v>6</v>
      </c>
      <c r="AQ882">
        <v>1</v>
      </c>
      <c r="AR882">
        <v>8</v>
      </c>
      <c r="AS882">
        <v>2</v>
      </c>
      <c r="AT882">
        <v>4</v>
      </c>
      <c r="AU882">
        <v>4</v>
      </c>
      <c r="AV882">
        <v>1</v>
      </c>
      <c r="AW882">
        <v>8</v>
      </c>
      <c r="AX882">
        <v>15</v>
      </c>
      <c r="AY882">
        <v>8</v>
      </c>
      <c r="AZ882">
        <v>4</v>
      </c>
      <c r="BA882">
        <v>8</v>
      </c>
      <c r="BB882">
        <v>5</v>
      </c>
      <c r="BC882">
        <v>3</v>
      </c>
      <c r="BD882">
        <v>2</v>
      </c>
      <c r="BE882">
        <v>1</v>
      </c>
      <c r="BF882">
        <v>199</v>
      </c>
      <c r="BG882">
        <v>3</v>
      </c>
    </row>
    <row r="883" spans="1:59" x14ac:dyDescent="0.25">
      <c r="A883" t="s">
        <v>1763</v>
      </c>
      <c r="B883" t="s">
        <v>154</v>
      </c>
      <c r="C883" t="s">
        <v>155</v>
      </c>
      <c r="D883" t="s">
        <v>1373</v>
      </c>
      <c r="E883" t="s">
        <v>1764</v>
      </c>
      <c r="F883" t="s">
        <v>1765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1</v>
      </c>
      <c r="AA883">
        <v>1</v>
      </c>
      <c r="AB883">
        <v>0</v>
      </c>
      <c r="AC883">
        <v>5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3</v>
      </c>
      <c r="BG883">
        <v>0</v>
      </c>
    </row>
    <row r="884" spans="1:59" x14ac:dyDescent="0.25">
      <c r="A884" t="s">
        <v>586</v>
      </c>
      <c r="B884" t="s">
        <v>267</v>
      </c>
      <c r="C884" t="s">
        <v>587</v>
      </c>
      <c r="D884" t="s">
        <v>588</v>
      </c>
      <c r="E884" t="s">
        <v>589</v>
      </c>
      <c r="F884" t="s">
        <v>590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4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</row>
    <row r="885" spans="1:59" x14ac:dyDescent="0.25">
      <c r="A885" t="s">
        <v>4774</v>
      </c>
      <c r="B885" t="s">
        <v>745</v>
      </c>
      <c r="C885" t="s">
        <v>933</v>
      </c>
      <c r="D885" t="s">
        <v>934</v>
      </c>
      <c r="E885" t="s">
        <v>4775</v>
      </c>
      <c r="F885" t="s">
        <v>4776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10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</row>
    <row r="886" spans="1:59" x14ac:dyDescent="0.25">
      <c r="A886" s="3" t="s">
        <v>1427</v>
      </c>
      <c r="B886" s="3" t="s">
        <v>27</v>
      </c>
      <c r="C886" s="3" t="s">
        <v>28</v>
      </c>
      <c r="D886" s="3" t="s">
        <v>29</v>
      </c>
      <c r="E886" s="3" t="s">
        <v>1428</v>
      </c>
      <c r="F886" s="3" t="s">
        <v>1429</v>
      </c>
      <c r="G886" s="3">
        <v>0</v>
      </c>
      <c r="H886" s="3">
        <v>2</v>
      </c>
      <c r="I886" s="3">
        <v>6</v>
      </c>
      <c r="J886" s="3">
        <v>1</v>
      </c>
      <c r="K886" s="3">
        <v>17</v>
      </c>
      <c r="L886" s="3">
        <v>1</v>
      </c>
      <c r="M886" s="3">
        <v>0</v>
      </c>
      <c r="N886" s="3">
        <v>33</v>
      </c>
      <c r="O886" s="3">
        <v>1</v>
      </c>
      <c r="P886" s="3">
        <v>0</v>
      </c>
      <c r="Q886" s="3">
        <v>0</v>
      </c>
      <c r="R886" s="3">
        <v>0</v>
      </c>
      <c r="S886" s="3">
        <v>0</v>
      </c>
      <c r="T886" s="3">
        <v>14</v>
      </c>
      <c r="U886" s="3">
        <v>1</v>
      </c>
      <c r="V886" s="3">
        <v>0</v>
      </c>
      <c r="W886" s="3">
        <v>0</v>
      </c>
      <c r="X886" s="3">
        <v>0</v>
      </c>
      <c r="Y886" s="3">
        <v>1</v>
      </c>
      <c r="Z886" s="3">
        <v>3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1</v>
      </c>
      <c r="AJ886" s="3">
        <v>5402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Q886" s="3">
        <v>0</v>
      </c>
      <c r="AR886" s="3">
        <v>0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0</v>
      </c>
      <c r="AZ886" s="3">
        <v>0</v>
      </c>
      <c r="BA886" s="3">
        <v>0</v>
      </c>
      <c r="BB886" s="3">
        <v>0</v>
      </c>
      <c r="BC886" s="3">
        <v>0</v>
      </c>
      <c r="BD886" s="3">
        <v>0</v>
      </c>
      <c r="BE886" s="3">
        <v>0</v>
      </c>
      <c r="BF886" s="3">
        <v>0</v>
      </c>
      <c r="BG886" s="3">
        <v>0</v>
      </c>
    </row>
    <row r="887" spans="1:59" x14ac:dyDescent="0.25">
      <c r="A887" s="3" t="s">
        <v>5811</v>
      </c>
      <c r="B887" s="3" t="s">
        <v>27</v>
      </c>
      <c r="C887" s="3" t="s">
        <v>28</v>
      </c>
      <c r="D887" s="3" t="s">
        <v>29</v>
      </c>
      <c r="E887" s="3" t="s">
        <v>5812</v>
      </c>
      <c r="F887" s="3" t="s">
        <v>5813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3">
        <v>0</v>
      </c>
      <c r="BA887" s="3">
        <v>0</v>
      </c>
      <c r="BB887" s="3">
        <v>0</v>
      </c>
      <c r="BC887" s="3">
        <v>0</v>
      </c>
      <c r="BD887" s="3">
        <v>0</v>
      </c>
      <c r="BE887" s="3">
        <v>0</v>
      </c>
      <c r="BF887" s="3">
        <v>0</v>
      </c>
      <c r="BG887" s="3">
        <v>0</v>
      </c>
    </row>
    <row r="888" spans="1:59" x14ac:dyDescent="0.25">
      <c r="A888" s="3" t="s">
        <v>7029</v>
      </c>
      <c r="B888" s="3" t="s">
        <v>27</v>
      </c>
      <c r="C888" s="3" t="s">
        <v>28</v>
      </c>
      <c r="D888" s="3" t="s">
        <v>29</v>
      </c>
      <c r="E888" s="3" t="s">
        <v>7030</v>
      </c>
      <c r="F888" s="3" t="s">
        <v>7031</v>
      </c>
      <c r="G888" s="3">
        <v>0</v>
      </c>
      <c r="H888" s="3">
        <v>0</v>
      </c>
      <c r="I888" s="3">
        <v>0</v>
      </c>
      <c r="J888" s="3">
        <v>8</v>
      </c>
      <c r="K888" s="3">
        <v>6</v>
      </c>
      <c r="L888" s="3">
        <v>2</v>
      </c>
      <c r="M888" s="3">
        <v>1</v>
      </c>
      <c r="N888" s="3">
        <v>2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24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1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Q888" s="3">
        <v>0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3">
        <v>0</v>
      </c>
      <c r="AY888" s="3">
        <v>0</v>
      </c>
      <c r="AZ888" s="3">
        <v>0</v>
      </c>
      <c r="BA888" s="3">
        <v>0</v>
      </c>
      <c r="BB888" s="3">
        <v>0</v>
      </c>
      <c r="BC888" s="3">
        <v>0</v>
      </c>
      <c r="BD888" s="3">
        <v>0</v>
      </c>
      <c r="BE888" s="3">
        <v>0</v>
      </c>
      <c r="BF888" s="3">
        <v>0</v>
      </c>
      <c r="BG888" s="3">
        <v>0</v>
      </c>
    </row>
    <row r="889" spans="1:59" x14ac:dyDescent="0.25">
      <c r="A889" s="3" t="s">
        <v>4886</v>
      </c>
      <c r="B889" s="3" t="s">
        <v>27</v>
      </c>
      <c r="C889" s="3" t="s">
        <v>28</v>
      </c>
      <c r="D889" s="3" t="s">
        <v>29</v>
      </c>
      <c r="E889" s="3" t="s">
        <v>4887</v>
      </c>
      <c r="F889" s="3" t="s">
        <v>4888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Q889" s="3">
        <v>0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3">
        <v>0</v>
      </c>
      <c r="AY889" s="3">
        <v>0</v>
      </c>
      <c r="AZ889" s="3">
        <v>0</v>
      </c>
      <c r="BA889" s="3">
        <v>0</v>
      </c>
      <c r="BB889" s="3">
        <v>0</v>
      </c>
      <c r="BC889" s="3">
        <v>0</v>
      </c>
      <c r="BD889" s="3">
        <v>0</v>
      </c>
      <c r="BE889" s="3">
        <v>0</v>
      </c>
      <c r="BF889" s="3">
        <v>0</v>
      </c>
      <c r="BG889" s="3">
        <v>0</v>
      </c>
    </row>
    <row r="890" spans="1:59" x14ac:dyDescent="0.25">
      <c r="A890" t="s">
        <v>3054</v>
      </c>
      <c r="B890" t="s">
        <v>903</v>
      </c>
      <c r="C890" t="s">
        <v>3055</v>
      </c>
      <c r="D890" t="s">
        <v>3056</v>
      </c>
      <c r="E890" t="s">
        <v>3057</v>
      </c>
      <c r="F890" t="s">
        <v>3058</v>
      </c>
      <c r="G890">
        <v>3</v>
      </c>
      <c r="H890">
        <v>3</v>
      </c>
      <c r="I890">
        <v>0</v>
      </c>
      <c r="J890">
        <v>0</v>
      </c>
      <c r="K890">
        <v>0</v>
      </c>
      <c r="L890">
        <v>1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</row>
    <row r="891" spans="1:59" x14ac:dyDescent="0.25">
      <c r="A891" s="3" t="s">
        <v>2881</v>
      </c>
      <c r="B891" s="3" t="s">
        <v>245</v>
      </c>
      <c r="C891" s="3" t="s">
        <v>246</v>
      </c>
      <c r="D891" s="3" t="s">
        <v>247</v>
      </c>
      <c r="E891" s="3" t="s">
        <v>2882</v>
      </c>
      <c r="F891" s="3" t="s">
        <v>2883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1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0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3">
        <v>0</v>
      </c>
      <c r="AY891" s="3">
        <v>0</v>
      </c>
      <c r="AZ891" s="3">
        <v>0</v>
      </c>
      <c r="BA891" s="3">
        <v>0</v>
      </c>
      <c r="BB891" s="3">
        <v>0</v>
      </c>
      <c r="BC891" s="3">
        <v>0</v>
      </c>
      <c r="BD891" s="3">
        <v>0</v>
      </c>
      <c r="BE891" s="3">
        <v>0</v>
      </c>
      <c r="BF891" s="3">
        <v>0</v>
      </c>
      <c r="BG891" s="3">
        <v>0</v>
      </c>
    </row>
    <row r="892" spans="1:59" x14ac:dyDescent="0.25">
      <c r="A892" t="s">
        <v>817</v>
      </c>
      <c r="B892" t="s">
        <v>13</v>
      </c>
      <c r="C892" t="s">
        <v>14</v>
      </c>
      <c r="D892" t="s">
        <v>818</v>
      </c>
      <c r="E892" t="s">
        <v>819</v>
      </c>
      <c r="F892" t="s">
        <v>820</v>
      </c>
      <c r="G892">
        <v>8</v>
      </c>
      <c r="H892">
        <v>0</v>
      </c>
      <c r="I892">
        <v>0</v>
      </c>
      <c r="J892">
        <v>0</v>
      </c>
      <c r="K892">
        <v>0</v>
      </c>
      <c r="L892">
        <v>1</v>
      </c>
      <c r="M892">
        <v>0</v>
      </c>
      <c r="N892">
        <v>0</v>
      </c>
      <c r="O892">
        <v>2</v>
      </c>
      <c r="P892">
        <v>2</v>
      </c>
      <c r="Q892">
        <v>2</v>
      </c>
      <c r="R892">
        <v>0</v>
      </c>
      <c r="S892">
        <v>0</v>
      </c>
      <c r="T892">
        <v>5</v>
      </c>
      <c r="U892">
        <v>6</v>
      </c>
      <c r="V892">
        <v>1</v>
      </c>
      <c r="W892">
        <v>0</v>
      </c>
      <c r="X892">
        <v>1</v>
      </c>
      <c r="Y892">
        <v>5</v>
      </c>
      <c r="Z892">
        <v>1</v>
      </c>
      <c r="AA892">
        <v>0</v>
      </c>
      <c r="AB892">
        <v>1</v>
      </c>
      <c r="AC892">
        <v>8</v>
      </c>
      <c r="AD892">
        <v>0</v>
      </c>
      <c r="AE892">
        <v>0</v>
      </c>
      <c r="AF892">
        <v>0</v>
      </c>
      <c r="AG892">
        <v>1</v>
      </c>
      <c r="AH892">
        <v>0</v>
      </c>
      <c r="AI892">
        <v>0</v>
      </c>
      <c r="AJ892">
        <v>1</v>
      </c>
      <c r="AK892">
        <v>0</v>
      </c>
      <c r="AL892">
        <v>0</v>
      </c>
      <c r="AM892">
        <v>12</v>
      </c>
      <c r="AN892">
        <v>0</v>
      </c>
      <c r="AO892">
        <v>0</v>
      </c>
      <c r="AP892">
        <v>0</v>
      </c>
      <c r="AQ892">
        <v>0</v>
      </c>
      <c r="AR892">
        <v>1</v>
      </c>
      <c r="AS892">
        <v>0</v>
      </c>
      <c r="AT892">
        <v>0</v>
      </c>
      <c r="AU892">
        <v>0</v>
      </c>
      <c r="AV892">
        <v>1</v>
      </c>
      <c r="AW892">
        <v>1</v>
      </c>
      <c r="AX892">
        <v>2</v>
      </c>
      <c r="AY892">
        <v>0</v>
      </c>
      <c r="AZ892">
        <v>4</v>
      </c>
      <c r="BA892">
        <v>6</v>
      </c>
      <c r="BB892">
        <v>1</v>
      </c>
      <c r="BC892">
        <v>1</v>
      </c>
      <c r="BD892">
        <v>0</v>
      </c>
      <c r="BE892">
        <v>0</v>
      </c>
      <c r="BF892">
        <v>0</v>
      </c>
      <c r="BG892">
        <v>0</v>
      </c>
    </row>
    <row r="893" spans="1:59" x14ac:dyDescent="0.25">
      <c r="A893" t="s">
        <v>6589</v>
      </c>
      <c r="B893" t="s">
        <v>13</v>
      </c>
      <c r="C893" t="s">
        <v>14</v>
      </c>
      <c r="D893" t="s">
        <v>818</v>
      </c>
      <c r="E893" t="s">
        <v>6590</v>
      </c>
      <c r="F893" t="s">
        <v>6591</v>
      </c>
      <c r="G893">
        <v>10</v>
      </c>
      <c r="H893">
        <v>3</v>
      </c>
      <c r="I893">
        <v>0</v>
      </c>
      <c r="J893">
        <v>0</v>
      </c>
      <c r="K893">
        <v>0</v>
      </c>
      <c r="L893">
        <v>0</v>
      </c>
      <c r="M893">
        <v>6</v>
      </c>
      <c r="N893">
        <v>0</v>
      </c>
      <c r="O893">
        <v>0</v>
      </c>
      <c r="P893">
        <v>2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1</v>
      </c>
      <c r="AA893">
        <v>1</v>
      </c>
      <c r="AB893">
        <v>0</v>
      </c>
      <c r="AC893">
        <v>8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15</v>
      </c>
      <c r="AJ893">
        <v>1</v>
      </c>
      <c r="AK893">
        <v>1</v>
      </c>
      <c r="AL893">
        <v>0</v>
      </c>
      <c r="AM893">
        <v>0</v>
      </c>
      <c r="AN893">
        <v>1</v>
      </c>
      <c r="AO893">
        <v>0</v>
      </c>
      <c r="AP893">
        <v>0</v>
      </c>
      <c r="AQ893">
        <v>4</v>
      </c>
      <c r="AR893">
        <v>0</v>
      </c>
      <c r="AS893">
        <v>6</v>
      </c>
      <c r="AT893">
        <v>0</v>
      </c>
      <c r="AU893">
        <v>0</v>
      </c>
      <c r="AV893">
        <v>0</v>
      </c>
      <c r="AW893">
        <v>0</v>
      </c>
      <c r="AX893">
        <v>1</v>
      </c>
      <c r="AY893">
        <v>0</v>
      </c>
      <c r="AZ893">
        <v>7</v>
      </c>
      <c r="BA893">
        <v>3</v>
      </c>
      <c r="BB893">
        <v>12</v>
      </c>
      <c r="BC893">
        <v>1</v>
      </c>
      <c r="BD893">
        <v>0</v>
      </c>
      <c r="BE893">
        <v>1</v>
      </c>
      <c r="BF893">
        <v>0</v>
      </c>
      <c r="BG893">
        <v>0</v>
      </c>
    </row>
    <row r="894" spans="1:59" x14ac:dyDescent="0.25">
      <c r="A894" s="3" t="s">
        <v>1352</v>
      </c>
      <c r="B894" s="3" t="s">
        <v>512</v>
      </c>
      <c r="C894" s="3" t="s">
        <v>513</v>
      </c>
      <c r="D894" s="3" t="s">
        <v>1353</v>
      </c>
      <c r="E894" s="3" t="s">
        <v>1354</v>
      </c>
      <c r="F894" s="3" t="s">
        <v>1355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  <c r="N894" s="3">
        <v>2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Q894" s="3">
        <v>0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3">
        <v>0</v>
      </c>
      <c r="AY894" s="3">
        <v>0</v>
      </c>
      <c r="AZ894" s="3">
        <v>0</v>
      </c>
      <c r="BA894" s="3">
        <v>0</v>
      </c>
      <c r="BB894" s="3">
        <v>0</v>
      </c>
      <c r="BC894" s="3">
        <v>0</v>
      </c>
      <c r="BD894" s="3">
        <v>0</v>
      </c>
      <c r="BE894" s="3">
        <v>0</v>
      </c>
      <c r="BF894" s="3">
        <v>4</v>
      </c>
      <c r="BG894" s="3">
        <v>0</v>
      </c>
    </row>
    <row r="895" spans="1:59" x14ac:dyDescent="0.25">
      <c r="A895" t="s">
        <v>554</v>
      </c>
      <c r="B895" t="s">
        <v>42</v>
      </c>
      <c r="C895" t="s">
        <v>555</v>
      </c>
      <c r="D895" t="s">
        <v>556</v>
      </c>
      <c r="E895" t="s">
        <v>557</v>
      </c>
      <c r="F895" t="s">
        <v>558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3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1</v>
      </c>
      <c r="BA895">
        <v>0</v>
      </c>
      <c r="BB895">
        <v>1</v>
      </c>
      <c r="BC895">
        <v>1</v>
      </c>
      <c r="BD895">
        <v>0</v>
      </c>
      <c r="BE895">
        <v>0</v>
      </c>
      <c r="BF895">
        <v>6</v>
      </c>
      <c r="BG895">
        <v>0</v>
      </c>
    </row>
    <row r="896" spans="1:59" x14ac:dyDescent="0.25">
      <c r="A896" t="s">
        <v>732</v>
      </c>
      <c r="B896" t="s">
        <v>42</v>
      </c>
      <c r="C896" t="s">
        <v>555</v>
      </c>
      <c r="D896" t="s">
        <v>556</v>
      </c>
      <c r="E896" t="s">
        <v>557</v>
      </c>
      <c r="F896" t="s">
        <v>558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1</v>
      </c>
      <c r="AV896">
        <v>1</v>
      </c>
      <c r="AW896">
        <v>0</v>
      </c>
      <c r="AX896">
        <v>0</v>
      </c>
      <c r="AY896">
        <v>0</v>
      </c>
      <c r="AZ896">
        <v>0</v>
      </c>
      <c r="BA896">
        <v>3</v>
      </c>
      <c r="BB896">
        <v>0</v>
      </c>
      <c r="BC896">
        <v>0</v>
      </c>
      <c r="BD896">
        <v>1</v>
      </c>
      <c r="BE896">
        <v>0</v>
      </c>
      <c r="BF896">
        <v>5</v>
      </c>
      <c r="BG896">
        <v>0</v>
      </c>
    </row>
    <row r="897" spans="1:59" x14ac:dyDescent="0.25">
      <c r="A897" t="s">
        <v>880</v>
      </c>
      <c r="B897" t="s">
        <v>42</v>
      </c>
      <c r="C897" t="s">
        <v>555</v>
      </c>
      <c r="D897" t="s">
        <v>556</v>
      </c>
      <c r="E897" t="s">
        <v>557</v>
      </c>
      <c r="F897" t="s">
        <v>558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</row>
    <row r="898" spans="1:59" x14ac:dyDescent="0.25">
      <c r="A898" t="s">
        <v>2731</v>
      </c>
      <c r="B898" t="s">
        <v>42</v>
      </c>
      <c r="C898" t="s">
        <v>555</v>
      </c>
      <c r="D898" t="s">
        <v>556</v>
      </c>
      <c r="E898" t="s">
        <v>557</v>
      </c>
      <c r="F898" t="s">
        <v>558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</row>
    <row r="899" spans="1:59" x14ac:dyDescent="0.25">
      <c r="A899" t="s">
        <v>5215</v>
      </c>
      <c r="B899" t="s">
        <v>42</v>
      </c>
      <c r="C899" t="s">
        <v>555</v>
      </c>
      <c r="D899" t="s">
        <v>556</v>
      </c>
      <c r="E899" t="s">
        <v>557</v>
      </c>
      <c r="F899" t="s">
        <v>558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</row>
    <row r="900" spans="1:59" x14ac:dyDescent="0.25">
      <c r="A900" t="s">
        <v>3364</v>
      </c>
      <c r="B900" t="s">
        <v>42</v>
      </c>
      <c r="C900" t="s">
        <v>3365</v>
      </c>
      <c r="D900" t="s">
        <v>3366</v>
      </c>
      <c r="E900" t="s">
        <v>3367</v>
      </c>
      <c r="F900" t="s">
        <v>3368</v>
      </c>
      <c r="G900">
        <v>0</v>
      </c>
      <c r="H900">
        <v>0</v>
      </c>
      <c r="I900">
        <v>0</v>
      </c>
      <c r="J900">
        <v>1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2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1</v>
      </c>
      <c r="AD900">
        <v>3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1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1</v>
      </c>
      <c r="BG900">
        <v>0</v>
      </c>
    </row>
    <row r="901" spans="1:59" x14ac:dyDescent="0.25">
      <c r="A901" t="s">
        <v>3903</v>
      </c>
      <c r="B901" t="s">
        <v>42</v>
      </c>
      <c r="C901" t="s">
        <v>3365</v>
      </c>
      <c r="D901" t="s">
        <v>3366</v>
      </c>
      <c r="E901" t="s">
        <v>3367</v>
      </c>
      <c r="F901" t="s">
        <v>3368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2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1</v>
      </c>
      <c r="BG901">
        <v>0</v>
      </c>
    </row>
    <row r="902" spans="1:59" x14ac:dyDescent="0.25">
      <c r="A902" t="s">
        <v>6787</v>
      </c>
      <c r="B902" t="s">
        <v>42</v>
      </c>
      <c r="C902" t="s">
        <v>3365</v>
      </c>
      <c r="D902" t="s">
        <v>3366</v>
      </c>
      <c r="E902" t="s">
        <v>3367</v>
      </c>
      <c r="F902" t="s">
        <v>3368</v>
      </c>
      <c r="G902">
        <v>5</v>
      </c>
      <c r="H902">
        <v>3</v>
      </c>
      <c r="I902">
        <v>0</v>
      </c>
      <c r="J902">
        <v>0</v>
      </c>
      <c r="K902">
        <v>1</v>
      </c>
      <c r="L902">
        <v>0</v>
      </c>
      <c r="M902">
        <v>1</v>
      </c>
      <c r="N902">
        <v>1</v>
      </c>
      <c r="O902">
        <v>1</v>
      </c>
      <c r="P902">
        <v>2</v>
      </c>
      <c r="Q902">
        <v>0</v>
      </c>
      <c r="R902">
        <v>3</v>
      </c>
      <c r="S902">
        <v>0</v>
      </c>
      <c r="T902">
        <v>8</v>
      </c>
      <c r="U902">
        <v>2</v>
      </c>
      <c r="V902">
        <v>15</v>
      </c>
      <c r="W902">
        <v>0</v>
      </c>
      <c r="X902">
        <v>3</v>
      </c>
      <c r="Y902">
        <v>0</v>
      </c>
      <c r="Z902">
        <v>0</v>
      </c>
      <c r="AA902">
        <v>8</v>
      </c>
      <c r="AB902">
        <v>0</v>
      </c>
      <c r="AC902">
        <v>2</v>
      </c>
      <c r="AD902">
        <v>7</v>
      </c>
      <c r="AE902">
        <v>12</v>
      </c>
      <c r="AF902">
        <v>0</v>
      </c>
      <c r="AG902">
        <v>0</v>
      </c>
      <c r="AH902">
        <v>3</v>
      </c>
      <c r="AI902">
        <v>1</v>
      </c>
      <c r="AJ902">
        <v>0</v>
      </c>
      <c r="AK902">
        <v>1</v>
      </c>
      <c r="AL902">
        <v>16</v>
      </c>
      <c r="AM902">
        <v>0</v>
      </c>
      <c r="AN902">
        <v>1</v>
      </c>
      <c r="AO902">
        <v>0</v>
      </c>
      <c r="AP902">
        <v>4</v>
      </c>
      <c r="AQ902">
        <v>0</v>
      </c>
      <c r="AR902">
        <v>0</v>
      </c>
      <c r="AS902">
        <v>0</v>
      </c>
      <c r="AT902">
        <v>0</v>
      </c>
      <c r="AU902">
        <v>1</v>
      </c>
      <c r="AV902">
        <v>0</v>
      </c>
      <c r="AW902">
        <v>0</v>
      </c>
      <c r="AX902">
        <v>2</v>
      </c>
      <c r="AY902">
        <v>0</v>
      </c>
      <c r="AZ902">
        <v>3</v>
      </c>
      <c r="BA902">
        <v>3</v>
      </c>
      <c r="BB902">
        <v>4</v>
      </c>
      <c r="BC902">
        <v>1</v>
      </c>
      <c r="BD902">
        <v>1</v>
      </c>
      <c r="BE902">
        <v>0</v>
      </c>
      <c r="BF902">
        <v>14</v>
      </c>
      <c r="BG902">
        <v>1</v>
      </c>
    </row>
    <row r="903" spans="1:59" x14ac:dyDescent="0.25">
      <c r="A903" t="s">
        <v>3560</v>
      </c>
      <c r="B903" t="s">
        <v>42</v>
      </c>
      <c r="C903" t="s">
        <v>3561</v>
      </c>
      <c r="D903" t="s">
        <v>3562</v>
      </c>
      <c r="E903" t="s">
        <v>3563</v>
      </c>
      <c r="F903" t="s">
        <v>3564</v>
      </c>
      <c r="G903">
        <v>233</v>
      </c>
      <c r="H903">
        <v>50</v>
      </c>
      <c r="I903">
        <v>21</v>
      </c>
      <c r="J903">
        <v>7</v>
      </c>
      <c r="K903">
        <v>149</v>
      </c>
      <c r="L903">
        <v>7</v>
      </c>
      <c r="M903">
        <v>0</v>
      </c>
      <c r="N903">
        <v>94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184</v>
      </c>
      <c r="U903">
        <v>0</v>
      </c>
      <c r="V903">
        <v>4</v>
      </c>
      <c r="W903">
        <v>0</v>
      </c>
      <c r="X903">
        <v>0</v>
      </c>
      <c r="Y903">
        <v>0</v>
      </c>
      <c r="Z903">
        <v>1</v>
      </c>
      <c r="AA903">
        <v>2</v>
      </c>
      <c r="AB903">
        <v>0</v>
      </c>
      <c r="AC903">
        <v>0</v>
      </c>
      <c r="AD903">
        <v>0</v>
      </c>
      <c r="AE903">
        <v>0</v>
      </c>
      <c r="AF903">
        <v>1</v>
      </c>
      <c r="AG903">
        <v>1</v>
      </c>
      <c r="AH903">
        <v>2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1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</row>
    <row r="904" spans="1:59" x14ac:dyDescent="0.25">
      <c r="A904" t="s">
        <v>6454</v>
      </c>
      <c r="B904" t="s">
        <v>42</v>
      </c>
      <c r="C904" t="s">
        <v>3561</v>
      </c>
      <c r="D904" t="s">
        <v>3562</v>
      </c>
      <c r="E904" t="s">
        <v>3563</v>
      </c>
      <c r="F904" t="s">
        <v>3564</v>
      </c>
      <c r="G904">
        <v>0</v>
      </c>
      <c r="H904">
        <v>0</v>
      </c>
      <c r="I904">
        <v>0</v>
      </c>
      <c r="J904">
        <v>0</v>
      </c>
      <c r="K904">
        <v>89</v>
      </c>
      <c r="L904">
        <v>2</v>
      </c>
      <c r="M904">
        <v>0</v>
      </c>
      <c r="N904">
        <v>0</v>
      </c>
      <c r="O904">
        <v>14</v>
      </c>
      <c r="P904">
        <v>10</v>
      </c>
      <c r="Q904">
        <v>3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1</v>
      </c>
      <c r="BE904">
        <v>0</v>
      </c>
      <c r="BF904">
        <v>0</v>
      </c>
      <c r="BG904">
        <v>0</v>
      </c>
    </row>
    <row r="905" spans="1:59" x14ac:dyDescent="0.25">
      <c r="A905" t="s">
        <v>6829</v>
      </c>
      <c r="B905" t="s">
        <v>42</v>
      </c>
      <c r="C905" t="s">
        <v>3561</v>
      </c>
      <c r="D905" t="s">
        <v>3562</v>
      </c>
      <c r="E905" t="s">
        <v>3563</v>
      </c>
      <c r="F905" t="s">
        <v>3564</v>
      </c>
      <c r="G905">
        <v>8</v>
      </c>
      <c r="H905">
        <v>1</v>
      </c>
      <c r="I905">
        <v>0</v>
      </c>
      <c r="J905">
        <v>320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</row>
    <row r="906" spans="1:59" x14ac:dyDescent="0.25">
      <c r="A906" t="s">
        <v>6130</v>
      </c>
      <c r="B906" t="s">
        <v>42</v>
      </c>
      <c r="C906" t="s">
        <v>6131</v>
      </c>
      <c r="D906" t="s">
        <v>6132</v>
      </c>
      <c r="E906" t="s">
        <v>6133</v>
      </c>
      <c r="F906" t="s">
        <v>6134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</row>
    <row r="907" spans="1:59" x14ac:dyDescent="0.25">
      <c r="A907" t="s">
        <v>601</v>
      </c>
      <c r="B907" t="s">
        <v>13</v>
      </c>
      <c r="C907" t="s">
        <v>14</v>
      </c>
      <c r="D907" t="s">
        <v>443</v>
      </c>
      <c r="E907" t="s">
        <v>602</v>
      </c>
      <c r="F907" t="s">
        <v>603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28</v>
      </c>
      <c r="W907">
        <v>16</v>
      </c>
      <c r="X907">
        <v>4</v>
      </c>
      <c r="Y907">
        <v>13</v>
      </c>
      <c r="Z907">
        <v>12</v>
      </c>
      <c r="AA907">
        <v>4</v>
      </c>
      <c r="AB907">
        <v>11</v>
      </c>
      <c r="AC907">
        <v>16</v>
      </c>
      <c r="AD907">
        <v>17</v>
      </c>
      <c r="AE907">
        <v>6</v>
      </c>
      <c r="AF907">
        <v>0</v>
      </c>
      <c r="AG907">
        <v>20</v>
      </c>
      <c r="AH907">
        <v>5</v>
      </c>
      <c r="AI907">
        <v>2</v>
      </c>
      <c r="AJ907">
        <v>1</v>
      </c>
      <c r="AK907">
        <v>1</v>
      </c>
      <c r="AL907">
        <v>3</v>
      </c>
      <c r="AM907">
        <v>0</v>
      </c>
      <c r="AN907">
        <v>0</v>
      </c>
      <c r="AO907">
        <v>2</v>
      </c>
      <c r="AP907">
        <v>14</v>
      </c>
      <c r="AQ907">
        <v>1</v>
      </c>
      <c r="AR907">
        <v>1</v>
      </c>
      <c r="AS907">
        <v>1</v>
      </c>
      <c r="AT907">
        <v>0</v>
      </c>
      <c r="AU907">
        <v>0</v>
      </c>
      <c r="AV907">
        <v>0</v>
      </c>
      <c r="AW907">
        <v>0</v>
      </c>
      <c r="AX907">
        <v>2</v>
      </c>
      <c r="AY907">
        <v>0</v>
      </c>
      <c r="AZ907">
        <v>0</v>
      </c>
      <c r="BA907">
        <v>1</v>
      </c>
      <c r="BB907">
        <v>1</v>
      </c>
      <c r="BC907">
        <v>0</v>
      </c>
      <c r="BD907">
        <v>0</v>
      </c>
      <c r="BE907">
        <v>0</v>
      </c>
      <c r="BF907">
        <v>0</v>
      </c>
      <c r="BG907">
        <v>0</v>
      </c>
    </row>
    <row r="908" spans="1:59" x14ac:dyDescent="0.25">
      <c r="A908" t="s">
        <v>3124</v>
      </c>
      <c r="B908" t="s">
        <v>13</v>
      </c>
      <c r="C908" t="s">
        <v>14</v>
      </c>
      <c r="D908" t="s">
        <v>443</v>
      </c>
      <c r="E908" t="s">
        <v>602</v>
      </c>
      <c r="F908" t="s">
        <v>603</v>
      </c>
      <c r="G908">
        <v>32</v>
      </c>
      <c r="H908">
        <v>2</v>
      </c>
      <c r="I908">
        <v>1</v>
      </c>
      <c r="J908">
        <v>1</v>
      </c>
      <c r="K908">
        <v>0</v>
      </c>
      <c r="L908">
        <v>0</v>
      </c>
      <c r="M908">
        <v>2</v>
      </c>
      <c r="N908">
        <v>0</v>
      </c>
      <c r="O908">
        <v>18</v>
      </c>
      <c r="P908">
        <v>2</v>
      </c>
      <c r="Q908">
        <v>2</v>
      </c>
      <c r="R908">
        <v>3</v>
      </c>
      <c r="S908">
        <v>0</v>
      </c>
      <c r="T908">
        <v>75</v>
      </c>
      <c r="U908">
        <v>49</v>
      </c>
      <c r="V908">
        <v>147</v>
      </c>
      <c r="W908">
        <v>118</v>
      </c>
      <c r="X908">
        <v>66</v>
      </c>
      <c r="Y908">
        <v>303</v>
      </c>
      <c r="Z908">
        <v>124</v>
      </c>
      <c r="AA908">
        <v>129</v>
      </c>
      <c r="AB908">
        <v>88</v>
      </c>
      <c r="AC908">
        <v>263</v>
      </c>
      <c r="AD908">
        <v>171</v>
      </c>
      <c r="AE908">
        <v>72</v>
      </c>
      <c r="AF908">
        <v>90</v>
      </c>
      <c r="AG908">
        <v>255</v>
      </c>
      <c r="AH908">
        <v>83</v>
      </c>
      <c r="AI908">
        <v>105</v>
      </c>
      <c r="AJ908">
        <v>54</v>
      </c>
      <c r="AK908">
        <v>34</v>
      </c>
      <c r="AL908">
        <v>22</v>
      </c>
      <c r="AM908">
        <v>73</v>
      </c>
      <c r="AN908">
        <v>64</v>
      </c>
      <c r="AO908">
        <v>18</v>
      </c>
      <c r="AP908">
        <v>166</v>
      </c>
      <c r="AQ908">
        <v>8</v>
      </c>
      <c r="AR908">
        <v>22</v>
      </c>
      <c r="AS908">
        <v>16</v>
      </c>
      <c r="AT908">
        <v>3</v>
      </c>
      <c r="AU908">
        <v>3</v>
      </c>
      <c r="AV908">
        <v>19</v>
      </c>
      <c r="AW908">
        <v>3</v>
      </c>
      <c r="AX908">
        <v>31</v>
      </c>
      <c r="AY908">
        <v>3</v>
      </c>
      <c r="AZ908">
        <v>47</v>
      </c>
      <c r="BA908">
        <v>46</v>
      </c>
      <c r="BB908">
        <v>60</v>
      </c>
      <c r="BC908">
        <v>21</v>
      </c>
      <c r="BD908">
        <v>14</v>
      </c>
      <c r="BE908">
        <v>0</v>
      </c>
      <c r="BF908">
        <v>0</v>
      </c>
      <c r="BG908">
        <v>6</v>
      </c>
    </row>
    <row r="909" spans="1:59" x14ac:dyDescent="0.25">
      <c r="A909" t="s">
        <v>1212</v>
      </c>
      <c r="B909" t="s">
        <v>13</v>
      </c>
      <c r="C909" t="s">
        <v>14</v>
      </c>
      <c r="D909" t="s">
        <v>443</v>
      </c>
      <c r="E909" t="s">
        <v>602</v>
      </c>
      <c r="F909" t="s">
        <v>1213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1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1</v>
      </c>
      <c r="V909">
        <v>3</v>
      </c>
      <c r="W909">
        <v>7</v>
      </c>
      <c r="X909">
        <v>2</v>
      </c>
      <c r="Y909">
        <v>12</v>
      </c>
      <c r="Z909">
        <v>8</v>
      </c>
      <c r="AA909">
        <v>7</v>
      </c>
      <c r="AB909">
        <v>4</v>
      </c>
      <c r="AC909">
        <v>7</v>
      </c>
      <c r="AD909">
        <v>12</v>
      </c>
      <c r="AE909">
        <v>3</v>
      </c>
      <c r="AF909">
        <v>3</v>
      </c>
      <c r="AG909">
        <v>10</v>
      </c>
      <c r="AH909">
        <v>2</v>
      </c>
      <c r="AI909">
        <v>3</v>
      </c>
      <c r="AJ909">
        <v>0</v>
      </c>
      <c r="AK909">
        <v>0</v>
      </c>
      <c r="AL909">
        <v>1</v>
      </c>
      <c r="AM909">
        <v>4</v>
      </c>
      <c r="AN909">
        <v>0</v>
      </c>
      <c r="AO909">
        <v>0</v>
      </c>
      <c r="AP909">
        <v>4</v>
      </c>
      <c r="AQ909">
        <v>0</v>
      </c>
      <c r="AR909">
        <v>0</v>
      </c>
      <c r="AS909">
        <v>1</v>
      </c>
      <c r="AT909">
        <v>0</v>
      </c>
      <c r="AU909">
        <v>0</v>
      </c>
      <c r="AV909">
        <v>0</v>
      </c>
      <c r="AW909">
        <v>0</v>
      </c>
      <c r="AX909">
        <v>3</v>
      </c>
      <c r="AY909">
        <v>0</v>
      </c>
      <c r="AZ909">
        <v>1</v>
      </c>
      <c r="BA909">
        <v>1</v>
      </c>
      <c r="BB909">
        <v>1</v>
      </c>
      <c r="BC909">
        <v>1</v>
      </c>
      <c r="BD909">
        <v>1</v>
      </c>
      <c r="BE909">
        <v>0</v>
      </c>
      <c r="BF909">
        <v>0</v>
      </c>
      <c r="BG909">
        <v>0</v>
      </c>
    </row>
    <row r="910" spans="1:59" x14ac:dyDescent="0.25">
      <c r="A910" t="s">
        <v>1430</v>
      </c>
      <c r="B910" t="s">
        <v>13</v>
      </c>
      <c r="C910" t="s">
        <v>14</v>
      </c>
      <c r="D910" t="s">
        <v>443</v>
      </c>
      <c r="E910" t="s">
        <v>602</v>
      </c>
      <c r="F910" t="s">
        <v>1213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1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4</v>
      </c>
      <c r="X910">
        <v>2</v>
      </c>
      <c r="Y910">
        <v>0</v>
      </c>
      <c r="Z910">
        <v>2</v>
      </c>
      <c r="AA910">
        <v>4</v>
      </c>
      <c r="AB910">
        <v>3</v>
      </c>
      <c r="AC910">
        <v>0</v>
      </c>
      <c r="AD910">
        <v>0</v>
      </c>
      <c r="AE910">
        <v>9</v>
      </c>
      <c r="AF910">
        <v>1</v>
      </c>
      <c r="AG910">
        <v>14</v>
      </c>
      <c r="AH910">
        <v>2</v>
      </c>
      <c r="AI910">
        <v>3</v>
      </c>
      <c r="AJ910">
        <v>1</v>
      </c>
      <c r="AK910">
        <v>3</v>
      </c>
      <c r="AL910">
        <v>0</v>
      </c>
      <c r="AM910">
        <v>10</v>
      </c>
      <c r="AN910">
        <v>0</v>
      </c>
      <c r="AO910">
        <v>4</v>
      </c>
      <c r="AP910">
        <v>7</v>
      </c>
      <c r="AQ910">
        <v>0</v>
      </c>
      <c r="AR910">
        <v>6</v>
      </c>
      <c r="AS910">
        <v>6</v>
      </c>
      <c r="AT910">
        <v>0</v>
      </c>
      <c r="AU910">
        <v>0</v>
      </c>
      <c r="AV910">
        <v>0</v>
      </c>
      <c r="AW910">
        <v>0</v>
      </c>
      <c r="AX910">
        <v>3</v>
      </c>
      <c r="AY910">
        <v>0</v>
      </c>
      <c r="AZ910">
        <v>3</v>
      </c>
      <c r="BA910">
        <v>0</v>
      </c>
      <c r="BB910">
        <v>5</v>
      </c>
      <c r="BC910">
        <v>1</v>
      </c>
      <c r="BD910">
        <v>0</v>
      </c>
      <c r="BE910">
        <v>0</v>
      </c>
      <c r="BF910">
        <v>0</v>
      </c>
      <c r="BG910">
        <v>0</v>
      </c>
    </row>
    <row r="911" spans="1:59" x14ac:dyDescent="0.25">
      <c r="A911" t="s">
        <v>2919</v>
      </c>
      <c r="B911" t="s">
        <v>114</v>
      </c>
      <c r="C911" t="s">
        <v>239</v>
      </c>
      <c r="D911" t="s">
        <v>240</v>
      </c>
      <c r="E911" t="s">
        <v>2920</v>
      </c>
      <c r="F911" t="s">
        <v>2921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</row>
    <row r="912" spans="1:59" x14ac:dyDescent="0.25">
      <c r="A912" t="s">
        <v>238</v>
      </c>
      <c r="B912" t="s">
        <v>114</v>
      </c>
      <c r="C912" t="s">
        <v>239</v>
      </c>
      <c r="D912" t="s">
        <v>240</v>
      </c>
      <c r="E912" t="s">
        <v>241</v>
      </c>
      <c r="F912" t="s">
        <v>242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2</v>
      </c>
      <c r="AA912">
        <v>0</v>
      </c>
      <c r="AB912">
        <v>1</v>
      </c>
      <c r="AC912">
        <v>1</v>
      </c>
      <c r="AD912">
        <v>8</v>
      </c>
      <c r="AE912">
        <v>2</v>
      </c>
      <c r="AF912">
        <v>0</v>
      </c>
      <c r="AG912">
        <v>3</v>
      </c>
      <c r="AH912">
        <v>5</v>
      </c>
      <c r="AI912">
        <v>0</v>
      </c>
      <c r="AJ912">
        <v>4</v>
      </c>
      <c r="AK912">
        <v>2</v>
      </c>
      <c r="AL912">
        <v>11</v>
      </c>
      <c r="AM912">
        <v>4</v>
      </c>
      <c r="AN912">
        <v>2</v>
      </c>
      <c r="AO912">
        <v>3</v>
      </c>
      <c r="AP912">
        <v>7</v>
      </c>
      <c r="AQ912">
        <v>22</v>
      </c>
      <c r="AR912">
        <v>6</v>
      </c>
      <c r="AS912">
        <v>7</v>
      </c>
      <c r="AT912">
        <v>3</v>
      </c>
      <c r="AU912">
        <v>1</v>
      </c>
      <c r="AV912">
        <v>2</v>
      </c>
      <c r="AW912">
        <v>6</v>
      </c>
      <c r="AX912">
        <v>5</v>
      </c>
      <c r="AY912">
        <v>2</v>
      </c>
      <c r="AZ912">
        <v>1</v>
      </c>
      <c r="BA912">
        <v>5</v>
      </c>
      <c r="BB912">
        <v>2</v>
      </c>
      <c r="BC912">
        <v>1</v>
      </c>
      <c r="BD912">
        <v>0</v>
      </c>
      <c r="BE912">
        <v>0</v>
      </c>
      <c r="BF912">
        <v>0</v>
      </c>
      <c r="BG912">
        <v>0</v>
      </c>
    </row>
    <row r="913" spans="1:59" x14ac:dyDescent="0.25">
      <c r="A913" t="s">
        <v>353</v>
      </c>
      <c r="B913" t="s">
        <v>114</v>
      </c>
      <c r="C913" t="s">
        <v>239</v>
      </c>
      <c r="D913" t="s">
        <v>240</v>
      </c>
      <c r="E913" t="s">
        <v>241</v>
      </c>
      <c r="F913" t="s">
        <v>242</v>
      </c>
      <c r="G913">
        <v>37</v>
      </c>
      <c r="H913">
        <v>77</v>
      </c>
      <c r="I913">
        <v>0</v>
      </c>
      <c r="J913">
        <v>13</v>
      </c>
      <c r="K913">
        <v>39</v>
      </c>
      <c r="L913">
        <v>4</v>
      </c>
      <c r="M913">
        <v>15</v>
      </c>
      <c r="N913">
        <v>73</v>
      </c>
      <c r="O913">
        <v>182</v>
      </c>
      <c r="P913">
        <v>54</v>
      </c>
      <c r="Q913">
        <v>2</v>
      </c>
      <c r="R913">
        <v>14</v>
      </c>
      <c r="S913">
        <v>19</v>
      </c>
      <c r="T913">
        <v>1042</v>
      </c>
      <c r="U913">
        <v>196</v>
      </c>
      <c r="V913">
        <v>142</v>
      </c>
      <c r="W913">
        <v>272</v>
      </c>
      <c r="X913">
        <v>165</v>
      </c>
      <c r="Y913">
        <v>371</v>
      </c>
      <c r="Z913">
        <v>716</v>
      </c>
      <c r="AA913">
        <v>124</v>
      </c>
      <c r="AB913">
        <v>351</v>
      </c>
      <c r="AC913">
        <v>701</v>
      </c>
      <c r="AD913">
        <v>2454</v>
      </c>
      <c r="AE913">
        <v>785</v>
      </c>
      <c r="AF913">
        <v>145</v>
      </c>
      <c r="AG913">
        <v>744</v>
      </c>
      <c r="AH913">
        <v>1210</v>
      </c>
      <c r="AI913">
        <v>327</v>
      </c>
      <c r="AJ913">
        <v>1471</v>
      </c>
      <c r="AK913">
        <v>231</v>
      </c>
      <c r="AL913">
        <v>2581</v>
      </c>
      <c r="AM913">
        <v>1078</v>
      </c>
      <c r="AN913">
        <v>1379</v>
      </c>
      <c r="AO913">
        <v>616</v>
      </c>
      <c r="AP913">
        <v>1389</v>
      </c>
      <c r="AQ913">
        <v>6481</v>
      </c>
      <c r="AR913">
        <v>1694</v>
      </c>
      <c r="AS913">
        <v>1389</v>
      </c>
      <c r="AT913">
        <v>1278</v>
      </c>
      <c r="AU913">
        <v>1210</v>
      </c>
      <c r="AV913">
        <v>329</v>
      </c>
      <c r="AW913">
        <v>775</v>
      </c>
      <c r="AX913">
        <v>1572</v>
      </c>
      <c r="AY913">
        <v>1032</v>
      </c>
      <c r="AZ913">
        <v>255</v>
      </c>
      <c r="BA913">
        <v>1225</v>
      </c>
      <c r="BB913">
        <v>704</v>
      </c>
      <c r="BC913">
        <v>246</v>
      </c>
      <c r="BD913">
        <v>94</v>
      </c>
      <c r="BE913">
        <v>10</v>
      </c>
      <c r="BF913">
        <v>141</v>
      </c>
      <c r="BG913">
        <v>40</v>
      </c>
    </row>
    <row r="914" spans="1:59" x14ac:dyDescent="0.25">
      <c r="A914" t="s">
        <v>398</v>
      </c>
      <c r="B914" t="s">
        <v>114</v>
      </c>
      <c r="C914" t="s">
        <v>239</v>
      </c>
      <c r="D914" t="s">
        <v>240</v>
      </c>
      <c r="E914" t="s">
        <v>241</v>
      </c>
      <c r="F914" t="s">
        <v>242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3</v>
      </c>
      <c r="AA914">
        <v>0</v>
      </c>
      <c r="AB914">
        <v>0</v>
      </c>
      <c r="AC914">
        <v>3</v>
      </c>
      <c r="AD914">
        <v>8</v>
      </c>
      <c r="AE914">
        <v>4</v>
      </c>
      <c r="AF914">
        <v>1</v>
      </c>
      <c r="AG914">
        <v>5</v>
      </c>
      <c r="AH914">
        <v>4</v>
      </c>
      <c r="AI914">
        <v>1</v>
      </c>
      <c r="AJ914">
        <v>1</v>
      </c>
      <c r="AK914">
        <v>3</v>
      </c>
      <c r="AL914">
        <v>9</v>
      </c>
      <c r="AM914">
        <v>2</v>
      </c>
      <c r="AN914">
        <v>3</v>
      </c>
      <c r="AO914">
        <v>0</v>
      </c>
      <c r="AP914">
        <v>4</v>
      </c>
      <c r="AQ914">
        <v>20</v>
      </c>
      <c r="AR914">
        <v>2</v>
      </c>
      <c r="AS914">
        <v>2</v>
      </c>
      <c r="AT914">
        <v>2</v>
      </c>
      <c r="AU914">
        <v>1</v>
      </c>
      <c r="AV914">
        <v>0</v>
      </c>
      <c r="AW914">
        <v>3</v>
      </c>
      <c r="AX914">
        <v>8</v>
      </c>
      <c r="AY914">
        <v>4</v>
      </c>
      <c r="AZ914">
        <v>1</v>
      </c>
      <c r="BA914">
        <v>3</v>
      </c>
      <c r="BB914">
        <v>1</v>
      </c>
      <c r="BC914">
        <v>0</v>
      </c>
      <c r="BD914">
        <v>1</v>
      </c>
      <c r="BE914">
        <v>1</v>
      </c>
      <c r="BF914">
        <v>0</v>
      </c>
      <c r="BG914">
        <v>0</v>
      </c>
    </row>
    <row r="915" spans="1:59" x14ac:dyDescent="0.25">
      <c r="A915" t="s">
        <v>1039</v>
      </c>
      <c r="B915" t="s">
        <v>114</v>
      </c>
      <c r="C915" t="s">
        <v>239</v>
      </c>
      <c r="D915" t="s">
        <v>240</v>
      </c>
      <c r="E915" t="s">
        <v>241</v>
      </c>
      <c r="F915" t="s">
        <v>242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1</v>
      </c>
      <c r="AH915">
        <v>0</v>
      </c>
      <c r="AI915">
        <v>1</v>
      </c>
      <c r="AJ915">
        <v>1</v>
      </c>
      <c r="AK915">
        <v>0</v>
      </c>
      <c r="AL915">
        <v>1</v>
      </c>
      <c r="AM915">
        <v>0</v>
      </c>
      <c r="AN915">
        <v>0</v>
      </c>
      <c r="AO915">
        <v>0</v>
      </c>
      <c r="AP915">
        <v>0</v>
      </c>
      <c r="AQ915">
        <v>3</v>
      </c>
      <c r="AR915">
        <v>0</v>
      </c>
      <c r="AS915">
        <v>2</v>
      </c>
      <c r="AT915">
        <v>0</v>
      </c>
      <c r="AU915">
        <v>1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</row>
    <row r="916" spans="1:59" x14ac:dyDescent="0.25">
      <c r="A916" t="s">
        <v>1250</v>
      </c>
      <c r="B916" t="s">
        <v>114</v>
      </c>
      <c r="C916" t="s">
        <v>239</v>
      </c>
      <c r="D916" t="s">
        <v>240</v>
      </c>
      <c r="E916" t="s">
        <v>241</v>
      </c>
      <c r="F916" t="s">
        <v>242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1</v>
      </c>
      <c r="X916">
        <v>0</v>
      </c>
      <c r="Y916">
        <v>0</v>
      </c>
      <c r="Z916">
        <v>2</v>
      </c>
      <c r="AA916">
        <v>0</v>
      </c>
      <c r="AB916">
        <v>1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2</v>
      </c>
      <c r="AI916">
        <v>0</v>
      </c>
      <c r="AJ916">
        <v>1</v>
      </c>
      <c r="AK916">
        <v>0</v>
      </c>
      <c r="AL916">
        <v>6</v>
      </c>
      <c r="AM916">
        <v>2</v>
      </c>
      <c r="AN916">
        <v>4</v>
      </c>
      <c r="AO916">
        <v>0</v>
      </c>
      <c r="AP916">
        <v>5</v>
      </c>
      <c r="AQ916">
        <v>16</v>
      </c>
      <c r="AR916">
        <v>7</v>
      </c>
      <c r="AS916">
        <v>3</v>
      </c>
      <c r="AT916">
        <v>4</v>
      </c>
      <c r="AU916">
        <v>2</v>
      </c>
      <c r="AV916">
        <v>0</v>
      </c>
      <c r="AW916">
        <v>0</v>
      </c>
      <c r="AX916">
        <v>0</v>
      </c>
      <c r="AY916">
        <v>1</v>
      </c>
      <c r="AZ916">
        <v>1</v>
      </c>
      <c r="BA916">
        <v>2</v>
      </c>
      <c r="BB916">
        <v>0</v>
      </c>
      <c r="BC916">
        <v>1</v>
      </c>
      <c r="BD916">
        <v>0</v>
      </c>
      <c r="BE916">
        <v>0</v>
      </c>
      <c r="BF916">
        <v>0</v>
      </c>
      <c r="BG916">
        <v>0</v>
      </c>
    </row>
    <row r="917" spans="1:59" x14ac:dyDescent="0.25">
      <c r="A917" t="s">
        <v>1480</v>
      </c>
      <c r="B917" t="s">
        <v>114</v>
      </c>
      <c r="C917" t="s">
        <v>239</v>
      </c>
      <c r="D917" t="s">
        <v>240</v>
      </c>
      <c r="E917" t="s">
        <v>241</v>
      </c>
      <c r="F917" t="s">
        <v>242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2</v>
      </c>
      <c r="AA917">
        <v>0</v>
      </c>
      <c r="AB917">
        <v>0</v>
      </c>
      <c r="AC917">
        <v>0</v>
      </c>
      <c r="AD917">
        <v>3</v>
      </c>
      <c r="AE917">
        <v>0</v>
      </c>
      <c r="AF917">
        <v>1</v>
      </c>
      <c r="AG917">
        <v>0</v>
      </c>
      <c r="AH917">
        <v>2</v>
      </c>
      <c r="AI917">
        <v>1</v>
      </c>
      <c r="AJ917">
        <v>1</v>
      </c>
      <c r="AK917">
        <v>0</v>
      </c>
      <c r="AL917">
        <v>5</v>
      </c>
      <c r="AM917">
        <v>1</v>
      </c>
      <c r="AN917">
        <v>1</v>
      </c>
      <c r="AO917">
        <v>2</v>
      </c>
      <c r="AP917">
        <v>4</v>
      </c>
      <c r="AQ917">
        <v>10</v>
      </c>
      <c r="AR917">
        <v>1</v>
      </c>
      <c r="AS917">
        <v>0</v>
      </c>
      <c r="AT917">
        <v>1</v>
      </c>
      <c r="AU917">
        <v>1</v>
      </c>
      <c r="AV917">
        <v>1</v>
      </c>
      <c r="AW917">
        <v>2</v>
      </c>
      <c r="AX917">
        <v>1</v>
      </c>
      <c r="AY917">
        <v>1</v>
      </c>
      <c r="AZ917">
        <v>0</v>
      </c>
      <c r="BA917">
        <v>5</v>
      </c>
      <c r="BB917">
        <v>0</v>
      </c>
      <c r="BC917">
        <v>1</v>
      </c>
      <c r="BD917">
        <v>0</v>
      </c>
      <c r="BE917">
        <v>0</v>
      </c>
      <c r="BF917">
        <v>1</v>
      </c>
      <c r="BG917">
        <v>0</v>
      </c>
    </row>
    <row r="918" spans="1:59" x14ac:dyDescent="0.25">
      <c r="A918" t="s">
        <v>1559</v>
      </c>
      <c r="B918" t="s">
        <v>114</v>
      </c>
      <c r="C918" t="s">
        <v>239</v>
      </c>
      <c r="D918" t="s">
        <v>240</v>
      </c>
      <c r="E918" t="s">
        <v>241</v>
      </c>
      <c r="F918" t="s">
        <v>242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1</v>
      </c>
      <c r="AR918">
        <v>0</v>
      </c>
      <c r="AS918">
        <v>0</v>
      </c>
      <c r="AT918">
        <v>1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</row>
    <row r="919" spans="1:59" x14ac:dyDescent="0.25">
      <c r="A919" t="s">
        <v>1860</v>
      </c>
      <c r="B919" t="s">
        <v>114</v>
      </c>
      <c r="C919" t="s">
        <v>239</v>
      </c>
      <c r="D919" t="s">
        <v>240</v>
      </c>
      <c r="E919" t="s">
        <v>241</v>
      </c>
      <c r="F919" t="s">
        <v>242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1</v>
      </c>
      <c r="AA919">
        <v>0</v>
      </c>
      <c r="AB919">
        <v>1</v>
      </c>
      <c r="AC919">
        <v>0</v>
      </c>
      <c r="AD919">
        <v>3</v>
      </c>
      <c r="AE919">
        <v>0</v>
      </c>
      <c r="AF919">
        <v>0</v>
      </c>
      <c r="AG919">
        <v>1</v>
      </c>
      <c r="AH919">
        <v>1</v>
      </c>
      <c r="AI919">
        <v>0</v>
      </c>
      <c r="AJ919">
        <v>2</v>
      </c>
      <c r="AK919">
        <v>1</v>
      </c>
      <c r="AL919">
        <v>3</v>
      </c>
      <c r="AM919">
        <v>2</v>
      </c>
      <c r="AN919">
        <v>3</v>
      </c>
      <c r="AO919">
        <v>0</v>
      </c>
      <c r="AP919">
        <v>1</v>
      </c>
      <c r="AQ919">
        <v>5</v>
      </c>
      <c r="AR919">
        <v>3</v>
      </c>
      <c r="AS919">
        <v>4</v>
      </c>
      <c r="AT919">
        <v>3</v>
      </c>
      <c r="AU919">
        <v>0</v>
      </c>
      <c r="AV919">
        <v>1</v>
      </c>
      <c r="AW919">
        <v>3</v>
      </c>
      <c r="AX919">
        <v>2</v>
      </c>
      <c r="AY919">
        <v>1</v>
      </c>
      <c r="AZ919">
        <v>0</v>
      </c>
      <c r="BA919">
        <v>1</v>
      </c>
      <c r="BB919">
        <v>0</v>
      </c>
      <c r="BC919">
        <v>1</v>
      </c>
      <c r="BD919">
        <v>1</v>
      </c>
      <c r="BE919">
        <v>0</v>
      </c>
      <c r="BF919">
        <v>0</v>
      </c>
      <c r="BG919">
        <v>0</v>
      </c>
    </row>
    <row r="920" spans="1:59" x14ac:dyDescent="0.25">
      <c r="A920" t="s">
        <v>2300</v>
      </c>
      <c r="B920" t="s">
        <v>114</v>
      </c>
      <c r="C920" t="s">
        <v>239</v>
      </c>
      <c r="D920" t="s">
        <v>240</v>
      </c>
      <c r="E920" t="s">
        <v>241</v>
      </c>
      <c r="F920" t="s">
        <v>242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1</v>
      </c>
      <c r="AC920">
        <v>0</v>
      </c>
      <c r="AD920">
        <v>3</v>
      </c>
      <c r="AE920">
        <v>4</v>
      </c>
      <c r="AF920">
        <v>0</v>
      </c>
      <c r="AG920">
        <v>0</v>
      </c>
      <c r="AH920">
        <v>1</v>
      </c>
      <c r="AI920">
        <v>0</v>
      </c>
      <c r="AJ920">
        <v>1</v>
      </c>
      <c r="AK920">
        <v>0</v>
      </c>
      <c r="AL920">
        <v>7</v>
      </c>
      <c r="AM920">
        <v>1</v>
      </c>
      <c r="AN920">
        <v>2</v>
      </c>
      <c r="AO920">
        <v>0</v>
      </c>
      <c r="AP920">
        <v>2</v>
      </c>
      <c r="AQ920">
        <v>7</v>
      </c>
      <c r="AR920">
        <v>0</v>
      </c>
      <c r="AS920">
        <v>2</v>
      </c>
      <c r="AT920">
        <v>1</v>
      </c>
      <c r="AU920">
        <v>0</v>
      </c>
      <c r="AV920">
        <v>1</v>
      </c>
      <c r="AW920">
        <v>1</v>
      </c>
      <c r="AX920">
        <v>2</v>
      </c>
      <c r="AY920">
        <v>1</v>
      </c>
      <c r="AZ920">
        <v>0</v>
      </c>
      <c r="BA920">
        <v>0</v>
      </c>
      <c r="BB920">
        <v>3</v>
      </c>
      <c r="BC920">
        <v>0</v>
      </c>
      <c r="BD920">
        <v>0</v>
      </c>
      <c r="BE920">
        <v>0</v>
      </c>
      <c r="BF920">
        <v>0</v>
      </c>
      <c r="BG920">
        <v>0</v>
      </c>
    </row>
    <row r="921" spans="1:59" x14ac:dyDescent="0.25">
      <c r="A921" t="s">
        <v>2393</v>
      </c>
      <c r="B921" t="s">
        <v>114</v>
      </c>
      <c r="C921" t="s">
        <v>239</v>
      </c>
      <c r="D921" t="s">
        <v>240</v>
      </c>
      <c r="E921" t="s">
        <v>241</v>
      </c>
      <c r="F921" t="s">
        <v>242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1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>
        <v>1</v>
      </c>
      <c r="AG921">
        <v>0</v>
      </c>
      <c r="AH921">
        <v>1</v>
      </c>
      <c r="AI921">
        <v>0</v>
      </c>
      <c r="AJ921">
        <v>0</v>
      </c>
      <c r="AK921">
        <v>0</v>
      </c>
      <c r="AL921">
        <v>3</v>
      </c>
      <c r="AM921">
        <v>2</v>
      </c>
      <c r="AN921">
        <v>2</v>
      </c>
      <c r="AO921">
        <v>0</v>
      </c>
      <c r="AP921">
        <v>1</v>
      </c>
      <c r="AQ921">
        <v>3</v>
      </c>
      <c r="AR921">
        <v>1</v>
      </c>
      <c r="AS921">
        <v>1</v>
      </c>
      <c r="AT921">
        <v>1</v>
      </c>
      <c r="AU921">
        <v>3</v>
      </c>
      <c r="AV921">
        <v>0</v>
      </c>
      <c r="AW921">
        <v>1</v>
      </c>
      <c r="AX921">
        <v>2</v>
      </c>
      <c r="AY921">
        <v>1</v>
      </c>
      <c r="AZ921">
        <v>1</v>
      </c>
      <c r="BA921">
        <v>0</v>
      </c>
      <c r="BB921">
        <v>0</v>
      </c>
      <c r="BC921">
        <v>1</v>
      </c>
      <c r="BD921">
        <v>0</v>
      </c>
      <c r="BE921">
        <v>0</v>
      </c>
      <c r="BF921">
        <v>0</v>
      </c>
      <c r="BG921">
        <v>0</v>
      </c>
    </row>
    <row r="922" spans="1:59" x14ac:dyDescent="0.25">
      <c r="A922" t="s">
        <v>2395</v>
      </c>
      <c r="B922" t="s">
        <v>114</v>
      </c>
      <c r="C922" t="s">
        <v>239</v>
      </c>
      <c r="D922" t="s">
        <v>240</v>
      </c>
      <c r="E922" t="s">
        <v>241</v>
      </c>
      <c r="F922" t="s">
        <v>242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1</v>
      </c>
      <c r="AC922">
        <v>1</v>
      </c>
      <c r="AD922">
        <v>2</v>
      </c>
      <c r="AE922">
        <v>1</v>
      </c>
      <c r="AF922">
        <v>0</v>
      </c>
      <c r="AG922">
        <v>1</v>
      </c>
      <c r="AH922">
        <v>1</v>
      </c>
      <c r="AI922">
        <v>1</v>
      </c>
      <c r="AJ922">
        <v>0</v>
      </c>
      <c r="AK922">
        <v>2</v>
      </c>
      <c r="AL922">
        <v>2</v>
      </c>
      <c r="AM922">
        <v>1</v>
      </c>
      <c r="AN922">
        <v>1</v>
      </c>
      <c r="AO922">
        <v>0</v>
      </c>
      <c r="AP922">
        <v>2</v>
      </c>
      <c r="AQ922">
        <v>8</v>
      </c>
      <c r="AR922">
        <v>2</v>
      </c>
      <c r="AS922">
        <v>2</v>
      </c>
      <c r="AT922">
        <v>2</v>
      </c>
      <c r="AU922">
        <v>2</v>
      </c>
      <c r="AV922">
        <v>0</v>
      </c>
      <c r="AW922">
        <v>1</v>
      </c>
      <c r="AX922">
        <v>2</v>
      </c>
      <c r="AY922">
        <v>2</v>
      </c>
      <c r="AZ922">
        <v>0</v>
      </c>
      <c r="BA922">
        <v>1</v>
      </c>
      <c r="BB922">
        <v>1</v>
      </c>
      <c r="BC922">
        <v>0</v>
      </c>
      <c r="BD922">
        <v>1</v>
      </c>
      <c r="BE922">
        <v>0</v>
      </c>
      <c r="BF922">
        <v>0</v>
      </c>
      <c r="BG922">
        <v>0</v>
      </c>
    </row>
    <row r="923" spans="1:59" x14ac:dyDescent="0.25">
      <c r="A923" t="s">
        <v>2810</v>
      </c>
      <c r="B923" t="s">
        <v>114</v>
      </c>
      <c r="C923" t="s">
        <v>239</v>
      </c>
      <c r="D923" t="s">
        <v>240</v>
      </c>
      <c r="E923" t="s">
        <v>241</v>
      </c>
      <c r="F923" t="s">
        <v>242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1</v>
      </c>
      <c r="AF923">
        <v>0</v>
      </c>
      <c r="AG923">
        <v>0</v>
      </c>
      <c r="AH923">
        <v>0</v>
      </c>
      <c r="AI923">
        <v>0</v>
      </c>
      <c r="AJ923">
        <v>1</v>
      </c>
      <c r="AK923">
        <v>0</v>
      </c>
      <c r="AL923">
        <v>1</v>
      </c>
      <c r="AM923">
        <v>0</v>
      </c>
      <c r="AN923">
        <v>3</v>
      </c>
      <c r="AO923">
        <v>0</v>
      </c>
      <c r="AP923">
        <v>4</v>
      </c>
      <c r="AQ923">
        <v>5</v>
      </c>
      <c r="AR923">
        <v>3</v>
      </c>
      <c r="AS923">
        <v>2</v>
      </c>
      <c r="AT923">
        <v>1</v>
      </c>
      <c r="AU923">
        <v>2</v>
      </c>
      <c r="AV923">
        <v>0</v>
      </c>
      <c r="AW923">
        <v>0</v>
      </c>
      <c r="AX923">
        <v>2</v>
      </c>
      <c r="AY923">
        <v>0</v>
      </c>
      <c r="AZ923">
        <v>0</v>
      </c>
      <c r="BA923">
        <v>1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</row>
    <row r="924" spans="1:59" x14ac:dyDescent="0.25">
      <c r="A924" t="s">
        <v>3597</v>
      </c>
      <c r="B924" t="s">
        <v>114</v>
      </c>
      <c r="C924" t="s">
        <v>239</v>
      </c>
      <c r="D924" t="s">
        <v>240</v>
      </c>
      <c r="E924" t="s">
        <v>241</v>
      </c>
      <c r="F924" t="s">
        <v>242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1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</row>
    <row r="925" spans="1:59" x14ac:dyDescent="0.25">
      <c r="A925" t="s">
        <v>6638</v>
      </c>
      <c r="B925" t="s">
        <v>114</v>
      </c>
      <c r="C925" t="s">
        <v>239</v>
      </c>
      <c r="D925" t="s">
        <v>240</v>
      </c>
      <c r="E925" t="s">
        <v>241</v>
      </c>
      <c r="F925" t="s">
        <v>242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</row>
    <row r="926" spans="1:59" x14ac:dyDescent="0.25">
      <c r="A926" t="s">
        <v>6790</v>
      </c>
      <c r="B926" t="s">
        <v>114</v>
      </c>
      <c r="C926" t="s">
        <v>239</v>
      </c>
      <c r="D926" t="s">
        <v>240</v>
      </c>
      <c r="E926" t="s">
        <v>241</v>
      </c>
      <c r="F926" t="s">
        <v>242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1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2</v>
      </c>
      <c r="W926">
        <v>2</v>
      </c>
      <c r="X926">
        <v>1</v>
      </c>
      <c r="Y926">
        <v>0</v>
      </c>
      <c r="Z926">
        <v>0</v>
      </c>
      <c r="AA926">
        <v>0</v>
      </c>
      <c r="AB926">
        <v>1</v>
      </c>
      <c r="AC926">
        <v>4</v>
      </c>
      <c r="AD926">
        <v>5</v>
      </c>
      <c r="AE926">
        <v>3</v>
      </c>
      <c r="AF926">
        <v>0</v>
      </c>
      <c r="AG926">
        <v>4</v>
      </c>
      <c r="AH926">
        <v>4</v>
      </c>
      <c r="AI926">
        <v>1</v>
      </c>
      <c r="AJ926">
        <v>2</v>
      </c>
      <c r="AK926">
        <v>0</v>
      </c>
      <c r="AL926">
        <v>10</v>
      </c>
      <c r="AM926">
        <v>8</v>
      </c>
      <c r="AN926">
        <v>9</v>
      </c>
      <c r="AO926">
        <v>0</v>
      </c>
      <c r="AP926">
        <v>9</v>
      </c>
      <c r="AQ926">
        <v>25</v>
      </c>
      <c r="AR926">
        <v>7</v>
      </c>
      <c r="AS926">
        <v>5</v>
      </c>
      <c r="AT926">
        <v>3</v>
      </c>
      <c r="AU926">
        <v>7</v>
      </c>
      <c r="AV926">
        <v>2</v>
      </c>
      <c r="AW926">
        <v>5</v>
      </c>
      <c r="AX926">
        <v>4</v>
      </c>
      <c r="AY926">
        <v>4</v>
      </c>
      <c r="AZ926">
        <v>1</v>
      </c>
      <c r="BA926">
        <v>7</v>
      </c>
      <c r="BB926">
        <v>3</v>
      </c>
      <c r="BC926">
        <v>2</v>
      </c>
      <c r="BD926">
        <v>0</v>
      </c>
      <c r="BE926">
        <v>0</v>
      </c>
      <c r="BF926">
        <v>2</v>
      </c>
      <c r="BG926">
        <v>0</v>
      </c>
    </row>
    <row r="927" spans="1:59" x14ac:dyDescent="0.25">
      <c r="A927" t="s">
        <v>6874</v>
      </c>
      <c r="B927" t="s">
        <v>114</v>
      </c>
      <c r="C927" t="s">
        <v>239</v>
      </c>
      <c r="D927" t="s">
        <v>240</v>
      </c>
      <c r="E927" t="s">
        <v>241</v>
      </c>
      <c r="F927" t="s">
        <v>242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1</v>
      </c>
      <c r="U927">
        <v>0</v>
      </c>
      <c r="V927">
        <v>0</v>
      </c>
      <c r="W927">
        <v>0</v>
      </c>
      <c r="X927">
        <v>1</v>
      </c>
      <c r="Y927">
        <v>0</v>
      </c>
      <c r="Z927">
        <v>3</v>
      </c>
      <c r="AA927">
        <v>0</v>
      </c>
      <c r="AB927">
        <v>0</v>
      </c>
      <c r="AC927">
        <v>1</v>
      </c>
      <c r="AD927">
        <v>13</v>
      </c>
      <c r="AE927">
        <v>4</v>
      </c>
      <c r="AF927">
        <v>0</v>
      </c>
      <c r="AG927">
        <v>5</v>
      </c>
      <c r="AH927">
        <v>15</v>
      </c>
      <c r="AI927">
        <v>1</v>
      </c>
      <c r="AJ927">
        <v>2</v>
      </c>
      <c r="AK927">
        <v>0</v>
      </c>
      <c r="AL927">
        <v>15</v>
      </c>
      <c r="AM927">
        <v>2</v>
      </c>
      <c r="AN927">
        <v>15</v>
      </c>
      <c r="AO927">
        <v>3</v>
      </c>
      <c r="AP927">
        <v>8</v>
      </c>
      <c r="AQ927">
        <v>30</v>
      </c>
      <c r="AR927">
        <v>10</v>
      </c>
      <c r="AS927">
        <v>3</v>
      </c>
      <c r="AT927">
        <v>7</v>
      </c>
      <c r="AU927">
        <v>5</v>
      </c>
      <c r="AV927">
        <v>0</v>
      </c>
      <c r="AW927">
        <v>2</v>
      </c>
      <c r="AX927">
        <v>5</v>
      </c>
      <c r="AY927">
        <v>4</v>
      </c>
      <c r="AZ927">
        <v>0</v>
      </c>
      <c r="BA927">
        <v>3</v>
      </c>
      <c r="BB927">
        <v>3</v>
      </c>
      <c r="BC927">
        <v>2</v>
      </c>
      <c r="BD927">
        <v>0</v>
      </c>
      <c r="BE927">
        <v>0</v>
      </c>
      <c r="BF927">
        <v>0</v>
      </c>
      <c r="BG927">
        <v>1</v>
      </c>
    </row>
    <row r="928" spans="1:59" x14ac:dyDescent="0.25">
      <c r="A928" t="s">
        <v>6960</v>
      </c>
      <c r="B928" t="s">
        <v>114</v>
      </c>
      <c r="C928" t="s">
        <v>239</v>
      </c>
      <c r="D928" t="s">
        <v>240</v>
      </c>
      <c r="E928" t="s">
        <v>241</v>
      </c>
      <c r="F928" t="s">
        <v>242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4</v>
      </c>
      <c r="U928">
        <v>0</v>
      </c>
      <c r="V928">
        <v>0</v>
      </c>
      <c r="W928">
        <v>2</v>
      </c>
      <c r="X928">
        <v>0</v>
      </c>
      <c r="Y928">
        <v>2</v>
      </c>
      <c r="Z928">
        <v>1</v>
      </c>
      <c r="AA928">
        <v>0</v>
      </c>
      <c r="AB928">
        <v>0</v>
      </c>
      <c r="AC928">
        <v>0</v>
      </c>
      <c r="AD928">
        <v>3</v>
      </c>
      <c r="AE928">
        <v>1</v>
      </c>
      <c r="AF928">
        <v>0</v>
      </c>
      <c r="AG928">
        <v>2</v>
      </c>
      <c r="AH928">
        <v>1</v>
      </c>
      <c r="AI928">
        <v>0</v>
      </c>
      <c r="AJ928">
        <v>5</v>
      </c>
      <c r="AK928">
        <v>0</v>
      </c>
      <c r="AL928">
        <v>1</v>
      </c>
      <c r="AM928">
        <v>4</v>
      </c>
      <c r="AN928">
        <v>4</v>
      </c>
      <c r="AO928">
        <v>1</v>
      </c>
      <c r="AP928">
        <v>3</v>
      </c>
      <c r="AQ928">
        <v>10</v>
      </c>
      <c r="AR928">
        <v>4</v>
      </c>
      <c r="AS928">
        <v>1</v>
      </c>
      <c r="AT928">
        <v>1</v>
      </c>
      <c r="AU928">
        <v>5</v>
      </c>
      <c r="AV928">
        <v>0</v>
      </c>
      <c r="AW928">
        <v>4</v>
      </c>
      <c r="AX928">
        <v>0</v>
      </c>
      <c r="AY928">
        <v>1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</row>
    <row r="929" spans="1:59" x14ac:dyDescent="0.25">
      <c r="A929" t="s">
        <v>7036</v>
      </c>
      <c r="B929" t="s">
        <v>114</v>
      </c>
      <c r="C929" t="s">
        <v>239</v>
      </c>
      <c r="D929" t="s">
        <v>240</v>
      </c>
      <c r="E929" t="s">
        <v>241</v>
      </c>
      <c r="F929" t="s">
        <v>242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1</v>
      </c>
      <c r="W929">
        <v>1</v>
      </c>
      <c r="X929">
        <v>0</v>
      </c>
      <c r="Y929">
        <v>0</v>
      </c>
      <c r="Z929">
        <v>0</v>
      </c>
      <c r="AA929">
        <v>0</v>
      </c>
      <c r="AB929">
        <v>1</v>
      </c>
      <c r="AC929">
        <v>1</v>
      </c>
      <c r="AD929">
        <v>7</v>
      </c>
      <c r="AE929">
        <v>2</v>
      </c>
      <c r="AF929">
        <v>1</v>
      </c>
      <c r="AG929">
        <v>3</v>
      </c>
      <c r="AH929">
        <v>3</v>
      </c>
      <c r="AI929">
        <v>3</v>
      </c>
      <c r="AJ929">
        <v>4</v>
      </c>
      <c r="AK929">
        <v>4</v>
      </c>
      <c r="AL929">
        <v>12</v>
      </c>
      <c r="AM929">
        <v>4</v>
      </c>
      <c r="AN929">
        <v>3</v>
      </c>
      <c r="AO929">
        <v>4</v>
      </c>
      <c r="AP929">
        <v>4</v>
      </c>
      <c r="AQ929">
        <v>17</v>
      </c>
      <c r="AR929">
        <v>8</v>
      </c>
      <c r="AS929">
        <v>2</v>
      </c>
      <c r="AT929">
        <v>1</v>
      </c>
      <c r="AU929">
        <v>4</v>
      </c>
      <c r="AV929">
        <v>0</v>
      </c>
      <c r="AW929">
        <v>3</v>
      </c>
      <c r="AX929">
        <v>4</v>
      </c>
      <c r="AY929">
        <v>4</v>
      </c>
      <c r="AZ929">
        <v>1</v>
      </c>
      <c r="BA929">
        <v>3</v>
      </c>
      <c r="BB929">
        <v>1</v>
      </c>
      <c r="BC929">
        <v>1</v>
      </c>
      <c r="BD929">
        <v>0</v>
      </c>
      <c r="BE929">
        <v>0</v>
      </c>
      <c r="BF929">
        <v>1</v>
      </c>
      <c r="BG929">
        <v>0</v>
      </c>
    </row>
    <row r="930" spans="1:59" x14ac:dyDescent="0.25">
      <c r="A930" t="s">
        <v>1941</v>
      </c>
      <c r="B930" t="s">
        <v>114</v>
      </c>
      <c r="C930" t="s">
        <v>239</v>
      </c>
      <c r="D930" t="s">
        <v>240</v>
      </c>
      <c r="E930" t="s">
        <v>241</v>
      </c>
      <c r="F930" t="s">
        <v>1942</v>
      </c>
      <c r="G930">
        <v>385</v>
      </c>
      <c r="H930">
        <v>184</v>
      </c>
      <c r="I930">
        <v>169</v>
      </c>
      <c r="J930">
        <v>25</v>
      </c>
      <c r="K930">
        <v>241</v>
      </c>
      <c r="L930">
        <v>63</v>
      </c>
      <c r="M930">
        <v>135</v>
      </c>
      <c r="N930">
        <v>277</v>
      </c>
      <c r="O930">
        <v>478</v>
      </c>
      <c r="P930">
        <v>357</v>
      </c>
      <c r="Q930">
        <v>97</v>
      </c>
      <c r="R930">
        <v>13</v>
      </c>
      <c r="S930">
        <v>34</v>
      </c>
      <c r="T930">
        <v>803</v>
      </c>
      <c r="U930">
        <v>246</v>
      </c>
      <c r="V930">
        <v>47</v>
      </c>
      <c r="W930">
        <v>29</v>
      </c>
      <c r="X930">
        <v>19</v>
      </c>
      <c r="Y930">
        <v>73</v>
      </c>
      <c r="Z930">
        <v>526</v>
      </c>
      <c r="AA930">
        <v>30</v>
      </c>
      <c r="AB930">
        <v>40</v>
      </c>
      <c r="AC930">
        <v>163</v>
      </c>
      <c r="AD930">
        <v>75</v>
      </c>
      <c r="AE930">
        <v>13</v>
      </c>
      <c r="AF930">
        <v>18</v>
      </c>
      <c r="AG930">
        <v>27</v>
      </c>
      <c r="AH930">
        <v>18</v>
      </c>
      <c r="AI930">
        <v>8</v>
      </c>
      <c r="AJ930">
        <v>23</v>
      </c>
      <c r="AK930">
        <v>7</v>
      </c>
      <c r="AL930">
        <v>40</v>
      </c>
      <c r="AM930">
        <v>32</v>
      </c>
      <c r="AN930">
        <v>44</v>
      </c>
      <c r="AO930">
        <v>9</v>
      </c>
      <c r="AP930">
        <v>31</v>
      </c>
      <c r="AQ930">
        <v>41</v>
      </c>
      <c r="AR930">
        <v>32</v>
      </c>
      <c r="AS930">
        <v>43</v>
      </c>
      <c r="AT930">
        <v>44</v>
      </c>
      <c r="AU930">
        <v>56</v>
      </c>
      <c r="AV930">
        <v>6</v>
      </c>
      <c r="AW930">
        <v>21</v>
      </c>
      <c r="AX930">
        <v>51</v>
      </c>
      <c r="AY930">
        <v>18</v>
      </c>
      <c r="AZ930">
        <v>19</v>
      </c>
      <c r="BA930">
        <v>8</v>
      </c>
      <c r="BB930">
        <v>21</v>
      </c>
      <c r="BC930">
        <v>3</v>
      </c>
      <c r="BD930">
        <v>3</v>
      </c>
      <c r="BE930">
        <v>0</v>
      </c>
      <c r="BF930">
        <v>541</v>
      </c>
      <c r="BG930">
        <v>2</v>
      </c>
    </row>
    <row r="931" spans="1:59" x14ac:dyDescent="0.25">
      <c r="A931" t="s">
        <v>2387</v>
      </c>
      <c r="B931" t="s">
        <v>114</v>
      </c>
      <c r="C931" t="s">
        <v>239</v>
      </c>
      <c r="D931" t="s">
        <v>240</v>
      </c>
      <c r="E931" t="s">
        <v>241</v>
      </c>
      <c r="F931" t="s">
        <v>1942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</row>
    <row r="932" spans="1:59" x14ac:dyDescent="0.25">
      <c r="A932" t="s">
        <v>3622</v>
      </c>
      <c r="B932" t="s">
        <v>114</v>
      </c>
      <c r="C932" t="s">
        <v>239</v>
      </c>
      <c r="D932" t="s">
        <v>240</v>
      </c>
      <c r="E932" t="s">
        <v>241</v>
      </c>
      <c r="F932" t="s">
        <v>1942</v>
      </c>
      <c r="G932">
        <v>1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</row>
    <row r="933" spans="1:59" x14ac:dyDescent="0.25">
      <c r="A933" t="s">
        <v>4766</v>
      </c>
      <c r="B933" t="s">
        <v>114</v>
      </c>
      <c r="C933" t="s">
        <v>239</v>
      </c>
      <c r="D933" t="s">
        <v>240</v>
      </c>
      <c r="E933" t="s">
        <v>241</v>
      </c>
      <c r="F933" t="s">
        <v>1942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</row>
    <row r="934" spans="1:59" x14ac:dyDescent="0.25">
      <c r="A934" t="s">
        <v>4829</v>
      </c>
      <c r="B934" t="s">
        <v>114</v>
      </c>
      <c r="C934" t="s">
        <v>239</v>
      </c>
      <c r="D934" t="s">
        <v>240</v>
      </c>
      <c r="E934" t="s">
        <v>241</v>
      </c>
      <c r="F934" t="s">
        <v>1942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1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</row>
    <row r="935" spans="1:59" x14ac:dyDescent="0.25">
      <c r="A935" t="s">
        <v>5070</v>
      </c>
      <c r="B935" t="s">
        <v>114</v>
      </c>
      <c r="C935" t="s">
        <v>239</v>
      </c>
      <c r="D935" t="s">
        <v>240</v>
      </c>
      <c r="E935" t="s">
        <v>241</v>
      </c>
      <c r="F935" t="s">
        <v>1942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</row>
    <row r="936" spans="1:59" x14ac:dyDescent="0.25">
      <c r="A936" t="s">
        <v>5071</v>
      </c>
      <c r="B936" t="s">
        <v>114</v>
      </c>
      <c r="C936" t="s">
        <v>239</v>
      </c>
      <c r="D936" t="s">
        <v>240</v>
      </c>
      <c r="E936" t="s">
        <v>241</v>
      </c>
      <c r="F936" t="s">
        <v>1942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3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1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</row>
    <row r="937" spans="1:59" x14ac:dyDescent="0.25">
      <c r="A937" t="s">
        <v>5092</v>
      </c>
      <c r="B937" t="s">
        <v>114</v>
      </c>
      <c r="C937" t="s">
        <v>239</v>
      </c>
      <c r="D937" t="s">
        <v>240</v>
      </c>
      <c r="E937" t="s">
        <v>241</v>
      </c>
      <c r="F937" t="s">
        <v>1942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1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1</v>
      </c>
      <c r="BG937">
        <v>0</v>
      </c>
    </row>
    <row r="938" spans="1:59" x14ac:dyDescent="0.25">
      <c r="A938" t="s">
        <v>6265</v>
      </c>
      <c r="B938" t="s">
        <v>114</v>
      </c>
      <c r="C938" t="s">
        <v>239</v>
      </c>
      <c r="D938" t="s">
        <v>240</v>
      </c>
      <c r="E938" t="s">
        <v>241</v>
      </c>
      <c r="F938" t="s">
        <v>1942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</row>
    <row r="939" spans="1:59" x14ac:dyDescent="0.25">
      <c r="A939" t="s">
        <v>1312</v>
      </c>
      <c r="B939" t="s">
        <v>114</v>
      </c>
      <c r="C939" t="s">
        <v>239</v>
      </c>
      <c r="D939" t="s">
        <v>240</v>
      </c>
      <c r="E939" t="s">
        <v>241</v>
      </c>
      <c r="F939" t="s">
        <v>1313</v>
      </c>
      <c r="G939">
        <v>23</v>
      </c>
      <c r="H939">
        <v>6</v>
      </c>
      <c r="I939">
        <v>6</v>
      </c>
      <c r="J939">
        <v>3</v>
      </c>
      <c r="K939">
        <v>23</v>
      </c>
      <c r="L939">
        <v>6</v>
      </c>
      <c r="M939">
        <v>13</v>
      </c>
      <c r="N939">
        <v>34</v>
      </c>
      <c r="O939">
        <v>22</v>
      </c>
      <c r="P939">
        <v>12</v>
      </c>
      <c r="Q939">
        <v>2</v>
      </c>
      <c r="R939">
        <v>0</v>
      </c>
      <c r="S939">
        <v>1</v>
      </c>
      <c r="T939">
        <v>37</v>
      </c>
      <c r="U939">
        <v>16</v>
      </c>
      <c r="V939">
        <v>6</v>
      </c>
      <c r="W939">
        <v>3</v>
      </c>
      <c r="X939">
        <v>1</v>
      </c>
      <c r="Y939">
        <v>2</v>
      </c>
      <c r="Z939">
        <v>39</v>
      </c>
      <c r="AA939">
        <v>5</v>
      </c>
      <c r="AB939">
        <v>5</v>
      </c>
      <c r="AC939">
        <v>27</v>
      </c>
      <c r="AD939">
        <v>21</v>
      </c>
      <c r="AE939">
        <v>2</v>
      </c>
      <c r="AF939">
        <v>1</v>
      </c>
      <c r="AG939">
        <v>2</v>
      </c>
      <c r="AH939">
        <v>2</v>
      </c>
      <c r="AI939">
        <v>2</v>
      </c>
      <c r="AJ939">
        <v>3</v>
      </c>
      <c r="AK939">
        <v>0</v>
      </c>
      <c r="AL939">
        <v>2</v>
      </c>
      <c r="AM939">
        <v>2</v>
      </c>
      <c r="AN939">
        <v>2</v>
      </c>
      <c r="AO939">
        <v>4</v>
      </c>
      <c r="AP939">
        <v>8</v>
      </c>
      <c r="AQ939">
        <v>6</v>
      </c>
      <c r="AR939">
        <v>5</v>
      </c>
      <c r="AS939">
        <v>5</v>
      </c>
      <c r="AT939">
        <v>17</v>
      </c>
      <c r="AU939">
        <v>19</v>
      </c>
      <c r="AV939">
        <v>4</v>
      </c>
      <c r="AW939">
        <v>5</v>
      </c>
      <c r="AX939">
        <v>7</v>
      </c>
      <c r="AY939">
        <v>4</v>
      </c>
      <c r="AZ939">
        <v>1</v>
      </c>
      <c r="BA939">
        <v>3</v>
      </c>
      <c r="BB939">
        <v>1</v>
      </c>
      <c r="BC939">
        <v>0</v>
      </c>
      <c r="BD939">
        <v>1</v>
      </c>
      <c r="BE939">
        <v>0</v>
      </c>
      <c r="BF939">
        <v>55</v>
      </c>
      <c r="BG939">
        <v>3</v>
      </c>
    </row>
    <row r="940" spans="1:59" x14ac:dyDescent="0.25">
      <c r="A940" t="s">
        <v>6448</v>
      </c>
      <c r="B940" t="s">
        <v>114</v>
      </c>
      <c r="C940" t="s">
        <v>239</v>
      </c>
      <c r="D940" t="s">
        <v>240</v>
      </c>
      <c r="E940" t="s">
        <v>241</v>
      </c>
      <c r="F940" t="s">
        <v>1313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1</v>
      </c>
      <c r="X940">
        <v>0</v>
      </c>
      <c r="Y940">
        <v>0</v>
      </c>
      <c r="Z940">
        <v>19</v>
      </c>
      <c r="AA940">
        <v>2</v>
      </c>
      <c r="AB940">
        <v>0</v>
      </c>
      <c r="AC940">
        <v>30</v>
      </c>
      <c r="AD940">
        <v>1</v>
      </c>
      <c r="AE940">
        <v>8</v>
      </c>
      <c r="AF940">
        <v>1</v>
      </c>
      <c r="AG940">
        <v>3</v>
      </c>
      <c r="AH940">
        <v>0</v>
      </c>
      <c r="AI940">
        <v>0</v>
      </c>
      <c r="AJ940">
        <v>0</v>
      </c>
      <c r="AK940">
        <v>0</v>
      </c>
      <c r="AL940">
        <v>1</v>
      </c>
      <c r="AM940">
        <v>0</v>
      </c>
      <c r="AN940">
        <v>1</v>
      </c>
      <c r="AO940">
        <v>5</v>
      </c>
      <c r="AP940">
        <v>9</v>
      </c>
      <c r="AQ940">
        <v>47</v>
      </c>
      <c r="AR940">
        <v>75</v>
      </c>
      <c r="AS940">
        <v>78</v>
      </c>
      <c r="AT940">
        <v>34</v>
      </c>
      <c r="AU940">
        <v>37</v>
      </c>
      <c r="AV940">
        <v>22</v>
      </c>
      <c r="AW940">
        <v>26</v>
      </c>
      <c r="AX940">
        <v>32</v>
      </c>
      <c r="AY940">
        <v>32</v>
      </c>
      <c r="AZ940">
        <v>25</v>
      </c>
      <c r="BA940">
        <v>37</v>
      </c>
      <c r="BB940">
        <v>45</v>
      </c>
      <c r="BC940">
        <v>4</v>
      </c>
      <c r="BD940">
        <v>4</v>
      </c>
      <c r="BE940">
        <v>1</v>
      </c>
      <c r="BF940">
        <v>1176</v>
      </c>
      <c r="BG940">
        <v>0</v>
      </c>
    </row>
    <row r="941" spans="1:59" x14ac:dyDescent="0.25">
      <c r="A941" t="s">
        <v>536</v>
      </c>
      <c r="B941" t="s">
        <v>114</v>
      </c>
      <c r="C941" t="s">
        <v>239</v>
      </c>
      <c r="D941" t="s">
        <v>240</v>
      </c>
      <c r="E941" t="s">
        <v>241</v>
      </c>
      <c r="F941" t="s">
        <v>537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1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2</v>
      </c>
      <c r="W941">
        <v>0</v>
      </c>
      <c r="X941">
        <v>0</v>
      </c>
      <c r="Y941">
        <v>1</v>
      </c>
      <c r="Z941">
        <v>0</v>
      </c>
      <c r="AA941">
        <v>0</v>
      </c>
      <c r="AB941">
        <v>0</v>
      </c>
      <c r="AC941">
        <v>1</v>
      </c>
      <c r="AD941">
        <v>17</v>
      </c>
      <c r="AE941">
        <v>3</v>
      </c>
      <c r="AF941">
        <v>0</v>
      </c>
      <c r="AG941">
        <v>3</v>
      </c>
      <c r="AH941">
        <v>7</v>
      </c>
      <c r="AI941">
        <v>0</v>
      </c>
      <c r="AJ941">
        <v>14</v>
      </c>
      <c r="AK941">
        <v>0</v>
      </c>
      <c r="AL941">
        <v>33</v>
      </c>
      <c r="AM941">
        <v>15</v>
      </c>
      <c r="AN941">
        <v>7</v>
      </c>
      <c r="AO941">
        <v>1</v>
      </c>
      <c r="AP941">
        <v>2</v>
      </c>
      <c r="AQ941">
        <v>6</v>
      </c>
      <c r="AR941">
        <v>2</v>
      </c>
      <c r="AS941">
        <v>9</v>
      </c>
      <c r="AT941">
        <v>6</v>
      </c>
      <c r="AU941">
        <v>6</v>
      </c>
      <c r="AV941">
        <v>1</v>
      </c>
      <c r="AW941">
        <v>2</v>
      </c>
      <c r="AX941">
        <v>4</v>
      </c>
      <c r="AY941">
        <v>2</v>
      </c>
      <c r="AZ941">
        <v>1</v>
      </c>
      <c r="BA941">
        <v>4</v>
      </c>
      <c r="BB941">
        <v>0</v>
      </c>
      <c r="BC941">
        <v>4</v>
      </c>
      <c r="BD941">
        <v>0</v>
      </c>
      <c r="BE941">
        <v>0</v>
      </c>
      <c r="BF941">
        <v>0</v>
      </c>
      <c r="BG941">
        <v>0</v>
      </c>
    </row>
    <row r="942" spans="1:59" x14ac:dyDescent="0.25">
      <c r="A942" t="s">
        <v>6835</v>
      </c>
      <c r="B942" t="s">
        <v>114</v>
      </c>
      <c r="C942" t="s">
        <v>239</v>
      </c>
      <c r="D942" t="s">
        <v>240</v>
      </c>
      <c r="E942" t="s">
        <v>241</v>
      </c>
      <c r="F942" t="s">
        <v>537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1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1</v>
      </c>
      <c r="X942">
        <v>0</v>
      </c>
      <c r="Y942">
        <v>0</v>
      </c>
      <c r="Z942">
        <v>0</v>
      </c>
      <c r="AA942">
        <v>0</v>
      </c>
      <c r="AB942">
        <v>1</v>
      </c>
      <c r="AC942">
        <v>0</v>
      </c>
      <c r="AD942">
        <v>6</v>
      </c>
      <c r="AE942">
        <v>1</v>
      </c>
      <c r="AF942">
        <v>0</v>
      </c>
      <c r="AG942">
        <v>1</v>
      </c>
      <c r="AH942">
        <v>2</v>
      </c>
      <c r="AI942">
        <v>0</v>
      </c>
      <c r="AJ942">
        <v>5</v>
      </c>
      <c r="AK942">
        <v>1</v>
      </c>
      <c r="AL942">
        <v>10</v>
      </c>
      <c r="AM942">
        <v>6</v>
      </c>
      <c r="AN942">
        <v>2</v>
      </c>
      <c r="AO942">
        <v>0</v>
      </c>
      <c r="AP942">
        <v>6</v>
      </c>
      <c r="AQ942">
        <v>51</v>
      </c>
      <c r="AR942">
        <v>5</v>
      </c>
      <c r="AS942">
        <v>5</v>
      </c>
      <c r="AT942">
        <v>8</v>
      </c>
      <c r="AU942">
        <v>7</v>
      </c>
      <c r="AV942">
        <v>1</v>
      </c>
      <c r="AW942">
        <v>2</v>
      </c>
      <c r="AX942">
        <v>5</v>
      </c>
      <c r="AY942">
        <v>15</v>
      </c>
      <c r="AZ942">
        <v>1</v>
      </c>
      <c r="BA942">
        <v>4</v>
      </c>
      <c r="BB942">
        <v>3</v>
      </c>
      <c r="BC942">
        <v>3</v>
      </c>
      <c r="BD942">
        <v>1</v>
      </c>
      <c r="BE942">
        <v>0</v>
      </c>
      <c r="BF942">
        <v>1</v>
      </c>
      <c r="BG942">
        <v>0</v>
      </c>
    </row>
    <row r="943" spans="1:59" x14ac:dyDescent="0.25">
      <c r="A943" s="3" t="s">
        <v>4334</v>
      </c>
      <c r="B943" s="3" t="s">
        <v>245</v>
      </c>
      <c r="C943" s="3" t="s">
        <v>246</v>
      </c>
      <c r="D943" s="3" t="s">
        <v>247</v>
      </c>
      <c r="E943" s="3" t="s">
        <v>4335</v>
      </c>
      <c r="F943" s="3" t="s">
        <v>4336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Q943" s="3">
        <v>0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3">
        <v>0</v>
      </c>
      <c r="AY943" s="3">
        <v>0</v>
      </c>
      <c r="AZ943" s="3">
        <v>0</v>
      </c>
      <c r="BA943" s="3">
        <v>0</v>
      </c>
      <c r="BB943" s="3">
        <v>0</v>
      </c>
      <c r="BC943" s="3">
        <v>0</v>
      </c>
      <c r="BD943" s="3">
        <v>0</v>
      </c>
      <c r="BE943" s="3">
        <v>0</v>
      </c>
      <c r="BF943" s="3">
        <v>0</v>
      </c>
      <c r="BG943" s="3">
        <v>0</v>
      </c>
    </row>
    <row r="944" spans="1:59" x14ac:dyDescent="0.25">
      <c r="A944" s="3" t="s">
        <v>5076</v>
      </c>
      <c r="B944" s="3" t="s">
        <v>245</v>
      </c>
      <c r="C944" s="3" t="s">
        <v>246</v>
      </c>
      <c r="D944" s="3" t="s">
        <v>247</v>
      </c>
      <c r="E944" s="3" t="s">
        <v>4335</v>
      </c>
      <c r="F944" s="3" t="s">
        <v>4336</v>
      </c>
      <c r="G944" s="3">
        <v>0</v>
      </c>
      <c r="H944" s="3">
        <v>1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Q944" s="3">
        <v>0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3">
        <v>0</v>
      </c>
      <c r="BA944" s="3">
        <v>0</v>
      </c>
      <c r="BB944" s="3">
        <v>0</v>
      </c>
      <c r="BC944" s="3">
        <v>0</v>
      </c>
      <c r="BD944" s="3">
        <v>0</v>
      </c>
      <c r="BE944" s="3">
        <v>0</v>
      </c>
      <c r="BF944" s="3">
        <v>2</v>
      </c>
      <c r="BG944" s="3">
        <v>0</v>
      </c>
    </row>
    <row r="945" spans="1:59" x14ac:dyDescent="0.25">
      <c r="A945" s="3" t="s">
        <v>6937</v>
      </c>
      <c r="B945" s="3" t="s">
        <v>245</v>
      </c>
      <c r="C945" s="3" t="s">
        <v>246</v>
      </c>
      <c r="D945" s="3" t="s">
        <v>247</v>
      </c>
      <c r="E945" s="3" t="s">
        <v>4335</v>
      </c>
      <c r="F945" s="3" t="s">
        <v>6938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Q945" s="3">
        <v>0</v>
      </c>
      <c r="AR945" s="3">
        <v>0</v>
      </c>
      <c r="AS945" s="3">
        <v>0</v>
      </c>
      <c r="AT945" s="3">
        <v>0</v>
      </c>
      <c r="AU945" s="3">
        <v>0</v>
      </c>
      <c r="AV945" s="3">
        <v>1</v>
      </c>
      <c r="AW945" s="3">
        <v>0</v>
      </c>
      <c r="AX945" s="3">
        <v>0</v>
      </c>
      <c r="AY945" s="3">
        <v>0</v>
      </c>
      <c r="AZ945" s="3">
        <v>0</v>
      </c>
      <c r="BA945" s="3">
        <v>0</v>
      </c>
      <c r="BB945" s="3">
        <v>1</v>
      </c>
      <c r="BC945" s="3">
        <v>0</v>
      </c>
      <c r="BD945" s="3">
        <v>0</v>
      </c>
      <c r="BE945" s="3">
        <v>0</v>
      </c>
      <c r="BF945" s="3">
        <v>4</v>
      </c>
      <c r="BG945" s="3">
        <v>0</v>
      </c>
    </row>
    <row r="946" spans="1:59" x14ac:dyDescent="0.25">
      <c r="A946" t="s">
        <v>1968</v>
      </c>
      <c r="B946" t="s">
        <v>74</v>
      </c>
      <c r="C946" t="s">
        <v>75</v>
      </c>
      <c r="D946" t="s">
        <v>498</v>
      </c>
      <c r="E946" t="s">
        <v>1969</v>
      </c>
      <c r="F946" t="s">
        <v>1970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2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1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1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2</v>
      </c>
      <c r="AW946">
        <v>0</v>
      </c>
      <c r="AX946">
        <v>0</v>
      </c>
      <c r="AY946">
        <v>0</v>
      </c>
      <c r="AZ946">
        <v>1</v>
      </c>
      <c r="BA946">
        <v>1</v>
      </c>
      <c r="BB946">
        <v>1</v>
      </c>
      <c r="BC946">
        <v>0</v>
      </c>
      <c r="BD946">
        <v>0</v>
      </c>
      <c r="BE946">
        <v>0</v>
      </c>
      <c r="BF946">
        <v>0</v>
      </c>
      <c r="BG946">
        <v>0</v>
      </c>
    </row>
    <row r="947" spans="1:59" x14ac:dyDescent="0.25">
      <c r="A947" t="s">
        <v>3591</v>
      </c>
      <c r="B947" t="s">
        <v>74</v>
      </c>
      <c r="C947" t="s">
        <v>75</v>
      </c>
      <c r="D947" t="s">
        <v>498</v>
      </c>
      <c r="E947" t="s">
        <v>1969</v>
      </c>
      <c r="F947" t="s">
        <v>1970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</row>
    <row r="948" spans="1:59" x14ac:dyDescent="0.25">
      <c r="A948" t="s">
        <v>2663</v>
      </c>
      <c r="B948" t="s">
        <v>74</v>
      </c>
      <c r="C948" t="s">
        <v>75</v>
      </c>
      <c r="D948" t="s">
        <v>498</v>
      </c>
      <c r="E948" t="s">
        <v>499</v>
      </c>
      <c r="F948" t="s">
        <v>2664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2</v>
      </c>
      <c r="O948">
        <v>2</v>
      </c>
      <c r="P948">
        <v>1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1</v>
      </c>
      <c r="AH948">
        <v>0</v>
      </c>
      <c r="AI948">
        <v>0</v>
      </c>
      <c r="AJ948">
        <v>1</v>
      </c>
      <c r="AK948">
        <v>1</v>
      </c>
      <c r="AL948">
        <v>0</v>
      </c>
      <c r="AM948">
        <v>2</v>
      </c>
      <c r="AN948">
        <v>0</v>
      </c>
      <c r="AO948">
        <v>0</v>
      </c>
      <c r="AP948">
        <v>1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2</v>
      </c>
      <c r="BG948">
        <v>0</v>
      </c>
    </row>
    <row r="949" spans="1:59" x14ac:dyDescent="0.25">
      <c r="A949" t="s">
        <v>3810</v>
      </c>
      <c r="B949" t="s">
        <v>74</v>
      </c>
      <c r="C949" t="s">
        <v>75</v>
      </c>
      <c r="D949" t="s">
        <v>498</v>
      </c>
      <c r="E949" t="s">
        <v>499</v>
      </c>
      <c r="F949" t="s">
        <v>2664</v>
      </c>
      <c r="G949">
        <v>1</v>
      </c>
      <c r="H949">
        <v>1</v>
      </c>
      <c r="I949">
        <v>0</v>
      </c>
      <c r="J949">
        <v>1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</row>
    <row r="950" spans="1:59" x14ac:dyDescent="0.25">
      <c r="A950" t="s">
        <v>6493</v>
      </c>
      <c r="B950" t="s">
        <v>74</v>
      </c>
      <c r="C950" t="s">
        <v>75</v>
      </c>
      <c r="D950" t="s">
        <v>498</v>
      </c>
      <c r="E950" t="s">
        <v>499</v>
      </c>
      <c r="F950" t="s">
        <v>2664</v>
      </c>
      <c r="G950">
        <v>0</v>
      </c>
      <c r="H950">
        <v>0</v>
      </c>
      <c r="I950">
        <v>0</v>
      </c>
      <c r="J950">
        <v>1</v>
      </c>
      <c r="K950">
        <v>0</v>
      </c>
      <c r="L950">
        <v>1</v>
      </c>
      <c r="M950">
        <v>1</v>
      </c>
      <c r="N950">
        <v>12</v>
      </c>
      <c r="O950">
        <v>8</v>
      </c>
      <c r="P950">
        <v>13</v>
      </c>
      <c r="Q950">
        <v>4</v>
      </c>
      <c r="R950">
        <v>0</v>
      </c>
      <c r="S950">
        <v>2</v>
      </c>
      <c r="T950">
        <v>14</v>
      </c>
      <c r="U950">
        <v>5</v>
      </c>
      <c r="V950">
        <v>1</v>
      </c>
      <c r="W950">
        <v>0</v>
      </c>
      <c r="X950">
        <v>0</v>
      </c>
      <c r="Y950">
        <v>4</v>
      </c>
      <c r="Z950">
        <v>8</v>
      </c>
      <c r="AA950">
        <v>1</v>
      </c>
      <c r="AB950">
        <v>0</v>
      </c>
      <c r="AC950">
        <v>11</v>
      </c>
      <c r="AD950">
        <v>1</v>
      </c>
      <c r="AE950">
        <v>0</v>
      </c>
      <c r="AF950">
        <v>1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1</v>
      </c>
      <c r="AM950">
        <v>1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4</v>
      </c>
      <c r="BG950">
        <v>0</v>
      </c>
    </row>
    <row r="951" spans="1:59" x14ac:dyDescent="0.25">
      <c r="A951" t="s">
        <v>6924</v>
      </c>
      <c r="B951" t="s">
        <v>74</v>
      </c>
      <c r="C951" t="s">
        <v>75</v>
      </c>
      <c r="D951" t="s">
        <v>498</v>
      </c>
      <c r="E951" t="s">
        <v>499</v>
      </c>
      <c r="F951" t="s">
        <v>2664</v>
      </c>
      <c r="G951">
        <v>7</v>
      </c>
      <c r="H951">
        <v>8</v>
      </c>
      <c r="I951">
        <v>0</v>
      </c>
      <c r="J951">
        <v>1</v>
      </c>
      <c r="K951">
        <v>0</v>
      </c>
      <c r="L951">
        <v>1</v>
      </c>
      <c r="M951">
        <v>1</v>
      </c>
      <c r="N951">
        <v>5</v>
      </c>
      <c r="O951">
        <v>2</v>
      </c>
      <c r="P951">
        <v>28</v>
      </c>
      <c r="Q951">
        <v>2</v>
      </c>
      <c r="R951">
        <v>0</v>
      </c>
      <c r="S951">
        <v>0</v>
      </c>
      <c r="T951">
        <v>4</v>
      </c>
      <c r="U951">
        <v>1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8</v>
      </c>
      <c r="BG951">
        <v>0</v>
      </c>
    </row>
    <row r="952" spans="1:59" x14ac:dyDescent="0.25">
      <c r="A952" s="3" t="s">
        <v>2151</v>
      </c>
      <c r="B952" s="3" t="s">
        <v>512</v>
      </c>
      <c r="C952" s="3" t="s">
        <v>513</v>
      </c>
      <c r="D952" s="3" t="s">
        <v>514</v>
      </c>
      <c r="E952" s="3" t="s">
        <v>2152</v>
      </c>
      <c r="F952" s="3" t="s">
        <v>2153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0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3">
        <v>0</v>
      </c>
      <c r="AY952" s="3">
        <v>0</v>
      </c>
      <c r="AZ952" s="3">
        <v>0</v>
      </c>
      <c r="BA952" s="3">
        <v>0</v>
      </c>
      <c r="BB952" s="3">
        <v>0</v>
      </c>
      <c r="BC952" s="3">
        <v>0</v>
      </c>
      <c r="BD952" s="3">
        <v>0</v>
      </c>
      <c r="BE952" s="3">
        <v>0</v>
      </c>
      <c r="BF952" s="3">
        <v>0</v>
      </c>
      <c r="BG952" s="3">
        <v>0</v>
      </c>
    </row>
    <row r="953" spans="1:59" x14ac:dyDescent="0.25">
      <c r="A953" s="3" t="s">
        <v>780</v>
      </c>
      <c r="B953" s="3" t="s">
        <v>781</v>
      </c>
      <c r="C953" s="3" t="s">
        <v>782</v>
      </c>
      <c r="D953" s="3" t="s">
        <v>783</v>
      </c>
      <c r="E953" s="3" t="s">
        <v>784</v>
      </c>
      <c r="F953" s="3" t="s">
        <v>785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1189</v>
      </c>
      <c r="U953" s="3">
        <v>0</v>
      </c>
      <c r="V953" s="3">
        <v>0</v>
      </c>
      <c r="W953" s="3">
        <v>1</v>
      </c>
      <c r="X953" s="3">
        <v>0</v>
      </c>
      <c r="Y953" s="3">
        <v>1</v>
      </c>
      <c r="Z953" s="3">
        <v>6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25</v>
      </c>
      <c r="AQ953" s="3">
        <v>0</v>
      </c>
      <c r="AR953" s="3">
        <v>7</v>
      </c>
      <c r="AS953" s="3">
        <v>0</v>
      </c>
      <c r="AT953" s="3">
        <v>0</v>
      </c>
      <c r="AU953" s="3">
        <v>304</v>
      </c>
      <c r="AV953" s="3">
        <v>0</v>
      </c>
      <c r="AW953" s="3">
        <v>10</v>
      </c>
      <c r="AX953" s="3">
        <v>442</v>
      </c>
      <c r="AY953" s="3">
        <v>7</v>
      </c>
      <c r="AZ953" s="3">
        <v>1</v>
      </c>
      <c r="BA953" s="3">
        <v>53</v>
      </c>
      <c r="BB953" s="3">
        <v>0</v>
      </c>
      <c r="BC953" s="3">
        <v>32</v>
      </c>
      <c r="BD953" s="3">
        <v>6</v>
      </c>
      <c r="BE953" s="3">
        <v>0</v>
      </c>
      <c r="BF953" s="3">
        <v>0</v>
      </c>
      <c r="BG953" s="3">
        <v>0</v>
      </c>
    </row>
    <row r="954" spans="1:59" x14ac:dyDescent="0.25">
      <c r="A954" s="3" t="s">
        <v>5924</v>
      </c>
      <c r="B954" s="3" t="s">
        <v>781</v>
      </c>
      <c r="C954" s="3" t="s">
        <v>782</v>
      </c>
      <c r="D954" s="3" t="s">
        <v>783</v>
      </c>
      <c r="E954" s="3" t="s">
        <v>784</v>
      </c>
      <c r="F954" s="3" t="s">
        <v>5925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6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Q954" s="3">
        <v>0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v>0</v>
      </c>
      <c r="BA954" s="3">
        <v>0</v>
      </c>
      <c r="BB954" s="3">
        <v>0</v>
      </c>
      <c r="BC954" s="3">
        <v>0</v>
      </c>
      <c r="BD954" s="3">
        <v>0</v>
      </c>
      <c r="BE954" s="3">
        <v>0</v>
      </c>
      <c r="BF954" s="3">
        <v>0</v>
      </c>
      <c r="BG954" s="3">
        <v>0</v>
      </c>
    </row>
    <row r="955" spans="1:59" x14ac:dyDescent="0.25">
      <c r="A955" s="3" t="s">
        <v>5988</v>
      </c>
      <c r="B955" s="3" t="s">
        <v>1485</v>
      </c>
      <c r="C955" s="3" t="s">
        <v>1486</v>
      </c>
      <c r="D955" s="3" t="s">
        <v>1487</v>
      </c>
      <c r="E955" s="3" t="s">
        <v>5989</v>
      </c>
      <c r="F955" s="3" t="s">
        <v>5990</v>
      </c>
      <c r="G955" s="3">
        <v>0</v>
      </c>
      <c r="H955" s="3">
        <v>0</v>
      </c>
      <c r="I955" s="3">
        <v>0</v>
      </c>
      <c r="J955" s="3">
        <v>0</v>
      </c>
      <c r="K955" s="3">
        <v>1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0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3">
        <v>0</v>
      </c>
      <c r="AY955" s="3">
        <v>0</v>
      </c>
      <c r="AZ955" s="3">
        <v>0</v>
      </c>
      <c r="BA955" s="3">
        <v>0</v>
      </c>
      <c r="BB955" s="3">
        <v>0</v>
      </c>
      <c r="BC955" s="3">
        <v>0</v>
      </c>
      <c r="BD955" s="3">
        <v>0</v>
      </c>
      <c r="BE955" s="3">
        <v>0</v>
      </c>
      <c r="BF955" s="3">
        <v>0</v>
      </c>
      <c r="BG955" s="3">
        <v>0</v>
      </c>
    </row>
    <row r="956" spans="1:59" x14ac:dyDescent="0.25">
      <c r="A956" t="s">
        <v>4350</v>
      </c>
      <c r="B956" t="s">
        <v>3789</v>
      </c>
      <c r="C956" t="s">
        <v>3790</v>
      </c>
      <c r="D956" t="s">
        <v>3791</v>
      </c>
      <c r="E956" t="s">
        <v>4351</v>
      </c>
      <c r="F956" t="s">
        <v>4352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</row>
    <row r="957" spans="1:59" x14ac:dyDescent="0.25">
      <c r="A957" t="s">
        <v>1026</v>
      </c>
      <c r="B957" t="s">
        <v>1027</v>
      </c>
      <c r="C957" t="s">
        <v>1028</v>
      </c>
      <c r="D957" t="s">
        <v>1029</v>
      </c>
      <c r="E957" t="s">
        <v>1030</v>
      </c>
      <c r="F957" t="s">
        <v>1031</v>
      </c>
      <c r="G957">
        <v>0</v>
      </c>
      <c r="H957">
        <v>5</v>
      </c>
      <c r="I957">
        <v>0</v>
      </c>
      <c r="J957">
        <v>0</v>
      </c>
      <c r="K957">
        <v>0</v>
      </c>
      <c r="L957">
        <v>3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2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2</v>
      </c>
      <c r="BG957">
        <v>0</v>
      </c>
    </row>
    <row r="958" spans="1:59" x14ac:dyDescent="0.25">
      <c r="A958" t="s">
        <v>1655</v>
      </c>
      <c r="B958" t="s">
        <v>1027</v>
      </c>
      <c r="C958" t="s">
        <v>1028</v>
      </c>
      <c r="D958" t="s">
        <v>1029</v>
      </c>
      <c r="E958" t="s">
        <v>1030</v>
      </c>
      <c r="F958" t="s">
        <v>1031</v>
      </c>
      <c r="G958">
        <v>1</v>
      </c>
      <c r="H958">
        <v>0</v>
      </c>
      <c r="I958">
        <v>0</v>
      </c>
      <c r="J958">
        <v>0</v>
      </c>
      <c r="K958">
        <v>1</v>
      </c>
      <c r="L958">
        <v>1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4</v>
      </c>
      <c r="BG958">
        <v>0</v>
      </c>
    </row>
    <row r="959" spans="1:59" x14ac:dyDescent="0.25">
      <c r="A959" t="s">
        <v>5360</v>
      </c>
      <c r="B959" t="s">
        <v>1027</v>
      </c>
      <c r="C959" t="s">
        <v>1028</v>
      </c>
      <c r="D959" t="s">
        <v>1029</v>
      </c>
      <c r="E959" t="s">
        <v>1030</v>
      </c>
      <c r="F959" t="s">
        <v>1031</v>
      </c>
      <c r="G959">
        <v>36</v>
      </c>
      <c r="H959">
        <v>22</v>
      </c>
      <c r="I959">
        <v>3</v>
      </c>
      <c r="J959">
        <v>5</v>
      </c>
      <c r="K959">
        <v>18</v>
      </c>
      <c r="L959">
        <v>9</v>
      </c>
      <c r="M959">
        <v>7</v>
      </c>
      <c r="N959">
        <v>0</v>
      </c>
      <c r="O959">
        <v>8</v>
      </c>
      <c r="P959">
        <v>1</v>
      </c>
      <c r="Q959">
        <v>3</v>
      </c>
      <c r="R959">
        <v>0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7</v>
      </c>
      <c r="AA959">
        <v>1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1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25</v>
      </c>
      <c r="BG959">
        <v>0</v>
      </c>
    </row>
    <row r="960" spans="1:59" x14ac:dyDescent="0.25">
      <c r="A960" t="s">
        <v>6512</v>
      </c>
      <c r="B960" t="s">
        <v>1027</v>
      </c>
      <c r="C960" t="s">
        <v>1028</v>
      </c>
      <c r="D960" t="s">
        <v>1029</v>
      </c>
      <c r="E960" t="s">
        <v>1030</v>
      </c>
      <c r="F960" t="s">
        <v>1031</v>
      </c>
      <c r="G960">
        <v>3</v>
      </c>
      <c r="H960">
        <v>1</v>
      </c>
      <c r="I960">
        <v>0</v>
      </c>
      <c r="J960">
        <v>0</v>
      </c>
      <c r="K960">
        <v>5</v>
      </c>
      <c r="L960">
        <v>0</v>
      </c>
      <c r="M960">
        <v>0</v>
      </c>
      <c r="N960">
        <v>0</v>
      </c>
      <c r="O960">
        <v>0</v>
      </c>
      <c r="P960">
        <v>1</v>
      </c>
      <c r="Q960">
        <v>0</v>
      </c>
      <c r="R960">
        <v>0</v>
      </c>
      <c r="S960">
        <v>0</v>
      </c>
      <c r="T960">
        <v>7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</v>
      </c>
      <c r="AA960">
        <v>1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1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1</v>
      </c>
      <c r="BE960">
        <v>0</v>
      </c>
      <c r="BF960">
        <v>13</v>
      </c>
      <c r="BG960">
        <v>0</v>
      </c>
    </row>
    <row r="961" spans="1:59" x14ac:dyDescent="0.25">
      <c r="A961" t="s">
        <v>6802</v>
      </c>
      <c r="B961" t="s">
        <v>6803</v>
      </c>
      <c r="C961" t="s">
        <v>6804</v>
      </c>
      <c r="D961" t="s">
        <v>6805</v>
      </c>
      <c r="E961" t="s">
        <v>6806</v>
      </c>
      <c r="F961" t="s">
        <v>6807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</row>
    <row r="962" spans="1:59" x14ac:dyDescent="0.25">
      <c r="A962" s="3" t="s">
        <v>917</v>
      </c>
      <c r="B962" s="3" t="s">
        <v>27</v>
      </c>
      <c r="C962" s="3" t="s">
        <v>28</v>
      </c>
      <c r="D962" s="3" t="s">
        <v>29</v>
      </c>
      <c r="E962" s="3" t="s">
        <v>255</v>
      </c>
      <c r="F962" s="3" t="s">
        <v>918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0</v>
      </c>
      <c r="AZ962" s="3">
        <v>0</v>
      </c>
      <c r="BA962" s="3">
        <v>0</v>
      </c>
      <c r="BB962" s="3">
        <v>0</v>
      </c>
      <c r="BC962" s="3">
        <v>0</v>
      </c>
      <c r="BD962" s="3">
        <v>0</v>
      </c>
      <c r="BE962" s="3">
        <v>0</v>
      </c>
      <c r="BF962" s="3">
        <v>18</v>
      </c>
      <c r="BG962" s="3">
        <v>0</v>
      </c>
    </row>
    <row r="963" spans="1:59" x14ac:dyDescent="0.25">
      <c r="A963" s="3" t="s">
        <v>1394</v>
      </c>
      <c r="B963" s="3" t="s">
        <v>27</v>
      </c>
      <c r="C963" s="3" t="s">
        <v>28</v>
      </c>
      <c r="D963" s="3" t="s">
        <v>29</v>
      </c>
      <c r="E963" s="3" t="s">
        <v>255</v>
      </c>
      <c r="F963" s="3" t="s">
        <v>918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3">
        <v>0</v>
      </c>
      <c r="AY963" s="3">
        <v>0</v>
      </c>
      <c r="AZ963" s="3">
        <v>0</v>
      </c>
      <c r="BA963" s="3">
        <v>0</v>
      </c>
      <c r="BB963" s="3">
        <v>0</v>
      </c>
      <c r="BC963" s="3">
        <v>0</v>
      </c>
      <c r="BD963" s="3">
        <v>0</v>
      </c>
      <c r="BE963" s="3">
        <v>0</v>
      </c>
      <c r="BF963" s="3">
        <v>17</v>
      </c>
      <c r="BG963" s="3">
        <v>0</v>
      </c>
    </row>
    <row r="964" spans="1:59" x14ac:dyDescent="0.25">
      <c r="A964" s="3" t="s">
        <v>1433</v>
      </c>
      <c r="B964" s="3" t="s">
        <v>27</v>
      </c>
      <c r="C964" s="3" t="s">
        <v>28</v>
      </c>
      <c r="D964" s="3" t="s">
        <v>29</v>
      </c>
      <c r="E964" s="3" t="s">
        <v>255</v>
      </c>
      <c r="F964" s="3" t="s">
        <v>918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Q964" s="3">
        <v>0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0</v>
      </c>
      <c r="AX964" s="3">
        <v>0</v>
      </c>
      <c r="AY964" s="3">
        <v>0</v>
      </c>
      <c r="AZ964" s="3">
        <v>0</v>
      </c>
      <c r="BA964" s="3">
        <v>0</v>
      </c>
      <c r="BB964" s="3">
        <v>0</v>
      </c>
      <c r="BC964" s="3">
        <v>0</v>
      </c>
      <c r="BD964" s="3">
        <v>0</v>
      </c>
      <c r="BE964" s="3">
        <v>0</v>
      </c>
      <c r="BF964" s="3">
        <v>14</v>
      </c>
      <c r="BG964" s="3">
        <v>0</v>
      </c>
    </row>
    <row r="965" spans="1:59" x14ac:dyDescent="0.25">
      <c r="A965" s="3" t="s">
        <v>1868</v>
      </c>
      <c r="B965" s="3" t="s">
        <v>27</v>
      </c>
      <c r="C965" s="3" t="s">
        <v>28</v>
      </c>
      <c r="D965" s="3" t="s">
        <v>29</v>
      </c>
      <c r="E965" s="3" t="s">
        <v>255</v>
      </c>
      <c r="F965" s="3" t="s">
        <v>918</v>
      </c>
      <c r="G965" s="3">
        <v>0</v>
      </c>
      <c r="H965" s="3">
        <v>10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0</v>
      </c>
      <c r="BF965" s="3">
        <v>12</v>
      </c>
      <c r="BG965" s="3">
        <v>0</v>
      </c>
    </row>
    <row r="966" spans="1:59" x14ac:dyDescent="0.25">
      <c r="A966" s="3" t="s">
        <v>1912</v>
      </c>
      <c r="B966" s="3" t="s">
        <v>27</v>
      </c>
      <c r="C966" s="3" t="s">
        <v>28</v>
      </c>
      <c r="D966" s="3" t="s">
        <v>29</v>
      </c>
      <c r="E966" s="3" t="s">
        <v>255</v>
      </c>
      <c r="F966" s="3" t="s">
        <v>918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Q966" s="3">
        <v>0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3">
        <v>0</v>
      </c>
      <c r="AY966" s="3">
        <v>0</v>
      </c>
      <c r="AZ966" s="3">
        <v>0</v>
      </c>
      <c r="BA966" s="3">
        <v>0</v>
      </c>
      <c r="BB966" s="3">
        <v>0</v>
      </c>
      <c r="BC966" s="3">
        <v>0</v>
      </c>
      <c r="BD966" s="3">
        <v>0</v>
      </c>
      <c r="BE966" s="3">
        <v>0</v>
      </c>
      <c r="BF966" s="3">
        <v>3</v>
      </c>
      <c r="BG966" s="3">
        <v>0</v>
      </c>
    </row>
    <row r="967" spans="1:59" x14ac:dyDescent="0.25">
      <c r="A967" s="3" t="s">
        <v>1913</v>
      </c>
      <c r="B967" s="3" t="s">
        <v>27</v>
      </c>
      <c r="C967" s="3" t="s">
        <v>28</v>
      </c>
      <c r="D967" s="3" t="s">
        <v>29</v>
      </c>
      <c r="E967" s="3" t="s">
        <v>255</v>
      </c>
      <c r="F967" s="3" t="s">
        <v>918</v>
      </c>
      <c r="G967" s="3">
        <v>0</v>
      </c>
      <c r="H967" s="3">
        <v>1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0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3">
        <v>0</v>
      </c>
      <c r="AY967" s="3">
        <v>0</v>
      </c>
      <c r="AZ967" s="3">
        <v>0</v>
      </c>
      <c r="BA967" s="3">
        <v>1</v>
      </c>
      <c r="BB967" s="3">
        <v>0</v>
      </c>
      <c r="BC967" s="3">
        <v>0</v>
      </c>
      <c r="BD967" s="3">
        <v>0</v>
      </c>
      <c r="BE967" s="3">
        <v>0</v>
      </c>
      <c r="BF967" s="3">
        <v>22</v>
      </c>
      <c r="BG967" s="3">
        <v>0</v>
      </c>
    </row>
    <row r="968" spans="1:59" x14ac:dyDescent="0.25">
      <c r="A968" s="3" t="s">
        <v>2066</v>
      </c>
      <c r="B968" s="3" t="s">
        <v>27</v>
      </c>
      <c r="C968" s="3" t="s">
        <v>28</v>
      </c>
      <c r="D968" s="3" t="s">
        <v>29</v>
      </c>
      <c r="E968" s="3" t="s">
        <v>255</v>
      </c>
      <c r="F968" s="3" t="s">
        <v>918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2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1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1</v>
      </c>
      <c r="AN968" s="3">
        <v>0</v>
      </c>
      <c r="AO968" s="3">
        <v>0</v>
      </c>
      <c r="AP968" s="3">
        <v>0</v>
      </c>
      <c r="AQ968" s="3">
        <v>0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3">
        <v>0</v>
      </c>
      <c r="AY968" s="3">
        <v>0</v>
      </c>
      <c r="AZ968" s="3">
        <v>0</v>
      </c>
      <c r="BA968" s="3">
        <v>0</v>
      </c>
      <c r="BB968" s="3">
        <v>0</v>
      </c>
      <c r="BC968" s="3">
        <v>0</v>
      </c>
      <c r="BD968" s="3">
        <v>0</v>
      </c>
      <c r="BE968" s="3">
        <v>0</v>
      </c>
      <c r="BF968" s="3">
        <v>0</v>
      </c>
      <c r="BG968" s="3">
        <v>0</v>
      </c>
    </row>
    <row r="969" spans="1:59" x14ac:dyDescent="0.25">
      <c r="A969" s="3" t="s">
        <v>2434</v>
      </c>
      <c r="B969" s="3" t="s">
        <v>27</v>
      </c>
      <c r="C969" s="3" t="s">
        <v>28</v>
      </c>
      <c r="D969" s="3" t="s">
        <v>29</v>
      </c>
      <c r="E969" s="3" t="s">
        <v>255</v>
      </c>
      <c r="F969" s="3" t="s">
        <v>918</v>
      </c>
      <c r="G969" s="3">
        <v>0</v>
      </c>
      <c r="H969" s="3">
        <v>68</v>
      </c>
      <c r="I969" s="3">
        <v>7</v>
      </c>
      <c r="J969" s="3">
        <v>3</v>
      </c>
      <c r="K969" s="3">
        <v>0</v>
      </c>
      <c r="L969" s="3">
        <v>1</v>
      </c>
      <c r="M969" s="3">
        <v>0</v>
      </c>
      <c r="N969" s="3">
        <v>0</v>
      </c>
      <c r="O969" s="3">
        <v>0</v>
      </c>
      <c r="P969" s="3">
        <v>4</v>
      </c>
      <c r="Q969" s="3">
        <v>0</v>
      </c>
      <c r="R969" s="3">
        <v>1</v>
      </c>
      <c r="S969" s="3">
        <v>1</v>
      </c>
      <c r="T969" s="3">
        <v>10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1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1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3">
        <v>0</v>
      </c>
      <c r="AY969" s="3">
        <v>0</v>
      </c>
      <c r="AZ969" s="3">
        <v>0</v>
      </c>
      <c r="BA969" s="3">
        <v>0</v>
      </c>
      <c r="BB969" s="3">
        <v>0</v>
      </c>
      <c r="BC969" s="3">
        <v>0</v>
      </c>
      <c r="BD969" s="3">
        <v>0</v>
      </c>
      <c r="BE969" s="3">
        <v>1</v>
      </c>
      <c r="BF969" s="3">
        <v>524</v>
      </c>
      <c r="BG969" s="3">
        <v>0</v>
      </c>
    </row>
    <row r="970" spans="1:59" x14ac:dyDescent="0.25">
      <c r="A970" s="3" t="s">
        <v>2761</v>
      </c>
      <c r="B970" s="3" t="s">
        <v>27</v>
      </c>
      <c r="C970" s="3" t="s">
        <v>28</v>
      </c>
      <c r="D970" s="3" t="s">
        <v>29</v>
      </c>
      <c r="E970" s="3" t="s">
        <v>255</v>
      </c>
      <c r="F970" s="3" t="s">
        <v>918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1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</v>
      </c>
      <c r="BF970" s="3">
        <v>10</v>
      </c>
      <c r="BG970" s="3">
        <v>0</v>
      </c>
    </row>
    <row r="971" spans="1:59" x14ac:dyDescent="0.25">
      <c r="A971" s="3" t="s">
        <v>3486</v>
      </c>
      <c r="B971" s="3" t="s">
        <v>27</v>
      </c>
      <c r="C971" s="3" t="s">
        <v>28</v>
      </c>
      <c r="D971" s="3" t="s">
        <v>29</v>
      </c>
      <c r="E971" s="3" t="s">
        <v>255</v>
      </c>
      <c r="F971" s="3" t="s">
        <v>918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2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Q971" s="3">
        <v>0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1</v>
      </c>
      <c r="AX971" s="3">
        <v>0</v>
      </c>
      <c r="AY971" s="3">
        <v>0</v>
      </c>
      <c r="AZ971" s="3">
        <v>0</v>
      </c>
      <c r="BA971" s="3">
        <v>0</v>
      </c>
      <c r="BB971" s="3">
        <v>0</v>
      </c>
      <c r="BC971" s="3">
        <v>0</v>
      </c>
      <c r="BD971" s="3">
        <v>0</v>
      </c>
      <c r="BE971" s="3">
        <v>0</v>
      </c>
      <c r="BF971" s="3">
        <v>0</v>
      </c>
      <c r="BG971" s="3">
        <v>0</v>
      </c>
    </row>
    <row r="972" spans="1:59" x14ac:dyDescent="0.25">
      <c r="A972" s="3" t="s">
        <v>3548</v>
      </c>
      <c r="B972" s="3" t="s">
        <v>27</v>
      </c>
      <c r="C972" s="3" t="s">
        <v>28</v>
      </c>
      <c r="D972" s="3" t="s">
        <v>29</v>
      </c>
      <c r="E972" s="3" t="s">
        <v>255</v>
      </c>
      <c r="F972" s="3" t="s">
        <v>918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Q972" s="3">
        <v>0</v>
      </c>
      <c r="AR972" s="3">
        <v>0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3">
        <v>0</v>
      </c>
      <c r="AY972" s="3">
        <v>0</v>
      </c>
      <c r="AZ972" s="3">
        <v>0</v>
      </c>
      <c r="BA972" s="3">
        <v>0</v>
      </c>
      <c r="BB972" s="3">
        <v>0</v>
      </c>
      <c r="BC972" s="3">
        <v>0</v>
      </c>
      <c r="BD972" s="3">
        <v>0</v>
      </c>
      <c r="BE972" s="3">
        <v>0</v>
      </c>
      <c r="BF972" s="3">
        <v>0</v>
      </c>
      <c r="BG972" s="3">
        <v>0</v>
      </c>
    </row>
    <row r="973" spans="1:59" x14ac:dyDescent="0.25">
      <c r="A973" s="3" t="s">
        <v>4035</v>
      </c>
      <c r="B973" s="3" t="s">
        <v>27</v>
      </c>
      <c r="C973" s="3" t="s">
        <v>28</v>
      </c>
      <c r="D973" s="3" t="s">
        <v>29</v>
      </c>
      <c r="E973" s="3" t="s">
        <v>255</v>
      </c>
      <c r="F973" s="3" t="s">
        <v>918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Q973" s="3">
        <v>0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3">
        <v>0</v>
      </c>
      <c r="AY973" s="3">
        <v>0</v>
      </c>
      <c r="AZ973" s="3">
        <v>0</v>
      </c>
      <c r="BA973" s="3">
        <v>0</v>
      </c>
      <c r="BB973" s="3">
        <v>0</v>
      </c>
      <c r="BC973" s="3">
        <v>0</v>
      </c>
      <c r="BD973" s="3">
        <v>0</v>
      </c>
      <c r="BE973" s="3">
        <v>0</v>
      </c>
      <c r="BF973" s="3">
        <v>4</v>
      </c>
      <c r="BG973" s="3">
        <v>0</v>
      </c>
    </row>
    <row r="974" spans="1:59" x14ac:dyDescent="0.25">
      <c r="A974" s="3" t="s">
        <v>254</v>
      </c>
      <c r="B974" s="3" t="s">
        <v>27</v>
      </c>
      <c r="C974" s="3" t="s">
        <v>28</v>
      </c>
      <c r="D974" s="3" t="s">
        <v>29</v>
      </c>
      <c r="E974" s="3" t="s">
        <v>255</v>
      </c>
      <c r="F974" s="3" t="s">
        <v>256</v>
      </c>
      <c r="G974" s="3">
        <v>11</v>
      </c>
      <c r="H974" s="3">
        <v>0</v>
      </c>
      <c r="I974" s="3">
        <v>0</v>
      </c>
      <c r="J974" s="3">
        <v>1</v>
      </c>
      <c r="K974" s="3">
        <v>1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0</v>
      </c>
      <c r="AR974" s="3">
        <v>0</v>
      </c>
      <c r="AS974" s="3">
        <v>0</v>
      </c>
      <c r="AT974" s="3">
        <v>0</v>
      </c>
      <c r="AU974" s="3">
        <v>0</v>
      </c>
      <c r="AV974" s="3">
        <v>0</v>
      </c>
      <c r="AW974" s="3">
        <v>0</v>
      </c>
      <c r="AX974" s="3">
        <v>0</v>
      </c>
      <c r="AY974" s="3">
        <v>0</v>
      </c>
      <c r="AZ974" s="3">
        <v>0</v>
      </c>
      <c r="BA974" s="3">
        <v>0</v>
      </c>
      <c r="BB974" s="3">
        <v>0</v>
      </c>
      <c r="BC974" s="3">
        <v>0</v>
      </c>
      <c r="BD974" s="3">
        <v>0</v>
      </c>
      <c r="BE974" s="3">
        <v>0</v>
      </c>
      <c r="BF974" s="3">
        <v>0</v>
      </c>
      <c r="BG974" s="3">
        <v>0</v>
      </c>
    </row>
    <row r="975" spans="1:59" x14ac:dyDescent="0.25">
      <c r="A975" s="3" t="s">
        <v>6200</v>
      </c>
      <c r="B975" s="3" t="s">
        <v>27</v>
      </c>
      <c r="C975" s="3" t="s">
        <v>28</v>
      </c>
      <c r="D975" s="3" t="s">
        <v>29</v>
      </c>
      <c r="E975" s="3" t="s">
        <v>255</v>
      </c>
      <c r="F975" s="3" t="s">
        <v>256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Q975" s="3">
        <v>0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3">
        <v>0</v>
      </c>
      <c r="BA975" s="3">
        <v>0</v>
      </c>
      <c r="BB975" s="3">
        <v>0</v>
      </c>
      <c r="BC975" s="3">
        <v>0</v>
      </c>
      <c r="BD975" s="3">
        <v>0</v>
      </c>
      <c r="BE975" s="3">
        <v>0</v>
      </c>
      <c r="BF975" s="3">
        <v>0</v>
      </c>
      <c r="BG975" s="3">
        <v>0</v>
      </c>
    </row>
    <row r="976" spans="1:59" x14ac:dyDescent="0.25">
      <c r="A976" s="3" t="s">
        <v>2115</v>
      </c>
      <c r="B976" s="3" t="s">
        <v>7</v>
      </c>
      <c r="C976" s="3" t="s">
        <v>8</v>
      </c>
      <c r="D976" s="3" t="s">
        <v>9</v>
      </c>
      <c r="E976" s="3" t="s">
        <v>2116</v>
      </c>
      <c r="F976" s="3" t="s">
        <v>2117</v>
      </c>
      <c r="G976" s="3">
        <v>0</v>
      </c>
      <c r="H976" s="3">
        <v>0</v>
      </c>
      <c r="I976" s="3">
        <v>0</v>
      </c>
      <c r="J976" s="3">
        <v>1</v>
      </c>
      <c r="K976" s="3">
        <v>0</v>
      </c>
      <c r="L976" s="3">
        <v>1</v>
      </c>
      <c r="M976" s="3">
        <v>1</v>
      </c>
      <c r="N976" s="3">
        <v>0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6</v>
      </c>
      <c r="AB976" s="3">
        <v>0</v>
      </c>
      <c r="AC976" s="3">
        <v>0</v>
      </c>
      <c r="AD976" s="3">
        <v>53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1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Q976" s="3">
        <v>0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3">
        <v>0</v>
      </c>
      <c r="AY976" s="3">
        <v>0</v>
      </c>
      <c r="AZ976" s="3">
        <v>0</v>
      </c>
      <c r="BA976" s="3">
        <v>0</v>
      </c>
      <c r="BB976" s="3">
        <v>0</v>
      </c>
      <c r="BC976" s="3">
        <v>0</v>
      </c>
      <c r="BD976" s="3">
        <v>0</v>
      </c>
      <c r="BE976" s="3">
        <v>0</v>
      </c>
      <c r="BF976" s="3">
        <v>0</v>
      </c>
      <c r="BG976" s="3">
        <v>0</v>
      </c>
    </row>
    <row r="977" spans="1:59" x14ac:dyDescent="0.25">
      <c r="A977" s="3" t="s">
        <v>4242</v>
      </c>
      <c r="B977" s="3" t="s">
        <v>7</v>
      </c>
      <c r="C977" s="3" t="s">
        <v>8</v>
      </c>
      <c r="D977" s="3" t="s">
        <v>9</v>
      </c>
      <c r="E977" s="3" t="s">
        <v>2116</v>
      </c>
      <c r="F977" s="3" t="s">
        <v>2117</v>
      </c>
      <c r="G977" s="3">
        <v>0</v>
      </c>
      <c r="H977" s="3">
        <v>0</v>
      </c>
      <c r="I977" s="3">
        <v>0</v>
      </c>
      <c r="J977" s="3">
        <v>0</v>
      </c>
      <c r="K977" s="3">
        <v>4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31</v>
      </c>
      <c r="AB977" s="3">
        <v>0</v>
      </c>
      <c r="AC977" s="3">
        <v>2</v>
      </c>
      <c r="AD977" s="3">
        <v>258</v>
      </c>
      <c r="AE977" s="3">
        <v>0</v>
      </c>
      <c r="AF977" s="3">
        <v>1</v>
      </c>
      <c r="AG977" s="3">
        <v>0</v>
      </c>
      <c r="AH977" s="3">
        <v>0</v>
      </c>
      <c r="AI977" s="3">
        <v>3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0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3">
        <v>0</v>
      </c>
      <c r="AY977" s="3">
        <v>0</v>
      </c>
      <c r="AZ977" s="3">
        <v>0</v>
      </c>
      <c r="BA977" s="3">
        <v>0</v>
      </c>
      <c r="BB977" s="3">
        <v>0</v>
      </c>
      <c r="BC977" s="3">
        <v>0</v>
      </c>
      <c r="BD977" s="3">
        <v>0</v>
      </c>
      <c r="BE977" s="3">
        <v>0</v>
      </c>
      <c r="BF977" s="3">
        <v>0</v>
      </c>
      <c r="BG977" s="3">
        <v>0</v>
      </c>
    </row>
    <row r="978" spans="1:59" x14ac:dyDescent="0.25">
      <c r="A978" t="s">
        <v>5446</v>
      </c>
      <c r="B978" t="s">
        <v>3732</v>
      </c>
      <c r="C978" t="s">
        <v>5447</v>
      </c>
      <c r="D978" t="s">
        <v>5448</v>
      </c>
      <c r="E978" t="s">
        <v>5449</v>
      </c>
      <c r="F978" t="s">
        <v>5450</v>
      </c>
      <c r="G978">
        <v>0</v>
      </c>
      <c r="H978">
        <v>2</v>
      </c>
      <c r="I978">
        <v>0</v>
      </c>
      <c r="J978">
        <v>0</v>
      </c>
      <c r="K978">
        <v>0</v>
      </c>
      <c r="L978">
        <v>0</v>
      </c>
      <c r="M978">
        <v>3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</row>
    <row r="979" spans="1:59" x14ac:dyDescent="0.25">
      <c r="A979" t="s">
        <v>3742</v>
      </c>
      <c r="B979" t="s">
        <v>2241</v>
      </c>
      <c r="C979" t="s">
        <v>3743</v>
      </c>
      <c r="D979" t="s">
        <v>3744</v>
      </c>
      <c r="E979" t="s">
        <v>3745</v>
      </c>
      <c r="F979" t="s">
        <v>3746</v>
      </c>
      <c r="G979">
        <v>1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1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</row>
    <row r="980" spans="1:59" x14ac:dyDescent="0.25">
      <c r="A980" t="s">
        <v>3997</v>
      </c>
      <c r="B980" t="s">
        <v>2241</v>
      </c>
      <c r="C980" t="s">
        <v>3743</v>
      </c>
      <c r="D980" t="s">
        <v>3744</v>
      </c>
      <c r="E980" t="s">
        <v>3745</v>
      </c>
      <c r="F980" t="s">
        <v>3746</v>
      </c>
      <c r="G980">
        <v>2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</row>
    <row r="981" spans="1:59" x14ac:dyDescent="0.25">
      <c r="A981" t="s">
        <v>4562</v>
      </c>
      <c r="B981" t="s">
        <v>2241</v>
      </c>
      <c r="C981" t="s">
        <v>3743</v>
      </c>
      <c r="D981" t="s">
        <v>3744</v>
      </c>
      <c r="E981" t="s">
        <v>3745</v>
      </c>
      <c r="F981" t="s">
        <v>3746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1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</row>
    <row r="982" spans="1:59" x14ac:dyDescent="0.25">
      <c r="A982" t="s">
        <v>5495</v>
      </c>
      <c r="B982" t="s">
        <v>2241</v>
      </c>
      <c r="C982" t="s">
        <v>3743</v>
      </c>
      <c r="D982" t="s">
        <v>3744</v>
      </c>
      <c r="E982" t="s">
        <v>3745</v>
      </c>
      <c r="F982" t="s">
        <v>3746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</row>
    <row r="983" spans="1:59" x14ac:dyDescent="0.25">
      <c r="A983" t="s">
        <v>5833</v>
      </c>
      <c r="B983" t="s">
        <v>2241</v>
      </c>
      <c r="C983" t="s">
        <v>3743</v>
      </c>
      <c r="D983" t="s">
        <v>3744</v>
      </c>
      <c r="E983" t="s">
        <v>3745</v>
      </c>
      <c r="F983" t="s">
        <v>3746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</row>
    <row r="984" spans="1:59" x14ac:dyDescent="0.25">
      <c r="A984" t="s">
        <v>5953</v>
      </c>
      <c r="B984" t="s">
        <v>2241</v>
      </c>
      <c r="C984" t="s">
        <v>3743</v>
      </c>
      <c r="D984" t="s">
        <v>3744</v>
      </c>
      <c r="E984" t="s">
        <v>3745</v>
      </c>
      <c r="F984" t="s">
        <v>3746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</row>
    <row r="985" spans="1:59" x14ac:dyDescent="0.25">
      <c r="A985" t="s">
        <v>3581</v>
      </c>
      <c r="B985" t="s">
        <v>675</v>
      </c>
      <c r="C985" t="s">
        <v>676</v>
      </c>
      <c r="D985" t="s">
        <v>1669</v>
      </c>
      <c r="E985" t="s">
        <v>3582</v>
      </c>
      <c r="F985" t="s">
        <v>3583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</row>
    <row r="986" spans="1:59" x14ac:dyDescent="0.25">
      <c r="A986" t="s">
        <v>2669</v>
      </c>
      <c r="B986" t="s">
        <v>13</v>
      </c>
      <c r="C986" t="s">
        <v>14</v>
      </c>
      <c r="D986" t="s">
        <v>15</v>
      </c>
      <c r="E986" t="s">
        <v>2670</v>
      </c>
      <c r="F986" t="s">
        <v>2671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2</v>
      </c>
      <c r="R986">
        <v>0</v>
      </c>
      <c r="S986">
        <v>0</v>
      </c>
      <c r="T986">
        <v>0</v>
      </c>
      <c r="U986">
        <v>20</v>
      </c>
      <c r="V986">
        <v>5</v>
      </c>
      <c r="W986">
        <v>1</v>
      </c>
      <c r="X986">
        <v>2</v>
      </c>
      <c r="Y986">
        <v>7</v>
      </c>
      <c r="Z986">
        <v>1</v>
      </c>
      <c r="AA986">
        <v>1</v>
      </c>
      <c r="AB986">
        <v>4</v>
      </c>
      <c r="AC986">
        <v>10</v>
      </c>
      <c r="AD986">
        <v>0</v>
      </c>
      <c r="AE986">
        <v>0</v>
      </c>
      <c r="AF986">
        <v>1</v>
      </c>
      <c r="AG986">
        <v>2</v>
      </c>
      <c r="AH986">
        <v>0</v>
      </c>
      <c r="AI986">
        <v>0</v>
      </c>
      <c r="AJ986">
        <v>1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</row>
    <row r="987" spans="1:59" x14ac:dyDescent="0.25">
      <c r="A987" t="s">
        <v>1555</v>
      </c>
      <c r="B987" t="s">
        <v>42</v>
      </c>
      <c r="C987" t="s">
        <v>43</v>
      </c>
      <c r="D987" t="s">
        <v>1556</v>
      </c>
      <c r="E987" t="s">
        <v>1557</v>
      </c>
      <c r="F987" t="s">
        <v>1558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</row>
    <row r="988" spans="1:59" x14ac:dyDescent="0.25">
      <c r="A988" t="s">
        <v>6499</v>
      </c>
      <c r="B988" t="s">
        <v>42</v>
      </c>
      <c r="C988" t="s">
        <v>43</v>
      </c>
      <c r="D988" t="s">
        <v>1556</v>
      </c>
      <c r="E988" t="s">
        <v>1557</v>
      </c>
      <c r="F988" t="s">
        <v>1558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1</v>
      </c>
      <c r="R988">
        <v>3</v>
      </c>
      <c r="S988">
        <v>0</v>
      </c>
      <c r="T988">
        <v>0</v>
      </c>
      <c r="U988">
        <v>0</v>
      </c>
      <c r="V988">
        <v>0</v>
      </c>
      <c r="W988">
        <v>1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1</v>
      </c>
      <c r="AK988">
        <v>0</v>
      </c>
      <c r="AL988">
        <v>0</v>
      </c>
      <c r="AM988">
        <v>0</v>
      </c>
      <c r="AN988">
        <v>0</v>
      </c>
      <c r="AO988">
        <v>1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</row>
    <row r="989" spans="1:59" x14ac:dyDescent="0.25">
      <c r="A989" t="s">
        <v>6721</v>
      </c>
      <c r="B989" t="s">
        <v>42</v>
      </c>
      <c r="C989" t="s">
        <v>43</v>
      </c>
      <c r="D989" t="s">
        <v>1556</v>
      </c>
      <c r="E989" t="s">
        <v>1557</v>
      </c>
      <c r="F989" t="s">
        <v>1558</v>
      </c>
      <c r="G989">
        <v>0</v>
      </c>
      <c r="H989">
        <v>39</v>
      </c>
      <c r="I989">
        <v>0</v>
      </c>
      <c r="J989">
        <v>0</v>
      </c>
      <c r="K989">
        <v>0</v>
      </c>
      <c r="L989">
        <v>5</v>
      </c>
      <c r="M989">
        <v>0</v>
      </c>
      <c r="N989">
        <v>0</v>
      </c>
      <c r="O989">
        <v>0</v>
      </c>
      <c r="P989">
        <v>0</v>
      </c>
      <c r="Q989">
        <v>5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1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</row>
    <row r="990" spans="1:59" x14ac:dyDescent="0.25">
      <c r="A990" t="s">
        <v>6936</v>
      </c>
      <c r="B990" t="s">
        <v>42</v>
      </c>
      <c r="C990" t="s">
        <v>43</v>
      </c>
      <c r="D990" t="s">
        <v>1556</v>
      </c>
      <c r="E990" t="s">
        <v>1557</v>
      </c>
      <c r="F990" t="s">
        <v>1558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</row>
    <row r="991" spans="1:59" x14ac:dyDescent="0.25">
      <c r="A991" s="3" t="s">
        <v>3849</v>
      </c>
      <c r="B991" s="3" t="s">
        <v>7</v>
      </c>
      <c r="C991" s="3" t="s">
        <v>8</v>
      </c>
      <c r="D991" s="3" t="s">
        <v>1889</v>
      </c>
      <c r="E991" s="3" t="s">
        <v>3850</v>
      </c>
      <c r="F991" s="3" t="s">
        <v>3851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Q991" s="3">
        <v>0</v>
      </c>
      <c r="AR991" s="3">
        <v>0</v>
      </c>
      <c r="AS991" s="3">
        <v>0</v>
      </c>
      <c r="AT991" s="3">
        <v>0</v>
      </c>
      <c r="AU991" s="3">
        <v>0</v>
      </c>
      <c r="AV991" s="3">
        <v>5</v>
      </c>
      <c r="AW991" s="3">
        <v>0</v>
      </c>
      <c r="AX991" s="3">
        <v>0</v>
      </c>
      <c r="AY991" s="3">
        <v>0</v>
      </c>
      <c r="AZ991" s="3">
        <v>0</v>
      </c>
      <c r="BA991" s="3">
        <v>0</v>
      </c>
      <c r="BB991" s="3">
        <v>0</v>
      </c>
      <c r="BC991" s="3">
        <v>0</v>
      </c>
      <c r="BD991" s="3">
        <v>0</v>
      </c>
      <c r="BE991" s="3">
        <v>0</v>
      </c>
      <c r="BF991" s="3">
        <v>0</v>
      </c>
      <c r="BG991" s="3">
        <v>0</v>
      </c>
    </row>
    <row r="992" spans="1:59" x14ac:dyDescent="0.25">
      <c r="A992" t="s">
        <v>4936</v>
      </c>
      <c r="B992" t="s">
        <v>1386</v>
      </c>
      <c r="C992" t="s">
        <v>3707</v>
      </c>
      <c r="D992" t="s">
        <v>3708</v>
      </c>
      <c r="E992" t="s">
        <v>4937</v>
      </c>
      <c r="F992" t="s">
        <v>4938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1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</row>
    <row r="993" spans="1:59" x14ac:dyDescent="0.25">
      <c r="A993" t="s">
        <v>5754</v>
      </c>
      <c r="B993" t="s">
        <v>903</v>
      </c>
      <c r="C993" t="s">
        <v>1048</v>
      </c>
      <c r="D993" t="s">
        <v>1786</v>
      </c>
      <c r="E993" t="s">
        <v>3507</v>
      </c>
      <c r="F993" t="s">
        <v>5755</v>
      </c>
      <c r="G993">
        <v>22</v>
      </c>
      <c r="H993">
        <v>11</v>
      </c>
      <c r="I993">
        <v>0</v>
      </c>
      <c r="J993">
        <v>1</v>
      </c>
      <c r="K993">
        <v>8</v>
      </c>
      <c r="L993">
        <v>3</v>
      </c>
      <c r="M993">
        <v>1</v>
      </c>
      <c r="N993">
        <v>2</v>
      </c>
      <c r="O993">
        <v>3</v>
      </c>
      <c r="P993">
        <v>3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</v>
      </c>
      <c r="AD993">
        <v>0</v>
      </c>
      <c r="AE993">
        <v>1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2</v>
      </c>
      <c r="AN993">
        <v>4</v>
      </c>
      <c r="AO993">
        <v>1</v>
      </c>
      <c r="AP993">
        <v>0</v>
      </c>
      <c r="AQ993">
        <v>0</v>
      </c>
      <c r="AR993">
        <v>2</v>
      </c>
      <c r="AS993">
        <v>2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25</v>
      </c>
      <c r="BG993">
        <v>0</v>
      </c>
    </row>
    <row r="994" spans="1:59" x14ac:dyDescent="0.25">
      <c r="A994" t="s">
        <v>3506</v>
      </c>
      <c r="B994" t="s">
        <v>903</v>
      </c>
      <c r="C994" t="s">
        <v>1048</v>
      </c>
      <c r="D994" t="s">
        <v>1786</v>
      </c>
      <c r="E994" t="s">
        <v>3507</v>
      </c>
      <c r="F994" t="s">
        <v>3508</v>
      </c>
      <c r="G994">
        <v>0</v>
      </c>
      <c r="H994">
        <v>1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1</v>
      </c>
      <c r="O994">
        <v>1</v>
      </c>
      <c r="P994">
        <v>0</v>
      </c>
      <c r="Q994">
        <v>1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2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</row>
    <row r="995" spans="1:59" x14ac:dyDescent="0.25">
      <c r="A995" t="s">
        <v>6694</v>
      </c>
      <c r="B995" t="s">
        <v>903</v>
      </c>
      <c r="C995" t="s">
        <v>1048</v>
      </c>
      <c r="D995" t="s">
        <v>1786</v>
      </c>
      <c r="E995" t="s">
        <v>3507</v>
      </c>
      <c r="F995" t="s">
        <v>3508</v>
      </c>
      <c r="G995">
        <v>0</v>
      </c>
      <c r="H995">
        <v>0</v>
      </c>
      <c r="I995">
        <v>0</v>
      </c>
      <c r="J995">
        <v>1</v>
      </c>
      <c r="K995">
        <v>2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1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1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1</v>
      </c>
      <c r="AM995">
        <v>0</v>
      </c>
      <c r="AN995">
        <v>0</v>
      </c>
      <c r="AO995">
        <v>0</v>
      </c>
      <c r="AP995">
        <v>2</v>
      </c>
      <c r="AQ995">
        <v>0</v>
      </c>
      <c r="AR995">
        <v>1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9</v>
      </c>
      <c r="BG995">
        <v>0</v>
      </c>
    </row>
    <row r="996" spans="1:59" x14ac:dyDescent="0.25">
      <c r="A996" t="s">
        <v>2711</v>
      </c>
      <c r="B996" t="s">
        <v>160</v>
      </c>
      <c r="C996" t="s">
        <v>161</v>
      </c>
      <c r="D996" t="s">
        <v>162</v>
      </c>
      <c r="E996" t="s">
        <v>2712</v>
      </c>
      <c r="F996" t="s">
        <v>2713</v>
      </c>
      <c r="G996">
        <v>1</v>
      </c>
      <c r="H996">
        <v>5</v>
      </c>
      <c r="I996">
        <v>25</v>
      </c>
      <c r="J996">
        <v>31</v>
      </c>
      <c r="K996">
        <v>109</v>
      </c>
      <c r="L996">
        <v>0</v>
      </c>
      <c r="M996">
        <v>0</v>
      </c>
      <c r="N996">
        <v>2</v>
      </c>
      <c r="O996">
        <v>0</v>
      </c>
      <c r="P996">
        <v>23</v>
      </c>
      <c r="Q996">
        <v>10</v>
      </c>
      <c r="R996">
        <v>0</v>
      </c>
      <c r="S996">
        <v>0</v>
      </c>
      <c r="T996">
        <v>0</v>
      </c>
      <c r="U996">
        <v>2</v>
      </c>
      <c r="V996">
        <v>0</v>
      </c>
      <c r="W996">
        <v>0</v>
      </c>
      <c r="X996">
        <v>0</v>
      </c>
      <c r="Y996">
        <v>1</v>
      </c>
      <c r="Z996">
        <v>1</v>
      </c>
      <c r="AA996">
        <v>0</v>
      </c>
      <c r="AB996">
        <v>0</v>
      </c>
      <c r="AC996">
        <v>1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2</v>
      </c>
      <c r="BA996">
        <v>4</v>
      </c>
      <c r="BB996">
        <v>3</v>
      </c>
      <c r="BC996">
        <v>0</v>
      </c>
      <c r="BD996">
        <v>1</v>
      </c>
      <c r="BE996">
        <v>0</v>
      </c>
      <c r="BF996">
        <v>16</v>
      </c>
      <c r="BG996">
        <v>0</v>
      </c>
    </row>
    <row r="997" spans="1:59" x14ac:dyDescent="0.25">
      <c r="A997" t="s">
        <v>4178</v>
      </c>
      <c r="B997" t="s">
        <v>114</v>
      </c>
      <c r="C997" t="s">
        <v>115</v>
      </c>
      <c r="D997" t="s">
        <v>3588</v>
      </c>
      <c r="E997" t="s">
        <v>3589</v>
      </c>
      <c r="F997" t="s">
        <v>4179</v>
      </c>
      <c r="G997">
        <v>387</v>
      </c>
      <c r="H997">
        <v>185</v>
      </c>
      <c r="I997">
        <v>35</v>
      </c>
      <c r="J997">
        <v>34</v>
      </c>
      <c r="K997">
        <v>233</v>
      </c>
      <c r="L997">
        <v>70</v>
      </c>
      <c r="M997">
        <v>63</v>
      </c>
      <c r="N997">
        <v>118</v>
      </c>
      <c r="O997">
        <v>163</v>
      </c>
      <c r="P997">
        <v>71</v>
      </c>
      <c r="Q997">
        <v>26</v>
      </c>
      <c r="R997">
        <v>3</v>
      </c>
      <c r="S997">
        <v>7</v>
      </c>
      <c r="T997">
        <v>44</v>
      </c>
      <c r="U997">
        <v>28</v>
      </c>
      <c r="V997">
        <v>4</v>
      </c>
      <c r="W997">
        <v>0</v>
      </c>
      <c r="X997">
        <v>2</v>
      </c>
      <c r="Y997">
        <v>9</v>
      </c>
      <c r="Z997">
        <v>19</v>
      </c>
      <c r="AA997">
        <v>13</v>
      </c>
      <c r="AB997">
        <v>5</v>
      </c>
      <c r="AC997">
        <v>35</v>
      </c>
      <c r="AD997">
        <v>22</v>
      </c>
      <c r="AE997">
        <v>5</v>
      </c>
      <c r="AF997">
        <v>6</v>
      </c>
      <c r="AG997">
        <v>9</v>
      </c>
      <c r="AH997">
        <v>12</v>
      </c>
      <c r="AI997">
        <v>2</v>
      </c>
      <c r="AJ997">
        <v>3</v>
      </c>
      <c r="AK997">
        <v>0</v>
      </c>
      <c r="AL997">
        <v>4</v>
      </c>
      <c r="AM997">
        <v>18</v>
      </c>
      <c r="AN997">
        <v>4</v>
      </c>
      <c r="AO997">
        <v>7</v>
      </c>
      <c r="AP997">
        <v>15</v>
      </c>
      <c r="AQ997">
        <v>43</v>
      </c>
      <c r="AR997">
        <v>77</v>
      </c>
      <c r="AS997">
        <v>52</v>
      </c>
      <c r="AT997">
        <v>113</v>
      </c>
      <c r="AU997">
        <v>64</v>
      </c>
      <c r="AV997">
        <v>8</v>
      </c>
      <c r="AW997">
        <v>8</v>
      </c>
      <c r="AX997">
        <v>32</v>
      </c>
      <c r="AY997">
        <v>36</v>
      </c>
      <c r="AZ997">
        <v>16</v>
      </c>
      <c r="BA997">
        <v>15</v>
      </c>
      <c r="BB997">
        <v>33</v>
      </c>
      <c r="BC997">
        <v>3</v>
      </c>
      <c r="BD997">
        <v>8</v>
      </c>
      <c r="BE997">
        <v>4</v>
      </c>
      <c r="BF997">
        <v>1168</v>
      </c>
      <c r="BG997">
        <v>2</v>
      </c>
    </row>
    <row r="998" spans="1:59" x14ac:dyDescent="0.25">
      <c r="A998" t="s">
        <v>5164</v>
      </c>
      <c r="B998" t="s">
        <v>114</v>
      </c>
      <c r="C998" t="s">
        <v>115</v>
      </c>
      <c r="D998" t="s">
        <v>3588</v>
      </c>
      <c r="E998" t="s">
        <v>3589</v>
      </c>
      <c r="F998" t="s">
        <v>4179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1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</row>
    <row r="999" spans="1:59" x14ac:dyDescent="0.25">
      <c r="A999" t="s">
        <v>7016</v>
      </c>
      <c r="B999" t="s">
        <v>114</v>
      </c>
      <c r="C999" t="s">
        <v>115</v>
      </c>
      <c r="D999" t="s">
        <v>3588</v>
      </c>
      <c r="E999" t="s">
        <v>3589</v>
      </c>
      <c r="F999" t="s">
        <v>4179</v>
      </c>
      <c r="G999">
        <v>3</v>
      </c>
      <c r="H999">
        <v>2</v>
      </c>
      <c r="I999">
        <v>0</v>
      </c>
      <c r="J999">
        <v>0</v>
      </c>
      <c r="K999">
        <v>1</v>
      </c>
      <c r="L999">
        <v>0</v>
      </c>
      <c r="M999">
        <v>0</v>
      </c>
      <c r="N999">
        <v>4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1</v>
      </c>
      <c r="Y999">
        <v>1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1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1</v>
      </c>
      <c r="AU999">
        <v>0</v>
      </c>
      <c r="AV999">
        <v>0</v>
      </c>
      <c r="AW999">
        <v>0</v>
      </c>
      <c r="AX999">
        <v>0</v>
      </c>
      <c r="AY999">
        <v>1</v>
      </c>
      <c r="AZ999">
        <v>0</v>
      </c>
      <c r="BA999">
        <v>0</v>
      </c>
      <c r="BB999">
        <v>1</v>
      </c>
      <c r="BC999">
        <v>0</v>
      </c>
      <c r="BD999">
        <v>0</v>
      </c>
      <c r="BE999">
        <v>0</v>
      </c>
      <c r="BF999">
        <v>6</v>
      </c>
      <c r="BG999">
        <v>0</v>
      </c>
    </row>
    <row r="1000" spans="1:59" x14ac:dyDescent="0.25">
      <c r="A1000" t="s">
        <v>3587</v>
      </c>
      <c r="B1000" t="s">
        <v>114</v>
      </c>
      <c r="C1000" t="s">
        <v>115</v>
      </c>
      <c r="D1000" t="s">
        <v>3588</v>
      </c>
      <c r="E1000" t="s">
        <v>3589</v>
      </c>
      <c r="F1000" t="s">
        <v>3590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2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1</v>
      </c>
      <c r="AA1000">
        <v>0</v>
      </c>
      <c r="AB1000">
        <v>0</v>
      </c>
      <c r="AC1000">
        <v>3</v>
      </c>
      <c r="AD1000">
        <v>0</v>
      </c>
      <c r="AE1000">
        <v>0</v>
      </c>
      <c r="AF1000">
        <v>0</v>
      </c>
      <c r="AG1000">
        <v>0</v>
      </c>
      <c r="AH1000">
        <v>1</v>
      </c>
      <c r="AI1000">
        <v>0</v>
      </c>
      <c r="AJ1000">
        <v>0</v>
      </c>
      <c r="AK1000">
        <v>0</v>
      </c>
      <c r="AL1000">
        <v>2</v>
      </c>
      <c r="AM1000">
        <v>1</v>
      </c>
      <c r="AN1000">
        <v>0</v>
      </c>
      <c r="AO1000">
        <v>0</v>
      </c>
      <c r="AP1000">
        <v>0</v>
      </c>
      <c r="AQ1000">
        <v>3</v>
      </c>
      <c r="AR1000">
        <v>0</v>
      </c>
      <c r="AS1000">
        <v>0</v>
      </c>
      <c r="AT1000">
        <v>1</v>
      </c>
      <c r="AU1000">
        <v>0</v>
      </c>
      <c r="AV1000">
        <v>0</v>
      </c>
      <c r="AW1000">
        <v>0</v>
      </c>
      <c r="AX1000">
        <v>0</v>
      </c>
      <c r="AY1000">
        <v>1</v>
      </c>
      <c r="AZ1000">
        <v>1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</row>
    <row r="1001" spans="1:59" x14ac:dyDescent="0.25">
      <c r="A1001" t="s">
        <v>6667</v>
      </c>
      <c r="B1001" t="s">
        <v>114</v>
      </c>
      <c r="C1001" t="s">
        <v>115</v>
      </c>
      <c r="D1001" t="s">
        <v>3588</v>
      </c>
      <c r="E1001" t="s">
        <v>3589</v>
      </c>
      <c r="F1001" t="s">
        <v>3590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1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3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4</v>
      </c>
      <c r="AM1001">
        <v>1</v>
      </c>
      <c r="AN1001">
        <v>0</v>
      </c>
      <c r="AO1001">
        <v>1</v>
      </c>
      <c r="AP1001">
        <v>2</v>
      </c>
      <c r="AQ1001">
        <v>3</v>
      </c>
      <c r="AR1001">
        <v>0</v>
      </c>
      <c r="AS1001">
        <v>1</v>
      </c>
      <c r="AT1001">
        <v>0</v>
      </c>
      <c r="AU1001">
        <v>1</v>
      </c>
      <c r="AV1001">
        <v>1</v>
      </c>
      <c r="AW1001">
        <v>0</v>
      </c>
      <c r="AX1001">
        <v>0</v>
      </c>
      <c r="AY1001">
        <v>2</v>
      </c>
      <c r="AZ1001">
        <v>1</v>
      </c>
      <c r="BA1001">
        <v>1</v>
      </c>
      <c r="BB1001">
        <v>1</v>
      </c>
      <c r="BC1001">
        <v>0</v>
      </c>
      <c r="BD1001">
        <v>0</v>
      </c>
      <c r="BE1001">
        <v>0</v>
      </c>
      <c r="BF1001">
        <v>1</v>
      </c>
      <c r="BG1001">
        <v>0</v>
      </c>
    </row>
    <row r="1002" spans="1:59" x14ac:dyDescent="0.25">
      <c r="A1002" t="s">
        <v>4971</v>
      </c>
      <c r="B1002" t="s">
        <v>581</v>
      </c>
      <c r="C1002" t="s">
        <v>755</v>
      </c>
      <c r="D1002" t="s">
        <v>756</v>
      </c>
      <c r="E1002" t="s">
        <v>4972</v>
      </c>
      <c r="F1002" t="s">
        <v>4973</v>
      </c>
      <c r="G1002">
        <v>3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</row>
    <row r="1003" spans="1:59" x14ac:dyDescent="0.25">
      <c r="A1003" t="s">
        <v>5267</v>
      </c>
      <c r="B1003" t="s">
        <v>2241</v>
      </c>
      <c r="C1003" t="s">
        <v>3743</v>
      </c>
      <c r="D1003" t="s">
        <v>3744</v>
      </c>
      <c r="E1003" t="s">
        <v>5268</v>
      </c>
      <c r="F1003" t="s">
        <v>5269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</row>
    <row r="1004" spans="1:59" x14ac:dyDescent="0.25">
      <c r="A1004" t="s">
        <v>5403</v>
      </c>
      <c r="B1004" t="s">
        <v>2241</v>
      </c>
      <c r="C1004" t="s">
        <v>3743</v>
      </c>
      <c r="D1004" t="s">
        <v>3744</v>
      </c>
      <c r="E1004" t="s">
        <v>5268</v>
      </c>
      <c r="F1004" t="s">
        <v>5269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</row>
    <row r="1005" spans="1:59" x14ac:dyDescent="0.25">
      <c r="A1005" s="3" t="s">
        <v>6749</v>
      </c>
      <c r="B1005" s="3" t="s">
        <v>6750</v>
      </c>
      <c r="C1005" s="3" t="s">
        <v>6751</v>
      </c>
      <c r="D1005" s="3" t="s">
        <v>6752</v>
      </c>
      <c r="E1005" s="3" t="s">
        <v>6753</v>
      </c>
      <c r="F1005" s="3" t="s">
        <v>6754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Q1005" s="3">
        <v>0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3">
        <v>0</v>
      </c>
      <c r="BA1005" s="3">
        <v>0</v>
      </c>
      <c r="BB1005" s="3">
        <v>0</v>
      </c>
      <c r="BC1005" s="3">
        <v>0</v>
      </c>
      <c r="BD1005" s="3">
        <v>0</v>
      </c>
      <c r="BE1005" s="3">
        <v>0</v>
      </c>
      <c r="BF1005" s="3">
        <v>0</v>
      </c>
      <c r="BG1005" s="3">
        <v>0</v>
      </c>
    </row>
    <row r="1006" spans="1:59" x14ac:dyDescent="0.25">
      <c r="A1006" s="3" t="s">
        <v>250</v>
      </c>
      <c r="B1006" s="3" t="s">
        <v>27</v>
      </c>
      <c r="C1006" s="3" t="s">
        <v>28</v>
      </c>
      <c r="D1006" s="3" t="s">
        <v>29</v>
      </c>
      <c r="E1006" s="3" t="s">
        <v>251</v>
      </c>
      <c r="F1006" s="3" t="s">
        <v>252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Q1006" s="3">
        <v>0</v>
      </c>
      <c r="AR1006" s="3">
        <v>0</v>
      </c>
      <c r="AS1006" s="3">
        <v>0</v>
      </c>
      <c r="AT1006" s="3">
        <v>0</v>
      </c>
      <c r="AU1006" s="3">
        <v>0</v>
      </c>
      <c r="AV1006" s="3">
        <v>0</v>
      </c>
      <c r="AW1006" s="3">
        <v>0</v>
      </c>
      <c r="AX1006" s="3">
        <v>0</v>
      </c>
      <c r="AY1006" s="3">
        <v>0</v>
      </c>
      <c r="AZ1006" s="3">
        <v>0</v>
      </c>
      <c r="BA1006" s="3">
        <v>0</v>
      </c>
      <c r="BB1006" s="3">
        <v>0</v>
      </c>
      <c r="BC1006" s="3">
        <v>0</v>
      </c>
      <c r="BD1006" s="3">
        <v>0</v>
      </c>
      <c r="BE1006" s="3">
        <v>0</v>
      </c>
      <c r="BF1006" s="3">
        <v>0</v>
      </c>
      <c r="BG1006" s="3">
        <v>0</v>
      </c>
    </row>
    <row r="1007" spans="1:59" x14ac:dyDescent="0.25">
      <c r="A1007" t="s">
        <v>5619</v>
      </c>
      <c r="B1007" t="s">
        <v>574</v>
      </c>
      <c r="C1007" t="s">
        <v>867</v>
      </c>
      <c r="D1007" t="s">
        <v>5620</v>
      </c>
      <c r="E1007" t="s">
        <v>5621</v>
      </c>
      <c r="F1007" t="s">
        <v>5622</v>
      </c>
      <c r="G1007">
        <v>4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</row>
    <row r="1008" spans="1:59" x14ac:dyDescent="0.25">
      <c r="A1008" s="3" t="s">
        <v>418</v>
      </c>
      <c r="B1008" s="3" t="s">
        <v>419</v>
      </c>
      <c r="C1008" s="3" t="s">
        <v>420</v>
      </c>
      <c r="D1008" s="3" t="s">
        <v>421</v>
      </c>
      <c r="E1008" s="3" t="s">
        <v>422</v>
      </c>
      <c r="F1008" s="3" t="s">
        <v>423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>
        <v>6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Q1008" s="3">
        <v>0</v>
      </c>
      <c r="AR1008" s="3">
        <v>0</v>
      </c>
      <c r="AS1008" s="3">
        <v>0</v>
      </c>
      <c r="AT1008" s="3">
        <v>0</v>
      </c>
      <c r="AU1008" s="3">
        <v>0</v>
      </c>
      <c r="AV1008" s="3">
        <v>0</v>
      </c>
      <c r="AW1008" s="3">
        <v>0</v>
      </c>
      <c r="AX1008" s="3">
        <v>0</v>
      </c>
      <c r="AY1008" s="3">
        <v>0</v>
      </c>
      <c r="AZ1008" s="3">
        <v>0</v>
      </c>
      <c r="BA1008" s="3">
        <v>0</v>
      </c>
      <c r="BB1008" s="3">
        <v>0</v>
      </c>
      <c r="BC1008" s="3">
        <v>0</v>
      </c>
      <c r="BD1008" s="3">
        <v>0</v>
      </c>
      <c r="BE1008" s="3">
        <v>0</v>
      </c>
      <c r="BF1008" s="3">
        <v>0</v>
      </c>
      <c r="BG1008" s="3">
        <v>0</v>
      </c>
    </row>
    <row r="1009" spans="1:59" x14ac:dyDescent="0.25">
      <c r="A1009" s="3" t="s">
        <v>883</v>
      </c>
      <c r="B1009" s="3" t="s">
        <v>419</v>
      </c>
      <c r="C1009" s="3" t="s">
        <v>420</v>
      </c>
      <c r="D1009" s="3" t="s">
        <v>421</v>
      </c>
      <c r="E1009" s="3" t="s">
        <v>422</v>
      </c>
      <c r="F1009" s="3" t="s">
        <v>423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  <c r="N1009" s="3">
        <v>12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0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3">
        <v>0</v>
      </c>
      <c r="AY1009" s="3">
        <v>0</v>
      </c>
      <c r="AZ1009" s="3">
        <v>0</v>
      </c>
      <c r="BA1009" s="3">
        <v>0</v>
      </c>
      <c r="BB1009" s="3">
        <v>0</v>
      </c>
      <c r="BC1009" s="3">
        <v>0</v>
      </c>
      <c r="BD1009" s="3">
        <v>0</v>
      </c>
      <c r="BE1009" s="3">
        <v>0</v>
      </c>
      <c r="BF1009" s="3">
        <v>0</v>
      </c>
      <c r="BG1009" s="3">
        <v>0</v>
      </c>
    </row>
    <row r="1010" spans="1:59" x14ac:dyDescent="0.25">
      <c r="A1010" s="3" t="s">
        <v>5357</v>
      </c>
      <c r="B1010" s="3" t="s">
        <v>419</v>
      </c>
      <c r="C1010" s="3" t="s">
        <v>420</v>
      </c>
      <c r="D1010" s="3" t="s">
        <v>421</v>
      </c>
      <c r="E1010" s="3" t="s">
        <v>422</v>
      </c>
      <c r="F1010" s="3" t="s">
        <v>423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11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v>0</v>
      </c>
      <c r="BA1010" s="3">
        <v>0</v>
      </c>
      <c r="BB1010" s="3">
        <v>0</v>
      </c>
      <c r="BC1010" s="3">
        <v>0</v>
      </c>
      <c r="BD1010" s="3">
        <v>0</v>
      </c>
      <c r="BE1010" s="3">
        <v>0</v>
      </c>
      <c r="BF1010" s="3">
        <v>0</v>
      </c>
      <c r="BG1010" s="3">
        <v>0</v>
      </c>
    </row>
    <row r="1011" spans="1:59" x14ac:dyDescent="0.25">
      <c r="A1011" s="3" t="s">
        <v>5753</v>
      </c>
      <c r="B1011" s="3" t="s">
        <v>419</v>
      </c>
      <c r="C1011" s="3" t="s">
        <v>420</v>
      </c>
      <c r="D1011" s="3" t="s">
        <v>421</v>
      </c>
      <c r="E1011" s="3" t="s">
        <v>422</v>
      </c>
      <c r="F1011" s="3" t="s">
        <v>423</v>
      </c>
      <c r="G1011" s="3">
        <v>10</v>
      </c>
      <c r="H1011" s="3">
        <v>6</v>
      </c>
      <c r="I1011" s="3">
        <v>2</v>
      </c>
      <c r="J1011" s="3">
        <v>1</v>
      </c>
      <c r="K1011" s="3">
        <v>1</v>
      </c>
      <c r="L1011" s="3">
        <v>112</v>
      </c>
      <c r="M1011" s="3">
        <v>6</v>
      </c>
      <c r="N1011" s="3">
        <v>2762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5</v>
      </c>
      <c r="X1011" s="3">
        <v>0</v>
      </c>
      <c r="Y1011" s="3">
        <v>5</v>
      </c>
      <c r="Z1011" s="3">
        <v>31</v>
      </c>
      <c r="AA1011" s="3">
        <v>0</v>
      </c>
      <c r="AB1011" s="3">
        <v>0</v>
      </c>
      <c r="AC1011" s="3">
        <v>32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3</v>
      </c>
      <c r="AJ1011" s="3">
        <v>41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0</v>
      </c>
      <c r="AR1011" s="3">
        <v>0</v>
      </c>
      <c r="AS1011" s="3">
        <v>0</v>
      </c>
      <c r="AT1011" s="3">
        <v>0</v>
      </c>
      <c r="AU1011" s="3">
        <v>0</v>
      </c>
      <c r="AV1011" s="3">
        <v>10</v>
      </c>
      <c r="AW1011" s="3">
        <v>0</v>
      </c>
      <c r="AX1011" s="3">
        <v>0</v>
      </c>
      <c r="AY1011" s="3">
        <v>0</v>
      </c>
      <c r="AZ1011" s="3">
        <v>20</v>
      </c>
      <c r="BA1011" s="3">
        <v>3</v>
      </c>
      <c r="BB1011" s="3">
        <v>0</v>
      </c>
      <c r="BC1011" s="3">
        <v>0</v>
      </c>
      <c r="BD1011" s="3">
        <v>8</v>
      </c>
      <c r="BE1011" s="3">
        <v>0</v>
      </c>
      <c r="BF1011" s="3">
        <v>1</v>
      </c>
      <c r="BG1011" s="3">
        <v>0</v>
      </c>
    </row>
    <row r="1012" spans="1:59" x14ac:dyDescent="0.25">
      <c r="A1012" s="3" t="s">
        <v>6269</v>
      </c>
      <c r="B1012" s="3" t="s">
        <v>419</v>
      </c>
      <c r="C1012" s="3" t="s">
        <v>420</v>
      </c>
      <c r="D1012" s="3" t="s">
        <v>421</v>
      </c>
      <c r="E1012" s="3" t="s">
        <v>422</v>
      </c>
      <c r="F1012" s="3" t="s">
        <v>423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0</v>
      </c>
      <c r="AR1012" s="3">
        <v>0</v>
      </c>
      <c r="AS1012" s="3">
        <v>0</v>
      </c>
      <c r="AT1012" s="3">
        <v>0</v>
      </c>
      <c r="AU1012" s="3">
        <v>0</v>
      </c>
      <c r="AV1012" s="3">
        <v>0</v>
      </c>
      <c r="AW1012" s="3">
        <v>0</v>
      </c>
      <c r="AX1012" s="3">
        <v>0</v>
      </c>
      <c r="AY1012" s="3">
        <v>0</v>
      </c>
      <c r="AZ1012" s="3">
        <v>0</v>
      </c>
      <c r="BA1012" s="3">
        <v>0</v>
      </c>
      <c r="BB1012" s="3">
        <v>0</v>
      </c>
      <c r="BC1012" s="3">
        <v>0</v>
      </c>
      <c r="BD1012" s="3">
        <v>0</v>
      </c>
      <c r="BE1012" s="3">
        <v>0</v>
      </c>
      <c r="BF1012" s="3">
        <v>0</v>
      </c>
      <c r="BG1012" s="3">
        <v>0</v>
      </c>
    </row>
    <row r="1013" spans="1:59" x14ac:dyDescent="0.25">
      <c r="A1013" t="s">
        <v>6066</v>
      </c>
      <c r="B1013" t="s">
        <v>2368</v>
      </c>
      <c r="C1013" t="s">
        <v>2369</v>
      </c>
      <c r="D1013" t="s">
        <v>2370</v>
      </c>
      <c r="E1013" t="s">
        <v>6067</v>
      </c>
      <c r="F1013" t="s">
        <v>6068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</row>
    <row r="1014" spans="1:59" x14ac:dyDescent="0.25">
      <c r="A1014" t="s">
        <v>6135</v>
      </c>
      <c r="B1014" t="s">
        <v>2368</v>
      </c>
      <c r="C1014" t="s">
        <v>2369</v>
      </c>
      <c r="D1014" t="s">
        <v>2370</v>
      </c>
      <c r="E1014" t="s">
        <v>6067</v>
      </c>
      <c r="F1014" t="s">
        <v>6068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</row>
    <row r="1015" spans="1:59" x14ac:dyDescent="0.25">
      <c r="A1015" t="s">
        <v>1892</v>
      </c>
      <c r="B1015" t="s">
        <v>33</v>
      </c>
      <c r="C1015" t="s">
        <v>34</v>
      </c>
      <c r="D1015" t="s">
        <v>1893</v>
      </c>
      <c r="E1015" t="s">
        <v>1894</v>
      </c>
      <c r="F1015" t="s">
        <v>1895</v>
      </c>
      <c r="G1015">
        <v>0</v>
      </c>
      <c r="H1015">
        <v>4</v>
      </c>
      <c r="I1015">
        <v>0</v>
      </c>
      <c r="J1015">
        <v>0</v>
      </c>
      <c r="K1015">
        <v>0</v>
      </c>
      <c r="L1015">
        <v>0</v>
      </c>
      <c r="M1015">
        <v>1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</row>
    <row r="1016" spans="1:59" x14ac:dyDescent="0.25">
      <c r="A1016" s="3" t="s">
        <v>5480</v>
      </c>
      <c r="B1016" s="3" t="s">
        <v>120</v>
      </c>
      <c r="C1016" s="3" t="s">
        <v>121</v>
      </c>
      <c r="D1016" s="3" t="s">
        <v>5481</v>
      </c>
      <c r="E1016" s="3" t="s">
        <v>5482</v>
      </c>
      <c r="F1016" s="3" t="s">
        <v>5483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</v>
      </c>
      <c r="BF1016" s="3">
        <v>0</v>
      </c>
      <c r="BG1016" s="3">
        <v>0</v>
      </c>
    </row>
    <row r="1017" spans="1:59" x14ac:dyDescent="0.25">
      <c r="A1017" s="3" t="s">
        <v>2442</v>
      </c>
      <c r="B1017" s="3" t="s">
        <v>7</v>
      </c>
      <c r="C1017" s="3" t="s">
        <v>8</v>
      </c>
      <c r="D1017" s="3" t="s">
        <v>1889</v>
      </c>
      <c r="E1017" s="3" t="s">
        <v>2443</v>
      </c>
      <c r="F1017" s="3" t="s">
        <v>2444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0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3">
        <v>0</v>
      </c>
      <c r="AY1017" s="3">
        <v>0</v>
      </c>
      <c r="AZ1017" s="3">
        <v>0</v>
      </c>
      <c r="BA1017" s="3">
        <v>0</v>
      </c>
      <c r="BB1017" s="3">
        <v>0</v>
      </c>
      <c r="BC1017" s="3">
        <v>0</v>
      </c>
      <c r="BD1017" s="3">
        <v>0</v>
      </c>
      <c r="BE1017" s="3">
        <v>0</v>
      </c>
      <c r="BF1017" s="3">
        <v>0</v>
      </c>
      <c r="BG1017" s="3">
        <v>0</v>
      </c>
    </row>
    <row r="1018" spans="1:59" x14ac:dyDescent="0.25">
      <c r="A1018" t="s">
        <v>1340</v>
      </c>
      <c r="B1018" t="s">
        <v>267</v>
      </c>
      <c r="C1018" t="s">
        <v>268</v>
      </c>
      <c r="D1018" t="s">
        <v>681</v>
      </c>
      <c r="E1018" t="s">
        <v>1341</v>
      </c>
      <c r="F1018" t="s">
        <v>1342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12</v>
      </c>
      <c r="BG1018">
        <v>0</v>
      </c>
    </row>
    <row r="1019" spans="1:59" x14ac:dyDescent="0.25">
      <c r="A1019" s="3" t="s">
        <v>2030</v>
      </c>
      <c r="B1019" s="3" t="s">
        <v>419</v>
      </c>
      <c r="C1019" s="3" t="s">
        <v>457</v>
      </c>
      <c r="D1019" s="3" t="s">
        <v>458</v>
      </c>
      <c r="E1019" s="3" t="s">
        <v>2031</v>
      </c>
      <c r="F1019" s="3" t="s">
        <v>2032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</row>
    <row r="1020" spans="1:59" x14ac:dyDescent="0.25">
      <c r="A1020" s="3" t="s">
        <v>2476</v>
      </c>
      <c r="B1020" s="3" t="s">
        <v>419</v>
      </c>
      <c r="C1020" s="3" t="s">
        <v>457</v>
      </c>
      <c r="D1020" s="3" t="s">
        <v>458</v>
      </c>
      <c r="E1020" s="3" t="s">
        <v>2031</v>
      </c>
      <c r="F1020" s="3" t="s">
        <v>2032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0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3">
        <v>0</v>
      </c>
      <c r="BA1020" s="3">
        <v>0</v>
      </c>
      <c r="BB1020" s="3">
        <v>0</v>
      </c>
      <c r="BC1020" s="3">
        <v>0</v>
      </c>
      <c r="BD1020" s="3">
        <v>0</v>
      </c>
      <c r="BE1020" s="3">
        <v>0</v>
      </c>
      <c r="BF1020" s="3">
        <v>0</v>
      </c>
      <c r="BG1020" s="3">
        <v>0</v>
      </c>
    </row>
    <row r="1021" spans="1:59" x14ac:dyDescent="0.25">
      <c r="A1021" s="3" t="s">
        <v>6330</v>
      </c>
      <c r="B1021" s="3" t="s">
        <v>419</v>
      </c>
      <c r="C1021" s="3" t="s">
        <v>457</v>
      </c>
      <c r="D1021" s="3" t="s">
        <v>458</v>
      </c>
      <c r="E1021" s="3" t="s">
        <v>2031</v>
      </c>
      <c r="F1021" s="3" t="s">
        <v>2032</v>
      </c>
      <c r="G1021" s="3">
        <v>1</v>
      </c>
      <c r="H1021" s="3">
        <v>1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0</v>
      </c>
      <c r="AZ1021" s="3">
        <v>0</v>
      </c>
      <c r="BA1021" s="3">
        <v>0</v>
      </c>
      <c r="BB1021" s="3">
        <v>0</v>
      </c>
      <c r="BC1021" s="3">
        <v>0</v>
      </c>
      <c r="BD1021" s="3">
        <v>0</v>
      </c>
      <c r="BE1021" s="3">
        <v>0</v>
      </c>
      <c r="BF1021" s="3">
        <v>0</v>
      </c>
      <c r="BG1021" s="3">
        <v>0</v>
      </c>
    </row>
    <row r="1022" spans="1:59" x14ac:dyDescent="0.25">
      <c r="A1022" s="3" t="s">
        <v>6719</v>
      </c>
      <c r="B1022" s="3" t="s">
        <v>419</v>
      </c>
      <c r="C1022" s="3" t="s">
        <v>457</v>
      </c>
      <c r="D1022" s="3" t="s">
        <v>458</v>
      </c>
      <c r="E1022" s="3" t="s">
        <v>2031</v>
      </c>
      <c r="F1022" s="3" t="s">
        <v>2032</v>
      </c>
      <c r="G1022" s="3">
        <v>0</v>
      </c>
      <c r="H1022" s="3">
        <v>1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1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v>0</v>
      </c>
      <c r="BA1022" s="3">
        <v>0</v>
      </c>
      <c r="BB1022" s="3">
        <v>0</v>
      </c>
      <c r="BC1022" s="3">
        <v>0</v>
      </c>
      <c r="BD1022" s="3">
        <v>1</v>
      </c>
      <c r="BE1022" s="3">
        <v>0</v>
      </c>
      <c r="BF1022" s="3">
        <v>0</v>
      </c>
      <c r="BG1022" s="3">
        <v>0</v>
      </c>
    </row>
    <row r="1023" spans="1:59" x14ac:dyDescent="0.25">
      <c r="A1023" s="3" t="s">
        <v>4370</v>
      </c>
      <c r="B1023" s="3" t="s">
        <v>512</v>
      </c>
      <c r="C1023" s="3" t="s">
        <v>513</v>
      </c>
      <c r="D1023" s="3" t="s">
        <v>514</v>
      </c>
      <c r="E1023" s="3" t="s">
        <v>1195</v>
      </c>
      <c r="F1023" s="3" t="s">
        <v>4371</v>
      </c>
      <c r="G1023" s="3">
        <v>5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0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3">
        <v>0</v>
      </c>
      <c r="BA1023" s="3">
        <v>0</v>
      </c>
      <c r="BB1023" s="3">
        <v>0</v>
      </c>
      <c r="BC1023" s="3">
        <v>0</v>
      </c>
      <c r="BD1023" s="3">
        <v>0</v>
      </c>
      <c r="BE1023" s="3">
        <v>0</v>
      </c>
      <c r="BF1023" s="3">
        <v>0</v>
      </c>
      <c r="BG1023" s="3">
        <v>0</v>
      </c>
    </row>
    <row r="1024" spans="1:59" x14ac:dyDescent="0.25">
      <c r="A1024" s="3" t="s">
        <v>1194</v>
      </c>
      <c r="B1024" s="3" t="s">
        <v>512</v>
      </c>
      <c r="C1024" s="3" t="s">
        <v>513</v>
      </c>
      <c r="D1024" s="3" t="s">
        <v>514</v>
      </c>
      <c r="E1024" s="3" t="s">
        <v>1195</v>
      </c>
      <c r="F1024" s="3" t="s">
        <v>1196</v>
      </c>
      <c r="G1024" s="3">
        <v>1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1</v>
      </c>
      <c r="N1024" s="3">
        <v>1</v>
      </c>
      <c r="O1024" s="3">
        <v>0</v>
      </c>
      <c r="P1024" s="3">
        <v>1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1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0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3">
        <v>0</v>
      </c>
      <c r="AY1024" s="3">
        <v>0</v>
      </c>
      <c r="AZ1024" s="3">
        <v>0</v>
      </c>
      <c r="BA1024" s="3">
        <v>0</v>
      </c>
      <c r="BB1024" s="3">
        <v>0</v>
      </c>
      <c r="BC1024" s="3">
        <v>1</v>
      </c>
      <c r="BD1024" s="3">
        <v>0</v>
      </c>
      <c r="BE1024" s="3">
        <v>0</v>
      </c>
      <c r="BF1024" s="3">
        <v>6</v>
      </c>
      <c r="BG1024" s="3">
        <v>0</v>
      </c>
    </row>
    <row r="1025" spans="1:59" x14ac:dyDescent="0.25">
      <c r="A1025" s="3" t="s">
        <v>4728</v>
      </c>
      <c r="B1025" s="3" t="s">
        <v>512</v>
      </c>
      <c r="C1025" s="3" t="s">
        <v>513</v>
      </c>
      <c r="D1025" s="3" t="s">
        <v>514</v>
      </c>
      <c r="E1025" s="3" t="s">
        <v>1195</v>
      </c>
      <c r="F1025" s="3" t="s">
        <v>1196</v>
      </c>
      <c r="G1025" s="3">
        <v>12</v>
      </c>
      <c r="H1025" s="3">
        <v>0</v>
      </c>
      <c r="I1025" s="3">
        <v>1</v>
      </c>
      <c r="J1025" s="3">
        <v>0</v>
      </c>
      <c r="K1025" s="3">
        <v>2</v>
      </c>
      <c r="L1025" s="3">
        <v>0</v>
      </c>
      <c r="M1025" s="3">
        <v>3</v>
      </c>
      <c r="N1025" s="3">
        <v>1</v>
      </c>
      <c r="O1025" s="3">
        <v>6</v>
      </c>
      <c r="P1025" s="3">
        <v>7</v>
      </c>
      <c r="Q1025" s="3">
        <v>5</v>
      </c>
      <c r="R1025" s="3">
        <v>0</v>
      </c>
      <c r="S1025" s="3">
        <v>0</v>
      </c>
      <c r="T1025" s="3">
        <v>10</v>
      </c>
      <c r="U1025" s="3">
        <v>0</v>
      </c>
      <c r="V1025" s="3">
        <v>1</v>
      </c>
      <c r="W1025" s="3">
        <v>0</v>
      </c>
      <c r="X1025" s="3">
        <v>0</v>
      </c>
      <c r="Y1025" s="3">
        <v>0</v>
      </c>
      <c r="Z1025" s="3">
        <v>3</v>
      </c>
      <c r="AA1025" s="3">
        <v>2</v>
      </c>
      <c r="AB1025" s="3">
        <v>0</v>
      </c>
      <c r="AC1025" s="3">
        <v>9</v>
      </c>
      <c r="AD1025" s="3">
        <v>1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1</v>
      </c>
      <c r="AK1025" s="3">
        <v>0</v>
      </c>
      <c r="AL1025" s="3">
        <v>0</v>
      </c>
      <c r="AM1025" s="3">
        <v>2</v>
      </c>
      <c r="AN1025" s="3">
        <v>2</v>
      </c>
      <c r="AO1025" s="3">
        <v>0</v>
      </c>
      <c r="AP1025" s="3">
        <v>1</v>
      </c>
      <c r="AQ1025" s="3">
        <v>0</v>
      </c>
      <c r="AR1025" s="3">
        <v>0</v>
      </c>
      <c r="AS1025" s="3">
        <v>1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v>2</v>
      </c>
      <c r="BA1025" s="3">
        <v>1</v>
      </c>
      <c r="BB1025" s="3">
        <v>1</v>
      </c>
      <c r="BC1025" s="3">
        <v>4</v>
      </c>
      <c r="BD1025" s="3">
        <v>0</v>
      </c>
      <c r="BE1025" s="3">
        <v>0</v>
      </c>
      <c r="BF1025" s="3">
        <v>31</v>
      </c>
      <c r="BG1025" s="3">
        <v>0</v>
      </c>
    </row>
    <row r="1026" spans="1:59" x14ac:dyDescent="0.25">
      <c r="A1026" t="s">
        <v>3143</v>
      </c>
      <c r="B1026" t="s">
        <v>267</v>
      </c>
      <c r="C1026" t="s">
        <v>268</v>
      </c>
      <c r="D1026" t="s">
        <v>681</v>
      </c>
      <c r="E1026" t="s">
        <v>3144</v>
      </c>
      <c r="F1026" t="s">
        <v>3145</v>
      </c>
      <c r="G1026">
        <v>1</v>
      </c>
      <c r="H1026">
        <v>1</v>
      </c>
      <c r="I1026">
        <v>0</v>
      </c>
      <c r="J1026">
        <v>0</v>
      </c>
      <c r="K1026">
        <v>0</v>
      </c>
      <c r="L1026">
        <v>0</v>
      </c>
      <c r="M1026">
        <v>2</v>
      </c>
      <c r="N1026">
        <v>1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1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</row>
    <row r="1027" spans="1:59" x14ac:dyDescent="0.25">
      <c r="A1027" t="s">
        <v>5829</v>
      </c>
      <c r="B1027" t="s">
        <v>267</v>
      </c>
      <c r="C1027" t="s">
        <v>268</v>
      </c>
      <c r="D1027" t="s">
        <v>681</v>
      </c>
      <c r="E1027" t="s">
        <v>4151</v>
      </c>
      <c r="F1027" t="s">
        <v>5830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</row>
    <row r="1028" spans="1:59" x14ac:dyDescent="0.25">
      <c r="A1028" t="s">
        <v>4150</v>
      </c>
      <c r="B1028" t="s">
        <v>267</v>
      </c>
      <c r="C1028" t="s">
        <v>268</v>
      </c>
      <c r="D1028" t="s">
        <v>681</v>
      </c>
      <c r="E1028" t="s">
        <v>4151</v>
      </c>
      <c r="F1028" t="s">
        <v>4152</v>
      </c>
      <c r="G1028">
        <v>0</v>
      </c>
      <c r="H1028">
        <v>2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3</v>
      </c>
      <c r="BG1028">
        <v>0</v>
      </c>
    </row>
    <row r="1029" spans="1:59" x14ac:dyDescent="0.25">
      <c r="A1029" t="s">
        <v>5122</v>
      </c>
      <c r="B1029" t="s">
        <v>2241</v>
      </c>
      <c r="C1029" t="s">
        <v>5123</v>
      </c>
      <c r="D1029" t="s">
        <v>5124</v>
      </c>
      <c r="E1029" t="s">
        <v>5125</v>
      </c>
      <c r="F1029" t="s">
        <v>5126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1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</row>
    <row r="1030" spans="1:59" x14ac:dyDescent="0.25">
      <c r="A1030" s="3" t="s">
        <v>1382</v>
      </c>
      <c r="B1030" s="3" t="s">
        <v>120</v>
      </c>
      <c r="C1030" s="3" t="s">
        <v>121</v>
      </c>
      <c r="D1030" s="3" t="s">
        <v>1163</v>
      </c>
      <c r="E1030" s="3" t="s">
        <v>1383</v>
      </c>
      <c r="F1030" s="3" t="s">
        <v>1384</v>
      </c>
      <c r="G1030" s="3">
        <v>0</v>
      </c>
      <c r="H1030" s="3">
        <v>3</v>
      </c>
      <c r="I1030" s="3">
        <v>0</v>
      </c>
      <c r="J1030" s="3">
        <v>0</v>
      </c>
      <c r="K1030" s="3">
        <v>0</v>
      </c>
      <c r="L1030" s="3">
        <v>7</v>
      </c>
      <c r="M1030" s="3">
        <v>3</v>
      </c>
      <c r="N1030" s="3">
        <v>1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1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v>0</v>
      </c>
      <c r="BA1030" s="3">
        <v>0</v>
      </c>
      <c r="BB1030" s="3">
        <v>0</v>
      </c>
      <c r="BC1030" s="3">
        <v>0</v>
      </c>
      <c r="BD1030" s="3">
        <v>0</v>
      </c>
      <c r="BE1030" s="3">
        <v>0</v>
      </c>
      <c r="BF1030" s="3">
        <v>0</v>
      </c>
      <c r="BG1030" s="3">
        <v>0</v>
      </c>
    </row>
    <row r="1031" spans="1:59" x14ac:dyDescent="0.25">
      <c r="A1031" t="s">
        <v>6695</v>
      </c>
      <c r="B1031" t="s">
        <v>114</v>
      </c>
      <c r="C1031" t="s">
        <v>115</v>
      </c>
      <c r="D1031" t="s">
        <v>898</v>
      </c>
      <c r="E1031" t="s">
        <v>899</v>
      </c>
      <c r="F1031" t="s">
        <v>6696</v>
      </c>
      <c r="G1031">
        <v>0</v>
      </c>
      <c r="H1031">
        <v>28</v>
      </c>
      <c r="I1031">
        <v>6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3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1</v>
      </c>
      <c r="AC1031">
        <v>0</v>
      </c>
      <c r="AD1031">
        <v>1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3</v>
      </c>
      <c r="AM1031">
        <v>2</v>
      </c>
      <c r="AN1031">
        <v>0</v>
      </c>
      <c r="AO1031">
        <v>7</v>
      </c>
      <c r="AP1031">
        <v>20</v>
      </c>
      <c r="AQ1031">
        <v>5</v>
      </c>
      <c r="AR1031">
        <v>5</v>
      </c>
      <c r="AS1031">
        <v>8</v>
      </c>
      <c r="AT1031">
        <v>4</v>
      </c>
      <c r="AU1031">
        <v>8</v>
      </c>
      <c r="AV1031">
        <v>4</v>
      </c>
      <c r="AW1031">
        <v>3</v>
      </c>
      <c r="AX1031">
        <v>65</v>
      </c>
      <c r="AY1031">
        <v>18</v>
      </c>
      <c r="AZ1031">
        <v>18</v>
      </c>
      <c r="BA1031">
        <v>21</v>
      </c>
      <c r="BB1031">
        <v>23</v>
      </c>
      <c r="BC1031">
        <v>7</v>
      </c>
      <c r="BD1031">
        <v>3</v>
      </c>
      <c r="BE1031">
        <v>0</v>
      </c>
      <c r="BF1031">
        <v>0</v>
      </c>
      <c r="BG1031">
        <v>0</v>
      </c>
    </row>
    <row r="1032" spans="1:59" x14ac:dyDescent="0.25">
      <c r="A1032" t="s">
        <v>897</v>
      </c>
      <c r="B1032" t="s">
        <v>114</v>
      </c>
      <c r="C1032" t="s">
        <v>115</v>
      </c>
      <c r="D1032" t="s">
        <v>898</v>
      </c>
      <c r="E1032" t="s">
        <v>899</v>
      </c>
      <c r="F1032" t="s">
        <v>900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2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2</v>
      </c>
      <c r="BA1032">
        <v>0</v>
      </c>
      <c r="BB1032">
        <v>1</v>
      </c>
      <c r="BC1032">
        <v>1</v>
      </c>
      <c r="BD1032">
        <v>0</v>
      </c>
      <c r="BE1032">
        <v>0</v>
      </c>
      <c r="BF1032">
        <v>0</v>
      </c>
      <c r="BG1032">
        <v>0</v>
      </c>
    </row>
    <row r="1033" spans="1:59" x14ac:dyDescent="0.25">
      <c r="A1033" t="s">
        <v>1754</v>
      </c>
      <c r="B1033" t="s">
        <v>114</v>
      </c>
      <c r="C1033" t="s">
        <v>115</v>
      </c>
      <c r="D1033" t="s">
        <v>898</v>
      </c>
      <c r="E1033" t="s">
        <v>899</v>
      </c>
      <c r="F1033" t="s">
        <v>900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1</v>
      </c>
      <c r="AS1033">
        <v>0</v>
      </c>
      <c r="AT1033">
        <v>0</v>
      </c>
      <c r="AU1033">
        <v>4</v>
      </c>
      <c r="AV1033">
        <v>0</v>
      </c>
      <c r="AW1033">
        <v>2</v>
      </c>
      <c r="AX1033">
        <v>1</v>
      </c>
      <c r="AY1033">
        <v>1</v>
      </c>
      <c r="AZ1033">
        <v>0</v>
      </c>
      <c r="BA1033">
        <v>1</v>
      </c>
      <c r="BB1033">
        <v>1</v>
      </c>
      <c r="BC1033">
        <v>0</v>
      </c>
      <c r="BD1033">
        <v>0</v>
      </c>
      <c r="BE1033">
        <v>0</v>
      </c>
      <c r="BF1033">
        <v>0</v>
      </c>
      <c r="BG1033">
        <v>0</v>
      </c>
    </row>
    <row r="1034" spans="1:59" x14ac:dyDescent="0.25">
      <c r="A1034" t="s">
        <v>6616</v>
      </c>
      <c r="B1034" t="s">
        <v>114</v>
      </c>
      <c r="C1034" t="s">
        <v>115</v>
      </c>
      <c r="D1034" t="s">
        <v>898</v>
      </c>
      <c r="E1034" t="s">
        <v>899</v>
      </c>
      <c r="F1034" t="s">
        <v>900</v>
      </c>
      <c r="G1034">
        <v>0</v>
      </c>
      <c r="H1034">
        <v>0</v>
      </c>
      <c r="I1034">
        <v>42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</v>
      </c>
      <c r="AR1034">
        <v>0</v>
      </c>
      <c r="AS1034">
        <v>5</v>
      </c>
      <c r="AT1034">
        <v>5</v>
      </c>
      <c r="AU1034">
        <v>3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1</v>
      </c>
      <c r="BD1034">
        <v>0</v>
      </c>
      <c r="BE1034">
        <v>0</v>
      </c>
      <c r="BF1034">
        <v>0</v>
      </c>
      <c r="BG1034">
        <v>0</v>
      </c>
    </row>
    <row r="1035" spans="1:59" x14ac:dyDescent="0.25">
      <c r="A1035" t="s">
        <v>5439</v>
      </c>
      <c r="B1035" t="s">
        <v>5440</v>
      </c>
      <c r="C1035" t="s">
        <v>5441</v>
      </c>
      <c r="D1035" t="s">
        <v>5442</v>
      </c>
      <c r="E1035" t="s">
        <v>5443</v>
      </c>
      <c r="F1035" t="s">
        <v>5444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1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</row>
    <row r="1036" spans="1:59" x14ac:dyDescent="0.25">
      <c r="A1036" s="3" t="s">
        <v>2315</v>
      </c>
      <c r="B1036" s="3" t="s">
        <v>120</v>
      </c>
      <c r="C1036" s="3" t="s">
        <v>121</v>
      </c>
      <c r="D1036" s="3" t="s">
        <v>1163</v>
      </c>
      <c r="E1036" s="3" t="s">
        <v>2316</v>
      </c>
      <c r="F1036" s="3" t="s">
        <v>2317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1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0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3">
        <v>0</v>
      </c>
      <c r="BA1036" s="3">
        <v>0</v>
      </c>
      <c r="BB1036" s="3">
        <v>0</v>
      </c>
      <c r="BC1036" s="3">
        <v>0</v>
      </c>
      <c r="BD1036" s="3">
        <v>0</v>
      </c>
      <c r="BE1036" s="3">
        <v>0</v>
      </c>
      <c r="BF1036" s="3">
        <v>0</v>
      </c>
      <c r="BG1036" s="3">
        <v>0</v>
      </c>
    </row>
    <row r="1037" spans="1:59" x14ac:dyDescent="0.25">
      <c r="A1037" s="3" t="s">
        <v>2657</v>
      </c>
      <c r="B1037" s="3" t="s">
        <v>120</v>
      </c>
      <c r="C1037" s="3" t="s">
        <v>121</v>
      </c>
      <c r="D1037" s="3" t="s">
        <v>1163</v>
      </c>
      <c r="E1037" s="3" t="s">
        <v>2316</v>
      </c>
      <c r="F1037" s="3" t="s">
        <v>2317</v>
      </c>
      <c r="G1037" s="3">
        <v>14</v>
      </c>
      <c r="H1037" s="3">
        <v>0</v>
      </c>
      <c r="I1037" s="3">
        <v>0</v>
      </c>
      <c r="J1037" s="3">
        <v>1</v>
      </c>
      <c r="K1037" s="3">
        <v>0</v>
      </c>
      <c r="L1037" s="3">
        <v>0</v>
      </c>
      <c r="M1037" s="3">
        <v>0</v>
      </c>
      <c r="N1037" s="3">
        <v>49</v>
      </c>
      <c r="O1037" s="3">
        <v>5</v>
      </c>
      <c r="P1037" s="3">
        <v>0</v>
      </c>
      <c r="Q1037" s="3">
        <v>1</v>
      </c>
      <c r="R1037" s="3">
        <v>0</v>
      </c>
      <c r="S1037" s="3">
        <v>0</v>
      </c>
      <c r="T1037" s="3">
        <v>490</v>
      </c>
      <c r="U1037" s="3">
        <v>0</v>
      </c>
      <c r="V1037" s="3">
        <v>0</v>
      </c>
      <c r="W1037" s="3">
        <v>0</v>
      </c>
      <c r="X1037" s="3">
        <v>0</v>
      </c>
      <c r="Y1037" s="3">
        <v>2</v>
      </c>
      <c r="Z1037" s="3">
        <v>3</v>
      </c>
      <c r="AA1037" s="3">
        <v>1</v>
      </c>
      <c r="AB1037" s="3">
        <v>1</v>
      </c>
      <c r="AC1037" s="3">
        <v>1</v>
      </c>
      <c r="AD1037" s="3">
        <v>2</v>
      </c>
      <c r="AE1037" s="3">
        <v>4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0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3">
        <v>0</v>
      </c>
      <c r="AY1037" s="3">
        <v>0</v>
      </c>
      <c r="AZ1037" s="3">
        <v>0</v>
      </c>
      <c r="BA1037" s="3">
        <v>0</v>
      </c>
      <c r="BB1037" s="3">
        <v>0</v>
      </c>
      <c r="BC1037" s="3">
        <v>0</v>
      </c>
      <c r="BD1037" s="3">
        <v>0</v>
      </c>
      <c r="BE1037" s="3">
        <v>0</v>
      </c>
      <c r="BF1037" s="3">
        <v>0</v>
      </c>
      <c r="BG1037" s="3">
        <v>0</v>
      </c>
    </row>
    <row r="1038" spans="1:59" x14ac:dyDescent="0.25">
      <c r="A1038" t="s">
        <v>6500</v>
      </c>
      <c r="B1038" t="s">
        <v>114</v>
      </c>
      <c r="C1038" t="s">
        <v>239</v>
      </c>
      <c r="D1038" t="s">
        <v>3011</v>
      </c>
      <c r="E1038" t="s">
        <v>6501</v>
      </c>
      <c r="F1038" t="s">
        <v>6502</v>
      </c>
      <c r="G1038">
        <v>430</v>
      </c>
      <c r="H1038">
        <v>326</v>
      </c>
      <c r="I1038">
        <v>97</v>
      </c>
      <c r="J1038">
        <v>114</v>
      </c>
      <c r="K1038">
        <v>614</v>
      </c>
      <c r="L1038">
        <v>183</v>
      </c>
      <c r="M1038">
        <v>272</v>
      </c>
      <c r="N1038">
        <v>446</v>
      </c>
      <c r="O1038">
        <v>933</v>
      </c>
      <c r="P1038">
        <v>617</v>
      </c>
      <c r="Q1038">
        <v>242</v>
      </c>
      <c r="R1038">
        <v>11</v>
      </c>
      <c r="S1038">
        <v>26</v>
      </c>
      <c r="T1038">
        <v>828</v>
      </c>
      <c r="U1038">
        <v>121</v>
      </c>
      <c r="V1038">
        <v>69</v>
      </c>
      <c r="W1038">
        <v>42</v>
      </c>
      <c r="X1038">
        <v>26</v>
      </c>
      <c r="Y1038">
        <v>146</v>
      </c>
      <c r="Z1038">
        <v>2441</v>
      </c>
      <c r="AA1038">
        <v>304</v>
      </c>
      <c r="AB1038">
        <v>156</v>
      </c>
      <c r="AC1038">
        <v>994</v>
      </c>
      <c r="AD1038">
        <v>147</v>
      </c>
      <c r="AE1038">
        <v>32</v>
      </c>
      <c r="AF1038">
        <v>39</v>
      </c>
      <c r="AG1038">
        <v>89</v>
      </c>
      <c r="AH1038">
        <v>65</v>
      </c>
      <c r="AI1038">
        <v>28</v>
      </c>
      <c r="AJ1038">
        <v>24</v>
      </c>
      <c r="AK1038">
        <v>9</v>
      </c>
      <c r="AL1038">
        <v>41</v>
      </c>
      <c r="AM1038">
        <v>23</v>
      </c>
      <c r="AN1038">
        <v>62</v>
      </c>
      <c r="AO1038">
        <v>15</v>
      </c>
      <c r="AP1038">
        <v>47</v>
      </c>
      <c r="AQ1038">
        <v>24</v>
      </c>
      <c r="AR1038">
        <v>10</v>
      </c>
      <c r="AS1038">
        <v>12</v>
      </c>
      <c r="AT1038">
        <v>7</v>
      </c>
      <c r="AU1038">
        <v>24</v>
      </c>
      <c r="AV1038">
        <v>4</v>
      </c>
      <c r="AW1038">
        <v>1</v>
      </c>
      <c r="AX1038">
        <v>10</v>
      </c>
      <c r="AY1038">
        <v>15</v>
      </c>
      <c r="AZ1038">
        <v>9</v>
      </c>
      <c r="BA1038">
        <v>11</v>
      </c>
      <c r="BB1038">
        <v>27</v>
      </c>
      <c r="BC1038">
        <v>3</v>
      </c>
      <c r="BD1038">
        <v>8</v>
      </c>
      <c r="BE1038">
        <v>2</v>
      </c>
      <c r="BF1038">
        <v>825</v>
      </c>
      <c r="BG1038">
        <v>1</v>
      </c>
    </row>
    <row r="1039" spans="1:59" x14ac:dyDescent="0.25">
      <c r="A1039" t="s">
        <v>3010</v>
      </c>
      <c r="B1039" t="s">
        <v>114</v>
      </c>
      <c r="C1039" t="s">
        <v>239</v>
      </c>
      <c r="D1039" t="s">
        <v>3011</v>
      </c>
      <c r="E1039" t="s">
        <v>3012</v>
      </c>
      <c r="F1039" t="s">
        <v>3013</v>
      </c>
      <c r="G1039">
        <v>2</v>
      </c>
      <c r="H1039">
        <v>3</v>
      </c>
      <c r="I1039">
        <v>8</v>
      </c>
      <c r="J1039">
        <v>2</v>
      </c>
      <c r="K1039">
        <v>0</v>
      </c>
      <c r="L1039">
        <v>1</v>
      </c>
      <c r="M1039">
        <v>0</v>
      </c>
      <c r="N1039">
        <v>1</v>
      </c>
      <c r="O1039">
        <v>1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1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1</v>
      </c>
      <c r="BG1039">
        <v>0</v>
      </c>
    </row>
    <row r="1040" spans="1:59" x14ac:dyDescent="0.25">
      <c r="A1040" t="s">
        <v>2107</v>
      </c>
      <c r="B1040" t="s">
        <v>1080</v>
      </c>
      <c r="C1040" t="s">
        <v>1081</v>
      </c>
      <c r="D1040" t="s">
        <v>1082</v>
      </c>
      <c r="E1040" t="s">
        <v>2108</v>
      </c>
      <c r="F1040" t="s">
        <v>2109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</row>
    <row r="1041" spans="1:59" x14ac:dyDescent="0.25">
      <c r="A1041" t="s">
        <v>4098</v>
      </c>
      <c r="B1041" t="s">
        <v>1080</v>
      </c>
      <c r="C1041" t="s">
        <v>1081</v>
      </c>
      <c r="D1041" t="s">
        <v>1082</v>
      </c>
      <c r="E1041" t="s">
        <v>2108</v>
      </c>
      <c r="F1041" t="s">
        <v>2109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1</v>
      </c>
      <c r="BD1041">
        <v>0</v>
      </c>
      <c r="BE1041">
        <v>0</v>
      </c>
      <c r="BF1041">
        <v>2</v>
      </c>
      <c r="BG1041">
        <v>0</v>
      </c>
    </row>
    <row r="1042" spans="1:59" x14ac:dyDescent="0.25">
      <c r="A1042" t="s">
        <v>6051</v>
      </c>
      <c r="B1042" t="s">
        <v>1080</v>
      </c>
      <c r="C1042" t="s">
        <v>1081</v>
      </c>
      <c r="D1042" t="s">
        <v>1082</v>
      </c>
      <c r="E1042" t="s">
        <v>2108</v>
      </c>
      <c r="F1042" t="s">
        <v>2109</v>
      </c>
      <c r="G1042">
        <v>92</v>
      </c>
      <c r="H1042">
        <v>49</v>
      </c>
      <c r="I1042">
        <v>3</v>
      </c>
      <c r="J1042">
        <v>8</v>
      </c>
      <c r="K1042">
        <v>54</v>
      </c>
      <c r="L1042">
        <v>6</v>
      </c>
      <c r="M1042">
        <v>27</v>
      </c>
      <c r="N1042">
        <v>19</v>
      </c>
      <c r="O1042">
        <v>33</v>
      </c>
      <c r="P1042">
        <v>17</v>
      </c>
      <c r="Q1042">
        <v>4</v>
      </c>
      <c r="R1042">
        <v>0</v>
      </c>
      <c r="S1042">
        <v>2</v>
      </c>
      <c r="T1042">
        <v>56</v>
      </c>
      <c r="U1042">
        <v>2</v>
      </c>
      <c r="V1042">
        <v>0</v>
      </c>
      <c r="W1042">
        <v>0</v>
      </c>
      <c r="X1042">
        <v>0</v>
      </c>
      <c r="Y1042">
        <v>3</v>
      </c>
      <c r="Z1042">
        <v>31</v>
      </c>
      <c r="AA1042">
        <v>2</v>
      </c>
      <c r="AB1042">
        <v>1</v>
      </c>
      <c r="AC1042">
        <v>10</v>
      </c>
      <c r="AD1042">
        <v>1</v>
      </c>
      <c r="AE1042">
        <v>0</v>
      </c>
      <c r="AF1042">
        <v>0</v>
      </c>
      <c r="AG1042">
        <v>1</v>
      </c>
      <c r="AH1042">
        <v>0</v>
      </c>
      <c r="AI1042">
        <v>1</v>
      </c>
      <c r="AJ1042">
        <v>1</v>
      </c>
      <c r="AK1042">
        <v>0</v>
      </c>
      <c r="AL1042">
        <v>1</v>
      </c>
      <c r="AM1042">
        <v>8</v>
      </c>
      <c r="AN1042">
        <v>5</v>
      </c>
      <c r="AO1042">
        <v>1</v>
      </c>
      <c r="AP1042">
        <v>3</v>
      </c>
      <c r="AQ1042">
        <v>1</v>
      </c>
      <c r="AR1042">
        <v>0</v>
      </c>
      <c r="AS1042">
        <v>4</v>
      </c>
      <c r="AT1042">
        <v>0</v>
      </c>
      <c r="AU1042">
        <v>0</v>
      </c>
      <c r="AV1042">
        <v>2</v>
      </c>
      <c r="AW1042">
        <v>0</v>
      </c>
      <c r="AX1042">
        <v>7</v>
      </c>
      <c r="AY1042">
        <v>0</v>
      </c>
      <c r="AZ1042">
        <v>2</v>
      </c>
      <c r="BA1042">
        <v>1</v>
      </c>
      <c r="BB1042">
        <v>1</v>
      </c>
      <c r="BC1042">
        <v>0</v>
      </c>
      <c r="BD1042">
        <v>0</v>
      </c>
      <c r="BE1042">
        <v>0</v>
      </c>
      <c r="BF1042">
        <v>416</v>
      </c>
      <c r="BG1042">
        <v>1</v>
      </c>
    </row>
    <row r="1043" spans="1:59" x14ac:dyDescent="0.25">
      <c r="A1043" t="s">
        <v>6355</v>
      </c>
      <c r="B1043" t="s">
        <v>1080</v>
      </c>
      <c r="C1043" t="s">
        <v>1081</v>
      </c>
      <c r="D1043" t="s">
        <v>1082</v>
      </c>
      <c r="E1043" t="s">
        <v>2108</v>
      </c>
      <c r="F1043" t="s">
        <v>2109</v>
      </c>
      <c r="G1043">
        <v>4</v>
      </c>
      <c r="H1043">
        <v>6</v>
      </c>
      <c r="I1043">
        <v>0</v>
      </c>
      <c r="J1043">
        <v>0</v>
      </c>
      <c r="K1043">
        <v>1</v>
      </c>
      <c r="L1043">
        <v>2</v>
      </c>
      <c r="M1043">
        <v>3</v>
      </c>
      <c r="N1043">
        <v>5</v>
      </c>
      <c r="O1043">
        <v>3</v>
      </c>
      <c r="P1043">
        <v>5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</row>
    <row r="1044" spans="1:59" x14ac:dyDescent="0.25">
      <c r="A1044" t="s">
        <v>6427</v>
      </c>
      <c r="B1044" t="s">
        <v>1080</v>
      </c>
      <c r="C1044" t="s">
        <v>1081</v>
      </c>
      <c r="D1044" t="s">
        <v>1082</v>
      </c>
      <c r="E1044" t="s">
        <v>2108</v>
      </c>
      <c r="F1044" t="s">
        <v>2109</v>
      </c>
      <c r="G1044">
        <v>5</v>
      </c>
      <c r="H1044">
        <v>5</v>
      </c>
      <c r="I1044">
        <v>2</v>
      </c>
      <c r="J1044">
        <v>0</v>
      </c>
      <c r="K1044">
        <v>2</v>
      </c>
      <c r="L1044">
        <v>2</v>
      </c>
      <c r="M1044">
        <v>1</v>
      </c>
      <c r="N1044">
        <v>3</v>
      </c>
      <c r="O1044">
        <v>1</v>
      </c>
      <c r="P1044">
        <v>1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</row>
    <row r="1045" spans="1:59" x14ac:dyDescent="0.25">
      <c r="A1045" t="s">
        <v>6691</v>
      </c>
      <c r="B1045" t="s">
        <v>1080</v>
      </c>
      <c r="C1045" t="s">
        <v>1081</v>
      </c>
      <c r="D1045" t="s">
        <v>1082</v>
      </c>
      <c r="E1045" t="s">
        <v>2108</v>
      </c>
      <c r="F1045" t="s">
        <v>2109</v>
      </c>
      <c r="G1045">
        <v>1</v>
      </c>
      <c r="H1045">
        <v>5</v>
      </c>
      <c r="I1045">
        <v>0</v>
      </c>
      <c r="J1045">
        <v>1</v>
      </c>
      <c r="K1045">
        <v>12</v>
      </c>
      <c r="L1045">
        <v>3</v>
      </c>
      <c r="M1045">
        <v>14</v>
      </c>
      <c r="N1045">
        <v>13</v>
      </c>
      <c r="O1045">
        <v>27</v>
      </c>
      <c r="P1045">
        <v>19</v>
      </c>
      <c r="Q1045">
        <v>5</v>
      </c>
      <c r="R1045">
        <v>0</v>
      </c>
      <c r="S1045">
        <v>0</v>
      </c>
      <c r="T1045">
        <v>9</v>
      </c>
      <c r="U1045">
        <v>3</v>
      </c>
      <c r="V1045">
        <v>0</v>
      </c>
      <c r="W1045">
        <v>0</v>
      </c>
      <c r="X1045">
        <v>0</v>
      </c>
      <c r="Y1045">
        <v>0</v>
      </c>
      <c r="Z1045">
        <v>6</v>
      </c>
      <c r="AA1045">
        <v>1</v>
      </c>
      <c r="AB1045">
        <v>1</v>
      </c>
      <c r="AC1045">
        <v>8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3</v>
      </c>
      <c r="AT1045">
        <v>1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10</v>
      </c>
      <c r="BG1045">
        <v>0</v>
      </c>
    </row>
    <row r="1046" spans="1:59" x14ac:dyDescent="0.25">
      <c r="A1046" t="s">
        <v>3256</v>
      </c>
      <c r="B1046" t="s">
        <v>1080</v>
      </c>
      <c r="C1046" t="s">
        <v>1081</v>
      </c>
      <c r="D1046" t="s">
        <v>1082</v>
      </c>
      <c r="E1046" t="s">
        <v>3257</v>
      </c>
      <c r="F1046" t="s">
        <v>3258</v>
      </c>
      <c r="G1046">
        <v>0</v>
      </c>
      <c r="H1046">
        <v>0</v>
      </c>
      <c r="I1046">
        <v>0</v>
      </c>
      <c r="J1046">
        <v>0</v>
      </c>
      <c r="K1046">
        <v>1</v>
      </c>
      <c r="L1046">
        <v>0</v>
      </c>
      <c r="M1046">
        <v>2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2</v>
      </c>
      <c r="AA1046">
        <v>1</v>
      </c>
      <c r="AB1046">
        <v>0</v>
      </c>
      <c r="AC1046">
        <v>1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1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</row>
    <row r="1047" spans="1:59" x14ac:dyDescent="0.25">
      <c r="A1047" t="s">
        <v>4874</v>
      </c>
      <c r="B1047" t="s">
        <v>1080</v>
      </c>
      <c r="C1047" t="s">
        <v>1081</v>
      </c>
      <c r="D1047" t="s">
        <v>1082</v>
      </c>
      <c r="E1047" t="s">
        <v>3257</v>
      </c>
      <c r="F1047" t="s">
        <v>3258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</row>
    <row r="1048" spans="1:59" x14ac:dyDescent="0.25">
      <c r="A1048" t="s">
        <v>5096</v>
      </c>
      <c r="B1048" t="s">
        <v>1080</v>
      </c>
      <c r="C1048" t="s">
        <v>1081</v>
      </c>
      <c r="D1048" t="s">
        <v>1082</v>
      </c>
      <c r="E1048" t="s">
        <v>3257</v>
      </c>
      <c r="F1048" t="s">
        <v>3258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1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</row>
    <row r="1049" spans="1:59" x14ac:dyDescent="0.25">
      <c r="A1049" t="s">
        <v>5566</v>
      </c>
      <c r="B1049" t="s">
        <v>154</v>
      </c>
      <c r="C1049" t="s">
        <v>155</v>
      </c>
      <c r="D1049" t="s">
        <v>1373</v>
      </c>
      <c r="E1049" t="s">
        <v>5567</v>
      </c>
      <c r="F1049" t="s">
        <v>5568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</row>
    <row r="1050" spans="1:59" x14ac:dyDescent="0.25">
      <c r="A1050" t="s">
        <v>3464</v>
      </c>
      <c r="B1050" t="s">
        <v>3465</v>
      </c>
      <c r="C1050" t="s">
        <v>3466</v>
      </c>
      <c r="D1050" t="s">
        <v>3467</v>
      </c>
      <c r="E1050" t="s">
        <v>3468</v>
      </c>
      <c r="F1050" t="s">
        <v>3469</v>
      </c>
      <c r="G1050">
        <v>5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1</v>
      </c>
      <c r="AB1050">
        <v>0</v>
      </c>
      <c r="AC1050">
        <v>1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3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</row>
    <row r="1051" spans="1:59" x14ac:dyDescent="0.25">
      <c r="A1051" t="s">
        <v>6155</v>
      </c>
      <c r="B1051" t="s">
        <v>170</v>
      </c>
      <c r="C1051" t="s">
        <v>2272</v>
      </c>
      <c r="D1051" t="s">
        <v>2273</v>
      </c>
      <c r="E1051" t="s">
        <v>6156</v>
      </c>
      <c r="F1051" t="s">
        <v>6157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</row>
    <row r="1052" spans="1:59" x14ac:dyDescent="0.25">
      <c r="A1052" t="s">
        <v>296</v>
      </c>
      <c r="B1052" t="s">
        <v>154</v>
      </c>
      <c r="C1052" t="s">
        <v>155</v>
      </c>
      <c r="D1052" t="s">
        <v>297</v>
      </c>
      <c r="E1052" t="s">
        <v>298</v>
      </c>
      <c r="F1052" t="s">
        <v>299</v>
      </c>
      <c r="G1052">
        <v>56</v>
      </c>
      <c r="H1052">
        <v>16</v>
      </c>
      <c r="I1052">
        <v>0</v>
      </c>
      <c r="J1052">
        <v>0</v>
      </c>
      <c r="K1052">
        <v>0</v>
      </c>
      <c r="L1052">
        <v>0</v>
      </c>
      <c r="M1052">
        <v>22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1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3</v>
      </c>
      <c r="AB1052">
        <v>1</v>
      </c>
      <c r="AC1052">
        <v>1</v>
      </c>
      <c r="AD1052">
        <v>1</v>
      </c>
      <c r="AE1052">
        <v>0</v>
      </c>
      <c r="AF1052">
        <v>0</v>
      </c>
      <c r="AG1052">
        <v>0</v>
      </c>
      <c r="AH1052">
        <v>0</v>
      </c>
      <c r="AI1052">
        <v>1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3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1</v>
      </c>
      <c r="BG1052">
        <v>0</v>
      </c>
    </row>
    <row r="1053" spans="1:59" x14ac:dyDescent="0.25">
      <c r="A1053" t="s">
        <v>4669</v>
      </c>
      <c r="B1053" t="s">
        <v>33</v>
      </c>
      <c r="C1053" t="s">
        <v>88</v>
      </c>
      <c r="D1053" t="s">
        <v>1934</v>
      </c>
      <c r="E1053" t="s">
        <v>1935</v>
      </c>
      <c r="F1053" t="s">
        <v>4670</v>
      </c>
      <c r="G1053">
        <v>0</v>
      </c>
      <c r="H1053">
        <v>0</v>
      </c>
      <c r="I1053">
        <v>0</v>
      </c>
      <c r="J1053">
        <v>0</v>
      </c>
      <c r="K1053">
        <v>1</v>
      </c>
      <c r="L1053">
        <v>0</v>
      </c>
      <c r="M1053">
        <v>0</v>
      </c>
      <c r="N1053">
        <v>0</v>
      </c>
      <c r="O1053">
        <v>0</v>
      </c>
      <c r="P1053">
        <v>3</v>
      </c>
      <c r="Q1053">
        <v>2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5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1</v>
      </c>
      <c r="AM1053">
        <v>0</v>
      </c>
      <c r="AN1053">
        <v>0</v>
      </c>
      <c r="AO1053">
        <v>0</v>
      </c>
      <c r="AP1053">
        <v>0</v>
      </c>
      <c r="AQ1053">
        <v>2</v>
      </c>
      <c r="AR1053">
        <v>1</v>
      </c>
      <c r="AS1053">
        <v>0</v>
      </c>
      <c r="AT1053">
        <v>4</v>
      </c>
      <c r="AU1053">
        <v>0</v>
      </c>
      <c r="AV1053">
        <v>2</v>
      </c>
      <c r="AW1053">
        <v>0</v>
      </c>
      <c r="AX1053">
        <v>0</v>
      </c>
      <c r="AY1053">
        <v>0</v>
      </c>
      <c r="AZ1053">
        <v>0</v>
      </c>
      <c r="BA1053">
        <v>3</v>
      </c>
      <c r="BB1053">
        <v>1</v>
      </c>
      <c r="BC1053">
        <v>0</v>
      </c>
      <c r="BD1053">
        <v>0</v>
      </c>
      <c r="BE1053">
        <v>0</v>
      </c>
      <c r="BF1053">
        <v>131</v>
      </c>
      <c r="BG1053">
        <v>0</v>
      </c>
    </row>
    <row r="1054" spans="1:59" x14ac:dyDescent="0.25">
      <c r="A1054" t="s">
        <v>1933</v>
      </c>
      <c r="B1054" t="s">
        <v>33</v>
      </c>
      <c r="C1054" t="s">
        <v>88</v>
      </c>
      <c r="D1054" t="s">
        <v>1934</v>
      </c>
      <c r="E1054" t="s">
        <v>1935</v>
      </c>
      <c r="F1054" t="s">
        <v>1936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1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10</v>
      </c>
      <c r="BG1054">
        <v>0</v>
      </c>
    </row>
    <row r="1055" spans="1:59" x14ac:dyDescent="0.25">
      <c r="A1055" t="s">
        <v>2227</v>
      </c>
      <c r="B1055" t="s">
        <v>33</v>
      </c>
      <c r="C1055" t="s">
        <v>88</v>
      </c>
      <c r="D1055" t="s">
        <v>1934</v>
      </c>
      <c r="E1055" t="s">
        <v>1935</v>
      </c>
      <c r="F1055" t="s">
        <v>1936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1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11</v>
      </c>
      <c r="BG1055">
        <v>0</v>
      </c>
    </row>
    <row r="1056" spans="1:59" x14ac:dyDescent="0.25">
      <c r="A1056" t="s">
        <v>5274</v>
      </c>
      <c r="B1056" t="s">
        <v>33</v>
      </c>
      <c r="C1056" t="s">
        <v>88</v>
      </c>
      <c r="D1056" t="s">
        <v>1934</v>
      </c>
      <c r="E1056" t="s">
        <v>1935</v>
      </c>
      <c r="F1056" t="s">
        <v>1936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</row>
    <row r="1057" spans="1:59" x14ac:dyDescent="0.25">
      <c r="A1057" t="s">
        <v>1247</v>
      </c>
      <c r="B1057" t="s">
        <v>36</v>
      </c>
      <c r="C1057" t="s">
        <v>37</v>
      </c>
      <c r="D1057" t="s">
        <v>38</v>
      </c>
      <c r="E1057" t="s">
        <v>1248</v>
      </c>
      <c r="F1057" t="s">
        <v>1249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1</v>
      </c>
      <c r="P1057">
        <v>4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1</v>
      </c>
      <c r="AQ1057">
        <v>0</v>
      </c>
      <c r="AR1057">
        <v>0</v>
      </c>
      <c r="AS1057">
        <v>0</v>
      </c>
      <c r="AT1057">
        <v>0</v>
      </c>
      <c r="AU1057">
        <v>1</v>
      </c>
      <c r="AV1057">
        <v>0</v>
      </c>
      <c r="AW1057">
        <v>0</v>
      </c>
      <c r="AX1057">
        <v>3</v>
      </c>
      <c r="AY1057">
        <v>0</v>
      </c>
      <c r="AZ1057">
        <v>0</v>
      </c>
      <c r="BA1057">
        <v>1</v>
      </c>
      <c r="BB1057">
        <v>0</v>
      </c>
      <c r="BC1057">
        <v>2</v>
      </c>
      <c r="BD1057">
        <v>0</v>
      </c>
      <c r="BE1057">
        <v>0</v>
      </c>
      <c r="BF1057">
        <v>0</v>
      </c>
      <c r="BG1057">
        <v>0</v>
      </c>
    </row>
    <row r="1058" spans="1:59" x14ac:dyDescent="0.25">
      <c r="A1058" t="s">
        <v>2360</v>
      </c>
      <c r="B1058" t="s">
        <v>36</v>
      </c>
      <c r="C1058" t="s">
        <v>37</v>
      </c>
      <c r="D1058" t="s">
        <v>38</v>
      </c>
      <c r="E1058" t="s">
        <v>1248</v>
      </c>
      <c r="F1058" t="s">
        <v>1249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1</v>
      </c>
      <c r="BG1058">
        <v>0</v>
      </c>
    </row>
    <row r="1059" spans="1:59" x14ac:dyDescent="0.25">
      <c r="A1059" t="s">
        <v>2758</v>
      </c>
      <c r="B1059" t="s">
        <v>36</v>
      </c>
      <c r="C1059" t="s">
        <v>37</v>
      </c>
      <c r="D1059" t="s">
        <v>38</v>
      </c>
      <c r="E1059" t="s">
        <v>1248</v>
      </c>
      <c r="F1059" t="s">
        <v>1249</v>
      </c>
      <c r="G1059">
        <v>6</v>
      </c>
      <c r="H1059">
        <v>0</v>
      </c>
      <c r="I1059">
        <v>0</v>
      </c>
      <c r="J1059">
        <v>0</v>
      </c>
      <c r="K1059">
        <v>0</v>
      </c>
      <c r="L1059">
        <v>1</v>
      </c>
      <c r="M1059">
        <v>2</v>
      </c>
      <c r="N1059">
        <v>0</v>
      </c>
      <c r="O1059">
        <v>1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2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1</v>
      </c>
      <c r="AI1059">
        <v>0</v>
      </c>
      <c r="AJ1059">
        <v>0</v>
      </c>
      <c r="AK1059">
        <v>0</v>
      </c>
      <c r="AL1059">
        <v>1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</row>
    <row r="1060" spans="1:59" x14ac:dyDescent="0.25">
      <c r="A1060" t="s">
        <v>3484</v>
      </c>
      <c r="B1060" t="s">
        <v>36</v>
      </c>
      <c r="C1060" t="s">
        <v>37</v>
      </c>
      <c r="D1060" t="s">
        <v>38</v>
      </c>
      <c r="E1060" t="s">
        <v>1248</v>
      </c>
      <c r="F1060" t="s">
        <v>1249</v>
      </c>
      <c r="G1060">
        <v>354</v>
      </c>
      <c r="H1060">
        <v>155</v>
      </c>
      <c r="I1060">
        <v>5</v>
      </c>
      <c r="J1060">
        <v>25</v>
      </c>
      <c r="K1060">
        <v>76</v>
      </c>
      <c r="L1060">
        <v>15</v>
      </c>
      <c r="M1060">
        <v>17</v>
      </c>
      <c r="N1060">
        <v>6</v>
      </c>
      <c r="O1060">
        <v>16</v>
      </c>
      <c r="P1060">
        <v>2</v>
      </c>
      <c r="Q1060">
        <v>1</v>
      </c>
      <c r="R1060">
        <v>0</v>
      </c>
      <c r="S1060">
        <v>0</v>
      </c>
      <c r="T1060">
        <v>5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1</v>
      </c>
      <c r="AA1060">
        <v>0</v>
      </c>
      <c r="AB1060">
        <v>0</v>
      </c>
      <c r="AC1060">
        <v>2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1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19</v>
      </c>
      <c r="BG1060">
        <v>0</v>
      </c>
    </row>
    <row r="1061" spans="1:59" x14ac:dyDescent="0.25">
      <c r="A1061" t="s">
        <v>3723</v>
      </c>
      <c r="B1061" t="s">
        <v>36</v>
      </c>
      <c r="C1061" t="s">
        <v>37</v>
      </c>
      <c r="D1061" t="s">
        <v>38</v>
      </c>
      <c r="E1061" t="s">
        <v>1248</v>
      </c>
      <c r="F1061" t="s">
        <v>1249</v>
      </c>
      <c r="G1061">
        <v>0</v>
      </c>
      <c r="H1061">
        <v>1</v>
      </c>
      <c r="I1061">
        <v>0</v>
      </c>
      <c r="J1061">
        <v>0</v>
      </c>
      <c r="K1061">
        <v>0</v>
      </c>
      <c r="L1061">
        <v>0</v>
      </c>
      <c r="M1061">
        <v>1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1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</row>
    <row r="1062" spans="1:59" x14ac:dyDescent="0.25">
      <c r="A1062" t="s">
        <v>3201</v>
      </c>
      <c r="B1062" t="s">
        <v>36</v>
      </c>
      <c r="C1062" t="s">
        <v>390</v>
      </c>
      <c r="D1062" t="s">
        <v>391</v>
      </c>
      <c r="E1062" t="s">
        <v>3202</v>
      </c>
      <c r="F1062" t="s">
        <v>3203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</row>
    <row r="1063" spans="1:59" x14ac:dyDescent="0.25">
      <c r="A1063" t="s">
        <v>6586</v>
      </c>
      <c r="B1063" t="s">
        <v>36</v>
      </c>
      <c r="C1063" t="s">
        <v>390</v>
      </c>
      <c r="D1063" t="s">
        <v>391</v>
      </c>
      <c r="E1063" t="s">
        <v>3202</v>
      </c>
      <c r="F1063" t="s">
        <v>3203</v>
      </c>
      <c r="G1063">
        <v>14</v>
      </c>
      <c r="H1063">
        <v>1</v>
      </c>
      <c r="I1063">
        <v>0</v>
      </c>
      <c r="J1063">
        <v>0</v>
      </c>
      <c r="K1063">
        <v>5</v>
      </c>
      <c r="L1063">
        <v>0</v>
      </c>
      <c r="M1063">
        <v>7</v>
      </c>
      <c r="N1063">
        <v>0</v>
      </c>
      <c r="O1063">
        <v>3</v>
      </c>
      <c r="P1063">
        <v>3</v>
      </c>
      <c r="Q1063">
        <v>1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1</v>
      </c>
      <c r="AA1063">
        <v>1</v>
      </c>
      <c r="AB1063">
        <v>0</v>
      </c>
      <c r="AC1063">
        <v>1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1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</row>
    <row r="1064" spans="1:59" x14ac:dyDescent="0.25">
      <c r="A1064" t="s">
        <v>4228</v>
      </c>
      <c r="B1064" t="s">
        <v>36</v>
      </c>
      <c r="C1064" t="s">
        <v>4229</v>
      </c>
      <c r="D1064" t="s">
        <v>4230</v>
      </c>
      <c r="E1064" t="s">
        <v>4231</v>
      </c>
      <c r="F1064" t="s">
        <v>4232</v>
      </c>
      <c r="G1064">
        <v>0</v>
      </c>
      <c r="H1064">
        <v>0</v>
      </c>
      <c r="I1064">
        <v>0</v>
      </c>
      <c r="J1064">
        <v>0</v>
      </c>
      <c r="K1064">
        <v>1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</row>
    <row r="1065" spans="1:59" x14ac:dyDescent="0.25">
      <c r="A1065" t="s">
        <v>5181</v>
      </c>
      <c r="B1065" t="s">
        <v>74</v>
      </c>
      <c r="C1065" t="s">
        <v>75</v>
      </c>
      <c r="D1065" t="s">
        <v>5182</v>
      </c>
      <c r="E1065" t="s">
        <v>5183</v>
      </c>
      <c r="F1065" t="s">
        <v>5184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2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</row>
    <row r="1066" spans="1:59" x14ac:dyDescent="0.25">
      <c r="A1066" t="s">
        <v>1712</v>
      </c>
      <c r="B1066" t="s">
        <v>767</v>
      </c>
      <c r="C1066" t="s">
        <v>768</v>
      </c>
      <c r="D1066" t="s">
        <v>1713</v>
      </c>
      <c r="E1066" t="s">
        <v>1714</v>
      </c>
      <c r="F1066" t="s">
        <v>1715</v>
      </c>
      <c r="G1066">
        <v>0</v>
      </c>
      <c r="H1066">
        <v>0</v>
      </c>
      <c r="I1066">
        <v>0</v>
      </c>
      <c r="J1066">
        <v>1</v>
      </c>
      <c r="K1066">
        <v>0</v>
      </c>
      <c r="L1066">
        <v>0</v>
      </c>
      <c r="M1066">
        <v>3</v>
      </c>
      <c r="N1066">
        <v>0</v>
      </c>
      <c r="O1066">
        <v>0</v>
      </c>
      <c r="P1066">
        <v>0</v>
      </c>
      <c r="Q1066">
        <v>0</v>
      </c>
      <c r="R1066">
        <v>1</v>
      </c>
      <c r="S1066">
        <v>0</v>
      </c>
      <c r="T1066">
        <v>7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1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1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1</v>
      </c>
      <c r="BC1066">
        <v>0</v>
      </c>
      <c r="BD1066">
        <v>0</v>
      </c>
      <c r="BE1066">
        <v>0</v>
      </c>
      <c r="BF1066">
        <v>0</v>
      </c>
      <c r="BG1066">
        <v>0</v>
      </c>
    </row>
    <row r="1067" spans="1:59" x14ac:dyDescent="0.25">
      <c r="A1067" s="3" t="s">
        <v>3420</v>
      </c>
      <c r="B1067" s="3" t="s">
        <v>27</v>
      </c>
      <c r="C1067" s="3" t="s">
        <v>28</v>
      </c>
      <c r="D1067" s="3" t="s">
        <v>29</v>
      </c>
      <c r="E1067" s="3" t="s">
        <v>3421</v>
      </c>
      <c r="F1067" s="3" t="s">
        <v>3422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1</v>
      </c>
      <c r="R1067" s="3">
        <v>0</v>
      </c>
      <c r="S1067" s="3">
        <v>0</v>
      </c>
      <c r="T1067" s="3">
        <v>0</v>
      </c>
      <c r="U1067" s="3">
        <v>0</v>
      </c>
      <c r="V1067" s="3">
        <v>1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1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 s="3">
        <v>0</v>
      </c>
      <c r="AU1067" s="3">
        <v>1</v>
      </c>
      <c r="AV1067" s="3">
        <v>0</v>
      </c>
      <c r="AW1067" s="3">
        <v>0</v>
      </c>
      <c r="AX1067" s="3">
        <v>0</v>
      </c>
      <c r="AY1067" s="3">
        <v>0</v>
      </c>
      <c r="AZ1067" s="3">
        <v>0</v>
      </c>
      <c r="BA1067" s="3">
        <v>34</v>
      </c>
      <c r="BB1067" s="3">
        <v>0</v>
      </c>
      <c r="BC1067" s="3">
        <v>0</v>
      </c>
      <c r="BD1067" s="3">
        <v>0</v>
      </c>
      <c r="BE1067" s="3">
        <v>0</v>
      </c>
      <c r="BF1067" s="3">
        <v>0</v>
      </c>
      <c r="BG1067" s="3">
        <v>0</v>
      </c>
    </row>
    <row r="1068" spans="1:59" x14ac:dyDescent="0.25">
      <c r="A1068" s="3" t="s">
        <v>3677</v>
      </c>
      <c r="B1068" s="3" t="s">
        <v>27</v>
      </c>
      <c r="C1068" s="3" t="s">
        <v>28</v>
      </c>
      <c r="D1068" s="3" t="s">
        <v>29</v>
      </c>
      <c r="E1068" s="3" t="s">
        <v>3421</v>
      </c>
      <c r="F1068" s="3" t="s">
        <v>3422</v>
      </c>
      <c r="G1068" s="3">
        <v>44</v>
      </c>
      <c r="H1068" s="3">
        <v>7</v>
      </c>
      <c r="I1068" s="3">
        <v>0</v>
      </c>
      <c r="J1068" s="3">
        <v>13</v>
      </c>
      <c r="K1068" s="3">
        <v>99</v>
      </c>
      <c r="L1068" s="3">
        <v>3</v>
      </c>
      <c r="M1068" s="3">
        <v>2</v>
      </c>
      <c r="N1068" s="3">
        <v>10</v>
      </c>
      <c r="O1068" s="3">
        <v>19</v>
      </c>
      <c r="P1068" s="3">
        <v>16893</v>
      </c>
      <c r="Q1068" s="3">
        <v>3948</v>
      </c>
      <c r="R1068" s="3">
        <v>2642</v>
      </c>
      <c r="S1068" s="3">
        <v>0</v>
      </c>
      <c r="T1068" s="3">
        <v>1078</v>
      </c>
      <c r="U1068" s="3">
        <v>138</v>
      </c>
      <c r="V1068" s="3">
        <v>4317</v>
      </c>
      <c r="W1068" s="3">
        <v>2523</v>
      </c>
      <c r="X1068" s="3">
        <v>1039</v>
      </c>
      <c r="Y1068" s="3">
        <v>8</v>
      </c>
      <c r="Z1068" s="3">
        <v>4</v>
      </c>
      <c r="AA1068" s="3">
        <v>28</v>
      </c>
      <c r="AB1068" s="3">
        <v>0</v>
      </c>
      <c r="AC1068" s="3">
        <v>14</v>
      </c>
      <c r="AD1068" s="3">
        <v>2514</v>
      </c>
      <c r="AE1068" s="3">
        <v>0</v>
      </c>
      <c r="AF1068" s="3">
        <v>0</v>
      </c>
      <c r="AG1068" s="3">
        <v>2</v>
      </c>
      <c r="AH1068" s="3">
        <v>2656</v>
      </c>
      <c r="AI1068" s="3">
        <v>4</v>
      </c>
      <c r="AJ1068" s="3">
        <v>3</v>
      </c>
      <c r="AK1068" s="3">
        <v>575</v>
      </c>
      <c r="AL1068" s="3">
        <v>0</v>
      </c>
      <c r="AM1068" s="3">
        <v>0</v>
      </c>
      <c r="AN1068" s="3">
        <v>0</v>
      </c>
      <c r="AO1068" s="3">
        <v>2906</v>
      </c>
      <c r="AP1068" s="3">
        <v>1</v>
      </c>
      <c r="AQ1068" s="3">
        <v>1060</v>
      </c>
      <c r="AR1068" s="3">
        <v>0</v>
      </c>
      <c r="AS1068" s="3">
        <v>1</v>
      </c>
      <c r="AT1068" s="3">
        <v>0</v>
      </c>
      <c r="AU1068" s="3">
        <v>0</v>
      </c>
      <c r="AV1068" s="3">
        <v>0</v>
      </c>
      <c r="AW1068" s="3">
        <v>2</v>
      </c>
      <c r="AX1068" s="3">
        <v>1</v>
      </c>
      <c r="AY1068" s="3">
        <v>1</v>
      </c>
      <c r="AZ1068" s="3">
        <v>7</v>
      </c>
      <c r="BA1068" s="3">
        <v>5625</v>
      </c>
      <c r="BB1068" s="3">
        <v>13</v>
      </c>
      <c r="BC1068" s="3">
        <v>2</v>
      </c>
      <c r="BD1068" s="3">
        <v>0</v>
      </c>
      <c r="BE1068" s="3">
        <v>0</v>
      </c>
      <c r="BF1068" s="3">
        <v>0</v>
      </c>
      <c r="BG1068" s="3">
        <v>0</v>
      </c>
    </row>
    <row r="1069" spans="1:59" x14ac:dyDescent="0.25">
      <c r="A1069" t="s">
        <v>3716</v>
      </c>
      <c r="B1069" t="s">
        <v>42</v>
      </c>
      <c r="C1069" t="s">
        <v>43</v>
      </c>
      <c r="D1069" t="s">
        <v>2895</v>
      </c>
      <c r="E1069" t="s">
        <v>3717</v>
      </c>
      <c r="F1069" t="s">
        <v>3718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</row>
    <row r="1070" spans="1:59" x14ac:dyDescent="0.25">
      <c r="A1070" t="s">
        <v>5705</v>
      </c>
      <c r="B1070" t="s">
        <v>42</v>
      </c>
      <c r="C1070" t="s">
        <v>43</v>
      </c>
      <c r="D1070" t="s">
        <v>2895</v>
      </c>
      <c r="E1070" t="s">
        <v>3717</v>
      </c>
      <c r="F1070" t="s">
        <v>3718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1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7</v>
      </c>
      <c r="BG1070">
        <v>0</v>
      </c>
    </row>
    <row r="1071" spans="1:59" x14ac:dyDescent="0.25">
      <c r="A1071" s="3" t="s">
        <v>5334</v>
      </c>
      <c r="B1071" s="3" t="s">
        <v>245</v>
      </c>
      <c r="C1071" s="3" t="s">
        <v>246</v>
      </c>
      <c r="D1071" s="3" t="s">
        <v>247</v>
      </c>
      <c r="E1071" s="3" t="s">
        <v>5335</v>
      </c>
      <c r="F1071" s="3" t="s">
        <v>5336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3">
        <v>1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3">
        <v>0</v>
      </c>
      <c r="AY1071" s="3">
        <v>0</v>
      </c>
      <c r="AZ1071" s="3">
        <v>0</v>
      </c>
      <c r="BA1071" s="3">
        <v>0</v>
      </c>
      <c r="BB1071" s="3">
        <v>0</v>
      </c>
      <c r="BC1071" s="3">
        <v>0</v>
      </c>
      <c r="BD1071" s="3">
        <v>0</v>
      </c>
      <c r="BE1071" s="3">
        <v>0</v>
      </c>
      <c r="BF1071" s="3">
        <v>0</v>
      </c>
      <c r="BG1071" s="3">
        <v>0</v>
      </c>
    </row>
    <row r="1072" spans="1:59" x14ac:dyDescent="0.25">
      <c r="A1072" t="s">
        <v>807</v>
      </c>
      <c r="B1072" t="s">
        <v>13</v>
      </c>
      <c r="C1072" t="s">
        <v>14</v>
      </c>
      <c r="D1072" t="s">
        <v>15</v>
      </c>
      <c r="E1072" t="s">
        <v>808</v>
      </c>
      <c r="F1072" t="s">
        <v>809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4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4</v>
      </c>
      <c r="V1072">
        <v>14</v>
      </c>
      <c r="W1072">
        <v>30</v>
      </c>
      <c r="X1072">
        <v>3</v>
      </c>
      <c r="Y1072">
        <v>11</v>
      </c>
      <c r="Z1072">
        <v>11</v>
      </c>
      <c r="AA1072">
        <v>4</v>
      </c>
      <c r="AB1072">
        <v>1</v>
      </c>
      <c r="AC1072">
        <v>2</v>
      </c>
      <c r="AD1072">
        <v>0</v>
      </c>
      <c r="AE1072">
        <v>0</v>
      </c>
      <c r="AF1072">
        <v>1</v>
      </c>
      <c r="AG1072">
        <v>0</v>
      </c>
      <c r="AH1072">
        <v>0</v>
      </c>
      <c r="AI1072">
        <v>0</v>
      </c>
      <c r="AJ1072">
        <v>0</v>
      </c>
      <c r="AK1072">
        <v>1</v>
      </c>
      <c r="AL1072">
        <v>0</v>
      </c>
      <c r="AM1072">
        <v>0</v>
      </c>
      <c r="AN1072">
        <v>0</v>
      </c>
      <c r="AO1072">
        <v>0</v>
      </c>
      <c r="AP1072">
        <v>1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2</v>
      </c>
      <c r="BC1072">
        <v>0</v>
      </c>
      <c r="BD1072">
        <v>0</v>
      </c>
      <c r="BE1072">
        <v>0</v>
      </c>
      <c r="BF1072">
        <v>0</v>
      </c>
      <c r="BG1072">
        <v>0</v>
      </c>
    </row>
    <row r="1073" spans="1:59" x14ac:dyDescent="0.25">
      <c r="A1073" t="s">
        <v>5412</v>
      </c>
      <c r="B1073" t="s">
        <v>13</v>
      </c>
      <c r="C1073" t="s">
        <v>14</v>
      </c>
      <c r="D1073" t="s">
        <v>15</v>
      </c>
      <c r="E1073" t="s">
        <v>808</v>
      </c>
      <c r="F1073" t="s">
        <v>809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20</v>
      </c>
      <c r="P1073">
        <v>14</v>
      </c>
      <c r="Q1073">
        <v>0</v>
      </c>
      <c r="R1073">
        <v>0</v>
      </c>
      <c r="S1073">
        <v>9</v>
      </c>
      <c r="T1073">
        <v>13</v>
      </c>
      <c r="U1073">
        <v>110</v>
      </c>
      <c r="V1073">
        <v>374</v>
      </c>
      <c r="W1073">
        <v>221</v>
      </c>
      <c r="X1073">
        <v>123</v>
      </c>
      <c r="Y1073">
        <v>84</v>
      </c>
      <c r="Z1073">
        <v>92</v>
      </c>
      <c r="AA1073">
        <v>15</v>
      </c>
      <c r="AB1073">
        <v>30</v>
      </c>
      <c r="AC1073">
        <v>22</v>
      </c>
      <c r="AD1073">
        <v>2</v>
      </c>
      <c r="AE1073">
        <v>1</v>
      </c>
      <c r="AF1073">
        <v>4</v>
      </c>
      <c r="AG1073">
        <v>7</v>
      </c>
      <c r="AH1073">
        <v>0</v>
      </c>
      <c r="AI1073">
        <v>1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2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3</v>
      </c>
      <c r="AX1073">
        <v>0</v>
      </c>
      <c r="AY1073">
        <v>0</v>
      </c>
      <c r="AZ1073">
        <v>0</v>
      </c>
      <c r="BA1073">
        <v>0</v>
      </c>
      <c r="BB1073">
        <v>2</v>
      </c>
      <c r="BC1073">
        <v>0</v>
      </c>
      <c r="BD1073">
        <v>1</v>
      </c>
      <c r="BE1073">
        <v>0</v>
      </c>
      <c r="BF1073">
        <v>0</v>
      </c>
      <c r="BG1073">
        <v>0</v>
      </c>
    </row>
    <row r="1074" spans="1:59" x14ac:dyDescent="0.25">
      <c r="A1074" t="s">
        <v>3679</v>
      </c>
      <c r="B1074" t="s">
        <v>437</v>
      </c>
      <c r="C1074" t="s">
        <v>3680</v>
      </c>
      <c r="D1074" t="s">
        <v>3681</v>
      </c>
      <c r="E1074" t="s">
        <v>3682</v>
      </c>
      <c r="F1074" t="s">
        <v>3683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</row>
    <row r="1075" spans="1:59" x14ac:dyDescent="0.25">
      <c r="A1075" t="s">
        <v>4092</v>
      </c>
      <c r="B1075" t="s">
        <v>437</v>
      </c>
      <c r="C1075" t="s">
        <v>3680</v>
      </c>
      <c r="D1075" t="s">
        <v>3681</v>
      </c>
      <c r="E1075" t="s">
        <v>3682</v>
      </c>
      <c r="F1075" t="s">
        <v>3683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</row>
    <row r="1076" spans="1:59" x14ac:dyDescent="0.25">
      <c r="A1076" t="s">
        <v>4490</v>
      </c>
      <c r="B1076" t="s">
        <v>154</v>
      </c>
      <c r="C1076" t="s">
        <v>155</v>
      </c>
      <c r="D1076" t="s">
        <v>4491</v>
      </c>
      <c r="E1076" t="s">
        <v>4492</v>
      </c>
      <c r="F1076" t="s">
        <v>4493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11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</row>
    <row r="1077" spans="1:59" x14ac:dyDescent="0.25">
      <c r="A1077" t="s">
        <v>1372</v>
      </c>
      <c r="B1077" t="s">
        <v>154</v>
      </c>
      <c r="C1077" t="s">
        <v>155</v>
      </c>
      <c r="D1077" t="s">
        <v>1373</v>
      </c>
      <c r="E1077" t="s">
        <v>1374</v>
      </c>
      <c r="F1077" t="s">
        <v>1375</v>
      </c>
      <c r="G1077">
        <v>9</v>
      </c>
      <c r="H1077">
        <v>3</v>
      </c>
      <c r="I1077">
        <v>0</v>
      </c>
      <c r="J1077">
        <v>0</v>
      </c>
      <c r="K1077">
        <v>1</v>
      </c>
      <c r="L1077">
        <v>0</v>
      </c>
      <c r="M1077">
        <v>3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</row>
    <row r="1078" spans="1:59" x14ac:dyDescent="0.25">
      <c r="A1078" t="s">
        <v>4404</v>
      </c>
      <c r="B1078" t="s">
        <v>42</v>
      </c>
      <c r="C1078" t="s">
        <v>43</v>
      </c>
      <c r="D1078" t="s">
        <v>2895</v>
      </c>
      <c r="E1078" t="s">
        <v>4405</v>
      </c>
      <c r="F1078" t="s">
        <v>4406</v>
      </c>
      <c r="G1078">
        <v>0</v>
      </c>
      <c r="H1078">
        <v>2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</row>
    <row r="1079" spans="1:59" x14ac:dyDescent="0.25">
      <c r="A1079" t="s">
        <v>2894</v>
      </c>
      <c r="B1079" t="s">
        <v>42</v>
      </c>
      <c r="C1079" t="s">
        <v>43</v>
      </c>
      <c r="D1079" t="s">
        <v>2895</v>
      </c>
      <c r="E1079" t="s">
        <v>2896</v>
      </c>
      <c r="F1079" t="s">
        <v>2897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</row>
    <row r="1080" spans="1:59" x14ac:dyDescent="0.25">
      <c r="A1080" t="s">
        <v>3155</v>
      </c>
      <c r="B1080" t="s">
        <v>42</v>
      </c>
      <c r="C1080" t="s">
        <v>43</v>
      </c>
      <c r="D1080" t="s">
        <v>2895</v>
      </c>
      <c r="E1080" t="s">
        <v>2896</v>
      </c>
      <c r="F1080" t="s">
        <v>2897</v>
      </c>
      <c r="G1080">
        <v>0</v>
      </c>
      <c r="H1080">
        <v>0</v>
      </c>
      <c r="I1080">
        <v>3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1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</row>
    <row r="1081" spans="1:59" x14ac:dyDescent="0.25">
      <c r="A1081" t="s">
        <v>431</v>
      </c>
      <c r="B1081" t="s">
        <v>33</v>
      </c>
      <c r="C1081" t="s">
        <v>432</v>
      </c>
      <c r="D1081" t="s">
        <v>433</v>
      </c>
      <c r="E1081" t="s">
        <v>434</v>
      </c>
      <c r="F1081" t="s">
        <v>435</v>
      </c>
      <c r="G1081">
        <v>0</v>
      </c>
      <c r="H1081">
        <v>0</v>
      </c>
      <c r="I1081">
        <v>0</v>
      </c>
      <c r="J1081">
        <v>0</v>
      </c>
      <c r="K1081">
        <v>4</v>
      </c>
      <c r="L1081">
        <v>0</v>
      </c>
      <c r="M1081">
        <v>0</v>
      </c>
      <c r="N1081">
        <v>2</v>
      </c>
      <c r="O1081">
        <v>0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7</v>
      </c>
      <c r="W1081">
        <v>0</v>
      </c>
      <c r="X1081">
        <v>0</v>
      </c>
      <c r="Y1081">
        <v>1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</row>
    <row r="1082" spans="1:59" x14ac:dyDescent="0.25">
      <c r="A1082" t="s">
        <v>812</v>
      </c>
      <c r="B1082" t="s">
        <v>33</v>
      </c>
      <c r="C1082" t="s">
        <v>432</v>
      </c>
      <c r="D1082" t="s">
        <v>433</v>
      </c>
      <c r="E1082" t="s">
        <v>434</v>
      </c>
      <c r="F1082" t="s">
        <v>435</v>
      </c>
      <c r="G1082">
        <v>0</v>
      </c>
      <c r="H1082">
        <v>0</v>
      </c>
      <c r="I1082">
        <v>0</v>
      </c>
      <c r="J1082">
        <v>0</v>
      </c>
      <c r="K1082">
        <v>1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1</v>
      </c>
      <c r="Z1082">
        <v>1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</row>
    <row r="1083" spans="1:59" x14ac:dyDescent="0.25">
      <c r="A1083" t="s">
        <v>1859</v>
      </c>
      <c r="B1083" t="s">
        <v>33</v>
      </c>
      <c r="C1083" t="s">
        <v>432</v>
      </c>
      <c r="D1083" t="s">
        <v>433</v>
      </c>
      <c r="E1083" t="s">
        <v>434</v>
      </c>
      <c r="F1083" t="s">
        <v>435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1</v>
      </c>
      <c r="AM1083">
        <v>0</v>
      </c>
      <c r="AN1083">
        <v>1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</row>
    <row r="1084" spans="1:59" x14ac:dyDescent="0.25">
      <c r="A1084" t="s">
        <v>2819</v>
      </c>
      <c r="B1084" t="s">
        <v>33</v>
      </c>
      <c r="C1084" t="s">
        <v>432</v>
      </c>
      <c r="D1084" t="s">
        <v>433</v>
      </c>
      <c r="E1084" t="s">
        <v>434</v>
      </c>
      <c r="F1084" t="s">
        <v>435</v>
      </c>
      <c r="G1084">
        <v>0</v>
      </c>
      <c r="H1084">
        <v>0</v>
      </c>
      <c r="I1084">
        <v>4</v>
      </c>
      <c r="J1084">
        <v>0</v>
      </c>
      <c r="K1084">
        <v>1</v>
      </c>
      <c r="L1084">
        <v>1</v>
      </c>
      <c r="M1084">
        <v>3</v>
      </c>
      <c r="N1084">
        <v>2</v>
      </c>
      <c r="O1084">
        <v>1</v>
      </c>
      <c r="P1084">
        <v>4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1</v>
      </c>
      <c r="W1084">
        <v>0</v>
      </c>
      <c r="X1084">
        <v>0</v>
      </c>
      <c r="Y1084">
        <v>1</v>
      </c>
      <c r="Z1084">
        <v>2</v>
      </c>
      <c r="AA1084">
        <v>0</v>
      </c>
      <c r="AB1084">
        <v>1</v>
      </c>
      <c r="AC1084">
        <v>1</v>
      </c>
      <c r="AD1084">
        <v>0</v>
      </c>
      <c r="AE1084">
        <v>3</v>
      </c>
      <c r="AF1084">
        <v>0</v>
      </c>
      <c r="AG1084">
        <v>4</v>
      </c>
      <c r="AH1084">
        <v>3</v>
      </c>
      <c r="AI1084">
        <v>2</v>
      </c>
      <c r="AJ1084">
        <v>1</v>
      </c>
      <c r="AK1084">
        <v>1</v>
      </c>
      <c r="AL1084">
        <v>3</v>
      </c>
      <c r="AM1084">
        <v>4</v>
      </c>
      <c r="AN1084">
        <v>3</v>
      </c>
      <c r="AO1084">
        <v>7</v>
      </c>
      <c r="AP1084">
        <v>19</v>
      </c>
      <c r="AQ1084">
        <v>5</v>
      </c>
      <c r="AR1084">
        <v>10</v>
      </c>
      <c r="AS1084">
        <v>14</v>
      </c>
      <c r="AT1084">
        <v>3</v>
      </c>
      <c r="AU1084">
        <v>2</v>
      </c>
      <c r="AV1084">
        <v>1</v>
      </c>
      <c r="AW1084">
        <v>1</v>
      </c>
      <c r="AX1084">
        <v>7</v>
      </c>
      <c r="AY1084">
        <v>0</v>
      </c>
      <c r="AZ1084">
        <v>1</v>
      </c>
      <c r="BA1084">
        <v>3</v>
      </c>
      <c r="BB1084">
        <v>4</v>
      </c>
      <c r="BC1084">
        <v>0</v>
      </c>
      <c r="BD1084">
        <v>0</v>
      </c>
      <c r="BE1084">
        <v>0</v>
      </c>
      <c r="BF1084">
        <v>1</v>
      </c>
      <c r="BG1084">
        <v>0</v>
      </c>
    </row>
    <row r="1085" spans="1:59" x14ac:dyDescent="0.25">
      <c r="A1085" t="s">
        <v>5189</v>
      </c>
      <c r="B1085" t="s">
        <v>33</v>
      </c>
      <c r="C1085" t="s">
        <v>432</v>
      </c>
      <c r="D1085" t="s">
        <v>433</v>
      </c>
      <c r="E1085" t="s">
        <v>434</v>
      </c>
      <c r="F1085" t="s">
        <v>435</v>
      </c>
      <c r="G1085">
        <v>29</v>
      </c>
      <c r="H1085">
        <v>5</v>
      </c>
      <c r="I1085">
        <v>4</v>
      </c>
      <c r="J1085">
        <v>2</v>
      </c>
      <c r="K1085">
        <v>28</v>
      </c>
      <c r="L1085">
        <v>7</v>
      </c>
      <c r="M1085">
        <v>3</v>
      </c>
      <c r="N1085">
        <v>18</v>
      </c>
      <c r="O1085">
        <v>28</v>
      </c>
      <c r="P1085">
        <v>7</v>
      </c>
      <c r="Q1085">
        <v>0</v>
      </c>
      <c r="R1085">
        <v>0</v>
      </c>
      <c r="S1085">
        <v>1</v>
      </c>
      <c r="T1085">
        <v>3</v>
      </c>
      <c r="U1085">
        <v>0</v>
      </c>
      <c r="V1085">
        <v>2</v>
      </c>
      <c r="W1085">
        <v>0</v>
      </c>
      <c r="X1085">
        <v>0</v>
      </c>
      <c r="Y1085">
        <v>4</v>
      </c>
      <c r="Z1085">
        <v>4</v>
      </c>
      <c r="AA1085">
        <v>2</v>
      </c>
      <c r="AB1085">
        <v>2</v>
      </c>
      <c r="AC1085">
        <v>4</v>
      </c>
      <c r="AD1085">
        <v>2</v>
      </c>
      <c r="AE1085">
        <v>2</v>
      </c>
      <c r="AF1085">
        <v>0</v>
      </c>
      <c r="AG1085">
        <v>6</v>
      </c>
      <c r="AH1085">
        <v>4</v>
      </c>
      <c r="AI1085">
        <v>1</v>
      </c>
      <c r="AJ1085">
        <v>0</v>
      </c>
      <c r="AK1085">
        <v>0</v>
      </c>
      <c r="AL1085">
        <v>1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1</v>
      </c>
      <c r="BG1085">
        <v>0</v>
      </c>
    </row>
    <row r="1086" spans="1:59" x14ac:dyDescent="0.25">
      <c r="A1086" t="s">
        <v>6428</v>
      </c>
      <c r="B1086" t="s">
        <v>33</v>
      </c>
      <c r="C1086" t="s">
        <v>432</v>
      </c>
      <c r="D1086" t="s">
        <v>433</v>
      </c>
      <c r="E1086" t="s">
        <v>434</v>
      </c>
      <c r="F1086" t="s">
        <v>435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</row>
    <row r="1087" spans="1:59" x14ac:dyDescent="0.25">
      <c r="A1087" t="s">
        <v>2674</v>
      </c>
      <c r="B1087" t="s">
        <v>42</v>
      </c>
      <c r="C1087" t="s">
        <v>43</v>
      </c>
      <c r="D1087" t="s">
        <v>103</v>
      </c>
      <c r="E1087" t="s">
        <v>2675</v>
      </c>
      <c r="F1087" t="s">
        <v>2676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4</v>
      </c>
      <c r="AA1087">
        <v>0</v>
      </c>
      <c r="AB1087">
        <v>4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</row>
    <row r="1088" spans="1:59" x14ac:dyDescent="0.25">
      <c r="A1088" t="s">
        <v>4372</v>
      </c>
      <c r="B1088" t="s">
        <v>581</v>
      </c>
      <c r="C1088" t="s">
        <v>2100</v>
      </c>
      <c r="D1088" t="s">
        <v>2101</v>
      </c>
      <c r="E1088" t="s">
        <v>4373</v>
      </c>
      <c r="F1088" t="s">
        <v>4374</v>
      </c>
      <c r="G1088">
        <v>4</v>
      </c>
      <c r="H1088">
        <v>1</v>
      </c>
      <c r="I1088">
        <v>0</v>
      </c>
      <c r="J1088">
        <v>0</v>
      </c>
      <c r="K1088">
        <v>2</v>
      </c>
      <c r="L1088">
        <v>0</v>
      </c>
      <c r="M1088">
        <v>0</v>
      </c>
      <c r="N1088">
        <v>1</v>
      </c>
      <c r="O1088">
        <v>1</v>
      </c>
      <c r="P1088">
        <v>0</v>
      </c>
      <c r="Q1088">
        <v>0</v>
      </c>
      <c r="R1088">
        <v>0</v>
      </c>
      <c r="S1088">
        <v>0</v>
      </c>
      <c r="T1088">
        <v>7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</row>
    <row r="1089" spans="1:59" x14ac:dyDescent="0.25">
      <c r="A1089" s="3" t="s">
        <v>708</v>
      </c>
      <c r="B1089" s="3" t="s">
        <v>27</v>
      </c>
      <c r="C1089" s="3" t="s">
        <v>28</v>
      </c>
      <c r="D1089" s="3" t="s">
        <v>29</v>
      </c>
      <c r="E1089" s="3" t="s">
        <v>709</v>
      </c>
      <c r="F1089" s="3" t="s">
        <v>710</v>
      </c>
      <c r="G1089" s="3">
        <v>0</v>
      </c>
      <c r="H1089" s="3">
        <v>0</v>
      </c>
      <c r="I1089" s="3">
        <v>101</v>
      </c>
      <c r="J1089" s="3">
        <v>0</v>
      </c>
      <c r="K1089" s="3">
        <v>0</v>
      </c>
      <c r="L1089" s="3">
        <v>73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0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3">
        <v>0</v>
      </c>
      <c r="AY1089" s="3">
        <v>0</v>
      </c>
      <c r="AZ1089" s="3">
        <v>0</v>
      </c>
      <c r="BA1089" s="3">
        <v>0</v>
      </c>
      <c r="BB1089" s="3">
        <v>0</v>
      </c>
      <c r="BC1089" s="3">
        <v>0</v>
      </c>
      <c r="BD1089" s="3">
        <v>0</v>
      </c>
      <c r="BE1089" s="3">
        <v>0</v>
      </c>
      <c r="BF1089" s="3">
        <v>0</v>
      </c>
      <c r="BG1089" s="3">
        <v>0</v>
      </c>
    </row>
    <row r="1090" spans="1:59" x14ac:dyDescent="0.25">
      <c r="A1090" s="3" t="s">
        <v>1406</v>
      </c>
      <c r="B1090" s="3" t="s">
        <v>27</v>
      </c>
      <c r="C1090" s="3" t="s">
        <v>28</v>
      </c>
      <c r="D1090" s="3" t="s">
        <v>29</v>
      </c>
      <c r="E1090" s="3" t="s">
        <v>709</v>
      </c>
      <c r="F1090" s="3" t="s">
        <v>710</v>
      </c>
      <c r="G1090" s="3">
        <v>2</v>
      </c>
      <c r="H1090" s="3">
        <v>0</v>
      </c>
      <c r="I1090" s="3">
        <v>3824</v>
      </c>
      <c r="J1090" s="3">
        <v>1</v>
      </c>
      <c r="K1090" s="3">
        <v>13</v>
      </c>
      <c r="L1090" s="3">
        <v>1455</v>
      </c>
      <c r="M1090" s="3">
        <v>13</v>
      </c>
      <c r="N1090" s="3">
        <v>120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1</v>
      </c>
      <c r="V1090" s="3">
        <v>0</v>
      </c>
      <c r="W1090" s="3">
        <v>0</v>
      </c>
      <c r="X1090" s="3">
        <v>0</v>
      </c>
      <c r="Y1090" s="3">
        <v>19</v>
      </c>
      <c r="Z1090" s="3">
        <v>0</v>
      </c>
      <c r="AA1090" s="3">
        <v>0</v>
      </c>
      <c r="AB1090" s="3">
        <v>0</v>
      </c>
      <c r="AC1090" s="3">
        <v>1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3</v>
      </c>
      <c r="AM1090" s="3">
        <v>0</v>
      </c>
      <c r="AN1090" s="3">
        <v>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0</v>
      </c>
      <c r="AZ1090" s="3">
        <v>0</v>
      </c>
      <c r="BA1090" s="3">
        <v>0</v>
      </c>
      <c r="BB1090" s="3">
        <v>0</v>
      </c>
      <c r="BC1090" s="3">
        <v>0</v>
      </c>
      <c r="BD1090" s="3">
        <v>0</v>
      </c>
      <c r="BE1090" s="3">
        <v>0</v>
      </c>
      <c r="BF1090" s="3">
        <v>0</v>
      </c>
      <c r="BG1090" s="3">
        <v>0</v>
      </c>
    </row>
    <row r="1091" spans="1:59" x14ac:dyDescent="0.25">
      <c r="A1091" s="3" t="s">
        <v>1565</v>
      </c>
      <c r="B1091" s="3" t="s">
        <v>27</v>
      </c>
      <c r="C1091" s="3" t="s">
        <v>28</v>
      </c>
      <c r="D1091" s="3" t="s">
        <v>29</v>
      </c>
      <c r="E1091" s="3" t="s">
        <v>709</v>
      </c>
      <c r="F1091" s="3" t="s">
        <v>710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1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3">
        <v>0</v>
      </c>
      <c r="BA1091" s="3">
        <v>0</v>
      </c>
      <c r="BB1091" s="3">
        <v>0</v>
      </c>
      <c r="BC1091" s="3">
        <v>0</v>
      </c>
      <c r="BD1091" s="3">
        <v>0</v>
      </c>
      <c r="BE1091" s="3">
        <v>0</v>
      </c>
      <c r="BF1091" s="3">
        <v>0</v>
      </c>
      <c r="BG1091" s="3">
        <v>0</v>
      </c>
    </row>
    <row r="1092" spans="1:59" x14ac:dyDescent="0.25">
      <c r="A1092" t="s">
        <v>4343</v>
      </c>
      <c r="B1092" t="s">
        <v>13</v>
      </c>
      <c r="C1092" t="s">
        <v>14</v>
      </c>
      <c r="D1092" t="s">
        <v>443</v>
      </c>
      <c r="E1092" t="s">
        <v>2439</v>
      </c>
      <c r="F1092" t="s">
        <v>4344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</row>
    <row r="1093" spans="1:59" x14ac:dyDescent="0.25">
      <c r="A1093" t="s">
        <v>2438</v>
      </c>
      <c r="B1093" t="s">
        <v>13</v>
      </c>
      <c r="C1093" t="s">
        <v>14</v>
      </c>
      <c r="D1093" t="s">
        <v>443</v>
      </c>
      <c r="E1093" t="s">
        <v>2439</v>
      </c>
      <c r="F1093" t="s">
        <v>2440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</row>
    <row r="1094" spans="1:59" x14ac:dyDescent="0.25">
      <c r="A1094" t="s">
        <v>6656</v>
      </c>
      <c r="B1094" t="s">
        <v>13</v>
      </c>
      <c r="C1094" t="s">
        <v>14</v>
      </c>
      <c r="D1094" t="s">
        <v>443</v>
      </c>
      <c r="E1094" t="s">
        <v>2439</v>
      </c>
      <c r="F1094" t="s">
        <v>2440</v>
      </c>
      <c r="G1094">
        <v>0</v>
      </c>
      <c r="H1094">
        <v>0</v>
      </c>
      <c r="I1094">
        <v>2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1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1</v>
      </c>
      <c r="BD1094">
        <v>0</v>
      </c>
      <c r="BE1094">
        <v>0</v>
      </c>
      <c r="BF1094">
        <v>0</v>
      </c>
      <c r="BG1094">
        <v>0</v>
      </c>
    </row>
    <row r="1095" spans="1:59" x14ac:dyDescent="0.25">
      <c r="A1095" s="3" t="s">
        <v>3437</v>
      </c>
      <c r="B1095" s="3" t="s">
        <v>7</v>
      </c>
      <c r="C1095" s="3" t="s">
        <v>8</v>
      </c>
      <c r="D1095" s="3" t="s">
        <v>1889</v>
      </c>
      <c r="E1095" s="3" t="s">
        <v>3438</v>
      </c>
      <c r="F1095" s="3" t="s">
        <v>3439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Q1095" s="3">
        <v>0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3">
        <v>0</v>
      </c>
      <c r="AY1095" s="3">
        <v>0</v>
      </c>
      <c r="AZ1095" s="3">
        <v>0</v>
      </c>
      <c r="BA1095" s="3">
        <v>0</v>
      </c>
      <c r="BB1095" s="3">
        <v>0</v>
      </c>
      <c r="BC1095" s="3">
        <v>0</v>
      </c>
      <c r="BD1095" s="3">
        <v>0</v>
      </c>
      <c r="BE1095" s="3">
        <v>0</v>
      </c>
      <c r="BF1095" s="3">
        <v>0</v>
      </c>
      <c r="BG1095" s="3">
        <v>0</v>
      </c>
    </row>
    <row r="1096" spans="1:59" x14ac:dyDescent="0.25">
      <c r="A1096" t="s">
        <v>6323</v>
      </c>
      <c r="B1096" t="s">
        <v>1080</v>
      </c>
      <c r="C1096" t="s">
        <v>1081</v>
      </c>
      <c r="D1096" t="s">
        <v>1082</v>
      </c>
      <c r="E1096" t="s">
        <v>6324</v>
      </c>
      <c r="F1096" t="s">
        <v>6325</v>
      </c>
      <c r="G1096">
        <v>11</v>
      </c>
      <c r="H1096">
        <v>6</v>
      </c>
      <c r="I1096">
        <v>0</v>
      </c>
      <c r="J1096">
        <v>2</v>
      </c>
      <c r="K1096">
        <v>5</v>
      </c>
      <c r="L1096">
        <v>3</v>
      </c>
      <c r="M1096">
        <v>1</v>
      </c>
      <c r="N1096">
        <v>2</v>
      </c>
      <c r="O1096">
        <v>2</v>
      </c>
      <c r="P1096">
        <v>5</v>
      </c>
      <c r="Q1096">
        <v>0</v>
      </c>
      <c r="R1096">
        <v>0</v>
      </c>
      <c r="S1096">
        <v>0</v>
      </c>
      <c r="T1096">
        <v>8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1</v>
      </c>
      <c r="BB1096">
        <v>0</v>
      </c>
      <c r="BC1096">
        <v>0</v>
      </c>
      <c r="BD1096">
        <v>0</v>
      </c>
      <c r="BE1096">
        <v>0</v>
      </c>
      <c r="BF1096">
        <v>53</v>
      </c>
      <c r="BG1096">
        <v>0</v>
      </c>
    </row>
    <row r="1097" spans="1:59" x14ac:dyDescent="0.25">
      <c r="A1097" t="s">
        <v>2778</v>
      </c>
      <c r="B1097" t="s">
        <v>154</v>
      </c>
      <c r="C1097" t="s">
        <v>155</v>
      </c>
      <c r="D1097" t="s">
        <v>1373</v>
      </c>
      <c r="E1097" t="s">
        <v>2779</v>
      </c>
      <c r="F1097" t="s">
        <v>2780</v>
      </c>
      <c r="G1097">
        <v>2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1</v>
      </c>
      <c r="BG1097">
        <v>0</v>
      </c>
    </row>
    <row r="1098" spans="1:59" x14ac:dyDescent="0.25">
      <c r="A1098" s="3" t="s">
        <v>4796</v>
      </c>
      <c r="B1098" s="3" t="s">
        <v>7</v>
      </c>
      <c r="C1098" s="3" t="s">
        <v>8</v>
      </c>
      <c r="D1098" s="3" t="s">
        <v>9</v>
      </c>
      <c r="E1098" s="3" t="s">
        <v>4797</v>
      </c>
      <c r="F1098" s="3" t="s">
        <v>4798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Q1098" s="3">
        <v>0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3">
        <v>0</v>
      </c>
      <c r="AY1098" s="3">
        <v>0</v>
      </c>
      <c r="AZ1098" s="3">
        <v>0</v>
      </c>
      <c r="BA1098" s="3">
        <v>0</v>
      </c>
      <c r="BB1098" s="3">
        <v>0</v>
      </c>
      <c r="BC1098" s="3">
        <v>0</v>
      </c>
      <c r="BD1098" s="3">
        <v>0</v>
      </c>
      <c r="BE1098" s="3">
        <v>0</v>
      </c>
      <c r="BF1098" s="3">
        <v>0</v>
      </c>
      <c r="BG1098" s="3">
        <v>0</v>
      </c>
    </row>
    <row r="1099" spans="1:59" x14ac:dyDescent="0.25">
      <c r="A1099" t="s">
        <v>4134</v>
      </c>
      <c r="B1099" t="s">
        <v>13</v>
      </c>
      <c r="C1099" t="s">
        <v>14</v>
      </c>
      <c r="D1099" t="s">
        <v>818</v>
      </c>
      <c r="E1099" t="s">
        <v>4135</v>
      </c>
      <c r="F1099" t="s">
        <v>4136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2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1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</row>
    <row r="1100" spans="1:59" x14ac:dyDescent="0.25">
      <c r="A1100" t="s">
        <v>5108</v>
      </c>
      <c r="B1100" t="s">
        <v>13</v>
      </c>
      <c r="C1100" t="s">
        <v>14</v>
      </c>
      <c r="D1100" t="s">
        <v>818</v>
      </c>
      <c r="E1100" t="s">
        <v>4135</v>
      </c>
      <c r="F1100" t="s">
        <v>4136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1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1</v>
      </c>
      <c r="BF1100">
        <v>0</v>
      </c>
      <c r="BG1100">
        <v>0</v>
      </c>
    </row>
    <row r="1101" spans="1:59" x14ac:dyDescent="0.25">
      <c r="A1101" t="s">
        <v>6593</v>
      </c>
      <c r="B1101" t="s">
        <v>13</v>
      </c>
      <c r="C1101" t="s">
        <v>14</v>
      </c>
      <c r="D1101" t="s">
        <v>818</v>
      </c>
      <c r="E1101" t="s">
        <v>4135</v>
      </c>
      <c r="F1101" t="s">
        <v>4136</v>
      </c>
      <c r="G1101">
        <v>0</v>
      </c>
      <c r="H1101">
        <v>1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2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25</v>
      </c>
      <c r="AB1101">
        <v>0</v>
      </c>
      <c r="AC1101">
        <v>5</v>
      </c>
      <c r="AD1101">
        <v>2</v>
      </c>
      <c r="AE1101">
        <v>0</v>
      </c>
      <c r="AF1101">
        <v>1</v>
      </c>
      <c r="AG1101">
        <v>0</v>
      </c>
      <c r="AH1101">
        <v>1</v>
      </c>
      <c r="AI1101">
        <v>1</v>
      </c>
      <c r="AJ1101">
        <v>2</v>
      </c>
      <c r="AK1101">
        <v>1</v>
      </c>
      <c r="AL1101">
        <v>0</v>
      </c>
      <c r="AM1101">
        <v>0</v>
      </c>
      <c r="AN1101">
        <v>0</v>
      </c>
      <c r="AO1101">
        <v>1</v>
      </c>
      <c r="AP1101">
        <v>1</v>
      </c>
      <c r="AQ1101">
        <v>2</v>
      </c>
      <c r="AR1101">
        <v>0</v>
      </c>
      <c r="AS1101">
        <v>3</v>
      </c>
      <c r="AT1101">
        <v>1</v>
      </c>
      <c r="AU1101">
        <v>0</v>
      </c>
      <c r="AV1101">
        <v>0</v>
      </c>
      <c r="AW1101">
        <v>0</v>
      </c>
      <c r="AX1101">
        <v>3</v>
      </c>
      <c r="AY1101">
        <v>0</v>
      </c>
      <c r="AZ1101">
        <v>1</v>
      </c>
      <c r="BA1101">
        <v>1</v>
      </c>
      <c r="BB1101">
        <v>3</v>
      </c>
      <c r="BC1101">
        <v>0</v>
      </c>
      <c r="BD1101">
        <v>0</v>
      </c>
      <c r="BE1101">
        <v>0</v>
      </c>
      <c r="BF1101">
        <v>0</v>
      </c>
      <c r="BG1101">
        <v>0</v>
      </c>
    </row>
    <row r="1102" spans="1:59" x14ac:dyDescent="0.25">
      <c r="A1102" t="s">
        <v>1458</v>
      </c>
      <c r="B1102" t="s">
        <v>13</v>
      </c>
      <c r="C1102" t="s">
        <v>14</v>
      </c>
      <c r="D1102" t="s">
        <v>818</v>
      </c>
      <c r="E1102" t="s">
        <v>1459</v>
      </c>
      <c r="F1102" t="s">
        <v>1460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1</v>
      </c>
      <c r="AL1102">
        <v>0</v>
      </c>
      <c r="AM1102">
        <v>1</v>
      </c>
      <c r="AN1102">
        <v>1</v>
      </c>
      <c r="AO1102">
        <v>0</v>
      </c>
      <c r="AP1102">
        <v>2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1</v>
      </c>
      <c r="AY1102">
        <v>0</v>
      </c>
      <c r="AZ1102">
        <v>4</v>
      </c>
      <c r="BA1102">
        <v>0</v>
      </c>
      <c r="BB1102">
        <v>0</v>
      </c>
      <c r="BC1102">
        <v>0</v>
      </c>
      <c r="BD1102">
        <v>1</v>
      </c>
      <c r="BE1102">
        <v>0</v>
      </c>
      <c r="BF1102">
        <v>1</v>
      </c>
      <c r="BG1102">
        <v>0</v>
      </c>
    </row>
    <row r="1103" spans="1:59" x14ac:dyDescent="0.25">
      <c r="A1103" s="3" t="s">
        <v>4081</v>
      </c>
      <c r="B1103" s="3" t="s">
        <v>383</v>
      </c>
      <c r="C1103" s="3" t="s">
        <v>384</v>
      </c>
      <c r="D1103" s="3" t="s">
        <v>385</v>
      </c>
      <c r="E1103" s="3" t="s">
        <v>4082</v>
      </c>
      <c r="F1103" s="3" t="s">
        <v>4083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1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Q1103" s="3">
        <v>0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3">
        <v>0</v>
      </c>
      <c r="AY1103" s="3">
        <v>0</v>
      </c>
      <c r="AZ1103" s="3">
        <v>0</v>
      </c>
      <c r="BA1103" s="3">
        <v>0</v>
      </c>
      <c r="BB1103" s="3">
        <v>0</v>
      </c>
      <c r="BC1103" s="3">
        <v>0</v>
      </c>
      <c r="BD1103" s="3">
        <v>0</v>
      </c>
      <c r="BE1103" s="3">
        <v>0</v>
      </c>
      <c r="BF1103" s="3">
        <v>0</v>
      </c>
      <c r="BG1103" s="3">
        <v>0</v>
      </c>
    </row>
    <row r="1104" spans="1:59" x14ac:dyDescent="0.25">
      <c r="A1104" t="s">
        <v>5648</v>
      </c>
      <c r="B1104" t="s">
        <v>1757</v>
      </c>
      <c r="C1104" t="s">
        <v>1758</v>
      </c>
      <c r="D1104" t="s">
        <v>1759</v>
      </c>
      <c r="E1104" t="s">
        <v>5649</v>
      </c>
      <c r="F1104" t="s">
        <v>5650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</row>
    <row r="1105" spans="1:59" x14ac:dyDescent="0.25">
      <c r="A1105" s="3" t="s">
        <v>6887</v>
      </c>
      <c r="B1105" s="3" t="s">
        <v>512</v>
      </c>
      <c r="C1105" s="3" t="s">
        <v>513</v>
      </c>
      <c r="D1105" s="3" t="s">
        <v>514</v>
      </c>
      <c r="E1105" s="3" t="s">
        <v>6888</v>
      </c>
      <c r="F1105" s="3" t="s">
        <v>6889</v>
      </c>
      <c r="G1105" s="3">
        <v>4</v>
      </c>
      <c r="H1105" s="3">
        <v>3</v>
      </c>
      <c r="I1105" s="3">
        <v>0</v>
      </c>
      <c r="J1105" s="3">
        <v>0</v>
      </c>
      <c r="K1105" s="3">
        <v>0</v>
      </c>
      <c r="L1105" s="3">
        <v>0</v>
      </c>
      <c r="M1105" s="3">
        <v>2</v>
      </c>
      <c r="N1105" s="3">
        <v>2</v>
      </c>
      <c r="O1105" s="3">
        <v>1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Q1105" s="3">
        <v>0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3">
        <v>0</v>
      </c>
      <c r="AY1105" s="3">
        <v>0</v>
      </c>
      <c r="AZ1105" s="3">
        <v>0</v>
      </c>
      <c r="BA1105" s="3">
        <v>0</v>
      </c>
      <c r="BB1105" s="3">
        <v>0</v>
      </c>
      <c r="BC1105" s="3">
        <v>0</v>
      </c>
      <c r="BD1105" s="3">
        <v>0</v>
      </c>
      <c r="BE1105" s="3">
        <v>0</v>
      </c>
      <c r="BF1105" s="3">
        <v>2</v>
      </c>
      <c r="BG1105" s="3">
        <v>0</v>
      </c>
    </row>
    <row r="1106" spans="1:59" x14ac:dyDescent="0.25">
      <c r="A1106" t="s">
        <v>5885</v>
      </c>
      <c r="B1106" t="s">
        <v>5886</v>
      </c>
      <c r="C1106" t="s">
        <v>5887</v>
      </c>
      <c r="D1106" t="s">
        <v>5888</v>
      </c>
      <c r="E1106" t="s">
        <v>5889</v>
      </c>
      <c r="F1106" t="s">
        <v>5890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</row>
    <row r="1107" spans="1:59" x14ac:dyDescent="0.25">
      <c r="A1107" t="s">
        <v>5012</v>
      </c>
      <c r="B1107" t="s">
        <v>224</v>
      </c>
      <c r="C1107" t="s">
        <v>789</v>
      </c>
      <c r="D1107" t="s">
        <v>790</v>
      </c>
      <c r="E1107" t="s">
        <v>791</v>
      </c>
      <c r="F1107" t="s">
        <v>5013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1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3</v>
      </c>
      <c r="BG1107">
        <v>0</v>
      </c>
    </row>
    <row r="1108" spans="1:59" x14ac:dyDescent="0.25">
      <c r="A1108" t="s">
        <v>5328</v>
      </c>
      <c r="B1108" t="s">
        <v>3732</v>
      </c>
      <c r="C1108" t="s">
        <v>5329</v>
      </c>
      <c r="D1108" t="s">
        <v>5330</v>
      </c>
      <c r="E1108" t="s">
        <v>5331</v>
      </c>
      <c r="F1108" t="s">
        <v>5332</v>
      </c>
      <c r="G1108">
        <v>0</v>
      </c>
      <c r="H1108">
        <v>1</v>
      </c>
      <c r="I1108">
        <v>0</v>
      </c>
      <c r="J1108">
        <v>0</v>
      </c>
      <c r="K1108">
        <v>0</v>
      </c>
      <c r="L1108">
        <v>0</v>
      </c>
      <c r="M1108">
        <v>1</v>
      </c>
      <c r="N1108">
        <v>2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1</v>
      </c>
      <c r="BG1108">
        <v>0</v>
      </c>
    </row>
    <row r="1109" spans="1:59" x14ac:dyDescent="0.25">
      <c r="A1109" s="3" t="s">
        <v>1888</v>
      </c>
      <c r="B1109" s="3" t="s">
        <v>7</v>
      </c>
      <c r="C1109" s="3" t="s">
        <v>8</v>
      </c>
      <c r="D1109" s="3" t="s">
        <v>1889</v>
      </c>
      <c r="E1109" s="3" t="s">
        <v>1890</v>
      </c>
      <c r="F1109" s="3" t="s">
        <v>1891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Q1109" s="3">
        <v>0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3">
        <v>0</v>
      </c>
      <c r="AY1109" s="3">
        <v>0</v>
      </c>
      <c r="AZ1109" s="3">
        <v>0</v>
      </c>
      <c r="BA1109" s="3">
        <v>0</v>
      </c>
      <c r="BB1109" s="3">
        <v>0</v>
      </c>
      <c r="BC1109" s="3">
        <v>0</v>
      </c>
      <c r="BD1109" s="3">
        <v>0</v>
      </c>
      <c r="BE1109" s="3">
        <v>0</v>
      </c>
      <c r="BF1109" s="3">
        <v>0</v>
      </c>
      <c r="BG1109" s="3">
        <v>0</v>
      </c>
    </row>
    <row r="1110" spans="1:59" x14ac:dyDescent="0.25">
      <c r="A1110" t="s">
        <v>3706</v>
      </c>
      <c r="B1110" t="s">
        <v>1386</v>
      </c>
      <c r="C1110" t="s">
        <v>3707</v>
      </c>
      <c r="D1110" t="s">
        <v>3708</v>
      </c>
      <c r="E1110" t="s">
        <v>3709</v>
      </c>
      <c r="F1110" t="s">
        <v>3710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</row>
    <row r="1111" spans="1:59" x14ac:dyDescent="0.25">
      <c r="A1111" s="3" t="s">
        <v>862</v>
      </c>
      <c r="B1111" s="3" t="s">
        <v>419</v>
      </c>
      <c r="C1111" s="3" t="s">
        <v>420</v>
      </c>
      <c r="D1111" s="3" t="s">
        <v>421</v>
      </c>
      <c r="E1111" s="3" t="s">
        <v>863</v>
      </c>
      <c r="F1111" s="3" t="s">
        <v>864</v>
      </c>
      <c r="G1111" s="3">
        <v>16</v>
      </c>
      <c r="H1111" s="3">
        <v>0</v>
      </c>
      <c r="I1111" s="3">
        <v>1</v>
      </c>
      <c r="J1111" s="3">
        <v>32</v>
      </c>
      <c r="K1111" s="3">
        <v>479</v>
      </c>
      <c r="L1111" s="3">
        <v>2</v>
      </c>
      <c r="M1111" s="3">
        <v>5</v>
      </c>
      <c r="N1111" s="3">
        <v>1620</v>
      </c>
      <c r="O1111" s="3">
        <v>431</v>
      </c>
      <c r="P1111" s="3">
        <v>738</v>
      </c>
      <c r="Q1111" s="3">
        <v>203</v>
      </c>
      <c r="R1111" s="3">
        <v>41</v>
      </c>
      <c r="S1111" s="3">
        <v>195</v>
      </c>
      <c r="T1111" s="3">
        <v>23</v>
      </c>
      <c r="U1111" s="3">
        <v>1317</v>
      </c>
      <c r="V1111" s="3">
        <v>3</v>
      </c>
      <c r="W1111" s="3">
        <v>0</v>
      </c>
      <c r="X1111" s="3">
        <v>23</v>
      </c>
      <c r="Y1111" s="3">
        <v>266</v>
      </c>
      <c r="Z1111" s="3">
        <v>13</v>
      </c>
      <c r="AA1111" s="3">
        <v>0</v>
      </c>
      <c r="AB1111" s="3">
        <v>76</v>
      </c>
      <c r="AC1111" s="3">
        <v>76</v>
      </c>
      <c r="AD1111" s="3">
        <v>520</v>
      </c>
      <c r="AE1111" s="3">
        <v>23</v>
      </c>
      <c r="AF1111" s="3">
        <v>6</v>
      </c>
      <c r="AG1111" s="3">
        <v>379</v>
      </c>
      <c r="AH1111" s="3">
        <v>12</v>
      </c>
      <c r="AI1111" s="3">
        <v>109</v>
      </c>
      <c r="AJ1111" s="3">
        <v>245</v>
      </c>
      <c r="AK1111" s="3">
        <v>31</v>
      </c>
      <c r="AL1111" s="3">
        <v>149</v>
      </c>
      <c r="AM1111" s="3">
        <v>0</v>
      </c>
      <c r="AN1111" s="3">
        <v>1</v>
      </c>
      <c r="AO1111" s="3">
        <v>0</v>
      </c>
      <c r="AP1111" s="3">
        <v>0</v>
      </c>
      <c r="AQ1111" s="3">
        <v>19</v>
      </c>
      <c r="AR1111" s="3">
        <v>3</v>
      </c>
      <c r="AS1111" s="3">
        <v>0</v>
      </c>
      <c r="AT1111" s="3">
        <v>24</v>
      </c>
      <c r="AU1111" s="3">
        <v>51</v>
      </c>
      <c r="AV1111" s="3">
        <v>0</v>
      </c>
      <c r="AW1111" s="3">
        <v>1</v>
      </c>
      <c r="AX1111" s="3">
        <v>4</v>
      </c>
      <c r="AY1111" s="3">
        <v>0</v>
      </c>
      <c r="AZ1111" s="3">
        <v>49</v>
      </c>
      <c r="BA1111" s="3">
        <v>1</v>
      </c>
      <c r="BB1111" s="3">
        <v>0</v>
      </c>
      <c r="BC1111" s="3">
        <v>37</v>
      </c>
      <c r="BD1111" s="3">
        <v>0</v>
      </c>
      <c r="BE1111" s="3">
        <v>0</v>
      </c>
      <c r="BF1111" s="3">
        <v>0</v>
      </c>
      <c r="BG1111" s="3">
        <v>0</v>
      </c>
    </row>
    <row r="1112" spans="1:59" x14ac:dyDescent="0.25">
      <c r="A1112" s="3" t="s">
        <v>6301</v>
      </c>
      <c r="B1112" s="3" t="s">
        <v>419</v>
      </c>
      <c r="C1112" s="3" t="s">
        <v>420</v>
      </c>
      <c r="D1112" s="3" t="s">
        <v>421</v>
      </c>
      <c r="E1112" s="3" t="s">
        <v>6302</v>
      </c>
      <c r="F1112" s="3" t="s">
        <v>6303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2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Q1112" s="3">
        <v>0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3">
        <v>0</v>
      </c>
      <c r="AY1112" s="3">
        <v>0</v>
      </c>
      <c r="AZ1112" s="3">
        <v>0</v>
      </c>
      <c r="BA1112" s="3">
        <v>0</v>
      </c>
      <c r="BB1112" s="3">
        <v>0</v>
      </c>
      <c r="BC1112" s="3">
        <v>0</v>
      </c>
      <c r="BD1112" s="3">
        <v>0</v>
      </c>
      <c r="BE1112" s="3">
        <v>0</v>
      </c>
      <c r="BF1112" s="3">
        <v>0</v>
      </c>
      <c r="BG1112" s="3">
        <v>0</v>
      </c>
    </row>
    <row r="1113" spans="1:59" x14ac:dyDescent="0.25">
      <c r="A1113" s="3" t="s">
        <v>3351</v>
      </c>
      <c r="B1113" s="3" t="s">
        <v>27</v>
      </c>
      <c r="C1113" s="3" t="s">
        <v>28</v>
      </c>
      <c r="D1113" s="3" t="s">
        <v>29</v>
      </c>
      <c r="E1113" s="3" t="s">
        <v>3352</v>
      </c>
      <c r="F1113" s="3" t="s">
        <v>3353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1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40</v>
      </c>
      <c r="AI1113" s="3">
        <v>0</v>
      </c>
      <c r="AJ1113" s="3">
        <v>0</v>
      </c>
      <c r="AK1113" s="3">
        <v>0</v>
      </c>
      <c r="AL1113" s="3">
        <v>0</v>
      </c>
      <c r="AM1113" s="3">
        <v>1</v>
      </c>
      <c r="AN1113" s="3">
        <v>0</v>
      </c>
      <c r="AO1113" s="3">
        <v>0</v>
      </c>
      <c r="AP1113" s="3">
        <v>0</v>
      </c>
      <c r="AQ1113" s="3">
        <v>0</v>
      </c>
      <c r="AR1113" s="3">
        <v>0</v>
      </c>
      <c r="AS1113" s="3">
        <v>0</v>
      </c>
      <c r="AT1113" s="3">
        <v>3</v>
      </c>
      <c r="AU1113" s="3">
        <v>0</v>
      </c>
      <c r="AV1113" s="3">
        <v>0</v>
      </c>
      <c r="AW1113" s="3">
        <v>0</v>
      </c>
      <c r="AX1113" s="3">
        <v>0</v>
      </c>
      <c r="AY1113" s="3">
        <v>0</v>
      </c>
      <c r="AZ1113" s="3">
        <v>1</v>
      </c>
      <c r="BA1113" s="3">
        <v>0</v>
      </c>
      <c r="BB1113" s="3">
        <v>1</v>
      </c>
      <c r="BC1113" s="3">
        <v>0</v>
      </c>
      <c r="BD1113" s="3">
        <v>0</v>
      </c>
      <c r="BE1113" s="3">
        <v>0</v>
      </c>
      <c r="BF1113" s="3">
        <v>9</v>
      </c>
      <c r="BG1113" s="3">
        <v>0</v>
      </c>
    </row>
    <row r="1114" spans="1:59" x14ac:dyDescent="0.25">
      <c r="A1114" s="3" t="s">
        <v>4270</v>
      </c>
      <c r="B1114" s="3" t="s">
        <v>27</v>
      </c>
      <c r="C1114" s="3" t="s">
        <v>28</v>
      </c>
      <c r="D1114" s="3" t="s">
        <v>29</v>
      </c>
      <c r="E1114" s="3" t="s">
        <v>3352</v>
      </c>
      <c r="F1114" s="3" t="s">
        <v>3353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Q1114" s="3">
        <v>0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3">
        <v>0</v>
      </c>
      <c r="AY1114" s="3">
        <v>0</v>
      </c>
      <c r="AZ1114" s="3">
        <v>0</v>
      </c>
      <c r="BA1114" s="3">
        <v>0</v>
      </c>
      <c r="BB1114" s="3">
        <v>0</v>
      </c>
      <c r="BC1114" s="3">
        <v>0</v>
      </c>
      <c r="BD1114" s="3">
        <v>0</v>
      </c>
      <c r="BE1114" s="3">
        <v>0</v>
      </c>
      <c r="BF1114" s="3">
        <v>0</v>
      </c>
      <c r="BG1114" s="3">
        <v>0</v>
      </c>
    </row>
    <row r="1115" spans="1:59" x14ac:dyDescent="0.25">
      <c r="A1115" s="3" t="s">
        <v>382</v>
      </c>
      <c r="B1115" s="3" t="s">
        <v>383</v>
      </c>
      <c r="C1115" s="3" t="s">
        <v>384</v>
      </c>
      <c r="D1115" s="3" t="s">
        <v>385</v>
      </c>
      <c r="E1115" s="3" t="s">
        <v>386</v>
      </c>
      <c r="F1115" s="3" t="s">
        <v>387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1</v>
      </c>
      <c r="M1115" s="3">
        <v>1</v>
      </c>
      <c r="N1115" s="3">
        <v>32</v>
      </c>
      <c r="O1115" s="3">
        <v>0</v>
      </c>
      <c r="P1115" s="3">
        <v>0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Q1115" s="3">
        <v>0</v>
      </c>
      <c r="AR1115" s="3">
        <v>0</v>
      </c>
      <c r="AS1115" s="3">
        <v>0</v>
      </c>
      <c r="AT1115" s="3">
        <v>0</v>
      </c>
      <c r="AU1115" s="3">
        <v>0</v>
      </c>
      <c r="AV1115" s="3">
        <v>0</v>
      </c>
      <c r="AW1115" s="3">
        <v>0</v>
      </c>
      <c r="AX1115" s="3">
        <v>0</v>
      </c>
      <c r="AY1115" s="3">
        <v>0</v>
      </c>
      <c r="AZ1115" s="3">
        <v>0</v>
      </c>
      <c r="BA1115" s="3">
        <v>0</v>
      </c>
      <c r="BB1115" s="3">
        <v>0</v>
      </c>
      <c r="BC1115" s="3">
        <v>0</v>
      </c>
      <c r="BD1115" s="3">
        <v>0</v>
      </c>
      <c r="BE1115" s="3">
        <v>0</v>
      </c>
      <c r="BF1115" s="3">
        <v>0</v>
      </c>
      <c r="BG1115" s="3">
        <v>0</v>
      </c>
    </row>
    <row r="1116" spans="1:59" x14ac:dyDescent="0.25">
      <c r="A1116" s="3" t="s">
        <v>2429</v>
      </c>
      <c r="B1116" s="3" t="s">
        <v>27</v>
      </c>
      <c r="C1116" s="3" t="s">
        <v>28</v>
      </c>
      <c r="D1116" s="3" t="s">
        <v>29</v>
      </c>
      <c r="E1116" s="3" t="s">
        <v>2430</v>
      </c>
      <c r="F1116" s="3" t="s">
        <v>2431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0</v>
      </c>
      <c r="N1116" s="3">
        <v>1</v>
      </c>
      <c r="O1116" s="3">
        <v>0</v>
      </c>
      <c r="P1116" s="3">
        <v>1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4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Q1116" s="3">
        <v>0</v>
      </c>
      <c r="AR1116" s="3">
        <v>0</v>
      </c>
      <c r="AS1116" s="3">
        <v>2</v>
      </c>
      <c r="AT1116" s="3">
        <v>0</v>
      </c>
      <c r="AU1116" s="3">
        <v>0</v>
      </c>
      <c r="AV1116" s="3">
        <v>0</v>
      </c>
      <c r="AW1116" s="3">
        <v>0</v>
      </c>
      <c r="AX1116" s="3">
        <v>0</v>
      </c>
      <c r="AY1116" s="3">
        <v>0</v>
      </c>
      <c r="AZ1116" s="3">
        <v>0</v>
      </c>
      <c r="BA1116" s="3">
        <v>0</v>
      </c>
      <c r="BB1116" s="3">
        <v>0</v>
      </c>
      <c r="BC1116" s="3">
        <v>0</v>
      </c>
      <c r="BD1116" s="3">
        <v>0</v>
      </c>
      <c r="BE1116" s="3">
        <v>0</v>
      </c>
      <c r="BF1116" s="3">
        <v>0</v>
      </c>
      <c r="BG1116" s="3">
        <v>0</v>
      </c>
    </row>
    <row r="1117" spans="1:59" x14ac:dyDescent="0.25">
      <c r="A1117" s="3" t="s">
        <v>3184</v>
      </c>
      <c r="B1117" s="3" t="s">
        <v>27</v>
      </c>
      <c r="C1117" s="3" t="s">
        <v>28</v>
      </c>
      <c r="D1117" s="3" t="s">
        <v>29</v>
      </c>
      <c r="E1117" s="3" t="s">
        <v>2430</v>
      </c>
      <c r="F1117" s="3" t="s">
        <v>2431</v>
      </c>
      <c r="G1117" s="3">
        <v>51</v>
      </c>
      <c r="H1117" s="3">
        <v>0</v>
      </c>
      <c r="I1117" s="3">
        <v>0</v>
      </c>
      <c r="J1117" s="3">
        <v>0</v>
      </c>
      <c r="K1117" s="3">
        <v>33</v>
      </c>
      <c r="L1117" s="3">
        <v>1</v>
      </c>
      <c r="M1117" s="3">
        <v>0</v>
      </c>
      <c r="N1117" s="3">
        <v>23</v>
      </c>
      <c r="O1117" s="3">
        <v>0</v>
      </c>
      <c r="P1117" s="3">
        <v>1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2</v>
      </c>
      <c r="AA1117" s="3">
        <v>0</v>
      </c>
      <c r="AB1117" s="3">
        <v>0</v>
      </c>
      <c r="AC1117" s="3">
        <v>98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1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Q1117" s="3">
        <v>0</v>
      </c>
      <c r="AR1117" s="3">
        <v>0</v>
      </c>
      <c r="AS1117" s="3">
        <v>340</v>
      </c>
      <c r="AT1117" s="3">
        <v>0</v>
      </c>
      <c r="AU1117" s="3">
        <v>0</v>
      </c>
      <c r="AV1117" s="3">
        <v>6</v>
      </c>
      <c r="AW1117" s="3">
        <v>0</v>
      </c>
      <c r="AX1117" s="3">
        <v>0</v>
      </c>
      <c r="AY1117" s="3">
        <v>0</v>
      </c>
      <c r="AZ1117" s="3">
        <v>2</v>
      </c>
      <c r="BA1117" s="3">
        <v>1</v>
      </c>
      <c r="BB1117" s="3">
        <v>0</v>
      </c>
      <c r="BC1117" s="3">
        <v>0</v>
      </c>
      <c r="BD1117" s="3">
        <v>0</v>
      </c>
      <c r="BE1117" s="3">
        <v>0</v>
      </c>
      <c r="BF1117" s="3">
        <v>0</v>
      </c>
      <c r="BG1117" s="3">
        <v>0</v>
      </c>
    </row>
    <row r="1118" spans="1:59" x14ac:dyDescent="0.25">
      <c r="A1118" t="s">
        <v>6247</v>
      </c>
      <c r="B1118" t="s">
        <v>488</v>
      </c>
      <c r="C1118" t="s">
        <v>1126</v>
      </c>
      <c r="D1118" t="s">
        <v>1127</v>
      </c>
      <c r="E1118" t="s">
        <v>6248</v>
      </c>
      <c r="F1118" t="s">
        <v>6249</v>
      </c>
      <c r="G1118">
        <v>6</v>
      </c>
      <c r="H1118">
        <v>0</v>
      </c>
      <c r="I1118">
        <v>0</v>
      </c>
      <c r="J1118">
        <v>1</v>
      </c>
      <c r="K1118">
        <v>1</v>
      </c>
      <c r="L1118">
        <v>1</v>
      </c>
      <c r="M1118">
        <v>0</v>
      </c>
      <c r="N1118">
        <v>1</v>
      </c>
      <c r="O1118">
        <v>0</v>
      </c>
      <c r="P1118">
        <v>1</v>
      </c>
      <c r="Q1118">
        <v>1</v>
      </c>
      <c r="R1118">
        <v>0</v>
      </c>
      <c r="S1118">
        <v>0</v>
      </c>
      <c r="T1118">
        <v>7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1</v>
      </c>
      <c r="AA1118">
        <v>0</v>
      </c>
      <c r="AB1118">
        <v>0</v>
      </c>
      <c r="AC1118">
        <v>1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3</v>
      </c>
      <c r="AN1118">
        <v>1</v>
      </c>
      <c r="AO1118">
        <v>1</v>
      </c>
      <c r="AP1118">
        <v>0</v>
      </c>
      <c r="AQ1118">
        <v>0</v>
      </c>
      <c r="AR1118">
        <v>0</v>
      </c>
      <c r="AS1118">
        <v>2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20</v>
      </c>
      <c r="BG1118">
        <v>0</v>
      </c>
    </row>
    <row r="1119" spans="1:59" x14ac:dyDescent="0.25">
      <c r="A1119" s="3" t="s">
        <v>2992</v>
      </c>
      <c r="B1119" s="3" t="s">
        <v>27</v>
      </c>
      <c r="C1119" s="3" t="s">
        <v>28</v>
      </c>
      <c r="D1119" s="3" t="s">
        <v>29</v>
      </c>
      <c r="E1119" s="3" t="s">
        <v>2655</v>
      </c>
      <c r="F1119" s="3" t="s">
        <v>2993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315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Q1119" s="3">
        <v>0</v>
      </c>
      <c r="AR1119" s="3">
        <v>0</v>
      </c>
      <c r="AS1119" s="3">
        <v>0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0</v>
      </c>
      <c r="AZ1119" s="3">
        <v>0</v>
      </c>
      <c r="BA1119" s="3">
        <v>0</v>
      </c>
      <c r="BB1119" s="3">
        <v>0</v>
      </c>
      <c r="BC1119" s="3">
        <v>0</v>
      </c>
      <c r="BD1119" s="3">
        <v>0</v>
      </c>
      <c r="BE1119" s="3">
        <v>0</v>
      </c>
      <c r="BF1119" s="3">
        <v>0</v>
      </c>
      <c r="BG1119" s="3">
        <v>0</v>
      </c>
    </row>
    <row r="1120" spans="1:59" x14ac:dyDescent="0.25">
      <c r="A1120" s="3" t="s">
        <v>2654</v>
      </c>
      <c r="B1120" s="3" t="s">
        <v>27</v>
      </c>
      <c r="C1120" s="3" t="s">
        <v>28</v>
      </c>
      <c r="D1120" s="3" t="s">
        <v>29</v>
      </c>
      <c r="E1120" s="3" t="s">
        <v>2655</v>
      </c>
      <c r="F1120" s="3" t="s">
        <v>2656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6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Q1120" s="3">
        <v>0</v>
      </c>
      <c r="AR1120" s="3">
        <v>0</v>
      </c>
      <c r="AS1120" s="3">
        <v>0</v>
      </c>
      <c r="AT1120" s="3">
        <v>0</v>
      </c>
      <c r="AU1120" s="3">
        <v>0</v>
      </c>
      <c r="AV1120" s="3">
        <v>0</v>
      </c>
      <c r="AW1120" s="3">
        <v>0</v>
      </c>
      <c r="AX1120" s="3">
        <v>0</v>
      </c>
      <c r="AY1120" s="3">
        <v>0</v>
      </c>
      <c r="AZ1120" s="3">
        <v>0</v>
      </c>
      <c r="BA1120" s="3">
        <v>0</v>
      </c>
      <c r="BB1120" s="3">
        <v>0</v>
      </c>
      <c r="BC1120" s="3">
        <v>0</v>
      </c>
      <c r="BD1120" s="3">
        <v>0</v>
      </c>
      <c r="BE1120" s="3">
        <v>0</v>
      </c>
      <c r="BF1120" s="3">
        <v>0</v>
      </c>
      <c r="BG1120" s="3">
        <v>0</v>
      </c>
    </row>
    <row r="1121" spans="1:59" x14ac:dyDescent="0.25">
      <c r="A1121" t="s">
        <v>3169</v>
      </c>
      <c r="B1121" t="s">
        <v>114</v>
      </c>
      <c r="C1121" t="s">
        <v>239</v>
      </c>
      <c r="D1121" t="s">
        <v>240</v>
      </c>
      <c r="E1121" t="s">
        <v>3170</v>
      </c>
      <c r="F1121" t="s">
        <v>3171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</row>
    <row r="1122" spans="1:59" x14ac:dyDescent="0.25">
      <c r="A1122" t="s">
        <v>6097</v>
      </c>
      <c r="B1122" t="s">
        <v>3216</v>
      </c>
      <c r="C1122" t="s">
        <v>5794</v>
      </c>
      <c r="D1122" t="s">
        <v>6098</v>
      </c>
      <c r="E1122" t="s">
        <v>6099</v>
      </c>
      <c r="F1122" t="s">
        <v>6100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3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</row>
    <row r="1123" spans="1:59" x14ac:dyDescent="0.25">
      <c r="A1123" t="s">
        <v>4813</v>
      </c>
      <c r="B1123" t="s">
        <v>4814</v>
      </c>
      <c r="C1123" t="s">
        <v>4815</v>
      </c>
      <c r="D1123" t="s">
        <v>4816</v>
      </c>
      <c r="E1123" t="s">
        <v>4817</v>
      </c>
      <c r="F1123" t="s">
        <v>4818</v>
      </c>
      <c r="G1123">
        <v>1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1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</row>
    <row r="1124" spans="1:59" x14ac:dyDescent="0.25">
      <c r="A1124" t="s">
        <v>290</v>
      </c>
      <c r="B1124" t="s">
        <v>47</v>
      </c>
      <c r="C1124" t="s">
        <v>291</v>
      </c>
      <c r="D1124" t="s">
        <v>292</v>
      </c>
      <c r="E1124" t="s">
        <v>293</v>
      </c>
      <c r="F1124" t="s">
        <v>294</v>
      </c>
      <c r="G1124">
        <v>8</v>
      </c>
      <c r="H1124">
        <v>8</v>
      </c>
      <c r="I1124">
        <v>1</v>
      </c>
      <c r="J1124">
        <v>0</v>
      </c>
      <c r="K1124">
        <v>2</v>
      </c>
      <c r="L1124">
        <v>0</v>
      </c>
      <c r="M1124">
        <v>11</v>
      </c>
      <c r="N1124">
        <v>6</v>
      </c>
      <c r="O1124">
        <v>1</v>
      </c>
      <c r="P1124">
        <v>0</v>
      </c>
      <c r="Q1124">
        <v>0</v>
      </c>
      <c r="R1124">
        <v>0</v>
      </c>
      <c r="S1124">
        <v>0</v>
      </c>
      <c r="T1124">
        <v>1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</row>
    <row r="1125" spans="1:59" x14ac:dyDescent="0.25">
      <c r="A1125" t="s">
        <v>381</v>
      </c>
      <c r="B1125" t="s">
        <v>47</v>
      </c>
      <c r="C1125" t="s">
        <v>291</v>
      </c>
      <c r="D1125" t="s">
        <v>292</v>
      </c>
      <c r="E1125" t="s">
        <v>293</v>
      </c>
      <c r="F1125" t="s">
        <v>294</v>
      </c>
      <c r="G1125">
        <v>7</v>
      </c>
      <c r="H1125">
        <v>0</v>
      </c>
      <c r="I1125">
        <v>0</v>
      </c>
      <c r="J1125">
        <v>1</v>
      </c>
      <c r="K1125">
        <v>3</v>
      </c>
      <c r="L1125">
        <v>1</v>
      </c>
      <c r="M1125">
        <v>2</v>
      </c>
      <c r="N1125">
        <v>5</v>
      </c>
      <c r="O1125">
        <v>5</v>
      </c>
      <c r="P1125">
        <v>1</v>
      </c>
      <c r="Q1125">
        <v>0</v>
      </c>
      <c r="R1125">
        <v>2</v>
      </c>
      <c r="S1125">
        <v>0</v>
      </c>
      <c r="T1125">
        <v>10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4</v>
      </c>
      <c r="BG1125">
        <v>0</v>
      </c>
    </row>
    <row r="1126" spans="1:59" x14ac:dyDescent="0.25">
      <c r="A1126" t="s">
        <v>1145</v>
      </c>
      <c r="B1126" t="s">
        <v>47</v>
      </c>
      <c r="C1126" t="s">
        <v>291</v>
      </c>
      <c r="D1126" t="s">
        <v>292</v>
      </c>
      <c r="E1126" t="s">
        <v>293</v>
      </c>
      <c r="F1126" t="s">
        <v>294</v>
      </c>
      <c r="G1126">
        <v>8</v>
      </c>
      <c r="H1126">
        <v>8</v>
      </c>
      <c r="I1126">
        <v>0</v>
      </c>
      <c r="J1126">
        <v>0</v>
      </c>
      <c r="K1126">
        <v>7</v>
      </c>
      <c r="L1126">
        <v>2</v>
      </c>
      <c r="M1126">
        <v>2</v>
      </c>
      <c r="N1126">
        <v>0</v>
      </c>
      <c r="O1126">
        <v>3</v>
      </c>
      <c r="P1126">
        <v>0</v>
      </c>
      <c r="Q1126">
        <v>1</v>
      </c>
      <c r="R1126">
        <v>0</v>
      </c>
      <c r="S1126">
        <v>0</v>
      </c>
      <c r="T1126">
        <v>9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1</v>
      </c>
      <c r="AM1126">
        <v>0</v>
      </c>
      <c r="AN1126">
        <v>0</v>
      </c>
      <c r="AO1126">
        <v>0</v>
      </c>
      <c r="AP1126">
        <v>1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</row>
    <row r="1127" spans="1:59" x14ac:dyDescent="0.25">
      <c r="A1127" t="s">
        <v>2421</v>
      </c>
      <c r="B1127" t="s">
        <v>47</v>
      </c>
      <c r="C1127" t="s">
        <v>291</v>
      </c>
      <c r="D1127" t="s">
        <v>292</v>
      </c>
      <c r="E1127" t="s">
        <v>293</v>
      </c>
      <c r="F1127" t="s">
        <v>294</v>
      </c>
      <c r="G1127">
        <v>0</v>
      </c>
      <c r="H1127">
        <v>3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1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1</v>
      </c>
      <c r="BG1127">
        <v>0</v>
      </c>
    </row>
    <row r="1128" spans="1:59" x14ac:dyDescent="0.25">
      <c r="A1128" t="s">
        <v>2547</v>
      </c>
      <c r="B1128" t="s">
        <v>47</v>
      </c>
      <c r="C1128" t="s">
        <v>291</v>
      </c>
      <c r="D1128" t="s">
        <v>292</v>
      </c>
      <c r="E1128" t="s">
        <v>293</v>
      </c>
      <c r="F1128" t="s">
        <v>294</v>
      </c>
      <c r="G1128">
        <v>0</v>
      </c>
      <c r="H1128">
        <v>1</v>
      </c>
      <c r="I1128">
        <v>0</v>
      </c>
      <c r="J1128">
        <v>1</v>
      </c>
      <c r="K1128">
        <v>0</v>
      </c>
      <c r="L1128">
        <v>0</v>
      </c>
      <c r="M1128">
        <v>0</v>
      </c>
      <c r="N1128">
        <v>4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1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</row>
    <row r="1129" spans="1:59" x14ac:dyDescent="0.25">
      <c r="A1129" t="s">
        <v>2705</v>
      </c>
      <c r="B1129" t="s">
        <v>47</v>
      </c>
      <c r="C1129" t="s">
        <v>291</v>
      </c>
      <c r="D1129" t="s">
        <v>292</v>
      </c>
      <c r="E1129" t="s">
        <v>293</v>
      </c>
      <c r="F1129" t="s">
        <v>294</v>
      </c>
      <c r="G1129">
        <v>0</v>
      </c>
      <c r="H1129">
        <v>2</v>
      </c>
      <c r="I1129">
        <v>1</v>
      </c>
      <c r="J1129">
        <v>0</v>
      </c>
      <c r="K1129">
        <v>0</v>
      </c>
      <c r="L1129">
        <v>0</v>
      </c>
      <c r="M1129">
        <v>2</v>
      </c>
      <c r="N1129">
        <v>2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2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</row>
    <row r="1130" spans="1:59" x14ac:dyDescent="0.25">
      <c r="A1130" t="s">
        <v>2746</v>
      </c>
      <c r="B1130" t="s">
        <v>47</v>
      </c>
      <c r="C1130" t="s">
        <v>291</v>
      </c>
      <c r="D1130" t="s">
        <v>292</v>
      </c>
      <c r="E1130" t="s">
        <v>293</v>
      </c>
      <c r="F1130" t="s">
        <v>294</v>
      </c>
      <c r="G1130">
        <v>0</v>
      </c>
      <c r="H1130">
        <v>0</v>
      </c>
      <c r="I1130">
        <v>1</v>
      </c>
      <c r="J1130">
        <v>0</v>
      </c>
      <c r="K1130">
        <v>0</v>
      </c>
      <c r="L1130">
        <v>1</v>
      </c>
      <c r="M1130">
        <v>0</v>
      </c>
      <c r="N1130">
        <v>0</v>
      </c>
      <c r="O1130">
        <v>1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</row>
    <row r="1131" spans="1:59" x14ac:dyDescent="0.25">
      <c r="A1131" t="s">
        <v>3061</v>
      </c>
      <c r="B1131" t="s">
        <v>47</v>
      </c>
      <c r="C1131" t="s">
        <v>291</v>
      </c>
      <c r="D1131" t="s">
        <v>292</v>
      </c>
      <c r="E1131" t="s">
        <v>293</v>
      </c>
      <c r="F1131" t="s">
        <v>294</v>
      </c>
      <c r="G1131">
        <v>2</v>
      </c>
      <c r="H1131">
        <v>5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1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3</v>
      </c>
      <c r="BC1131">
        <v>0</v>
      </c>
      <c r="BD1131">
        <v>0</v>
      </c>
      <c r="BE1131">
        <v>0</v>
      </c>
      <c r="BF1131">
        <v>0</v>
      </c>
      <c r="BG1131">
        <v>0</v>
      </c>
    </row>
    <row r="1132" spans="1:59" x14ac:dyDescent="0.25">
      <c r="A1132" t="s">
        <v>3165</v>
      </c>
      <c r="B1132" t="s">
        <v>47</v>
      </c>
      <c r="C1132" t="s">
        <v>291</v>
      </c>
      <c r="D1132" t="s">
        <v>292</v>
      </c>
      <c r="E1132" t="s">
        <v>293</v>
      </c>
      <c r="F1132" t="s">
        <v>294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</row>
    <row r="1133" spans="1:59" x14ac:dyDescent="0.25">
      <c r="A1133" t="s">
        <v>3670</v>
      </c>
      <c r="B1133" t="s">
        <v>47</v>
      </c>
      <c r="C1133" t="s">
        <v>291</v>
      </c>
      <c r="D1133" t="s">
        <v>292</v>
      </c>
      <c r="E1133" t="s">
        <v>293</v>
      </c>
      <c r="F1133" t="s">
        <v>294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</row>
    <row r="1134" spans="1:59" x14ac:dyDescent="0.25">
      <c r="A1134" t="s">
        <v>3750</v>
      </c>
      <c r="B1134" t="s">
        <v>47</v>
      </c>
      <c r="C1134" t="s">
        <v>291</v>
      </c>
      <c r="D1134" t="s">
        <v>292</v>
      </c>
      <c r="E1134" t="s">
        <v>293</v>
      </c>
      <c r="F1134" t="s">
        <v>294</v>
      </c>
      <c r="G1134">
        <v>0</v>
      </c>
      <c r="H1134">
        <v>1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1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1</v>
      </c>
      <c r="BG1134">
        <v>0</v>
      </c>
    </row>
    <row r="1135" spans="1:59" x14ac:dyDescent="0.25">
      <c r="A1135" t="s">
        <v>3800</v>
      </c>
      <c r="B1135" t="s">
        <v>47</v>
      </c>
      <c r="C1135" t="s">
        <v>291</v>
      </c>
      <c r="D1135" t="s">
        <v>292</v>
      </c>
      <c r="E1135" t="s">
        <v>293</v>
      </c>
      <c r="F1135" t="s">
        <v>294</v>
      </c>
      <c r="G1135">
        <v>3</v>
      </c>
      <c r="H1135">
        <v>1</v>
      </c>
      <c r="I1135">
        <v>0</v>
      </c>
      <c r="J1135">
        <v>1</v>
      </c>
      <c r="K1135">
        <v>0</v>
      </c>
      <c r="L1135">
        <v>0</v>
      </c>
      <c r="M1135">
        <v>1</v>
      </c>
      <c r="N1135">
        <v>0</v>
      </c>
      <c r="O1135">
        <v>0</v>
      </c>
      <c r="P1135">
        <v>1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</row>
    <row r="1136" spans="1:59" x14ac:dyDescent="0.25">
      <c r="A1136" t="s">
        <v>5221</v>
      </c>
      <c r="B1136" t="s">
        <v>47</v>
      </c>
      <c r="C1136" t="s">
        <v>291</v>
      </c>
      <c r="D1136" t="s">
        <v>292</v>
      </c>
      <c r="E1136" t="s">
        <v>293</v>
      </c>
      <c r="F1136" t="s">
        <v>294</v>
      </c>
      <c r="G1136">
        <v>0</v>
      </c>
      <c r="H1136">
        <v>4</v>
      </c>
      <c r="I1136">
        <v>0</v>
      </c>
      <c r="J1136">
        <v>0</v>
      </c>
      <c r="K1136">
        <v>2</v>
      </c>
      <c r="L1136">
        <v>0</v>
      </c>
      <c r="M1136">
        <v>0</v>
      </c>
      <c r="N1136">
        <v>0</v>
      </c>
      <c r="O1136">
        <v>2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</row>
    <row r="1137" spans="1:59" x14ac:dyDescent="0.25">
      <c r="A1137" t="s">
        <v>5354</v>
      </c>
      <c r="B1137" t="s">
        <v>47</v>
      </c>
      <c r="C1137" t="s">
        <v>291</v>
      </c>
      <c r="D1137" t="s">
        <v>292</v>
      </c>
      <c r="E1137" t="s">
        <v>293</v>
      </c>
      <c r="F1137" t="s">
        <v>294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</row>
    <row r="1138" spans="1:59" x14ac:dyDescent="0.25">
      <c r="A1138" t="s">
        <v>6354</v>
      </c>
      <c r="B1138" t="s">
        <v>47</v>
      </c>
      <c r="C1138" t="s">
        <v>291</v>
      </c>
      <c r="D1138" t="s">
        <v>292</v>
      </c>
      <c r="E1138" t="s">
        <v>293</v>
      </c>
      <c r="F1138" t="s">
        <v>294</v>
      </c>
      <c r="G1138">
        <v>24</v>
      </c>
      <c r="H1138">
        <v>15</v>
      </c>
      <c r="I1138">
        <v>6</v>
      </c>
      <c r="J1138">
        <v>5</v>
      </c>
      <c r="K1138">
        <v>1</v>
      </c>
      <c r="L1138">
        <v>10</v>
      </c>
      <c r="M1138">
        <v>12</v>
      </c>
      <c r="N1138">
        <v>40</v>
      </c>
      <c r="O1138">
        <v>26</v>
      </c>
      <c r="P1138">
        <v>19</v>
      </c>
      <c r="Q1138">
        <v>12</v>
      </c>
      <c r="R1138">
        <v>0</v>
      </c>
      <c r="S1138">
        <v>2</v>
      </c>
      <c r="T1138">
        <v>44</v>
      </c>
      <c r="U1138">
        <v>6</v>
      </c>
      <c r="V1138">
        <v>1</v>
      </c>
      <c r="W1138">
        <v>0</v>
      </c>
      <c r="X1138">
        <v>0</v>
      </c>
      <c r="Y1138">
        <v>5</v>
      </c>
      <c r="Z1138">
        <v>10</v>
      </c>
      <c r="AA1138">
        <v>4</v>
      </c>
      <c r="AB1138">
        <v>0</v>
      </c>
      <c r="AC1138">
        <v>7</v>
      </c>
      <c r="AD1138">
        <v>0</v>
      </c>
      <c r="AE1138">
        <v>0</v>
      </c>
      <c r="AF1138">
        <v>0</v>
      </c>
      <c r="AG1138">
        <v>1</v>
      </c>
      <c r="AH1138">
        <v>0</v>
      </c>
      <c r="AI1138">
        <v>0</v>
      </c>
      <c r="AJ1138">
        <v>3</v>
      </c>
      <c r="AK1138">
        <v>0</v>
      </c>
      <c r="AL1138">
        <v>0</v>
      </c>
      <c r="AM1138">
        <v>0</v>
      </c>
      <c r="AN1138">
        <v>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2</v>
      </c>
      <c r="BA1138">
        <v>1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</row>
    <row r="1139" spans="1:59" x14ac:dyDescent="0.25">
      <c r="A1139" t="s">
        <v>6522</v>
      </c>
      <c r="B1139" t="s">
        <v>47</v>
      </c>
      <c r="C1139" t="s">
        <v>291</v>
      </c>
      <c r="D1139" t="s">
        <v>292</v>
      </c>
      <c r="E1139" t="s">
        <v>293</v>
      </c>
      <c r="F1139" t="s">
        <v>294</v>
      </c>
      <c r="G1139">
        <v>28</v>
      </c>
      <c r="H1139">
        <v>12</v>
      </c>
      <c r="I1139">
        <v>0</v>
      </c>
      <c r="J1139">
        <v>2</v>
      </c>
      <c r="K1139">
        <v>2</v>
      </c>
      <c r="L1139">
        <v>1</v>
      </c>
      <c r="M1139">
        <v>3</v>
      </c>
      <c r="N1139">
        <v>4</v>
      </c>
      <c r="O1139">
        <v>1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1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1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</row>
    <row r="1140" spans="1:59" x14ac:dyDescent="0.25">
      <c r="A1140" t="s">
        <v>6617</v>
      </c>
      <c r="B1140" t="s">
        <v>47</v>
      </c>
      <c r="C1140" t="s">
        <v>291</v>
      </c>
      <c r="D1140" t="s">
        <v>292</v>
      </c>
      <c r="E1140" t="s">
        <v>293</v>
      </c>
      <c r="F1140" t="s">
        <v>294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1</v>
      </c>
      <c r="AH1140">
        <v>0</v>
      </c>
      <c r="AI1140">
        <v>1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4</v>
      </c>
      <c r="BG1140">
        <v>0</v>
      </c>
    </row>
    <row r="1141" spans="1:59" x14ac:dyDescent="0.25">
      <c r="A1141" t="s">
        <v>6728</v>
      </c>
      <c r="B1141" t="s">
        <v>47</v>
      </c>
      <c r="C1141" t="s">
        <v>291</v>
      </c>
      <c r="D1141" t="s">
        <v>292</v>
      </c>
      <c r="E1141" t="s">
        <v>293</v>
      </c>
      <c r="F1141" t="s">
        <v>294</v>
      </c>
      <c r="G1141">
        <v>8</v>
      </c>
      <c r="H1141">
        <v>9</v>
      </c>
      <c r="I1141">
        <v>2</v>
      </c>
      <c r="J1141">
        <v>1</v>
      </c>
      <c r="K1141">
        <v>6</v>
      </c>
      <c r="L1141">
        <v>2</v>
      </c>
      <c r="M1141">
        <v>2</v>
      </c>
      <c r="N1141">
        <v>14</v>
      </c>
      <c r="O1141">
        <v>2</v>
      </c>
      <c r="P1141">
        <v>2</v>
      </c>
      <c r="Q1141">
        <v>1</v>
      </c>
      <c r="R1141">
        <v>0</v>
      </c>
      <c r="S1141">
        <v>0</v>
      </c>
      <c r="T1141">
        <v>12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1</v>
      </c>
      <c r="AA1141">
        <v>0</v>
      </c>
      <c r="AB1141">
        <v>0</v>
      </c>
      <c r="AC1141">
        <v>1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1</v>
      </c>
      <c r="AM1141">
        <v>0</v>
      </c>
      <c r="AN1141">
        <v>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2</v>
      </c>
      <c r="BG1141">
        <v>0</v>
      </c>
    </row>
    <row r="1142" spans="1:59" x14ac:dyDescent="0.25">
      <c r="A1142" t="s">
        <v>6891</v>
      </c>
      <c r="B1142" t="s">
        <v>47</v>
      </c>
      <c r="C1142" t="s">
        <v>291</v>
      </c>
      <c r="D1142" t="s">
        <v>292</v>
      </c>
      <c r="E1142" t="s">
        <v>293</v>
      </c>
      <c r="F1142" t="s">
        <v>294</v>
      </c>
      <c r="G1142">
        <v>0</v>
      </c>
      <c r="H1142">
        <v>1</v>
      </c>
      <c r="I1142">
        <v>0</v>
      </c>
      <c r="J1142">
        <v>0</v>
      </c>
      <c r="K1142">
        <v>6</v>
      </c>
      <c r="L1142">
        <v>2</v>
      </c>
      <c r="M1142">
        <v>7</v>
      </c>
      <c r="N1142">
        <v>2</v>
      </c>
      <c r="O1142">
        <v>10</v>
      </c>
      <c r="P1142">
        <v>6</v>
      </c>
      <c r="Q1142">
        <v>7</v>
      </c>
      <c r="R1142">
        <v>0</v>
      </c>
      <c r="S1142">
        <v>0</v>
      </c>
      <c r="T1142">
        <v>2</v>
      </c>
      <c r="U1142">
        <v>1</v>
      </c>
      <c r="V1142">
        <v>0</v>
      </c>
      <c r="W1142">
        <v>0</v>
      </c>
      <c r="X1142">
        <v>0</v>
      </c>
      <c r="Y1142">
        <v>0</v>
      </c>
      <c r="Z1142">
        <v>2</v>
      </c>
      <c r="AA1142">
        <v>1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</row>
    <row r="1143" spans="1:59" x14ac:dyDescent="0.25">
      <c r="A1143" t="s">
        <v>6997</v>
      </c>
      <c r="B1143" t="s">
        <v>47</v>
      </c>
      <c r="C1143" t="s">
        <v>291</v>
      </c>
      <c r="D1143" t="s">
        <v>292</v>
      </c>
      <c r="E1143" t="s">
        <v>293</v>
      </c>
      <c r="F1143" t="s">
        <v>294</v>
      </c>
      <c r="G1143">
        <v>15</v>
      </c>
      <c r="H1143">
        <v>10</v>
      </c>
      <c r="I1143">
        <v>0</v>
      </c>
      <c r="J1143">
        <v>2</v>
      </c>
      <c r="K1143">
        <v>0</v>
      </c>
      <c r="L1143">
        <v>1</v>
      </c>
      <c r="M1143">
        <v>6</v>
      </c>
      <c r="N1143">
        <v>0</v>
      </c>
      <c r="O1143">
        <v>8</v>
      </c>
      <c r="P1143">
        <v>3</v>
      </c>
      <c r="Q1143">
        <v>2</v>
      </c>
      <c r="R1143">
        <v>0</v>
      </c>
      <c r="S1143">
        <v>0</v>
      </c>
      <c r="T1143">
        <v>5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3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</row>
    <row r="1144" spans="1:59" x14ac:dyDescent="0.25">
      <c r="A1144" t="s">
        <v>616</v>
      </c>
      <c r="B1144" t="s">
        <v>617</v>
      </c>
      <c r="C1144" t="s">
        <v>618</v>
      </c>
      <c r="D1144" t="s">
        <v>619</v>
      </c>
      <c r="E1144" t="s">
        <v>620</v>
      </c>
      <c r="F1144" t="s">
        <v>621</v>
      </c>
      <c r="G1144">
        <v>3</v>
      </c>
      <c r="H1144">
        <v>1</v>
      </c>
      <c r="I1144">
        <v>0</v>
      </c>
      <c r="J1144">
        <v>0</v>
      </c>
      <c r="K1144">
        <v>2</v>
      </c>
      <c r="L1144">
        <v>0</v>
      </c>
      <c r="M1144">
        <v>0</v>
      </c>
      <c r="N1144">
        <v>2</v>
      </c>
      <c r="O1144">
        <v>1</v>
      </c>
      <c r="P1144">
        <v>1</v>
      </c>
      <c r="Q1144">
        <v>0</v>
      </c>
      <c r="R1144">
        <v>0</v>
      </c>
      <c r="S1144">
        <v>0</v>
      </c>
      <c r="T1144">
        <v>11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1</v>
      </c>
      <c r="AV1144">
        <v>0</v>
      </c>
      <c r="AW1144">
        <v>0</v>
      </c>
      <c r="AX1144">
        <v>1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</row>
    <row r="1145" spans="1:59" x14ac:dyDescent="0.25">
      <c r="A1145" t="s">
        <v>912</v>
      </c>
      <c r="B1145" t="s">
        <v>617</v>
      </c>
      <c r="C1145" t="s">
        <v>618</v>
      </c>
      <c r="D1145" t="s">
        <v>619</v>
      </c>
      <c r="E1145" t="s">
        <v>620</v>
      </c>
      <c r="F1145" t="s">
        <v>621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1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</row>
    <row r="1146" spans="1:59" x14ac:dyDescent="0.25">
      <c r="A1146" t="s">
        <v>2620</v>
      </c>
      <c r="B1146" t="s">
        <v>617</v>
      </c>
      <c r="C1146" t="s">
        <v>618</v>
      </c>
      <c r="D1146" t="s">
        <v>619</v>
      </c>
      <c r="E1146" t="s">
        <v>620</v>
      </c>
      <c r="F1146" t="s">
        <v>621</v>
      </c>
      <c r="G1146">
        <v>5</v>
      </c>
      <c r="H1146">
        <v>1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3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</row>
    <row r="1147" spans="1:59" x14ac:dyDescent="0.25">
      <c r="A1147" t="s">
        <v>7070</v>
      </c>
      <c r="B1147" t="s">
        <v>7071</v>
      </c>
      <c r="C1147" t="s">
        <v>7072</v>
      </c>
      <c r="D1147" t="s">
        <v>7073</v>
      </c>
      <c r="E1147" t="s">
        <v>7074</v>
      </c>
      <c r="F1147" t="s">
        <v>7075</v>
      </c>
      <c r="G1147">
        <v>4</v>
      </c>
      <c r="H1147">
        <v>3</v>
      </c>
      <c r="I1147">
        <v>1</v>
      </c>
      <c r="J1147">
        <v>4</v>
      </c>
      <c r="K1147">
        <v>1</v>
      </c>
      <c r="L1147">
        <v>4</v>
      </c>
      <c r="M1147">
        <v>2</v>
      </c>
      <c r="N1147">
        <v>1</v>
      </c>
      <c r="O1147">
        <v>3</v>
      </c>
      <c r="P1147">
        <v>0</v>
      </c>
      <c r="Q1147">
        <v>1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4</v>
      </c>
      <c r="BG1147">
        <v>0</v>
      </c>
    </row>
    <row r="1148" spans="1:59" x14ac:dyDescent="0.25">
      <c r="A1148" t="s">
        <v>403</v>
      </c>
      <c r="B1148" t="s">
        <v>373</v>
      </c>
      <c r="C1148" t="s">
        <v>404</v>
      </c>
      <c r="D1148" t="s">
        <v>405</v>
      </c>
      <c r="E1148" t="s">
        <v>406</v>
      </c>
      <c r="F1148" t="s">
        <v>407</v>
      </c>
      <c r="G1148">
        <v>3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1</v>
      </c>
      <c r="P1148">
        <v>0</v>
      </c>
      <c r="Q1148">
        <v>1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1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2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4</v>
      </c>
      <c r="BG1148">
        <v>0</v>
      </c>
    </row>
    <row r="1149" spans="1:59" x14ac:dyDescent="0.25">
      <c r="A1149" t="s">
        <v>1683</v>
      </c>
      <c r="B1149" t="s">
        <v>373</v>
      </c>
      <c r="C1149" t="s">
        <v>404</v>
      </c>
      <c r="D1149" t="s">
        <v>405</v>
      </c>
      <c r="E1149" t="s">
        <v>406</v>
      </c>
      <c r="F1149" t="s">
        <v>407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1</v>
      </c>
      <c r="M1149">
        <v>0</v>
      </c>
      <c r="N1149">
        <v>1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6</v>
      </c>
      <c r="BG1149">
        <v>0</v>
      </c>
    </row>
    <row r="1150" spans="1:59" x14ac:dyDescent="0.25">
      <c r="A1150" t="s">
        <v>4449</v>
      </c>
      <c r="B1150" t="s">
        <v>373</v>
      </c>
      <c r="C1150" t="s">
        <v>404</v>
      </c>
      <c r="D1150" t="s">
        <v>405</v>
      </c>
      <c r="E1150" t="s">
        <v>406</v>
      </c>
      <c r="F1150" t="s">
        <v>407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0</v>
      </c>
      <c r="Y1150">
        <v>0</v>
      </c>
      <c r="Z1150">
        <v>1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</row>
    <row r="1151" spans="1:59" x14ac:dyDescent="0.25">
      <c r="A1151" t="s">
        <v>6678</v>
      </c>
      <c r="B1151" t="s">
        <v>373</v>
      </c>
      <c r="C1151" t="s">
        <v>404</v>
      </c>
      <c r="D1151" t="s">
        <v>405</v>
      </c>
      <c r="E1151" t="s">
        <v>406</v>
      </c>
      <c r="F1151" t="s">
        <v>407</v>
      </c>
      <c r="G1151">
        <v>2</v>
      </c>
      <c r="H1151">
        <v>0</v>
      </c>
      <c r="I1151">
        <v>0</v>
      </c>
      <c r="J1151">
        <v>1</v>
      </c>
      <c r="K1151">
        <v>0</v>
      </c>
      <c r="L1151">
        <v>0</v>
      </c>
      <c r="M1151">
        <v>1</v>
      </c>
      <c r="N1151">
        <v>3</v>
      </c>
      <c r="O1151">
        <v>0</v>
      </c>
      <c r="P1151">
        <v>0</v>
      </c>
      <c r="Q1151">
        <v>0</v>
      </c>
      <c r="R1151">
        <v>0</v>
      </c>
      <c r="S1151">
        <v>1</v>
      </c>
      <c r="T1151">
        <v>2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1</v>
      </c>
      <c r="AA1151">
        <v>0</v>
      </c>
      <c r="AB1151">
        <v>0</v>
      </c>
      <c r="AC1151">
        <v>1</v>
      </c>
      <c r="AD1151">
        <v>0</v>
      </c>
      <c r="AE1151">
        <v>0</v>
      </c>
      <c r="AF1151">
        <v>0</v>
      </c>
      <c r="AG1151">
        <v>0</v>
      </c>
      <c r="AH1151">
        <v>1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1</v>
      </c>
      <c r="AZ1151">
        <v>0</v>
      </c>
      <c r="BA1151">
        <v>1</v>
      </c>
      <c r="BB1151">
        <v>1</v>
      </c>
      <c r="BC1151">
        <v>0</v>
      </c>
      <c r="BD1151">
        <v>1</v>
      </c>
      <c r="BE1151">
        <v>0</v>
      </c>
      <c r="BF1151">
        <v>47</v>
      </c>
      <c r="BG1151">
        <v>1</v>
      </c>
    </row>
    <row r="1152" spans="1:59" x14ac:dyDescent="0.25">
      <c r="A1152" t="s">
        <v>6705</v>
      </c>
      <c r="B1152" t="s">
        <v>373</v>
      </c>
      <c r="C1152" t="s">
        <v>404</v>
      </c>
      <c r="D1152" t="s">
        <v>405</v>
      </c>
      <c r="E1152" t="s">
        <v>406</v>
      </c>
      <c r="F1152" t="s">
        <v>407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1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1</v>
      </c>
      <c r="AO1152">
        <v>1</v>
      </c>
      <c r="AP1152">
        <v>0</v>
      </c>
      <c r="AQ1152">
        <v>0</v>
      </c>
      <c r="AR1152">
        <v>0</v>
      </c>
      <c r="AS1152">
        <v>2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2</v>
      </c>
      <c r="BC1152">
        <v>0</v>
      </c>
      <c r="BD1152">
        <v>0</v>
      </c>
      <c r="BE1152">
        <v>0</v>
      </c>
      <c r="BF1152">
        <v>35</v>
      </c>
      <c r="BG1152">
        <v>0</v>
      </c>
    </row>
    <row r="1153" spans="1:59" x14ac:dyDescent="0.25">
      <c r="A1153" t="s">
        <v>2228</v>
      </c>
      <c r="B1153" t="s">
        <v>373</v>
      </c>
      <c r="C1153" t="s">
        <v>2229</v>
      </c>
      <c r="D1153" t="s">
        <v>2230</v>
      </c>
      <c r="E1153" t="s">
        <v>2231</v>
      </c>
      <c r="F1153" t="s">
        <v>2232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1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5</v>
      </c>
      <c r="BG1153">
        <v>0</v>
      </c>
    </row>
    <row r="1154" spans="1:59" x14ac:dyDescent="0.25">
      <c r="A1154" t="s">
        <v>4858</v>
      </c>
      <c r="B1154" t="s">
        <v>373</v>
      </c>
      <c r="C1154" t="s">
        <v>2229</v>
      </c>
      <c r="D1154" t="s">
        <v>2230</v>
      </c>
      <c r="E1154" t="s">
        <v>2231</v>
      </c>
      <c r="F1154" t="s">
        <v>2232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2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</row>
    <row r="1155" spans="1:59" x14ac:dyDescent="0.25">
      <c r="A1155" t="s">
        <v>6396</v>
      </c>
      <c r="B1155" t="s">
        <v>373</v>
      </c>
      <c r="C1155" t="s">
        <v>2229</v>
      </c>
      <c r="D1155" t="s">
        <v>2230</v>
      </c>
      <c r="E1155" t="s">
        <v>2231</v>
      </c>
      <c r="F1155" t="s">
        <v>2232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1</v>
      </c>
      <c r="AA1155">
        <v>0</v>
      </c>
      <c r="AB1155">
        <v>0</v>
      </c>
      <c r="AC1155">
        <v>1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3</v>
      </c>
      <c r="AN1155">
        <v>1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1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1</v>
      </c>
      <c r="BC1155">
        <v>1</v>
      </c>
      <c r="BD1155">
        <v>0</v>
      </c>
      <c r="BE1155">
        <v>0</v>
      </c>
      <c r="BF1155">
        <v>14</v>
      </c>
      <c r="BG1155">
        <v>0</v>
      </c>
    </row>
    <row r="1156" spans="1:59" x14ac:dyDescent="0.25">
      <c r="A1156" t="s">
        <v>7063</v>
      </c>
      <c r="B1156" t="s">
        <v>373</v>
      </c>
      <c r="C1156" t="s">
        <v>2229</v>
      </c>
      <c r="D1156" t="s">
        <v>2230</v>
      </c>
      <c r="E1156" t="s">
        <v>2231</v>
      </c>
      <c r="F1156" t="s">
        <v>2232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1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1</v>
      </c>
      <c r="AT1156">
        <v>1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12</v>
      </c>
      <c r="BG1156">
        <v>0</v>
      </c>
    </row>
    <row r="1157" spans="1:59" x14ac:dyDescent="0.25">
      <c r="A1157" t="s">
        <v>4983</v>
      </c>
      <c r="B1157" t="s">
        <v>373</v>
      </c>
      <c r="C1157" t="s">
        <v>4984</v>
      </c>
      <c r="D1157" t="s">
        <v>4985</v>
      </c>
      <c r="E1157" t="s">
        <v>4986</v>
      </c>
      <c r="F1157" t="s">
        <v>4987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1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</row>
    <row r="1158" spans="1:59" x14ac:dyDescent="0.25">
      <c r="A1158" t="s">
        <v>6890</v>
      </c>
      <c r="B1158" t="s">
        <v>373</v>
      </c>
      <c r="C1158" t="s">
        <v>4984</v>
      </c>
      <c r="D1158" t="s">
        <v>4985</v>
      </c>
      <c r="E1158" t="s">
        <v>4986</v>
      </c>
      <c r="F1158" t="s">
        <v>4987</v>
      </c>
      <c r="G1158">
        <v>0</v>
      </c>
      <c r="H1158">
        <v>1</v>
      </c>
      <c r="I1158">
        <v>0</v>
      </c>
      <c r="J1158">
        <v>2</v>
      </c>
      <c r="K1158">
        <v>3</v>
      </c>
      <c r="L1158">
        <v>1</v>
      </c>
      <c r="M1158">
        <v>3</v>
      </c>
      <c r="N1158">
        <v>1</v>
      </c>
      <c r="O1158">
        <v>2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0</v>
      </c>
      <c r="Y1158">
        <v>0</v>
      </c>
      <c r="Z1158">
        <v>1</v>
      </c>
      <c r="AA1158">
        <v>0</v>
      </c>
      <c r="AB1158">
        <v>1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1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1</v>
      </c>
      <c r="BC1158">
        <v>0</v>
      </c>
      <c r="BD1158">
        <v>0</v>
      </c>
      <c r="BE1158">
        <v>0</v>
      </c>
      <c r="BF1158">
        <v>4</v>
      </c>
      <c r="BG1158">
        <v>0</v>
      </c>
    </row>
    <row r="1159" spans="1:59" x14ac:dyDescent="0.25">
      <c r="A1159" t="s">
        <v>372</v>
      </c>
      <c r="B1159" t="s">
        <v>373</v>
      </c>
      <c r="C1159" t="s">
        <v>374</v>
      </c>
      <c r="D1159" t="s">
        <v>375</v>
      </c>
      <c r="E1159" t="s">
        <v>376</v>
      </c>
      <c r="F1159" t="s">
        <v>377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1</v>
      </c>
      <c r="AQ1159">
        <v>3</v>
      </c>
      <c r="AR1159">
        <v>0</v>
      </c>
      <c r="AS1159">
        <v>3</v>
      </c>
      <c r="AT1159">
        <v>1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2</v>
      </c>
      <c r="BG1159">
        <v>0</v>
      </c>
    </row>
    <row r="1160" spans="1:59" x14ac:dyDescent="0.25">
      <c r="A1160" t="s">
        <v>2523</v>
      </c>
      <c r="B1160" t="s">
        <v>373</v>
      </c>
      <c r="C1160" t="s">
        <v>374</v>
      </c>
      <c r="D1160" t="s">
        <v>375</v>
      </c>
      <c r="E1160" t="s">
        <v>376</v>
      </c>
      <c r="F1160" t="s">
        <v>377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</row>
    <row r="1161" spans="1:59" x14ac:dyDescent="0.25">
      <c r="A1161" t="s">
        <v>6465</v>
      </c>
      <c r="B1161" t="s">
        <v>373</v>
      </c>
      <c r="C1161" t="s">
        <v>374</v>
      </c>
      <c r="D1161" t="s">
        <v>375</v>
      </c>
      <c r="E1161" t="s">
        <v>376</v>
      </c>
      <c r="F1161" t="s">
        <v>377</v>
      </c>
      <c r="G1161">
        <v>2</v>
      </c>
      <c r="H1161">
        <v>1</v>
      </c>
      <c r="I1161">
        <v>1</v>
      </c>
      <c r="J1161">
        <v>0</v>
      </c>
      <c r="K1161">
        <v>5</v>
      </c>
      <c r="L1161">
        <v>0</v>
      </c>
      <c r="M1161">
        <v>1</v>
      </c>
      <c r="N1161">
        <v>1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19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2</v>
      </c>
    </row>
    <row r="1162" spans="1:59" x14ac:dyDescent="0.25">
      <c r="A1162" t="s">
        <v>945</v>
      </c>
      <c r="B1162" t="s">
        <v>193</v>
      </c>
      <c r="C1162" t="s">
        <v>946</v>
      </c>
      <c r="D1162" t="s">
        <v>947</v>
      </c>
      <c r="E1162" t="s">
        <v>948</v>
      </c>
      <c r="F1162" t="s">
        <v>949</v>
      </c>
      <c r="G1162">
        <v>1</v>
      </c>
      <c r="H1162">
        <v>1</v>
      </c>
      <c r="I1162">
        <v>0</v>
      </c>
      <c r="J1162">
        <v>1</v>
      </c>
      <c r="K1162">
        <v>0</v>
      </c>
      <c r="L1162">
        <v>1</v>
      </c>
      <c r="M1162">
        <v>1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</row>
    <row r="1163" spans="1:59" x14ac:dyDescent="0.25">
      <c r="A1163" t="s">
        <v>2335</v>
      </c>
      <c r="B1163" t="s">
        <v>193</v>
      </c>
      <c r="C1163" t="s">
        <v>946</v>
      </c>
      <c r="D1163" t="s">
        <v>947</v>
      </c>
      <c r="E1163" t="s">
        <v>948</v>
      </c>
      <c r="F1163" t="s">
        <v>949</v>
      </c>
      <c r="G1163">
        <v>1463</v>
      </c>
      <c r="H1163">
        <v>732</v>
      </c>
      <c r="I1163">
        <v>38</v>
      </c>
      <c r="J1163">
        <v>165</v>
      </c>
      <c r="K1163">
        <v>376</v>
      </c>
      <c r="L1163">
        <v>176</v>
      </c>
      <c r="M1163">
        <v>201</v>
      </c>
      <c r="N1163">
        <v>201</v>
      </c>
      <c r="O1163">
        <v>103</v>
      </c>
      <c r="P1163">
        <v>72</v>
      </c>
      <c r="Q1163">
        <v>16</v>
      </c>
      <c r="R1163">
        <v>0</v>
      </c>
      <c r="S1163">
        <v>1</v>
      </c>
      <c r="T1163">
        <v>15</v>
      </c>
      <c r="U1163">
        <v>1</v>
      </c>
      <c r="V1163">
        <v>0</v>
      </c>
      <c r="W1163">
        <v>0</v>
      </c>
      <c r="X1163">
        <v>0</v>
      </c>
      <c r="Y1163">
        <v>3</v>
      </c>
      <c r="Z1163">
        <v>240</v>
      </c>
      <c r="AA1163">
        <v>40</v>
      </c>
      <c r="AB1163">
        <v>5</v>
      </c>
      <c r="AC1163">
        <v>117</v>
      </c>
      <c r="AD1163">
        <v>2</v>
      </c>
      <c r="AE1163">
        <v>0</v>
      </c>
      <c r="AF1163">
        <v>3</v>
      </c>
      <c r="AG1163">
        <v>1</v>
      </c>
      <c r="AH1163">
        <v>0</v>
      </c>
      <c r="AI1163">
        <v>0</v>
      </c>
      <c r="AJ1163">
        <v>3</v>
      </c>
      <c r="AK1163">
        <v>3</v>
      </c>
      <c r="AL1163">
        <v>6</v>
      </c>
      <c r="AM1163">
        <v>10</v>
      </c>
      <c r="AN1163">
        <v>27</v>
      </c>
      <c r="AO1163">
        <v>10</v>
      </c>
      <c r="AP1163">
        <v>10</v>
      </c>
      <c r="AQ1163">
        <v>13</v>
      </c>
      <c r="AR1163">
        <v>8</v>
      </c>
      <c r="AS1163">
        <v>12</v>
      </c>
      <c r="AT1163">
        <v>5</v>
      </c>
      <c r="AU1163">
        <v>0</v>
      </c>
      <c r="AV1163">
        <v>0</v>
      </c>
      <c r="AW1163">
        <v>0</v>
      </c>
      <c r="AX1163">
        <v>1</v>
      </c>
      <c r="AY1163">
        <v>2</v>
      </c>
      <c r="AZ1163">
        <v>0</v>
      </c>
      <c r="BA1163">
        <v>0</v>
      </c>
      <c r="BB1163">
        <v>11</v>
      </c>
      <c r="BC1163">
        <v>0</v>
      </c>
      <c r="BD1163">
        <v>1</v>
      </c>
      <c r="BE1163">
        <v>0</v>
      </c>
      <c r="BF1163">
        <v>127</v>
      </c>
      <c r="BG1163">
        <v>0</v>
      </c>
    </row>
    <row r="1164" spans="1:59" x14ac:dyDescent="0.25">
      <c r="A1164" t="s">
        <v>3815</v>
      </c>
      <c r="B1164" t="s">
        <v>193</v>
      </c>
      <c r="C1164" t="s">
        <v>946</v>
      </c>
      <c r="D1164" t="s">
        <v>947</v>
      </c>
      <c r="E1164" t="s">
        <v>948</v>
      </c>
      <c r="F1164" t="s">
        <v>949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</row>
    <row r="1165" spans="1:59" x14ac:dyDescent="0.25">
      <c r="A1165" t="s">
        <v>4633</v>
      </c>
      <c r="B1165" t="s">
        <v>193</v>
      </c>
      <c r="C1165" t="s">
        <v>946</v>
      </c>
      <c r="D1165" t="s">
        <v>947</v>
      </c>
      <c r="E1165" t="s">
        <v>948</v>
      </c>
      <c r="F1165" t="s">
        <v>949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</row>
    <row r="1166" spans="1:59" x14ac:dyDescent="0.25">
      <c r="A1166" t="s">
        <v>6264</v>
      </c>
      <c r="B1166" t="s">
        <v>193</v>
      </c>
      <c r="C1166" t="s">
        <v>946</v>
      </c>
      <c r="D1166" t="s">
        <v>947</v>
      </c>
      <c r="E1166" t="s">
        <v>948</v>
      </c>
      <c r="F1166" t="s">
        <v>949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</row>
    <row r="1167" spans="1:59" x14ac:dyDescent="0.25">
      <c r="A1167" t="s">
        <v>192</v>
      </c>
      <c r="B1167" t="s">
        <v>193</v>
      </c>
      <c r="C1167" t="s">
        <v>194</v>
      </c>
      <c r="D1167" t="s">
        <v>195</v>
      </c>
      <c r="E1167" t="s">
        <v>196</v>
      </c>
      <c r="F1167" t="s">
        <v>197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16</v>
      </c>
      <c r="BG1167">
        <v>0</v>
      </c>
    </row>
    <row r="1168" spans="1:59" x14ac:dyDescent="0.25">
      <c r="A1168" t="s">
        <v>6306</v>
      </c>
      <c r="B1168" t="s">
        <v>193</v>
      </c>
      <c r="C1168" t="s">
        <v>194</v>
      </c>
      <c r="D1168" t="s">
        <v>195</v>
      </c>
      <c r="E1168" t="s">
        <v>196</v>
      </c>
      <c r="F1168" t="s">
        <v>197</v>
      </c>
      <c r="G1168">
        <v>0</v>
      </c>
      <c r="H1168">
        <v>0</v>
      </c>
      <c r="I1168">
        <v>0</v>
      </c>
      <c r="J1168">
        <v>1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3</v>
      </c>
      <c r="BC1168">
        <v>0</v>
      </c>
      <c r="BD1168">
        <v>0</v>
      </c>
      <c r="BE1168">
        <v>0</v>
      </c>
      <c r="BF1168">
        <v>61</v>
      </c>
      <c r="BG1168">
        <v>0</v>
      </c>
    </row>
    <row r="1169" spans="1:59" x14ac:dyDescent="0.25">
      <c r="A1169" t="s">
        <v>1620</v>
      </c>
      <c r="B1169" t="s">
        <v>193</v>
      </c>
      <c r="C1169" t="s">
        <v>1621</v>
      </c>
      <c r="D1169" t="s">
        <v>1622</v>
      </c>
      <c r="E1169" t="s">
        <v>1623</v>
      </c>
      <c r="F1169" t="s">
        <v>1624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6</v>
      </c>
      <c r="BG1169">
        <v>0</v>
      </c>
    </row>
    <row r="1170" spans="1:59" x14ac:dyDescent="0.25">
      <c r="A1170" t="s">
        <v>1769</v>
      </c>
      <c r="B1170" t="s">
        <v>193</v>
      </c>
      <c r="C1170" t="s">
        <v>1621</v>
      </c>
      <c r="D1170" t="s">
        <v>1622</v>
      </c>
      <c r="E1170" t="s">
        <v>1623</v>
      </c>
      <c r="F1170" t="s">
        <v>1624</v>
      </c>
      <c r="G1170">
        <v>0</v>
      </c>
      <c r="H1170">
        <v>0</v>
      </c>
      <c r="I1170">
        <v>0</v>
      </c>
      <c r="J1170">
        <v>0</v>
      </c>
      <c r="K1170">
        <v>1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2</v>
      </c>
      <c r="BD1170">
        <v>0</v>
      </c>
      <c r="BE1170">
        <v>0</v>
      </c>
      <c r="BF1170">
        <v>0</v>
      </c>
      <c r="BG1170">
        <v>0</v>
      </c>
    </row>
    <row r="1171" spans="1:59" x14ac:dyDescent="0.25">
      <c r="A1171" t="s">
        <v>2082</v>
      </c>
      <c r="B1171" t="s">
        <v>193</v>
      </c>
      <c r="C1171" t="s">
        <v>1621</v>
      </c>
      <c r="D1171" t="s">
        <v>1622</v>
      </c>
      <c r="E1171" t="s">
        <v>1623</v>
      </c>
      <c r="F1171" t="s">
        <v>1624</v>
      </c>
      <c r="G1171">
        <v>1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</row>
    <row r="1172" spans="1:59" x14ac:dyDescent="0.25">
      <c r="A1172" t="s">
        <v>2302</v>
      </c>
      <c r="B1172" t="s">
        <v>193</v>
      </c>
      <c r="C1172" t="s">
        <v>1621</v>
      </c>
      <c r="D1172" t="s">
        <v>1622</v>
      </c>
      <c r="E1172" t="s">
        <v>1623</v>
      </c>
      <c r="F1172" t="s">
        <v>1624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5</v>
      </c>
      <c r="BG1172">
        <v>0</v>
      </c>
    </row>
    <row r="1173" spans="1:59" x14ac:dyDescent="0.25">
      <c r="A1173" t="s">
        <v>6250</v>
      </c>
      <c r="B1173" t="s">
        <v>193</v>
      </c>
      <c r="C1173" t="s">
        <v>1621</v>
      </c>
      <c r="D1173" t="s">
        <v>1622</v>
      </c>
      <c r="E1173" t="s">
        <v>1623</v>
      </c>
      <c r="F1173" t="s">
        <v>1624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</row>
    <row r="1174" spans="1:59" x14ac:dyDescent="0.25">
      <c r="A1174" t="s">
        <v>6296</v>
      </c>
      <c r="B1174" t="s">
        <v>193</v>
      </c>
      <c r="C1174" t="s">
        <v>1621</v>
      </c>
      <c r="D1174" t="s">
        <v>1622</v>
      </c>
      <c r="E1174" t="s">
        <v>1623</v>
      </c>
      <c r="F1174" t="s">
        <v>1624</v>
      </c>
      <c r="G1174">
        <v>39</v>
      </c>
      <c r="H1174">
        <v>11</v>
      </c>
      <c r="I1174">
        <v>1</v>
      </c>
      <c r="J1174">
        <v>3</v>
      </c>
      <c r="K1174">
        <v>14</v>
      </c>
      <c r="L1174">
        <v>1</v>
      </c>
      <c r="M1174">
        <v>10</v>
      </c>
      <c r="N1174">
        <v>17</v>
      </c>
      <c r="O1174">
        <v>7</v>
      </c>
      <c r="P1174">
        <v>10</v>
      </c>
      <c r="Q1174">
        <v>2</v>
      </c>
      <c r="R1174">
        <v>0</v>
      </c>
      <c r="S1174">
        <v>1</v>
      </c>
      <c r="T1174">
        <v>24</v>
      </c>
      <c r="U1174">
        <v>3</v>
      </c>
      <c r="V1174">
        <v>6</v>
      </c>
      <c r="W1174">
        <v>1</v>
      </c>
      <c r="X1174">
        <v>1</v>
      </c>
      <c r="Y1174">
        <v>10</v>
      </c>
      <c r="Z1174">
        <v>69</v>
      </c>
      <c r="AA1174">
        <v>5</v>
      </c>
      <c r="AB1174">
        <v>3</v>
      </c>
      <c r="AC1174">
        <v>17</v>
      </c>
      <c r="AD1174">
        <v>2</v>
      </c>
      <c r="AE1174">
        <v>0</v>
      </c>
      <c r="AF1174">
        <v>2</v>
      </c>
      <c r="AG1174">
        <v>2</v>
      </c>
      <c r="AH1174">
        <v>0</v>
      </c>
      <c r="AI1174">
        <v>1</v>
      </c>
      <c r="AJ1174">
        <v>0</v>
      </c>
      <c r="AK1174">
        <v>3</v>
      </c>
      <c r="AL1174">
        <v>2</v>
      </c>
      <c r="AM1174">
        <v>5</v>
      </c>
      <c r="AN1174">
        <v>1</v>
      </c>
      <c r="AO1174">
        <v>2</v>
      </c>
      <c r="AP1174">
        <v>3</v>
      </c>
      <c r="AQ1174">
        <v>2</v>
      </c>
      <c r="AR1174">
        <v>6</v>
      </c>
      <c r="AS1174">
        <v>8</v>
      </c>
      <c r="AT1174">
        <v>5</v>
      </c>
      <c r="AU1174">
        <v>2</v>
      </c>
      <c r="AV1174">
        <v>5</v>
      </c>
      <c r="AW1174">
        <v>1</v>
      </c>
      <c r="AX1174">
        <v>9</v>
      </c>
      <c r="AY1174">
        <v>3</v>
      </c>
      <c r="AZ1174">
        <v>4</v>
      </c>
      <c r="BA1174">
        <v>6</v>
      </c>
      <c r="BB1174">
        <v>9</v>
      </c>
      <c r="BC1174">
        <v>0</v>
      </c>
      <c r="BD1174">
        <v>2</v>
      </c>
      <c r="BE1174">
        <v>0</v>
      </c>
      <c r="BF1174">
        <v>270</v>
      </c>
      <c r="BG1174">
        <v>0</v>
      </c>
    </row>
    <row r="1175" spans="1:59" x14ac:dyDescent="0.25">
      <c r="A1175" t="s">
        <v>6839</v>
      </c>
      <c r="B1175" t="s">
        <v>193</v>
      </c>
      <c r="C1175" t="s">
        <v>1621</v>
      </c>
      <c r="D1175" t="s">
        <v>1622</v>
      </c>
      <c r="E1175" t="s">
        <v>1623</v>
      </c>
      <c r="F1175" t="s">
        <v>1624</v>
      </c>
      <c r="G1175">
        <v>0</v>
      </c>
      <c r="H1175">
        <v>2</v>
      </c>
      <c r="I1175">
        <v>0</v>
      </c>
      <c r="J1175">
        <v>2</v>
      </c>
      <c r="K1175">
        <v>1</v>
      </c>
      <c r="L1175">
        <v>9</v>
      </c>
      <c r="M1175">
        <v>4</v>
      </c>
      <c r="N1175">
        <v>22</v>
      </c>
      <c r="O1175">
        <v>0</v>
      </c>
      <c r="P1175">
        <v>3</v>
      </c>
      <c r="Q1175">
        <v>2</v>
      </c>
      <c r="R1175">
        <v>0</v>
      </c>
      <c r="S1175">
        <v>0</v>
      </c>
      <c r="T1175">
        <v>13</v>
      </c>
      <c r="U1175">
        <v>2</v>
      </c>
      <c r="V1175">
        <v>0</v>
      </c>
      <c r="W1175">
        <v>0</v>
      </c>
      <c r="X1175">
        <v>0</v>
      </c>
      <c r="Y1175">
        <v>0</v>
      </c>
      <c r="Z1175">
        <v>2</v>
      </c>
      <c r="AA1175">
        <v>1</v>
      </c>
      <c r="AB1175">
        <v>0</v>
      </c>
      <c r="AC1175">
        <v>1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</row>
    <row r="1176" spans="1:59" x14ac:dyDescent="0.25">
      <c r="A1176" t="s">
        <v>3103</v>
      </c>
      <c r="B1176" t="s">
        <v>3104</v>
      </c>
      <c r="C1176" t="s">
        <v>3105</v>
      </c>
      <c r="D1176" t="s">
        <v>3106</v>
      </c>
      <c r="E1176" t="s">
        <v>3107</v>
      </c>
      <c r="F1176" t="s">
        <v>3108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1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1</v>
      </c>
      <c r="AM1176">
        <v>1</v>
      </c>
      <c r="AN1176">
        <v>0</v>
      </c>
      <c r="AO1176">
        <v>0</v>
      </c>
      <c r="AP1176">
        <v>1</v>
      </c>
      <c r="AQ1176">
        <v>0</v>
      </c>
      <c r="AR1176">
        <v>0</v>
      </c>
      <c r="AS1176">
        <v>0</v>
      </c>
      <c r="AT1176">
        <v>1</v>
      </c>
      <c r="AU1176">
        <v>0</v>
      </c>
      <c r="AV1176">
        <v>0</v>
      </c>
      <c r="AW1176">
        <v>1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1</v>
      </c>
      <c r="BG1176">
        <v>2</v>
      </c>
    </row>
    <row r="1177" spans="1:59" x14ac:dyDescent="0.25">
      <c r="A1177" t="s">
        <v>3962</v>
      </c>
      <c r="B1177" t="s">
        <v>3104</v>
      </c>
      <c r="C1177" t="s">
        <v>3105</v>
      </c>
      <c r="D1177" t="s">
        <v>3106</v>
      </c>
      <c r="E1177" t="s">
        <v>3107</v>
      </c>
      <c r="F1177" t="s">
        <v>3108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1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1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1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1</v>
      </c>
      <c r="BC1177">
        <v>0</v>
      </c>
      <c r="BD1177">
        <v>2</v>
      </c>
      <c r="BE1177">
        <v>0</v>
      </c>
      <c r="BF1177">
        <v>0</v>
      </c>
      <c r="BG1177">
        <v>0</v>
      </c>
    </row>
    <row r="1178" spans="1:59" x14ac:dyDescent="0.25">
      <c r="A1178" t="s">
        <v>6389</v>
      </c>
      <c r="B1178" t="s">
        <v>3104</v>
      </c>
      <c r="C1178" t="s">
        <v>3105</v>
      </c>
      <c r="D1178" t="s">
        <v>3106</v>
      </c>
      <c r="E1178" t="s">
        <v>3107</v>
      </c>
      <c r="F1178" t="s">
        <v>3108</v>
      </c>
      <c r="G1178">
        <v>2</v>
      </c>
      <c r="H1178">
        <v>3</v>
      </c>
      <c r="I1178">
        <v>1</v>
      </c>
      <c r="J1178">
        <v>0</v>
      </c>
      <c r="K1178">
        <v>3</v>
      </c>
      <c r="L1178">
        <v>2</v>
      </c>
      <c r="M1178">
        <v>0</v>
      </c>
      <c r="N1178">
        <v>3</v>
      </c>
      <c r="O1178">
        <v>2</v>
      </c>
      <c r="P1178">
        <v>1</v>
      </c>
      <c r="Q1178">
        <v>0</v>
      </c>
      <c r="R1178">
        <v>0</v>
      </c>
      <c r="S1178">
        <v>0</v>
      </c>
      <c r="T1178">
        <v>3</v>
      </c>
      <c r="U1178">
        <v>1</v>
      </c>
      <c r="V1178">
        <v>0</v>
      </c>
      <c r="W1178">
        <v>0</v>
      </c>
      <c r="X1178">
        <v>0</v>
      </c>
      <c r="Y1178">
        <v>0</v>
      </c>
      <c r="Z1178">
        <v>11</v>
      </c>
      <c r="AA1178">
        <v>0</v>
      </c>
      <c r="AB1178">
        <v>1</v>
      </c>
      <c r="AC1178">
        <v>8</v>
      </c>
      <c r="AD1178">
        <v>0</v>
      </c>
      <c r="AE1178">
        <v>0</v>
      </c>
      <c r="AF1178">
        <v>1</v>
      </c>
      <c r="AG1178">
        <v>1</v>
      </c>
      <c r="AH1178">
        <v>0</v>
      </c>
      <c r="AI1178">
        <v>1</v>
      </c>
      <c r="AJ1178">
        <v>0</v>
      </c>
      <c r="AK1178">
        <v>2</v>
      </c>
      <c r="AL1178">
        <v>6</v>
      </c>
      <c r="AM1178">
        <v>8</v>
      </c>
      <c r="AN1178">
        <v>6</v>
      </c>
      <c r="AO1178">
        <v>3</v>
      </c>
      <c r="AP1178">
        <v>7</v>
      </c>
      <c r="AQ1178">
        <v>5</v>
      </c>
      <c r="AR1178">
        <v>0</v>
      </c>
      <c r="AS1178">
        <v>3</v>
      </c>
      <c r="AT1178">
        <v>1</v>
      </c>
      <c r="AU1178">
        <v>0</v>
      </c>
      <c r="AV1178">
        <v>1</v>
      </c>
      <c r="AW1178">
        <v>0</v>
      </c>
      <c r="AX1178">
        <v>2</v>
      </c>
      <c r="AY1178">
        <v>1</v>
      </c>
      <c r="AZ1178">
        <v>1</v>
      </c>
      <c r="BA1178">
        <v>4</v>
      </c>
      <c r="BB1178">
        <v>2</v>
      </c>
      <c r="BC1178">
        <v>0</v>
      </c>
      <c r="BD1178">
        <v>0</v>
      </c>
      <c r="BE1178">
        <v>0</v>
      </c>
      <c r="BF1178">
        <v>1359</v>
      </c>
      <c r="BG1178">
        <v>1</v>
      </c>
    </row>
    <row r="1179" spans="1:59" x14ac:dyDescent="0.25">
      <c r="A1179" t="s">
        <v>174</v>
      </c>
      <c r="B1179" t="s">
        <v>175</v>
      </c>
      <c r="C1179" t="s">
        <v>176</v>
      </c>
      <c r="D1179" t="s">
        <v>177</v>
      </c>
      <c r="E1179" t="s">
        <v>178</v>
      </c>
      <c r="F1179" t="s">
        <v>179</v>
      </c>
      <c r="G1179">
        <v>4</v>
      </c>
      <c r="H1179">
        <v>6</v>
      </c>
      <c r="I1179">
        <v>0</v>
      </c>
      <c r="J1179">
        <v>3</v>
      </c>
      <c r="K1179">
        <v>1</v>
      </c>
      <c r="L1179">
        <v>3</v>
      </c>
      <c r="M1179">
        <v>1</v>
      </c>
      <c r="N1179">
        <v>7</v>
      </c>
      <c r="O1179">
        <v>4</v>
      </c>
      <c r="P1179">
        <v>3</v>
      </c>
      <c r="Q1179">
        <v>2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1</v>
      </c>
      <c r="BG1179">
        <v>0</v>
      </c>
    </row>
    <row r="1180" spans="1:59" x14ac:dyDescent="0.25">
      <c r="A1180" t="s">
        <v>2851</v>
      </c>
      <c r="B1180" t="s">
        <v>175</v>
      </c>
      <c r="C1180" t="s">
        <v>176</v>
      </c>
      <c r="D1180" t="s">
        <v>177</v>
      </c>
      <c r="E1180" t="s">
        <v>178</v>
      </c>
      <c r="F1180" t="s">
        <v>179</v>
      </c>
      <c r="G1180">
        <v>113</v>
      </c>
      <c r="H1180">
        <v>93</v>
      </c>
      <c r="I1180">
        <v>3</v>
      </c>
      <c r="J1180">
        <v>36</v>
      </c>
      <c r="K1180">
        <v>107</v>
      </c>
      <c r="L1180">
        <v>41</v>
      </c>
      <c r="M1180">
        <v>45</v>
      </c>
      <c r="N1180">
        <v>27</v>
      </c>
      <c r="O1180">
        <v>79</v>
      </c>
      <c r="P1180">
        <v>49</v>
      </c>
      <c r="Q1180">
        <v>14</v>
      </c>
      <c r="R1180">
        <v>0</v>
      </c>
      <c r="S1180">
        <v>0</v>
      </c>
      <c r="T1180">
        <v>24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v>2</v>
      </c>
      <c r="AA1180">
        <v>2</v>
      </c>
      <c r="AB1180">
        <v>0</v>
      </c>
      <c r="AC1180">
        <v>2</v>
      </c>
      <c r="AD1180">
        <v>0</v>
      </c>
      <c r="AE1180">
        <v>0</v>
      </c>
      <c r="AF1180">
        <v>1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5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15</v>
      </c>
      <c r="BG1180">
        <v>0</v>
      </c>
    </row>
    <row r="1181" spans="1:59" x14ac:dyDescent="0.25">
      <c r="A1181" t="s">
        <v>6902</v>
      </c>
      <c r="B1181" t="s">
        <v>175</v>
      </c>
      <c r="C1181" t="s">
        <v>176</v>
      </c>
      <c r="D1181" t="s">
        <v>177</v>
      </c>
      <c r="E1181" t="s">
        <v>178</v>
      </c>
      <c r="F1181" t="s">
        <v>179</v>
      </c>
      <c r="G1181">
        <v>30</v>
      </c>
      <c r="H1181">
        <v>24</v>
      </c>
      <c r="I1181">
        <v>0</v>
      </c>
      <c r="J1181">
        <v>4</v>
      </c>
      <c r="K1181">
        <v>8</v>
      </c>
      <c r="L1181">
        <v>4</v>
      </c>
      <c r="M1181">
        <v>2</v>
      </c>
      <c r="N1181">
        <v>0</v>
      </c>
      <c r="O1181">
        <v>1</v>
      </c>
      <c r="P1181">
        <v>3</v>
      </c>
      <c r="Q1181">
        <v>1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</row>
    <row r="1182" spans="1:59" x14ac:dyDescent="0.25">
      <c r="A1182" t="s">
        <v>6232</v>
      </c>
      <c r="B1182" t="s">
        <v>175</v>
      </c>
      <c r="C1182" t="s">
        <v>6233</v>
      </c>
      <c r="D1182" t="s">
        <v>6234</v>
      </c>
      <c r="E1182" t="s">
        <v>6235</v>
      </c>
      <c r="F1182" t="s">
        <v>6236</v>
      </c>
      <c r="G1182">
        <v>44</v>
      </c>
      <c r="H1182">
        <v>20</v>
      </c>
      <c r="I1182">
        <v>0</v>
      </c>
      <c r="J1182">
        <v>12</v>
      </c>
      <c r="K1182">
        <v>51</v>
      </c>
      <c r="L1182">
        <v>11</v>
      </c>
      <c r="M1182">
        <v>19</v>
      </c>
      <c r="N1182">
        <v>13</v>
      </c>
      <c r="O1182">
        <v>22</v>
      </c>
      <c r="P1182">
        <v>16</v>
      </c>
      <c r="Q1182">
        <v>4</v>
      </c>
      <c r="R1182">
        <v>0</v>
      </c>
      <c r="S1182">
        <v>0</v>
      </c>
      <c r="T1182">
        <v>4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1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1</v>
      </c>
      <c r="BG1182">
        <v>0</v>
      </c>
    </row>
    <row r="1183" spans="1:59" x14ac:dyDescent="0.25">
      <c r="A1183" t="s">
        <v>6767</v>
      </c>
      <c r="B1183" t="s">
        <v>175</v>
      </c>
      <c r="C1183" t="s">
        <v>6233</v>
      </c>
      <c r="D1183" t="s">
        <v>6234</v>
      </c>
      <c r="E1183" t="s">
        <v>6235</v>
      </c>
      <c r="F1183" t="s">
        <v>6236</v>
      </c>
      <c r="G1183">
        <v>9</v>
      </c>
      <c r="H1183">
        <v>5</v>
      </c>
      <c r="I1183">
        <v>0</v>
      </c>
      <c r="J1183">
        <v>2</v>
      </c>
      <c r="K1183">
        <v>10</v>
      </c>
      <c r="L1183">
        <v>9</v>
      </c>
      <c r="M1183">
        <v>4</v>
      </c>
      <c r="N1183">
        <v>1</v>
      </c>
      <c r="O1183">
        <v>12</v>
      </c>
      <c r="P1183">
        <v>8</v>
      </c>
      <c r="Q1183">
        <v>3</v>
      </c>
      <c r="R1183">
        <v>0</v>
      </c>
      <c r="S1183">
        <v>0</v>
      </c>
      <c r="T1183">
        <v>7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1</v>
      </c>
      <c r="BG1183">
        <v>0</v>
      </c>
    </row>
    <row r="1184" spans="1:59" x14ac:dyDescent="0.25">
      <c r="A1184" t="s">
        <v>1157</v>
      </c>
      <c r="B1184" t="s">
        <v>175</v>
      </c>
      <c r="C1184" t="s">
        <v>1158</v>
      </c>
      <c r="D1184" t="s">
        <v>1159</v>
      </c>
      <c r="E1184" t="s">
        <v>1160</v>
      </c>
      <c r="F1184" t="s">
        <v>1161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1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2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4</v>
      </c>
      <c r="AQ1184">
        <v>0</v>
      </c>
      <c r="AR1184">
        <v>0</v>
      </c>
      <c r="AS1184">
        <v>1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2</v>
      </c>
      <c r="BA1184">
        <v>0</v>
      </c>
      <c r="BB1184">
        <v>1</v>
      </c>
      <c r="BC1184">
        <v>0</v>
      </c>
      <c r="BD1184">
        <v>0</v>
      </c>
      <c r="BE1184">
        <v>0</v>
      </c>
      <c r="BF1184">
        <v>4</v>
      </c>
      <c r="BG1184">
        <v>0</v>
      </c>
    </row>
    <row r="1185" spans="1:59" x14ac:dyDescent="0.25">
      <c r="A1185" t="s">
        <v>4306</v>
      </c>
      <c r="B1185" t="s">
        <v>175</v>
      </c>
      <c r="C1185" t="s">
        <v>1158</v>
      </c>
      <c r="D1185" t="s">
        <v>1159</v>
      </c>
      <c r="E1185" t="s">
        <v>1160</v>
      </c>
      <c r="F1185" t="s">
        <v>1161</v>
      </c>
      <c r="G1185">
        <v>147</v>
      </c>
      <c r="H1185">
        <v>79</v>
      </c>
      <c r="I1185">
        <v>6</v>
      </c>
      <c r="J1185">
        <v>13</v>
      </c>
      <c r="K1185">
        <v>49</v>
      </c>
      <c r="L1185">
        <v>6</v>
      </c>
      <c r="M1185">
        <v>11</v>
      </c>
      <c r="N1185">
        <v>18</v>
      </c>
      <c r="O1185">
        <v>28</v>
      </c>
      <c r="P1185">
        <v>9</v>
      </c>
      <c r="Q1185">
        <v>3</v>
      </c>
      <c r="R1185">
        <v>0</v>
      </c>
      <c r="S1185">
        <v>0</v>
      </c>
      <c r="T1185">
        <v>8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3</v>
      </c>
      <c r="AA1185">
        <v>0</v>
      </c>
      <c r="AB1185">
        <v>0</v>
      </c>
      <c r="AC1185">
        <v>1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1</v>
      </c>
      <c r="AK1185">
        <v>0</v>
      </c>
      <c r="AL1185">
        <v>0</v>
      </c>
      <c r="AM1185">
        <v>0</v>
      </c>
      <c r="AN1185">
        <v>0</v>
      </c>
      <c r="AO1185">
        <v>1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1</v>
      </c>
      <c r="BG1185">
        <v>0</v>
      </c>
    </row>
    <row r="1186" spans="1:59" x14ac:dyDescent="0.25">
      <c r="A1186" t="s">
        <v>3109</v>
      </c>
      <c r="B1186" t="s">
        <v>175</v>
      </c>
      <c r="C1186" t="s">
        <v>3110</v>
      </c>
      <c r="D1186" t="s">
        <v>3111</v>
      </c>
      <c r="E1186" t="s">
        <v>3112</v>
      </c>
      <c r="F1186" t="s">
        <v>3113</v>
      </c>
      <c r="G1186">
        <v>77</v>
      </c>
      <c r="H1186">
        <v>29</v>
      </c>
      <c r="I1186">
        <v>2</v>
      </c>
      <c r="J1186">
        <v>9</v>
      </c>
      <c r="K1186">
        <v>45</v>
      </c>
      <c r="L1186">
        <v>9</v>
      </c>
      <c r="M1186">
        <v>5</v>
      </c>
      <c r="N1186">
        <v>6</v>
      </c>
      <c r="O1186">
        <v>6</v>
      </c>
      <c r="P1186">
        <v>7</v>
      </c>
      <c r="Q1186">
        <v>1</v>
      </c>
      <c r="R1186">
        <v>0</v>
      </c>
      <c r="S1186">
        <v>0</v>
      </c>
      <c r="T1186">
        <v>19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5</v>
      </c>
      <c r="AA1186">
        <v>1</v>
      </c>
      <c r="AB1186">
        <v>1</v>
      </c>
      <c r="AC1186">
        <v>2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1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1</v>
      </c>
      <c r="BC1186">
        <v>0</v>
      </c>
      <c r="BD1186">
        <v>0</v>
      </c>
      <c r="BE1186">
        <v>0</v>
      </c>
      <c r="BF1186">
        <v>96</v>
      </c>
      <c r="BG1186">
        <v>0</v>
      </c>
    </row>
    <row r="1187" spans="1:59" x14ac:dyDescent="0.25">
      <c r="A1187" t="s">
        <v>3310</v>
      </c>
      <c r="B1187" t="s">
        <v>175</v>
      </c>
      <c r="C1187" t="s">
        <v>3110</v>
      </c>
      <c r="D1187" t="s">
        <v>3111</v>
      </c>
      <c r="E1187" t="s">
        <v>3112</v>
      </c>
      <c r="F1187" t="s">
        <v>3113</v>
      </c>
      <c r="G1187">
        <v>52</v>
      </c>
      <c r="H1187">
        <v>57</v>
      </c>
      <c r="I1187">
        <v>4</v>
      </c>
      <c r="J1187">
        <v>6</v>
      </c>
      <c r="K1187">
        <v>8</v>
      </c>
      <c r="L1187">
        <v>7</v>
      </c>
      <c r="M1187">
        <v>2</v>
      </c>
      <c r="N1187">
        <v>5</v>
      </c>
      <c r="O1187">
        <v>2</v>
      </c>
      <c r="P1187">
        <v>4</v>
      </c>
      <c r="Q1187">
        <v>1</v>
      </c>
      <c r="R1187">
        <v>0</v>
      </c>
      <c r="S1187">
        <v>0</v>
      </c>
      <c r="T1187">
        <v>3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5</v>
      </c>
      <c r="AA1187">
        <v>1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1</v>
      </c>
      <c r="BA1187">
        <v>0</v>
      </c>
      <c r="BB1187">
        <v>3</v>
      </c>
      <c r="BC1187">
        <v>1</v>
      </c>
      <c r="BD1187">
        <v>0</v>
      </c>
      <c r="BE1187">
        <v>0</v>
      </c>
      <c r="BF1187">
        <v>252</v>
      </c>
      <c r="BG1187">
        <v>0</v>
      </c>
    </row>
    <row r="1188" spans="1:59" x14ac:dyDescent="0.25">
      <c r="A1188" t="s">
        <v>5304</v>
      </c>
      <c r="B1188" t="s">
        <v>175</v>
      </c>
      <c r="C1188" t="s">
        <v>5305</v>
      </c>
      <c r="D1188" t="s">
        <v>5306</v>
      </c>
      <c r="E1188" t="s">
        <v>5307</v>
      </c>
      <c r="F1188" t="s">
        <v>5308</v>
      </c>
      <c r="G1188">
        <v>157</v>
      </c>
      <c r="H1188">
        <v>37</v>
      </c>
      <c r="I1188">
        <v>2</v>
      </c>
      <c r="J1188">
        <v>13</v>
      </c>
      <c r="K1188">
        <v>35</v>
      </c>
      <c r="L1188">
        <v>0</v>
      </c>
      <c r="M1188">
        <v>7</v>
      </c>
      <c r="N1188">
        <v>1</v>
      </c>
      <c r="O1188">
        <v>2</v>
      </c>
      <c r="P1188">
        <v>1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2</v>
      </c>
      <c r="AA1188">
        <v>0</v>
      </c>
      <c r="AB1188">
        <v>0</v>
      </c>
      <c r="AC1188">
        <v>4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1</v>
      </c>
      <c r="AJ1188">
        <v>0</v>
      </c>
      <c r="AK1188">
        <v>0</v>
      </c>
      <c r="AL1188">
        <v>0</v>
      </c>
      <c r="AM1188">
        <v>0</v>
      </c>
      <c r="AN1188">
        <v>2</v>
      </c>
      <c r="AO1188">
        <v>0</v>
      </c>
      <c r="AP1188">
        <v>1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2</v>
      </c>
      <c r="BC1188">
        <v>0</v>
      </c>
      <c r="BD1188">
        <v>0</v>
      </c>
      <c r="BE1188">
        <v>0</v>
      </c>
      <c r="BF1188">
        <v>28</v>
      </c>
      <c r="BG1188">
        <v>0</v>
      </c>
    </row>
    <row r="1189" spans="1:59" x14ac:dyDescent="0.25">
      <c r="A1189" t="s">
        <v>6830</v>
      </c>
      <c r="B1189" t="s">
        <v>175</v>
      </c>
      <c r="C1189" t="s">
        <v>6831</v>
      </c>
      <c r="D1189" t="s">
        <v>6832</v>
      </c>
      <c r="E1189" t="s">
        <v>6833</v>
      </c>
      <c r="F1189" t="s">
        <v>6834</v>
      </c>
      <c r="G1189">
        <v>0</v>
      </c>
      <c r="H1189">
        <v>0</v>
      </c>
      <c r="I1189">
        <v>0</v>
      </c>
      <c r="J1189">
        <v>0</v>
      </c>
      <c r="K1189">
        <v>1</v>
      </c>
      <c r="L1189">
        <v>0</v>
      </c>
      <c r="M1189">
        <v>1</v>
      </c>
      <c r="N1189">
        <v>1</v>
      </c>
      <c r="O1189">
        <v>1</v>
      </c>
      <c r="P1189">
        <v>1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3</v>
      </c>
      <c r="AA1189">
        <v>1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1</v>
      </c>
      <c r="AM1189">
        <v>0</v>
      </c>
      <c r="AN1189">
        <v>1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6</v>
      </c>
      <c r="BG1189">
        <v>0</v>
      </c>
    </row>
    <row r="1190" spans="1:59" x14ac:dyDescent="0.25">
      <c r="A1190" t="s">
        <v>3281</v>
      </c>
      <c r="B1190" t="s">
        <v>175</v>
      </c>
      <c r="C1190" t="s">
        <v>3282</v>
      </c>
      <c r="D1190" t="s">
        <v>3283</v>
      </c>
      <c r="E1190" t="s">
        <v>3284</v>
      </c>
      <c r="F1190" t="s">
        <v>3285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1</v>
      </c>
      <c r="BG1190">
        <v>0</v>
      </c>
    </row>
    <row r="1191" spans="1:59" x14ac:dyDescent="0.25">
      <c r="A1191" t="s">
        <v>1475</v>
      </c>
      <c r="B1191" t="s">
        <v>175</v>
      </c>
      <c r="C1191" t="s">
        <v>1476</v>
      </c>
      <c r="D1191" t="s">
        <v>1477</v>
      </c>
      <c r="E1191" t="s">
        <v>1478</v>
      </c>
      <c r="F1191" t="s">
        <v>1479</v>
      </c>
      <c r="G1191">
        <v>0</v>
      </c>
      <c r="H1191">
        <v>1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6</v>
      </c>
      <c r="BG1191">
        <v>0</v>
      </c>
    </row>
    <row r="1192" spans="1:59" x14ac:dyDescent="0.25">
      <c r="A1192" t="s">
        <v>6352</v>
      </c>
      <c r="B1192" t="s">
        <v>175</v>
      </c>
      <c r="C1192" t="s">
        <v>1476</v>
      </c>
      <c r="D1192" t="s">
        <v>1477</v>
      </c>
      <c r="E1192" t="s">
        <v>1478</v>
      </c>
      <c r="F1192" t="s">
        <v>1479</v>
      </c>
      <c r="G1192">
        <v>5</v>
      </c>
      <c r="H1192">
        <v>8</v>
      </c>
      <c r="I1192">
        <v>0</v>
      </c>
      <c r="J1192">
        <v>0</v>
      </c>
      <c r="K1192">
        <v>3</v>
      </c>
      <c r="L1192">
        <v>0</v>
      </c>
      <c r="M1192">
        <v>0</v>
      </c>
      <c r="N1192">
        <v>2</v>
      </c>
      <c r="O1192">
        <v>0</v>
      </c>
      <c r="P1192">
        <v>1</v>
      </c>
      <c r="Q1192">
        <v>1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1</v>
      </c>
      <c r="AA1192">
        <v>2</v>
      </c>
      <c r="AB1192">
        <v>0</v>
      </c>
      <c r="AC1192">
        <v>1</v>
      </c>
      <c r="AD1192">
        <v>2</v>
      </c>
      <c r="AE1192">
        <v>0</v>
      </c>
      <c r="AF1192">
        <v>0</v>
      </c>
      <c r="AG1192">
        <v>0</v>
      </c>
      <c r="AH1192">
        <v>0</v>
      </c>
      <c r="AI1192">
        <v>1</v>
      </c>
      <c r="AJ1192">
        <v>0</v>
      </c>
      <c r="AK1192">
        <v>0</v>
      </c>
      <c r="AL1192">
        <v>0</v>
      </c>
      <c r="AM1192">
        <v>1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1</v>
      </c>
      <c r="BC1192">
        <v>0</v>
      </c>
      <c r="BD1192">
        <v>0</v>
      </c>
      <c r="BE1192">
        <v>0</v>
      </c>
      <c r="BF1192">
        <v>31</v>
      </c>
      <c r="BG1192">
        <v>0</v>
      </c>
    </row>
    <row r="1193" spans="1:59" x14ac:dyDescent="0.25">
      <c r="A1193" t="s">
        <v>324</v>
      </c>
      <c r="B1193" t="s">
        <v>175</v>
      </c>
      <c r="C1193" t="s">
        <v>325</v>
      </c>
      <c r="D1193" t="s">
        <v>326</v>
      </c>
      <c r="E1193" t="s">
        <v>327</v>
      </c>
      <c r="F1193" t="s">
        <v>328</v>
      </c>
      <c r="G1193">
        <v>2</v>
      </c>
      <c r="H1193">
        <v>0</v>
      </c>
      <c r="I1193">
        <v>0</v>
      </c>
      <c r="J1193">
        <v>0</v>
      </c>
      <c r="K1193">
        <v>1</v>
      </c>
      <c r="L1193">
        <v>0</v>
      </c>
      <c r="M1193">
        <v>2</v>
      </c>
      <c r="N1193">
        <v>1</v>
      </c>
      <c r="O1193">
        <v>0</v>
      </c>
      <c r="P1193">
        <v>0</v>
      </c>
      <c r="Q1193">
        <v>1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9</v>
      </c>
      <c r="BG1193">
        <v>0</v>
      </c>
    </row>
    <row r="1194" spans="1:59" x14ac:dyDescent="0.25">
      <c r="A1194" t="s">
        <v>1311</v>
      </c>
      <c r="B1194" t="s">
        <v>175</v>
      </c>
      <c r="C1194" t="s">
        <v>325</v>
      </c>
      <c r="D1194" t="s">
        <v>326</v>
      </c>
      <c r="E1194" t="s">
        <v>327</v>
      </c>
      <c r="F1194" t="s">
        <v>328</v>
      </c>
      <c r="G1194">
        <v>0</v>
      </c>
      <c r="H1194">
        <v>0</v>
      </c>
      <c r="I1194">
        <v>0</v>
      </c>
      <c r="J1194">
        <v>0</v>
      </c>
      <c r="K1194">
        <v>1</v>
      </c>
      <c r="L1194">
        <v>0</v>
      </c>
      <c r="M1194">
        <v>3</v>
      </c>
      <c r="N1194">
        <v>4</v>
      </c>
      <c r="O1194">
        <v>1</v>
      </c>
      <c r="P1194">
        <v>1</v>
      </c>
      <c r="Q1194">
        <v>0</v>
      </c>
      <c r="R1194">
        <v>0</v>
      </c>
      <c r="S1194">
        <v>0</v>
      </c>
      <c r="T1194">
        <v>2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1</v>
      </c>
      <c r="AA1194">
        <v>1</v>
      </c>
      <c r="AB1194">
        <v>0</v>
      </c>
      <c r="AC1194">
        <v>1</v>
      </c>
      <c r="AD1194">
        <v>0</v>
      </c>
      <c r="AE1194">
        <v>0</v>
      </c>
      <c r="AF1194">
        <v>0</v>
      </c>
      <c r="AG1194">
        <v>1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1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</row>
    <row r="1195" spans="1:59" x14ac:dyDescent="0.25">
      <c r="A1195" t="s">
        <v>2305</v>
      </c>
      <c r="B1195" t="s">
        <v>175</v>
      </c>
      <c r="C1195" t="s">
        <v>325</v>
      </c>
      <c r="D1195" t="s">
        <v>326</v>
      </c>
      <c r="E1195" t="s">
        <v>327</v>
      </c>
      <c r="F1195" t="s">
        <v>328</v>
      </c>
      <c r="G1195">
        <v>0</v>
      </c>
      <c r="H1195">
        <v>1</v>
      </c>
      <c r="I1195">
        <v>0</v>
      </c>
      <c r="J1195">
        <v>0</v>
      </c>
      <c r="K1195">
        <v>0</v>
      </c>
      <c r="L1195">
        <v>1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2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</row>
    <row r="1196" spans="1:59" x14ac:dyDescent="0.25">
      <c r="A1196" t="s">
        <v>2822</v>
      </c>
      <c r="B1196" t="s">
        <v>175</v>
      </c>
      <c r="C1196" t="s">
        <v>325</v>
      </c>
      <c r="D1196" t="s">
        <v>326</v>
      </c>
      <c r="E1196" t="s">
        <v>327</v>
      </c>
      <c r="F1196" t="s">
        <v>328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2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</row>
    <row r="1197" spans="1:59" x14ac:dyDescent="0.25">
      <c r="A1197" t="s">
        <v>3519</v>
      </c>
      <c r="B1197" t="s">
        <v>175</v>
      </c>
      <c r="C1197" t="s">
        <v>325</v>
      </c>
      <c r="D1197" t="s">
        <v>326</v>
      </c>
      <c r="E1197" t="s">
        <v>327</v>
      </c>
      <c r="F1197" t="s">
        <v>328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1</v>
      </c>
      <c r="P1197">
        <v>0</v>
      </c>
      <c r="Q1197">
        <v>1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</row>
    <row r="1198" spans="1:59" x14ac:dyDescent="0.25">
      <c r="A1198" t="s">
        <v>3751</v>
      </c>
      <c r="B1198" t="s">
        <v>175</v>
      </c>
      <c r="C1198" t="s">
        <v>325</v>
      </c>
      <c r="D1198" t="s">
        <v>326</v>
      </c>
      <c r="E1198" t="s">
        <v>327</v>
      </c>
      <c r="F1198" t="s">
        <v>328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1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</row>
    <row r="1199" spans="1:59" x14ac:dyDescent="0.25">
      <c r="A1199" t="s">
        <v>6416</v>
      </c>
      <c r="B1199" t="s">
        <v>175</v>
      </c>
      <c r="C1199" t="s">
        <v>325</v>
      </c>
      <c r="D1199" t="s">
        <v>326</v>
      </c>
      <c r="E1199" t="s">
        <v>327</v>
      </c>
      <c r="F1199" t="s">
        <v>328</v>
      </c>
      <c r="G1199">
        <v>31</v>
      </c>
      <c r="H1199">
        <v>17</v>
      </c>
      <c r="I1199">
        <v>0</v>
      </c>
      <c r="J1199">
        <v>1</v>
      </c>
      <c r="K1199">
        <v>14</v>
      </c>
      <c r="L1199">
        <v>2</v>
      </c>
      <c r="M1199">
        <v>3</v>
      </c>
      <c r="N1199">
        <v>3</v>
      </c>
      <c r="O1199">
        <v>4</v>
      </c>
      <c r="P1199">
        <v>0</v>
      </c>
      <c r="Q1199">
        <v>1</v>
      </c>
      <c r="R1199">
        <v>0</v>
      </c>
      <c r="S1199">
        <v>0</v>
      </c>
      <c r="T1199">
        <v>1</v>
      </c>
      <c r="U1199">
        <v>1</v>
      </c>
      <c r="V1199">
        <v>0</v>
      </c>
      <c r="W1199">
        <v>0</v>
      </c>
      <c r="X1199">
        <v>0</v>
      </c>
      <c r="Y1199">
        <v>0</v>
      </c>
      <c r="Z1199">
        <v>1</v>
      </c>
      <c r="AA1199">
        <v>0</v>
      </c>
      <c r="AB1199">
        <v>0</v>
      </c>
      <c r="AC1199">
        <v>1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1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1</v>
      </c>
      <c r="BG1199">
        <v>0</v>
      </c>
    </row>
    <row r="1200" spans="1:59" x14ac:dyDescent="0.25">
      <c r="A1200" t="s">
        <v>2207</v>
      </c>
      <c r="B1200" t="s">
        <v>175</v>
      </c>
      <c r="C1200" t="s">
        <v>2208</v>
      </c>
      <c r="D1200" t="s">
        <v>2209</v>
      </c>
      <c r="E1200" t="s">
        <v>2210</v>
      </c>
      <c r="F1200" t="s">
        <v>2211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4</v>
      </c>
      <c r="BG1200">
        <v>0</v>
      </c>
    </row>
    <row r="1201" spans="1:59" x14ac:dyDescent="0.25">
      <c r="A1201" t="s">
        <v>7006</v>
      </c>
      <c r="B1201" t="s">
        <v>175</v>
      </c>
      <c r="C1201" t="s">
        <v>2208</v>
      </c>
      <c r="D1201" t="s">
        <v>2209</v>
      </c>
      <c r="E1201" t="s">
        <v>2210</v>
      </c>
      <c r="F1201" t="s">
        <v>2211</v>
      </c>
      <c r="G1201">
        <v>0</v>
      </c>
      <c r="H1201">
        <v>1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1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2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</row>
    <row r="1202" spans="1:59" x14ac:dyDescent="0.25">
      <c r="A1202" t="s">
        <v>834</v>
      </c>
      <c r="B1202" t="s">
        <v>835</v>
      </c>
      <c r="C1202" t="s">
        <v>836</v>
      </c>
      <c r="D1202" t="s">
        <v>837</v>
      </c>
      <c r="E1202" t="s">
        <v>838</v>
      </c>
      <c r="F1202" t="s">
        <v>839</v>
      </c>
      <c r="G1202">
        <v>0</v>
      </c>
      <c r="H1202">
        <v>4</v>
      </c>
      <c r="I1202">
        <v>0</v>
      </c>
      <c r="J1202">
        <v>2</v>
      </c>
      <c r="K1202">
        <v>1</v>
      </c>
      <c r="L1202">
        <v>0</v>
      </c>
      <c r="M1202">
        <v>3</v>
      </c>
      <c r="N1202">
        <v>0</v>
      </c>
      <c r="O1202">
        <v>1</v>
      </c>
      <c r="P1202">
        <v>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4</v>
      </c>
      <c r="BG1202">
        <v>0</v>
      </c>
    </row>
    <row r="1203" spans="1:59" x14ac:dyDescent="0.25">
      <c r="A1203" t="s">
        <v>6782</v>
      </c>
      <c r="B1203" t="s">
        <v>835</v>
      </c>
      <c r="C1203" t="s">
        <v>6783</v>
      </c>
      <c r="D1203" t="s">
        <v>6784</v>
      </c>
      <c r="E1203" t="s">
        <v>6785</v>
      </c>
      <c r="F1203" t="s">
        <v>6786</v>
      </c>
      <c r="G1203">
        <v>12</v>
      </c>
      <c r="H1203">
        <v>9</v>
      </c>
      <c r="I1203">
        <v>0</v>
      </c>
      <c r="J1203">
        <v>7</v>
      </c>
      <c r="K1203">
        <v>5</v>
      </c>
      <c r="L1203">
        <v>2</v>
      </c>
      <c r="M1203">
        <v>12</v>
      </c>
      <c r="N1203">
        <v>3</v>
      </c>
      <c r="O1203">
        <v>4</v>
      </c>
      <c r="P1203">
        <v>5</v>
      </c>
      <c r="Q1203">
        <v>1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1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11</v>
      </c>
      <c r="BG1203">
        <v>0</v>
      </c>
    </row>
    <row r="1204" spans="1:59" x14ac:dyDescent="0.25">
      <c r="A1204" t="s">
        <v>940</v>
      </c>
      <c r="B1204" t="s">
        <v>835</v>
      </c>
      <c r="C1204" t="s">
        <v>941</v>
      </c>
      <c r="D1204" t="s">
        <v>942</v>
      </c>
      <c r="E1204" t="s">
        <v>943</v>
      </c>
      <c r="F1204" t="s">
        <v>944</v>
      </c>
      <c r="G1204">
        <v>1</v>
      </c>
      <c r="H1204">
        <v>4</v>
      </c>
      <c r="I1204">
        <v>0</v>
      </c>
      <c r="J1204">
        <v>1</v>
      </c>
      <c r="K1204">
        <v>6</v>
      </c>
      <c r="L1204">
        <v>0</v>
      </c>
      <c r="M1204">
        <v>2</v>
      </c>
      <c r="N1204">
        <v>0</v>
      </c>
      <c r="O1204">
        <v>1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1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2</v>
      </c>
      <c r="BG1204">
        <v>0</v>
      </c>
    </row>
    <row r="1205" spans="1:59" x14ac:dyDescent="0.25">
      <c r="A1205" t="s">
        <v>1106</v>
      </c>
      <c r="B1205" t="s">
        <v>835</v>
      </c>
      <c r="C1205" t="s">
        <v>941</v>
      </c>
      <c r="D1205" t="s">
        <v>942</v>
      </c>
      <c r="E1205" t="s">
        <v>943</v>
      </c>
      <c r="F1205" t="s">
        <v>944</v>
      </c>
      <c r="G1205">
        <v>3</v>
      </c>
      <c r="H1205">
        <v>3</v>
      </c>
      <c r="I1205">
        <v>0</v>
      </c>
      <c r="J1205">
        <v>1</v>
      </c>
      <c r="K1205">
        <v>2</v>
      </c>
      <c r="L1205">
        <v>0</v>
      </c>
      <c r="M1205">
        <v>0</v>
      </c>
      <c r="N1205">
        <v>1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2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</row>
    <row r="1206" spans="1:59" x14ac:dyDescent="0.25">
      <c r="A1206" t="s">
        <v>4197</v>
      </c>
      <c r="B1206" t="s">
        <v>835</v>
      </c>
      <c r="C1206" t="s">
        <v>941</v>
      </c>
      <c r="D1206" t="s">
        <v>942</v>
      </c>
      <c r="E1206" t="s">
        <v>943</v>
      </c>
      <c r="F1206" t="s">
        <v>944</v>
      </c>
      <c r="G1206">
        <v>229</v>
      </c>
      <c r="H1206">
        <v>91</v>
      </c>
      <c r="I1206">
        <v>3</v>
      </c>
      <c r="J1206">
        <v>16</v>
      </c>
      <c r="K1206">
        <v>60</v>
      </c>
      <c r="L1206">
        <v>8</v>
      </c>
      <c r="M1206">
        <v>12</v>
      </c>
      <c r="N1206">
        <v>5</v>
      </c>
      <c r="O1206">
        <v>11</v>
      </c>
      <c r="P1206">
        <v>7</v>
      </c>
      <c r="Q1206">
        <v>1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3</v>
      </c>
      <c r="AA1206">
        <v>0</v>
      </c>
      <c r="AB1206">
        <v>0</v>
      </c>
      <c r="AC1206">
        <v>2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2</v>
      </c>
      <c r="AK1206">
        <v>0</v>
      </c>
      <c r="AL1206">
        <v>0</v>
      </c>
      <c r="AM1206">
        <v>1</v>
      </c>
      <c r="AN1206">
        <v>1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5</v>
      </c>
      <c r="BG1206">
        <v>0</v>
      </c>
    </row>
    <row r="1207" spans="1:59" x14ac:dyDescent="0.25">
      <c r="A1207" t="s">
        <v>1276</v>
      </c>
      <c r="B1207" t="s">
        <v>835</v>
      </c>
      <c r="C1207" t="s">
        <v>1277</v>
      </c>
      <c r="D1207" t="s">
        <v>1278</v>
      </c>
      <c r="E1207" t="s">
        <v>1279</v>
      </c>
      <c r="F1207" t="s">
        <v>1280</v>
      </c>
      <c r="G1207">
        <v>0</v>
      </c>
      <c r="H1207">
        <v>2</v>
      </c>
      <c r="I1207">
        <v>0</v>
      </c>
      <c r="J1207">
        <v>0</v>
      </c>
      <c r="K1207">
        <v>2</v>
      </c>
      <c r="L1207">
        <v>0</v>
      </c>
      <c r="M1207">
        <v>2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1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</row>
    <row r="1208" spans="1:59" x14ac:dyDescent="0.25">
      <c r="A1208" t="s">
        <v>5216</v>
      </c>
      <c r="B1208" t="s">
        <v>835</v>
      </c>
      <c r="C1208" t="s">
        <v>1277</v>
      </c>
      <c r="D1208" t="s">
        <v>1278</v>
      </c>
      <c r="E1208" t="s">
        <v>1279</v>
      </c>
      <c r="F1208" t="s">
        <v>1280</v>
      </c>
      <c r="G1208">
        <v>59</v>
      </c>
      <c r="H1208">
        <v>25</v>
      </c>
      <c r="I1208">
        <v>0</v>
      </c>
      <c r="J1208">
        <v>6</v>
      </c>
      <c r="K1208">
        <v>24</v>
      </c>
      <c r="L1208">
        <v>9</v>
      </c>
      <c r="M1208">
        <v>7</v>
      </c>
      <c r="N1208">
        <v>6</v>
      </c>
      <c r="O1208">
        <v>19</v>
      </c>
      <c r="P1208">
        <v>2</v>
      </c>
      <c r="Q1208">
        <v>6</v>
      </c>
      <c r="R1208">
        <v>0</v>
      </c>
      <c r="S1208">
        <v>0</v>
      </c>
      <c r="T1208">
        <v>1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5</v>
      </c>
      <c r="AA1208">
        <v>3</v>
      </c>
      <c r="AB1208">
        <v>0</v>
      </c>
      <c r="AC1208">
        <v>3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1</v>
      </c>
      <c r="AO1208">
        <v>0</v>
      </c>
      <c r="AP1208">
        <v>1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1</v>
      </c>
      <c r="BD1208">
        <v>0</v>
      </c>
      <c r="BE1208">
        <v>0</v>
      </c>
      <c r="BF1208">
        <v>5</v>
      </c>
      <c r="BG1208">
        <v>0</v>
      </c>
    </row>
    <row r="1209" spans="1:59" x14ac:dyDescent="0.25">
      <c r="A1209" t="s">
        <v>92</v>
      </c>
      <c r="B1209" t="s">
        <v>93</v>
      </c>
      <c r="C1209" t="s">
        <v>94</v>
      </c>
      <c r="D1209" t="s">
        <v>95</v>
      </c>
      <c r="E1209" t="s">
        <v>96</v>
      </c>
      <c r="F1209" t="s">
        <v>97</v>
      </c>
      <c r="G1209">
        <v>1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3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1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2</v>
      </c>
      <c r="BG1209">
        <v>0</v>
      </c>
    </row>
    <row r="1210" spans="1:59" x14ac:dyDescent="0.25">
      <c r="A1210" t="s">
        <v>1927</v>
      </c>
      <c r="B1210" t="s">
        <v>93</v>
      </c>
      <c r="C1210" t="s">
        <v>94</v>
      </c>
      <c r="D1210" t="s">
        <v>95</v>
      </c>
      <c r="E1210" t="s">
        <v>96</v>
      </c>
      <c r="F1210" t="s">
        <v>97</v>
      </c>
      <c r="G1210">
        <v>30</v>
      </c>
      <c r="H1210">
        <v>9</v>
      </c>
      <c r="I1210">
        <v>0</v>
      </c>
      <c r="J1210">
        <v>4</v>
      </c>
      <c r="K1210">
        <v>11</v>
      </c>
      <c r="L1210">
        <v>5</v>
      </c>
      <c r="M1210">
        <v>6</v>
      </c>
      <c r="N1210">
        <v>1</v>
      </c>
      <c r="O1210">
        <v>12</v>
      </c>
      <c r="P1210">
        <v>3</v>
      </c>
      <c r="Q1210">
        <v>1</v>
      </c>
      <c r="R1210">
        <v>0</v>
      </c>
      <c r="S1210">
        <v>0</v>
      </c>
      <c r="T1210">
        <v>3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16</v>
      </c>
      <c r="AA1210">
        <v>0</v>
      </c>
      <c r="AB1210">
        <v>1</v>
      </c>
      <c r="AC1210">
        <v>7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1</v>
      </c>
      <c r="AL1210">
        <v>0</v>
      </c>
      <c r="AM1210">
        <v>5</v>
      </c>
      <c r="AN1210">
        <v>8</v>
      </c>
      <c r="AO1210">
        <v>2</v>
      </c>
      <c r="AP1210">
        <v>1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1</v>
      </c>
      <c r="BC1210">
        <v>0</v>
      </c>
      <c r="BD1210">
        <v>0</v>
      </c>
      <c r="BE1210">
        <v>0</v>
      </c>
      <c r="BF1210">
        <v>25</v>
      </c>
      <c r="BG1210">
        <v>0</v>
      </c>
    </row>
    <row r="1211" spans="1:59" x14ac:dyDescent="0.25">
      <c r="A1211" t="s">
        <v>2255</v>
      </c>
      <c r="B1211" t="s">
        <v>93</v>
      </c>
      <c r="C1211" t="s">
        <v>94</v>
      </c>
      <c r="D1211" t="s">
        <v>95</v>
      </c>
      <c r="E1211" t="s">
        <v>96</v>
      </c>
      <c r="F1211" t="s">
        <v>97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1</v>
      </c>
      <c r="BG1211">
        <v>0</v>
      </c>
    </row>
    <row r="1212" spans="1:59" x14ac:dyDescent="0.25">
      <c r="A1212" t="s">
        <v>3115</v>
      </c>
      <c r="B1212" t="s">
        <v>93</v>
      </c>
      <c r="C1212" t="s">
        <v>94</v>
      </c>
      <c r="D1212" t="s">
        <v>95</v>
      </c>
      <c r="E1212" t="s">
        <v>96</v>
      </c>
      <c r="F1212" t="s">
        <v>97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1</v>
      </c>
      <c r="BC1212">
        <v>0</v>
      </c>
      <c r="BD1212">
        <v>0</v>
      </c>
      <c r="BE1212">
        <v>0</v>
      </c>
      <c r="BF1212">
        <v>0</v>
      </c>
      <c r="BG1212">
        <v>0</v>
      </c>
    </row>
    <row r="1213" spans="1:59" x14ac:dyDescent="0.25">
      <c r="A1213" t="s">
        <v>3784</v>
      </c>
      <c r="B1213" t="s">
        <v>93</v>
      </c>
      <c r="C1213" t="s">
        <v>94</v>
      </c>
      <c r="D1213" t="s">
        <v>95</v>
      </c>
      <c r="E1213" t="s">
        <v>96</v>
      </c>
      <c r="F1213" t="s">
        <v>97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1</v>
      </c>
      <c r="BG1213">
        <v>0</v>
      </c>
    </row>
    <row r="1214" spans="1:59" x14ac:dyDescent="0.25">
      <c r="A1214" t="s">
        <v>4202</v>
      </c>
      <c r="B1214" t="s">
        <v>93</v>
      </c>
      <c r="C1214" t="s">
        <v>94</v>
      </c>
      <c r="D1214" t="s">
        <v>95</v>
      </c>
      <c r="E1214" t="s">
        <v>96</v>
      </c>
      <c r="F1214" t="s">
        <v>97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</row>
    <row r="1215" spans="1:59" x14ac:dyDescent="0.25">
      <c r="A1215" t="s">
        <v>4422</v>
      </c>
      <c r="B1215" t="s">
        <v>93</v>
      </c>
      <c r="C1215" t="s">
        <v>94</v>
      </c>
      <c r="D1215" t="s">
        <v>95</v>
      </c>
      <c r="E1215" t="s">
        <v>96</v>
      </c>
      <c r="F1215" t="s">
        <v>97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2</v>
      </c>
      <c r="BG1215">
        <v>0</v>
      </c>
    </row>
    <row r="1216" spans="1:59" x14ac:dyDescent="0.25">
      <c r="A1216" t="s">
        <v>4530</v>
      </c>
      <c r="B1216" t="s">
        <v>93</v>
      </c>
      <c r="C1216" t="s">
        <v>94</v>
      </c>
      <c r="D1216" t="s">
        <v>95</v>
      </c>
      <c r="E1216" t="s">
        <v>96</v>
      </c>
      <c r="F1216" t="s">
        <v>97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3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</row>
    <row r="1217" spans="1:59" x14ac:dyDescent="0.25">
      <c r="A1217" t="s">
        <v>4698</v>
      </c>
      <c r="B1217" t="s">
        <v>93</v>
      </c>
      <c r="C1217" t="s">
        <v>94</v>
      </c>
      <c r="D1217" t="s">
        <v>95</v>
      </c>
      <c r="E1217" t="s">
        <v>96</v>
      </c>
      <c r="F1217" t="s">
        <v>97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1</v>
      </c>
      <c r="BE1217">
        <v>0</v>
      </c>
      <c r="BF1217">
        <v>0</v>
      </c>
      <c r="BG1217">
        <v>0</v>
      </c>
    </row>
    <row r="1218" spans="1:59" x14ac:dyDescent="0.25">
      <c r="A1218" t="s">
        <v>6569</v>
      </c>
      <c r="B1218" t="s">
        <v>93</v>
      </c>
      <c r="C1218" t="s">
        <v>94</v>
      </c>
      <c r="D1218" t="s">
        <v>95</v>
      </c>
      <c r="E1218" t="s">
        <v>96</v>
      </c>
      <c r="F1218" t="s">
        <v>97</v>
      </c>
      <c r="G1218">
        <v>42</v>
      </c>
      <c r="H1218">
        <v>26</v>
      </c>
      <c r="I1218">
        <v>1</v>
      </c>
      <c r="J1218">
        <v>2</v>
      </c>
      <c r="K1218">
        <v>10</v>
      </c>
      <c r="L1218">
        <v>8</v>
      </c>
      <c r="M1218">
        <v>4</v>
      </c>
      <c r="N1218">
        <v>5</v>
      </c>
      <c r="O1218">
        <v>9</v>
      </c>
      <c r="P1218">
        <v>2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1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</row>
    <row r="1219" spans="1:59" x14ac:dyDescent="0.25">
      <c r="A1219" t="s">
        <v>6662</v>
      </c>
      <c r="B1219" t="s">
        <v>93</v>
      </c>
      <c r="C1219" t="s">
        <v>94</v>
      </c>
      <c r="D1219" t="s">
        <v>95</v>
      </c>
      <c r="E1219" t="s">
        <v>96</v>
      </c>
      <c r="F1219" t="s">
        <v>97</v>
      </c>
      <c r="G1219">
        <v>0</v>
      </c>
      <c r="H1219">
        <v>3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1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1</v>
      </c>
      <c r="AK1219">
        <v>0</v>
      </c>
      <c r="AL1219">
        <v>1</v>
      </c>
      <c r="AM1219">
        <v>0</v>
      </c>
      <c r="AN1219">
        <v>1</v>
      </c>
      <c r="AO1219">
        <v>1</v>
      </c>
      <c r="AP1219">
        <v>0</v>
      </c>
      <c r="AQ1219">
        <v>7</v>
      </c>
      <c r="AR1219">
        <v>4</v>
      </c>
      <c r="AS1219">
        <v>3</v>
      </c>
      <c r="AT1219">
        <v>1</v>
      </c>
      <c r="AU1219">
        <v>1</v>
      </c>
      <c r="AV1219">
        <v>1</v>
      </c>
      <c r="AW1219">
        <v>0</v>
      </c>
      <c r="AX1219">
        <v>3</v>
      </c>
      <c r="AY1219">
        <v>0</v>
      </c>
      <c r="AZ1219">
        <v>0</v>
      </c>
      <c r="BA1219">
        <v>3</v>
      </c>
      <c r="BB1219">
        <v>3</v>
      </c>
      <c r="BC1219">
        <v>2</v>
      </c>
      <c r="BD1219">
        <v>0</v>
      </c>
      <c r="BE1219">
        <v>0</v>
      </c>
      <c r="BF1219">
        <v>360</v>
      </c>
      <c r="BG1219">
        <v>1</v>
      </c>
    </row>
    <row r="1220" spans="1:59" x14ac:dyDescent="0.25">
      <c r="A1220" t="s">
        <v>6768</v>
      </c>
      <c r="B1220" t="s">
        <v>93</v>
      </c>
      <c r="C1220" t="s">
        <v>94</v>
      </c>
      <c r="D1220" t="s">
        <v>95</v>
      </c>
      <c r="E1220" t="s">
        <v>96</v>
      </c>
      <c r="F1220" t="s">
        <v>97</v>
      </c>
      <c r="G1220">
        <v>2</v>
      </c>
      <c r="H1220">
        <v>5</v>
      </c>
      <c r="I1220">
        <v>0</v>
      </c>
      <c r="J1220">
        <v>2</v>
      </c>
      <c r="K1220">
        <v>6</v>
      </c>
      <c r="L1220">
        <v>0</v>
      </c>
      <c r="M1220">
        <v>0</v>
      </c>
      <c r="N1220">
        <v>1</v>
      </c>
      <c r="O1220">
        <v>1</v>
      </c>
      <c r="P1220">
        <v>0</v>
      </c>
      <c r="Q1220">
        <v>0</v>
      </c>
      <c r="R1220">
        <v>0</v>
      </c>
      <c r="S1220">
        <v>0</v>
      </c>
      <c r="T1220">
        <v>8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8</v>
      </c>
      <c r="AA1220">
        <v>1</v>
      </c>
      <c r="AB1220">
        <v>0</v>
      </c>
      <c r="AC1220">
        <v>1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1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1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</row>
    <row r="1221" spans="1:59" x14ac:dyDescent="0.25">
      <c r="A1221" t="s">
        <v>3531</v>
      </c>
      <c r="B1221" t="s">
        <v>1019</v>
      </c>
      <c r="C1221" t="s">
        <v>3532</v>
      </c>
      <c r="D1221" t="s">
        <v>3533</v>
      </c>
      <c r="E1221" t="s">
        <v>3534</v>
      </c>
      <c r="F1221" t="s">
        <v>3535</v>
      </c>
      <c r="G1221">
        <v>15</v>
      </c>
      <c r="H1221">
        <v>6</v>
      </c>
      <c r="I1221">
        <v>2</v>
      </c>
      <c r="J1221">
        <v>2</v>
      </c>
      <c r="K1221">
        <v>9</v>
      </c>
      <c r="L1221">
        <v>6</v>
      </c>
      <c r="M1221">
        <v>8</v>
      </c>
      <c r="N1221">
        <v>8</v>
      </c>
      <c r="O1221">
        <v>20</v>
      </c>
      <c r="P1221">
        <v>6</v>
      </c>
      <c r="Q1221">
        <v>7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13</v>
      </c>
      <c r="AA1221">
        <v>2</v>
      </c>
      <c r="AB1221">
        <v>0</v>
      </c>
      <c r="AC1221">
        <v>8</v>
      </c>
      <c r="AD1221">
        <v>1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1</v>
      </c>
      <c r="AQ1221">
        <v>0</v>
      </c>
      <c r="AR1221">
        <v>1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1</v>
      </c>
      <c r="BA1221">
        <v>1</v>
      </c>
      <c r="BB1221">
        <v>4</v>
      </c>
      <c r="BC1221">
        <v>0</v>
      </c>
      <c r="BD1221">
        <v>0</v>
      </c>
      <c r="BE1221">
        <v>0</v>
      </c>
      <c r="BF1221">
        <v>94</v>
      </c>
      <c r="BG1221">
        <v>0</v>
      </c>
    </row>
    <row r="1222" spans="1:59" x14ac:dyDescent="0.25">
      <c r="A1222" t="s">
        <v>1018</v>
      </c>
      <c r="B1222" t="s">
        <v>1019</v>
      </c>
      <c r="C1222" t="s">
        <v>1020</v>
      </c>
      <c r="D1222" t="s">
        <v>1021</v>
      </c>
      <c r="E1222" t="s">
        <v>1022</v>
      </c>
      <c r="F1222" t="s">
        <v>1023</v>
      </c>
      <c r="G1222">
        <v>0</v>
      </c>
      <c r="H1222">
        <v>1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1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6</v>
      </c>
      <c r="AA1222">
        <v>0</v>
      </c>
      <c r="AB1222">
        <v>0</v>
      </c>
      <c r="AC1222">
        <v>1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5</v>
      </c>
      <c r="BG1222">
        <v>0</v>
      </c>
    </row>
    <row r="1223" spans="1:59" x14ac:dyDescent="0.25">
      <c r="A1223" t="s">
        <v>4072</v>
      </c>
      <c r="B1223" t="s">
        <v>1019</v>
      </c>
      <c r="C1223" t="s">
        <v>1020</v>
      </c>
      <c r="D1223" t="s">
        <v>1021</v>
      </c>
      <c r="E1223" t="s">
        <v>1022</v>
      </c>
      <c r="F1223" t="s">
        <v>1023</v>
      </c>
      <c r="G1223">
        <v>49</v>
      </c>
      <c r="H1223">
        <v>14</v>
      </c>
      <c r="I1223">
        <v>1</v>
      </c>
      <c r="J1223">
        <v>4</v>
      </c>
      <c r="K1223">
        <v>15</v>
      </c>
      <c r="L1223">
        <v>1</v>
      </c>
      <c r="M1223">
        <v>8</v>
      </c>
      <c r="N1223">
        <v>4</v>
      </c>
      <c r="O1223">
        <v>21</v>
      </c>
      <c r="P1223">
        <v>11</v>
      </c>
      <c r="Q1223">
        <v>7</v>
      </c>
      <c r="R1223">
        <v>0</v>
      </c>
      <c r="S1223">
        <v>0</v>
      </c>
      <c r="T1223">
        <v>7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16</v>
      </c>
      <c r="AA1223">
        <v>2</v>
      </c>
      <c r="AB1223">
        <v>0</v>
      </c>
      <c r="AC1223">
        <v>13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2</v>
      </c>
      <c r="AP1223">
        <v>0</v>
      </c>
      <c r="AQ1223">
        <v>0</v>
      </c>
      <c r="AR1223">
        <v>1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5</v>
      </c>
      <c r="BC1223">
        <v>0</v>
      </c>
      <c r="BD1223">
        <v>0</v>
      </c>
      <c r="BE1223">
        <v>0</v>
      </c>
      <c r="BF1223">
        <v>38</v>
      </c>
      <c r="BG1223">
        <v>0</v>
      </c>
    </row>
    <row r="1224" spans="1:59" x14ac:dyDescent="0.25">
      <c r="A1224" t="s">
        <v>2172</v>
      </c>
      <c r="B1224" t="s">
        <v>349</v>
      </c>
      <c r="C1224" t="s">
        <v>2173</v>
      </c>
      <c r="D1224" t="s">
        <v>2174</v>
      </c>
      <c r="E1224" t="s">
        <v>2175</v>
      </c>
      <c r="F1224" t="s">
        <v>2176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1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6</v>
      </c>
      <c r="AA1224">
        <v>2</v>
      </c>
      <c r="AB1224">
        <v>0</v>
      </c>
      <c r="AC1224">
        <v>2</v>
      </c>
      <c r="AD1224">
        <v>0</v>
      </c>
      <c r="AE1224">
        <v>0</v>
      </c>
      <c r="AF1224">
        <v>0</v>
      </c>
      <c r="AG1224">
        <v>0</v>
      </c>
      <c r="AH1224">
        <v>1</v>
      </c>
      <c r="AI1224">
        <v>0</v>
      </c>
      <c r="AJ1224">
        <v>1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21</v>
      </c>
      <c r="BG1224">
        <v>0</v>
      </c>
    </row>
    <row r="1225" spans="1:59" x14ac:dyDescent="0.25">
      <c r="A1225" t="s">
        <v>6373</v>
      </c>
      <c r="B1225" t="s">
        <v>349</v>
      </c>
      <c r="C1225" t="s">
        <v>2173</v>
      </c>
      <c r="D1225" t="s">
        <v>2174</v>
      </c>
      <c r="E1225" t="s">
        <v>2175</v>
      </c>
      <c r="F1225" t="s">
        <v>2176</v>
      </c>
      <c r="G1225">
        <v>2</v>
      </c>
      <c r="H1225">
        <v>7</v>
      </c>
      <c r="I1225">
        <v>0</v>
      </c>
      <c r="J1225">
        <v>1</v>
      </c>
      <c r="K1225">
        <v>0</v>
      </c>
      <c r="L1225">
        <v>3</v>
      </c>
      <c r="M1225">
        <v>0</v>
      </c>
      <c r="N1225">
        <v>0</v>
      </c>
      <c r="O1225">
        <v>1</v>
      </c>
      <c r="P1225">
        <v>0</v>
      </c>
      <c r="Q1225">
        <v>2</v>
      </c>
      <c r="R1225">
        <v>0</v>
      </c>
      <c r="S1225">
        <v>0</v>
      </c>
      <c r="T1225">
        <v>4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1</v>
      </c>
      <c r="AB1225">
        <v>0</v>
      </c>
      <c r="AC1225">
        <v>3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1</v>
      </c>
      <c r="BG1225">
        <v>0</v>
      </c>
    </row>
    <row r="1226" spans="1:59" x14ac:dyDescent="0.25">
      <c r="A1226" t="s">
        <v>700</v>
      </c>
      <c r="B1226" t="s">
        <v>349</v>
      </c>
      <c r="C1226" t="s">
        <v>701</v>
      </c>
      <c r="D1226" t="s">
        <v>702</v>
      </c>
      <c r="E1226" t="s">
        <v>703</v>
      </c>
      <c r="F1226" t="s">
        <v>704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</row>
    <row r="1227" spans="1:59" x14ac:dyDescent="0.25">
      <c r="A1227" t="s">
        <v>1513</v>
      </c>
      <c r="B1227" t="s">
        <v>349</v>
      </c>
      <c r="C1227" t="s">
        <v>701</v>
      </c>
      <c r="D1227" t="s">
        <v>702</v>
      </c>
      <c r="E1227" t="s">
        <v>703</v>
      </c>
      <c r="F1227" t="s">
        <v>704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1</v>
      </c>
      <c r="AA1227">
        <v>1</v>
      </c>
      <c r="AB1227">
        <v>0</v>
      </c>
      <c r="AC1227">
        <v>1</v>
      </c>
      <c r="AD1227">
        <v>0</v>
      </c>
      <c r="AE1227">
        <v>0</v>
      </c>
      <c r="AF1227">
        <v>1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4</v>
      </c>
      <c r="BG1227">
        <v>0</v>
      </c>
    </row>
    <row r="1228" spans="1:59" x14ac:dyDescent="0.25">
      <c r="A1228" t="s">
        <v>1617</v>
      </c>
      <c r="B1228" t="s">
        <v>349</v>
      </c>
      <c r="C1228" t="s">
        <v>701</v>
      </c>
      <c r="D1228" t="s">
        <v>702</v>
      </c>
      <c r="E1228" t="s">
        <v>703</v>
      </c>
      <c r="F1228" t="s">
        <v>704</v>
      </c>
      <c r="G1228">
        <v>3</v>
      </c>
      <c r="H1228">
        <v>0</v>
      </c>
      <c r="I1228">
        <v>0</v>
      </c>
      <c r="J1228">
        <v>1</v>
      </c>
      <c r="K1228">
        <v>4</v>
      </c>
      <c r="L1228">
        <v>0</v>
      </c>
      <c r="M1228">
        <v>1</v>
      </c>
      <c r="N1228">
        <v>0</v>
      </c>
      <c r="O1228">
        <v>1</v>
      </c>
      <c r="P1228">
        <v>0</v>
      </c>
      <c r="Q1228">
        <v>0</v>
      </c>
      <c r="R1228">
        <v>0</v>
      </c>
      <c r="S1228">
        <v>0</v>
      </c>
      <c r="T1228">
        <v>3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1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2</v>
      </c>
      <c r="BG1228">
        <v>0</v>
      </c>
    </row>
    <row r="1229" spans="1:59" x14ac:dyDescent="0.25">
      <c r="A1229" t="s">
        <v>1625</v>
      </c>
      <c r="B1229" t="s">
        <v>349</v>
      </c>
      <c r="C1229" t="s">
        <v>701</v>
      </c>
      <c r="D1229" t="s">
        <v>702</v>
      </c>
      <c r="E1229" t="s">
        <v>703</v>
      </c>
      <c r="F1229" t="s">
        <v>704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</row>
    <row r="1230" spans="1:59" x14ac:dyDescent="0.25">
      <c r="A1230" t="s">
        <v>2464</v>
      </c>
      <c r="B1230" t="s">
        <v>349</v>
      </c>
      <c r="C1230" t="s">
        <v>701</v>
      </c>
      <c r="D1230" t="s">
        <v>702</v>
      </c>
      <c r="E1230" t="s">
        <v>703</v>
      </c>
      <c r="F1230" t="s">
        <v>704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</row>
    <row r="1231" spans="1:59" x14ac:dyDescent="0.25">
      <c r="A1231" t="s">
        <v>6720</v>
      </c>
      <c r="B1231" t="s">
        <v>349</v>
      </c>
      <c r="C1231" t="s">
        <v>701</v>
      </c>
      <c r="D1231" t="s">
        <v>702</v>
      </c>
      <c r="E1231" t="s">
        <v>703</v>
      </c>
      <c r="F1231" t="s">
        <v>704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</row>
    <row r="1232" spans="1:59" x14ac:dyDescent="0.25">
      <c r="A1232" t="s">
        <v>5604</v>
      </c>
      <c r="B1232" t="s">
        <v>5605</v>
      </c>
      <c r="C1232" t="s">
        <v>5606</v>
      </c>
      <c r="D1232" t="s">
        <v>5607</v>
      </c>
      <c r="E1232" t="s">
        <v>5608</v>
      </c>
      <c r="F1232" t="s">
        <v>5609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</row>
    <row r="1233" spans="1:59" x14ac:dyDescent="0.25">
      <c r="A1233" t="s">
        <v>6377</v>
      </c>
      <c r="B1233" t="s">
        <v>5605</v>
      </c>
      <c r="C1233" t="s">
        <v>5606</v>
      </c>
      <c r="D1233" t="s">
        <v>5607</v>
      </c>
      <c r="E1233" t="s">
        <v>5608</v>
      </c>
      <c r="F1233" t="s">
        <v>5609</v>
      </c>
      <c r="G1233">
        <v>5</v>
      </c>
      <c r="H1233">
        <v>3</v>
      </c>
      <c r="I1233">
        <v>0</v>
      </c>
      <c r="J1233">
        <v>0</v>
      </c>
      <c r="K1233">
        <v>8</v>
      </c>
      <c r="L1233">
        <v>1</v>
      </c>
      <c r="M1233">
        <v>1</v>
      </c>
      <c r="N1233">
        <v>1</v>
      </c>
      <c r="O1233">
        <v>0</v>
      </c>
      <c r="P1233">
        <v>0</v>
      </c>
      <c r="Q1233">
        <v>2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</row>
    <row r="1234" spans="1:59" x14ac:dyDescent="0.25">
      <c r="A1234" t="s">
        <v>2282</v>
      </c>
      <c r="B1234" t="s">
        <v>65</v>
      </c>
      <c r="C1234" t="s">
        <v>66</v>
      </c>
      <c r="D1234" t="s">
        <v>67</v>
      </c>
      <c r="E1234" t="s">
        <v>2283</v>
      </c>
      <c r="F1234" t="s">
        <v>2284</v>
      </c>
      <c r="G1234">
        <v>2</v>
      </c>
      <c r="H1234">
        <v>3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1</v>
      </c>
      <c r="AN1234">
        <v>1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2</v>
      </c>
      <c r="BG1234">
        <v>0</v>
      </c>
    </row>
    <row r="1235" spans="1:59" x14ac:dyDescent="0.25">
      <c r="A1235" t="s">
        <v>3453</v>
      </c>
      <c r="B1235" t="s">
        <v>65</v>
      </c>
      <c r="C1235" t="s">
        <v>66</v>
      </c>
      <c r="D1235" t="s">
        <v>67</v>
      </c>
      <c r="E1235" t="s">
        <v>2283</v>
      </c>
      <c r="F1235" t="s">
        <v>2284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1</v>
      </c>
      <c r="M1235">
        <v>1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1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</row>
    <row r="1236" spans="1:59" x14ac:dyDescent="0.25">
      <c r="A1236" t="s">
        <v>3551</v>
      </c>
      <c r="B1236" t="s">
        <v>65</v>
      </c>
      <c r="C1236" t="s">
        <v>66</v>
      </c>
      <c r="D1236" t="s">
        <v>67</v>
      </c>
      <c r="E1236" t="s">
        <v>2283</v>
      </c>
      <c r="F1236" t="s">
        <v>2284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1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4</v>
      </c>
      <c r="BG1236">
        <v>0</v>
      </c>
    </row>
    <row r="1237" spans="1:59" x14ac:dyDescent="0.25">
      <c r="A1237" t="s">
        <v>4214</v>
      </c>
      <c r="B1237" t="s">
        <v>65</v>
      </c>
      <c r="C1237" t="s">
        <v>66</v>
      </c>
      <c r="D1237" t="s">
        <v>67</v>
      </c>
      <c r="E1237" t="s">
        <v>2283</v>
      </c>
      <c r="F1237" t="s">
        <v>2284</v>
      </c>
      <c r="G1237">
        <v>0</v>
      </c>
      <c r="H1237">
        <v>2</v>
      </c>
      <c r="I1237">
        <v>0</v>
      </c>
      <c r="J1237">
        <v>2</v>
      </c>
      <c r="K1237">
        <v>0</v>
      </c>
      <c r="L1237">
        <v>2</v>
      </c>
      <c r="M1237">
        <v>0</v>
      </c>
      <c r="N1237">
        <v>0</v>
      </c>
      <c r="O1237">
        <v>0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</row>
    <row r="1238" spans="1:59" x14ac:dyDescent="0.25">
      <c r="A1238" t="s">
        <v>6075</v>
      </c>
      <c r="B1238" t="s">
        <v>65</v>
      </c>
      <c r="C1238" t="s">
        <v>66</v>
      </c>
      <c r="D1238" t="s">
        <v>67</v>
      </c>
      <c r="E1238" t="s">
        <v>2283</v>
      </c>
      <c r="F1238" t="s">
        <v>2284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</row>
    <row r="1239" spans="1:59" x14ac:dyDescent="0.25">
      <c r="A1239" t="s">
        <v>64</v>
      </c>
      <c r="B1239" t="s">
        <v>65</v>
      </c>
      <c r="C1239" t="s">
        <v>66</v>
      </c>
      <c r="D1239" t="s">
        <v>67</v>
      </c>
      <c r="E1239" t="s">
        <v>68</v>
      </c>
      <c r="F1239" t="s">
        <v>69</v>
      </c>
      <c r="G1239">
        <v>0</v>
      </c>
      <c r="H1239">
        <v>3</v>
      </c>
      <c r="I1239">
        <v>1</v>
      </c>
      <c r="J1239">
        <v>1</v>
      </c>
      <c r="K1239">
        <v>6</v>
      </c>
      <c r="L1239">
        <v>2</v>
      </c>
      <c r="M1239">
        <v>6</v>
      </c>
      <c r="N1239">
        <v>1</v>
      </c>
      <c r="O1239">
        <v>4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1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1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1</v>
      </c>
      <c r="BG1239">
        <v>0</v>
      </c>
    </row>
    <row r="1240" spans="1:59" x14ac:dyDescent="0.25">
      <c r="A1240" t="s">
        <v>105</v>
      </c>
      <c r="B1240" t="s">
        <v>65</v>
      </c>
      <c r="C1240" t="s">
        <v>66</v>
      </c>
      <c r="D1240" t="s">
        <v>67</v>
      </c>
      <c r="E1240" t="s">
        <v>68</v>
      </c>
      <c r="F1240" t="s">
        <v>69</v>
      </c>
      <c r="G1240">
        <v>8</v>
      </c>
      <c r="H1240">
        <v>6</v>
      </c>
      <c r="I1240">
        <v>0</v>
      </c>
      <c r="J1240">
        <v>1</v>
      </c>
      <c r="K1240">
        <v>6</v>
      </c>
      <c r="L1240">
        <v>7</v>
      </c>
      <c r="M1240">
        <v>2</v>
      </c>
      <c r="N1240">
        <v>0</v>
      </c>
      <c r="O1240">
        <v>3</v>
      </c>
      <c r="P1240">
        <v>1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</row>
    <row r="1241" spans="1:59" x14ac:dyDescent="0.25">
      <c r="A1241" t="s">
        <v>793</v>
      </c>
      <c r="B1241" t="s">
        <v>65</v>
      </c>
      <c r="C1241" t="s">
        <v>66</v>
      </c>
      <c r="D1241" t="s">
        <v>67</v>
      </c>
      <c r="E1241" t="s">
        <v>68</v>
      </c>
      <c r="F1241" t="s">
        <v>69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1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5</v>
      </c>
      <c r="BG1241">
        <v>0</v>
      </c>
    </row>
    <row r="1242" spans="1:59" x14ac:dyDescent="0.25">
      <c r="A1242" t="s">
        <v>906</v>
      </c>
      <c r="B1242" t="s">
        <v>65</v>
      </c>
      <c r="C1242" t="s">
        <v>66</v>
      </c>
      <c r="D1242" t="s">
        <v>67</v>
      </c>
      <c r="E1242" t="s">
        <v>68</v>
      </c>
      <c r="F1242" t="s">
        <v>69</v>
      </c>
      <c r="G1242">
        <v>107</v>
      </c>
      <c r="H1242">
        <v>39</v>
      </c>
      <c r="I1242">
        <v>12</v>
      </c>
      <c r="J1242">
        <v>21</v>
      </c>
      <c r="K1242">
        <v>31</v>
      </c>
      <c r="L1242">
        <v>8</v>
      </c>
      <c r="M1242">
        <v>16</v>
      </c>
      <c r="N1242">
        <v>17</v>
      </c>
      <c r="O1242">
        <v>18</v>
      </c>
      <c r="P1242">
        <v>5</v>
      </c>
      <c r="Q1242">
        <v>1</v>
      </c>
      <c r="R1242">
        <v>0</v>
      </c>
      <c r="S1242">
        <v>0</v>
      </c>
      <c r="T1242">
        <v>7</v>
      </c>
      <c r="U1242">
        <v>0</v>
      </c>
      <c r="V1242">
        <v>0</v>
      </c>
      <c r="W1242">
        <v>0</v>
      </c>
      <c r="X1242">
        <v>0</v>
      </c>
      <c r="Y1242">
        <v>5</v>
      </c>
      <c r="Z1242">
        <v>13</v>
      </c>
      <c r="AA1242">
        <v>1</v>
      </c>
      <c r="AB1242">
        <v>0</v>
      </c>
      <c r="AC1242">
        <v>6</v>
      </c>
      <c r="AD1242">
        <v>1</v>
      </c>
      <c r="AE1242">
        <v>0</v>
      </c>
      <c r="AF1242">
        <v>0</v>
      </c>
      <c r="AG1242">
        <v>1</v>
      </c>
      <c r="AH1242">
        <v>0</v>
      </c>
      <c r="AI1242">
        <v>0</v>
      </c>
      <c r="AJ1242">
        <v>0</v>
      </c>
      <c r="AK1242">
        <v>1</v>
      </c>
      <c r="AL1242">
        <v>0</v>
      </c>
      <c r="AM1242">
        <v>1</v>
      </c>
      <c r="AN1242">
        <v>0</v>
      </c>
      <c r="AO1242">
        <v>0</v>
      </c>
      <c r="AP1242">
        <v>0</v>
      </c>
      <c r="AQ1242">
        <v>1</v>
      </c>
      <c r="AR1242">
        <v>2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1</v>
      </c>
      <c r="AY1242">
        <v>0</v>
      </c>
      <c r="AZ1242">
        <v>0</v>
      </c>
      <c r="BA1242">
        <v>0</v>
      </c>
      <c r="BB1242">
        <v>1</v>
      </c>
      <c r="BC1242">
        <v>0</v>
      </c>
      <c r="BD1242">
        <v>0</v>
      </c>
      <c r="BE1242">
        <v>0</v>
      </c>
      <c r="BF1242">
        <v>75</v>
      </c>
      <c r="BG1242">
        <v>0</v>
      </c>
    </row>
    <row r="1243" spans="1:59" x14ac:dyDescent="0.25">
      <c r="A1243" t="s">
        <v>1124</v>
      </c>
      <c r="B1243" t="s">
        <v>65</v>
      </c>
      <c r="C1243" t="s">
        <v>66</v>
      </c>
      <c r="D1243" t="s">
        <v>67</v>
      </c>
      <c r="E1243" t="s">
        <v>68</v>
      </c>
      <c r="F1243" t="s">
        <v>69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5</v>
      </c>
      <c r="BG1243">
        <v>0</v>
      </c>
    </row>
    <row r="1244" spans="1:59" x14ac:dyDescent="0.25">
      <c r="A1244" t="s">
        <v>1560</v>
      </c>
      <c r="B1244" t="s">
        <v>65</v>
      </c>
      <c r="C1244" t="s">
        <v>66</v>
      </c>
      <c r="D1244" t="s">
        <v>67</v>
      </c>
      <c r="E1244" t="s">
        <v>68</v>
      </c>
      <c r="F1244" t="s">
        <v>69</v>
      </c>
      <c r="G1244">
        <v>5</v>
      </c>
      <c r="H1244">
        <v>2</v>
      </c>
      <c r="I1244">
        <v>1</v>
      </c>
      <c r="J1244">
        <v>0</v>
      </c>
      <c r="K1244">
        <v>2</v>
      </c>
      <c r="L1244">
        <v>0</v>
      </c>
      <c r="M1244">
        <v>3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3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</row>
    <row r="1245" spans="1:59" x14ac:dyDescent="0.25">
      <c r="A1245" t="s">
        <v>1689</v>
      </c>
      <c r="B1245" t="s">
        <v>65</v>
      </c>
      <c r="C1245" t="s">
        <v>66</v>
      </c>
      <c r="D1245" t="s">
        <v>67</v>
      </c>
      <c r="E1245" t="s">
        <v>68</v>
      </c>
      <c r="F1245" t="s">
        <v>69</v>
      </c>
      <c r="G1245">
        <v>60</v>
      </c>
      <c r="H1245">
        <v>25</v>
      </c>
      <c r="I1245">
        <v>0</v>
      </c>
      <c r="J1245">
        <v>5</v>
      </c>
      <c r="K1245">
        <v>8</v>
      </c>
      <c r="L1245">
        <v>6</v>
      </c>
      <c r="M1245">
        <v>6</v>
      </c>
      <c r="N1245">
        <v>8</v>
      </c>
      <c r="O1245">
        <v>7</v>
      </c>
      <c r="P1245">
        <v>5</v>
      </c>
      <c r="Q1245">
        <v>3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0</v>
      </c>
      <c r="AA1245">
        <v>0</v>
      </c>
      <c r="AB1245">
        <v>0</v>
      </c>
      <c r="AC1245">
        <v>2</v>
      </c>
      <c r="AD1245">
        <v>0</v>
      </c>
      <c r="AE1245">
        <v>0</v>
      </c>
      <c r="AF1245">
        <v>0</v>
      </c>
      <c r="AG1245">
        <v>1</v>
      </c>
      <c r="AH1245">
        <v>1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2</v>
      </c>
      <c r="AO1245">
        <v>0</v>
      </c>
      <c r="AP1245">
        <v>1</v>
      </c>
      <c r="AQ1245">
        <v>1</v>
      </c>
      <c r="AR1245">
        <v>1</v>
      </c>
      <c r="AS1245">
        <v>1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2</v>
      </c>
      <c r="BB1245">
        <v>4</v>
      </c>
      <c r="BC1245">
        <v>1</v>
      </c>
      <c r="BD1245">
        <v>0</v>
      </c>
      <c r="BE1245">
        <v>0</v>
      </c>
      <c r="BF1245">
        <v>292</v>
      </c>
      <c r="BG1245">
        <v>1</v>
      </c>
    </row>
    <row r="1246" spans="1:59" x14ac:dyDescent="0.25">
      <c r="A1246" t="s">
        <v>2303</v>
      </c>
      <c r="B1246" t="s">
        <v>65</v>
      </c>
      <c r="C1246" t="s">
        <v>66</v>
      </c>
      <c r="D1246" t="s">
        <v>67</v>
      </c>
      <c r="E1246" t="s">
        <v>68</v>
      </c>
      <c r="F1246" t="s">
        <v>69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</row>
    <row r="1247" spans="1:59" x14ac:dyDescent="0.25">
      <c r="A1247" t="s">
        <v>3848</v>
      </c>
      <c r="B1247" t="s">
        <v>65</v>
      </c>
      <c r="C1247" t="s">
        <v>66</v>
      </c>
      <c r="D1247" t="s">
        <v>67</v>
      </c>
      <c r="E1247" t="s">
        <v>68</v>
      </c>
      <c r="F1247" t="s">
        <v>69</v>
      </c>
      <c r="G1247">
        <v>43</v>
      </c>
      <c r="H1247">
        <v>15</v>
      </c>
      <c r="I1247">
        <v>3</v>
      </c>
      <c r="J1247">
        <v>11</v>
      </c>
      <c r="K1247">
        <v>24</v>
      </c>
      <c r="L1247">
        <v>10</v>
      </c>
      <c r="M1247">
        <v>17</v>
      </c>
      <c r="N1247">
        <v>12</v>
      </c>
      <c r="O1247">
        <v>19</v>
      </c>
      <c r="P1247">
        <v>11</v>
      </c>
      <c r="Q1247">
        <v>1</v>
      </c>
      <c r="R1247">
        <v>0</v>
      </c>
      <c r="S1247">
        <v>0</v>
      </c>
      <c r="T1247">
        <v>8</v>
      </c>
      <c r="U1247">
        <v>1</v>
      </c>
      <c r="V1247">
        <v>0</v>
      </c>
      <c r="W1247">
        <v>0</v>
      </c>
      <c r="X1247">
        <v>0</v>
      </c>
      <c r="Y1247">
        <v>0</v>
      </c>
      <c r="Z1247">
        <v>8</v>
      </c>
      <c r="AA1247">
        <v>1</v>
      </c>
      <c r="AB1247">
        <v>0</v>
      </c>
      <c r="AC1247">
        <v>4</v>
      </c>
      <c r="AD1247">
        <v>0</v>
      </c>
      <c r="AE1247">
        <v>0</v>
      </c>
      <c r="AF1247">
        <v>0</v>
      </c>
      <c r="AG1247">
        <v>1</v>
      </c>
      <c r="AH1247">
        <v>0</v>
      </c>
      <c r="AI1247">
        <v>0</v>
      </c>
      <c r="AJ1247">
        <v>0</v>
      </c>
      <c r="AK1247">
        <v>0</v>
      </c>
      <c r="AL1247">
        <v>1</v>
      </c>
      <c r="AM1247">
        <v>4</v>
      </c>
      <c r="AN1247">
        <v>2</v>
      </c>
      <c r="AO1247">
        <v>1</v>
      </c>
      <c r="AP1247">
        <v>2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1</v>
      </c>
      <c r="BB1247">
        <v>0</v>
      </c>
      <c r="BC1247">
        <v>0</v>
      </c>
      <c r="BD1247">
        <v>0</v>
      </c>
      <c r="BE1247">
        <v>0</v>
      </c>
      <c r="BF1247">
        <v>107</v>
      </c>
      <c r="BG1247">
        <v>0</v>
      </c>
    </row>
    <row r="1248" spans="1:59" x14ac:dyDescent="0.25">
      <c r="A1248" t="s">
        <v>3988</v>
      </c>
      <c r="B1248" t="s">
        <v>65</v>
      </c>
      <c r="C1248" t="s">
        <v>66</v>
      </c>
      <c r="D1248" t="s">
        <v>67</v>
      </c>
      <c r="E1248" t="s">
        <v>68</v>
      </c>
      <c r="F1248" t="s">
        <v>69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6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</row>
    <row r="1249" spans="1:59" x14ac:dyDescent="0.25">
      <c r="A1249" t="s">
        <v>4926</v>
      </c>
      <c r="B1249" t="s">
        <v>65</v>
      </c>
      <c r="C1249" t="s">
        <v>66</v>
      </c>
      <c r="D1249" t="s">
        <v>67</v>
      </c>
      <c r="E1249" t="s">
        <v>68</v>
      </c>
      <c r="F1249" t="s">
        <v>69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1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1</v>
      </c>
      <c r="BG1249">
        <v>0</v>
      </c>
    </row>
    <row r="1250" spans="1:59" x14ac:dyDescent="0.25">
      <c r="A1250" t="s">
        <v>5187</v>
      </c>
      <c r="B1250" t="s">
        <v>65</v>
      </c>
      <c r="C1250" t="s">
        <v>66</v>
      </c>
      <c r="D1250" t="s">
        <v>67</v>
      </c>
      <c r="E1250" t="s">
        <v>68</v>
      </c>
      <c r="F1250" t="s">
        <v>69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1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1</v>
      </c>
      <c r="BG1250">
        <v>0</v>
      </c>
    </row>
    <row r="1251" spans="1:59" x14ac:dyDescent="0.25">
      <c r="A1251" t="s">
        <v>6321</v>
      </c>
      <c r="B1251" t="s">
        <v>65</v>
      </c>
      <c r="C1251" t="s">
        <v>66</v>
      </c>
      <c r="D1251" t="s">
        <v>67</v>
      </c>
      <c r="E1251" t="s">
        <v>68</v>
      </c>
      <c r="F1251" t="s">
        <v>69</v>
      </c>
      <c r="G1251">
        <v>39</v>
      </c>
      <c r="H1251">
        <v>28</v>
      </c>
      <c r="I1251">
        <v>6</v>
      </c>
      <c r="J1251">
        <v>5</v>
      </c>
      <c r="K1251">
        <v>11</v>
      </c>
      <c r="L1251">
        <v>4</v>
      </c>
      <c r="M1251">
        <v>7</v>
      </c>
      <c r="N1251">
        <v>0</v>
      </c>
      <c r="O1251">
        <v>1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1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1</v>
      </c>
      <c r="BG1251">
        <v>0</v>
      </c>
    </row>
    <row r="1252" spans="1:59" x14ac:dyDescent="0.25">
      <c r="A1252" t="s">
        <v>6350</v>
      </c>
      <c r="B1252" t="s">
        <v>65</v>
      </c>
      <c r="C1252" t="s">
        <v>66</v>
      </c>
      <c r="D1252" t="s">
        <v>67</v>
      </c>
      <c r="E1252" t="s">
        <v>68</v>
      </c>
      <c r="F1252" t="s">
        <v>69</v>
      </c>
      <c r="G1252">
        <v>0</v>
      </c>
      <c r="H1252">
        <v>2</v>
      </c>
      <c r="I1252">
        <v>1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1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29</v>
      </c>
      <c r="BG1252">
        <v>0</v>
      </c>
    </row>
    <row r="1253" spans="1:59" x14ac:dyDescent="0.25">
      <c r="A1253" t="s">
        <v>6517</v>
      </c>
      <c r="B1253" t="s">
        <v>65</v>
      </c>
      <c r="C1253" t="s">
        <v>66</v>
      </c>
      <c r="D1253" t="s">
        <v>67</v>
      </c>
      <c r="E1253" t="s">
        <v>68</v>
      </c>
      <c r="F1253" t="s">
        <v>69</v>
      </c>
      <c r="G1253">
        <v>7</v>
      </c>
      <c r="H1253">
        <v>0</v>
      </c>
      <c r="I1253">
        <v>0</v>
      </c>
      <c r="J1253">
        <v>2</v>
      </c>
      <c r="K1253">
        <v>0</v>
      </c>
      <c r="L1253">
        <v>0</v>
      </c>
      <c r="M1253">
        <v>4</v>
      </c>
      <c r="N1253">
        <v>0</v>
      </c>
      <c r="O1253">
        <v>1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0</v>
      </c>
      <c r="Y1253">
        <v>0</v>
      </c>
      <c r="Z1253">
        <v>2</v>
      </c>
      <c r="AA1253">
        <v>0</v>
      </c>
      <c r="AB1253">
        <v>0</v>
      </c>
      <c r="AC1253">
        <v>1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1</v>
      </c>
      <c r="AK1253">
        <v>0</v>
      </c>
      <c r="AL1253">
        <v>0</v>
      </c>
      <c r="AM1253">
        <v>2</v>
      </c>
      <c r="AN1253">
        <v>1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1</v>
      </c>
      <c r="BC1253">
        <v>0</v>
      </c>
      <c r="BD1253">
        <v>0</v>
      </c>
      <c r="BE1253">
        <v>0</v>
      </c>
      <c r="BF1253">
        <v>43</v>
      </c>
      <c r="BG1253">
        <v>0</v>
      </c>
    </row>
    <row r="1254" spans="1:59" x14ac:dyDescent="0.25">
      <c r="A1254" t="s">
        <v>6613</v>
      </c>
      <c r="B1254" t="s">
        <v>65</v>
      </c>
      <c r="C1254" t="s">
        <v>66</v>
      </c>
      <c r="D1254" t="s">
        <v>67</v>
      </c>
      <c r="E1254" t="s">
        <v>68</v>
      </c>
      <c r="F1254" t="s">
        <v>69</v>
      </c>
      <c r="G1254">
        <v>6</v>
      </c>
      <c r="H1254">
        <v>0</v>
      </c>
      <c r="I1254">
        <v>1</v>
      </c>
      <c r="J1254">
        <v>0</v>
      </c>
      <c r="K1254">
        <v>0</v>
      </c>
      <c r="L1254">
        <v>0</v>
      </c>
      <c r="M1254">
        <v>0</v>
      </c>
      <c r="N1254">
        <v>4</v>
      </c>
      <c r="O1254">
        <v>1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1</v>
      </c>
      <c r="AA1254">
        <v>0</v>
      </c>
      <c r="AB1254">
        <v>0</v>
      </c>
      <c r="AC1254">
        <v>1</v>
      </c>
      <c r="AD1254">
        <v>0</v>
      </c>
      <c r="AE1254">
        <v>0</v>
      </c>
      <c r="AF1254">
        <v>0</v>
      </c>
      <c r="AG1254">
        <v>0</v>
      </c>
      <c r="AH1254">
        <v>1</v>
      </c>
      <c r="AI1254">
        <v>0</v>
      </c>
      <c r="AJ1254">
        <v>0</v>
      </c>
      <c r="AK1254">
        <v>2</v>
      </c>
      <c r="AL1254">
        <v>0</v>
      </c>
      <c r="AM1254">
        <v>0</v>
      </c>
      <c r="AN1254">
        <v>1</v>
      </c>
      <c r="AO1254">
        <v>0</v>
      </c>
      <c r="AP1254">
        <v>1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1</v>
      </c>
      <c r="BB1254">
        <v>1</v>
      </c>
      <c r="BC1254">
        <v>0</v>
      </c>
      <c r="BD1254">
        <v>0</v>
      </c>
      <c r="BE1254">
        <v>0</v>
      </c>
      <c r="BF1254">
        <v>8</v>
      </c>
      <c r="BG1254">
        <v>0</v>
      </c>
    </row>
    <row r="1255" spans="1:59" x14ac:dyDescent="0.25">
      <c r="A1255" t="s">
        <v>6614</v>
      </c>
      <c r="B1255" t="s">
        <v>65</v>
      </c>
      <c r="C1255" t="s">
        <v>66</v>
      </c>
      <c r="D1255" t="s">
        <v>67</v>
      </c>
      <c r="E1255" t="s">
        <v>68</v>
      </c>
      <c r="F1255" t="s">
        <v>69</v>
      </c>
      <c r="G1255">
        <v>5</v>
      </c>
      <c r="H1255">
        <v>1</v>
      </c>
      <c r="I1255">
        <v>0</v>
      </c>
      <c r="J1255">
        <v>1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1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1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1</v>
      </c>
      <c r="AN1255">
        <v>0</v>
      </c>
      <c r="AO1255">
        <v>0</v>
      </c>
      <c r="AP1255">
        <v>1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5</v>
      </c>
      <c r="BG1255">
        <v>0</v>
      </c>
    </row>
    <row r="1256" spans="1:59" x14ac:dyDescent="0.25">
      <c r="A1256" t="s">
        <v>6846</v>
      </c>
      <c r="B1256" t="s">
        <v>65</v>
      </c>
      <c r="C1256" t="s">
        <v>66</v>
      </c>
      <c r="D1256" t="s">
        <v>67</v>
      </c>
      <c r="E1256" t="s">
        <v>68</v>
      </c>
      <c r="F1256" t="s">
        <v>69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21</v>
      </c>
      <c r="BG1256">
        <v>1</v>
      </c>
    </row>
    <row r="1257" spans="1:59" x14ac:dyDescent="0.25">
      <c r="A1257" t="s">
        <v>6438</v>
      </c>
      <c r="B1257" t="s">
        <v>13</v>
      </c>
      <c r="C1257" t="s">
        <v>14</v>
      </c>
      <c r="D1257" t="s">
        <v>15</v>
      </c>
      <c r="E1257" t="s">
        <v>6439</v>
      </c>
      <c r="F1257" t="s">
        <v>6440</v>
      </c>
      <c r="G1257">
        <v>9</v>
      </c>
      <c r="H1257">
        <v>0</v>
      </c>
      <c r="I1257">
        <v>1</v>
      </c>
      <c r="J1257">
        <v>4</v>
      </c>
      <c r="K1257">
        <v>1</v>
      </c>
      <c r="L1257">
        <v>0</v>
      </c>
      <c r="M1257">
        <v>1</v>
      </c>
      <c r="N1257">
        <v>14</v>
      </c>
      <c r="O1257">
        <v>12</v>
      </c>
      <c r="P1257">
        <v>1</v>
      </c>
      <c r="Q1257">
        <v>7</v>
      </c>
      <c r="R1257">
        <v>1</v>
      </c>
      <c r="S1257">
        <v>2</v>
      </c>
      <c r="T1257">
        <v>7</v>
      </c>
      <c r="U1257">
        <v>7</v>
      </c>
      <c r="V1257">
        <v>10</v>
      </c>
      <c r="W1257">
        <v>5</v>
      </c>
      <c r="X1257">
        <v>0</v>
      </c>
      <c r="Y1257">
        <v>22</v>
      </c>
      <c r="Z1257">
        <v>23</v>
      </c>
      <c r="AA1257">
        <v>2</v>
      </c>
      <c r="AB1257">
        <v>33</v>
      </c>
      <c r="AC1257">
        <v>89</v>
      </c>
      <c r="AD1257">
        <v>56</v>
      </c>
      <c r="AE1257">
        <v>12</v>
      </c>
      <c r="AF1257">
        <v>43</v>
      </c>
      <c r="AG1257">
        <v>44</v>
      </c>
      <c r="AH1257">
        <v>19</v>
      </c>
      <c r="AI1257">
        <v>85</v>
      </c>
      <c r="AJ1257">
        <v>30</v>
      </c>
      <c r="AK1257">
        <v>32</v>
      </c>
      <c r="AL1257">
        <v>14</v>
      </c>
      <c r="AM1257">
        <v>18</v>
      </c>
      <c r="AN1257">
        <v>19</v>
      </c>
      <c r="AO1257">
        <v>17</v>
      </c>
      <c r="AP1257">
        <v>24</v>
      </c>
      <c r="AQ1257">
        <v>0</v>
      </c>
      <c r="AR1257">
        <v>2</v>
      </c>
      <c r="AS1257">
        <v>3</v>
      </c>
      <c r="AT1257">
        <v>0</v>
      </c>
      <c r="AU1257">
        <v>1</v>
      </c>
      <c r="AV1257">
        <v>0</v>
      </c>
      <c r="AW1257">
        <v>0</v>
      </c>
      <c r="AX1257">
        <v>0</v>
      </c>
      <c r="AY1257">
        <v>0</v>
      </c>
      <c r="AZ1257">
        <v>1</v>
      </c>
      <c r="BA1257">
        <v>2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</row>
    <row r="1258" spans="1:59" x14ac:dyDescent="0.25">
      <c r="A1258" s="3" t="s">
        <v>4495</v>
      </c>
      <c r="B1258" s="3" t="s">
        <v>1265</v>
      </c>
      <c r="C1258" s="3" t="s">
        <v>1266</v>
      </c>
      <c r="D1258" s="3" t="s">
        <v>1267</v>
      </c>
      <c r="E1258" s="3" t="s">
        <v>4496</v>
      </c>
      <c r="F1258" s="3" t="s">
        <v>4497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1</v>
      </c>
      <c r="AG1258" s="3">
        <v>0</v>
      </c>
      <c r="AH1258" s="3">
        <v>0</v>
      </c>
      <c r="AI1258" s="3">
        <v>0</v>
      </c>
      <c r="AJ1258" s="3">
        <v>1</v>
      </c>
      <c r="AK1258" s="3">
        <v>1</v>
      </c>
      <c r="AL1258" s="3">
        <v>0</v>
      </c>
      <c r="AM1258" s="3">
        <v>0</v>
      </c>
      <c r="AN1258" s="3">
        <v>0</v>
      </c>
      <c r="AO1258" s="3">
        <v>0</v>
      </c>
      <c r="AP1258" s="3">
        <v>1</v>
      </c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1</v>
      </c>
      <c r="AW1258" s="3">
        <v>1</v>
      </c>
      <c r="AX1258" s="3">
        <v>1</v>
      </c>
      <c r="AY1258" s="3">
        <v>0</v>
      </c>
      <c r="AZ1258" s="3">
        <v>0</v>
      </c>
      <c r="BA1258" s="3">
        <v>0</v>
      </c>
      <c r="BB1258" s="3">
        <v>0</v>
      </c>
      <c r="BC1258" s="3">
        <v>0</v>
      </c>
      <c r="BD1258" s="3">
        <v>0</v>
      </c>
      <c r="BE1258" s="3">
        <v>0</v>
      </c>
      <c r="BF1258" s="3">
        <v>0</v>
      </c>
      <c r="BG1258" s="3">
        <v>0</v>
      </c>
    </row>
    <row r="1259" spans="1:59" x14ac:dyDescent="0.25">
      <c r="A1259" s="3" t="s">
        <v>4507</v>
      </c>
      <c r="B1259" s="3" t="s">
        <v>1265</v>
      </c>
      <c r="C1259" s="3" t="s">
        <v>1266</v>
      </c>
      <c r="D1259" s="3" t="s">
        <v>1267</v>
      </c>
      <c r="E1259" s="3" t="s">
        <v>4496</v>
      </c>
      <c r="F1259" s="3" t="s">
        <v>4497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v>0</v>
      </c>
      <c r="BA1259" s="3">
        <v>0</v>
      </c>
      <c r="BB1259" s="3">
        <v>0</v>
      </c>
      <c r="BC1259" s="3">
        <v>0</v>
      </c>
      <c r="BD1259" s="3">
        <v>0</v>
      </c>
      <c r="BE1259" s="3">
        <v>0</v>
      </c>
      <c r="BF1259" s="3">
        <v>0</v>
      </c>
      <c r="BG1259" s="3">
        <v>0</v>
      </c>
    </row>
    <row r="1260" spans="1:59" x14ac:dyDescent="0.25">
      <c r="A1260" s="3" t="s">
        <v>6145</v>
      </c>
      <c r="B1260" s="3" t="s">
        <v>1265</v>
      </c>
      <c r="C1260" s="3" t="s">
        <v>1266</v>
      </c>
      <c r="D1260" s="3" t="s">
        <v>1267</v>
      </c>
      <c r="E1260" s="3" t="s">
        <v>4496</v>
      </c>
      <c r="F1260" s="3" t="s">
        <v>4497</v>
      </c>
      <c r="G1260" s="3">
        <v>7</v>
      </c>
      <c r="H1260" s="3">
        <v>1</v>
      </c>
      <c r="I1260" s="3">
        <v>0</v>
      </c>
      <c r="J1260" s="3">
        <v>0</v>
      </c>
      <c r="K1260" s="3">
        <v>3</v>
      </c>
      <c r="L1260" s="3">
        <v>0</v>
      </c>
      <c r="M1260" s="3">
        <v>3</v>
      </c>
      <c r="N1260" s="3">
        <v>6</v>
      </c>
      <c r="O1260" s="3">
        <v>3</v>
      </c>
      <c r="P1260" s="3">
        <v>1</v>
      </c>
      <c r="Q1260" s="3">
        <v>2</v>
      </c>
      <c r="R1260" s="3">
        <v>0</v>
      </c>
      <c r="S1260" s="3">
        <v>0</v>
      </c>
      <c r="T1260" s="3">
        <v>22</v>
      </c>
      <c r="U1260" s="3">
        <v>1</v>
      </c>
      <c r="V1260" s="3">
        <v>1</v>
      </c>
      <c r="W1260" s="3">
        <v>0</v>
      </c>
      <c r="X1260" s="3">
        <v>0</v>
      </c>
      <c r="Y1260" s="3">
        <v>7</v>
      </c>
      <c r="Z1260" s="3">
        <v>2</v>
      </c>
      <c r="AA1260" s="3">
        <v>10</v>
      </c>
      <c r="AB1260" s="3">
        <v>0</v>
      </c>
      <c r="AC1260" s="3">
        <v>14</v>
      </c>
      <c r="AD1260" s="3">
        <v>0</v>
      </c>
      <c r="AE1260" s="3">
        <v>2</v>
      </c>
      <c r="AF1260" s="3">
        <v>1</v>
      </c>
      <c r="AG1260" s="3">
        <v>2</v>
      </c>
      <c r="AH1260" s="3">
        <v>0</v>
      </c>
      <c r="AI1260" s="3">
        <v>5</v>
      </c>
      <c r="AJ1260" s="3">
        <v>0</v>
      </c>
      <c r="AK1260" s="3">
        <v>6</v>
      </c>
      <c r="AL1260" s="3">
        <v>9</v>
      </c>
      <c r="AM1260" s="3">
        <v>4</v>
      </c>
      <c r="AN1260" s="3">
        <v>5</v>
      </c>
      <c r="AO1260" s="3">
        <v>1</v>
      </c>
      <c r="AP1260" s="3">
        <v>1</v>
      </c>
      <c r="AQ1260" s="3">
        <v>3</v>
      </c>
      <c r="AR1260" s="3">
        <v>3</v>
      </c>
      <c r="AS1260" s="3">
        <v>4</v>
      </c>
      <c r="AT1260" s="3">
        <v>0</v>
      </c>
      <c r="AU1260" s="3">
        <v>0</v>
      </c>
      <c r="AV1260" s="3">
        <v>2</v>
      </c>
      <c r="AW1260" s="3">
        <v>2</v>
      </c>
      <c r="AX1260" s="3">
        <v>13</v>
      </c>
      <c r="AY1260" s="3">
        <v>8</v>
      </c>
      <c r="AZ1260" s="3">
        <v>1</v>
      </c>
      <c r="BA1260" s="3">
        <v>0</v>
      </c>
      <c r="BB1260" s="3">
        <v>0</v>
      </c>
      <c r="BC1260" s="3">
        <v>0</v>
      </c>
      <c r="BD1260" s="3">
        <v>1</v>
      </c>
      <c r="BE1260" s="3">
        <v>0</v>
      </c>
      <c r="BF1260" s="3">
        <v>0</v>
      </c>
      <c r="BG1260" s="3">
        <v>0</v>
      </c>
    </row>
    <row r="1261" spans="1:59" x14ac:dyDescent="0.25">
      <c r="A1261" s="3" t="s">
        <v>4699</v>
      </c>
      <c r="B1261" s="3" t="s">
        <v>4144</v>
      </c>
      <c r="C1261" s="3" t="s">
        <v>4145</v>
      </c>
      <c r="D1261" s="3" t="s">
        <v>4146</v>
      </c>
      <c r="E1261" s="3" t="s">
        <v>4700</v>
      </c>
      <c r="F1261" s="3" t="s">
        <v>4701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v>0</v>
      </c>
      <c r="BA1261" s="3">
        <v>0</v>
      </c>
      <c r="BB1261" s="3">
        <v>0</v>
      </c>
      <c r="BC1261" s="3">
        <v>1</v>
      </c>
      <c r="BD1261" s="3">
        <v>0</v>
      </c>
      <c r="BE1261" s="3">
        <v>0</v>
      </c>
      <c r="BF1261" s="3">
        <v>0</v>
      </c>
      <c r="BG1261" s="3">
        <v>0</v>
      </c>
    </row>
    <row r="1262" spans="1:59" x14ac:dyDescent="0.25">
      <c r="A1262" t="s">
        <v>3078</v>
      </c>
      <c r="B1262" t="s">
        <v>204</v>
      </c>
      <c r="C1262" t="s">
        <v>969</v>
      </c>
      <c r="D1262" t="s">
        <v>1010</v>
      </c>
      <c r="E1262" t="s">
        <v>3079</v>
      </c>
      <c r="F1262" t="s">
        <v>3080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</row>
    <row r="1263" spans="1:59" x14ac:dyDescent="0.25">
      <c r="A1263" t="s">
        <v>5249</v>
      </c>
      <c r="B1263" t="s">
        <v>3296</v>
      </c>
      <c r="C1263" t="s">
        <v>3297</v>
      </c>
      <c r="D1263" t="s">
        <v>5250</v>
      </c>
      <c r="E1263" t="s">
        <v>5251</v>
      </c>
      <c r="F1263" t="s">
        <v>5252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</row>
    <row r="1264" spans="1:59" x14ac:dyDescent="0.25">
      <c r="A1264" t="s">
        <v>1009</v>
      </c>
      <c r="B1264" t="s">
        <v>204</v>
      </c>
      <c r="C1264" t="s">
        <v>969</v>
      </c>
      <c r="D1264" t="s">
        <v>1010</v>
      </c>
      <c r="E1264" t="s">
        <v>1011</v>
      </c>
      <c r="F1264" t="s">
        <v>1012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</row>
    <row r="1265" spans="1:59" x14ac:dyDescent="0.25">
      <c r="A1265" t="s">
        <v>501</v>
      </c>
      <c r="B1265" t="s">
        <v>154</v>
      </c>
      <c r="C1265" t="s">
        <v>502</v>
      </c>
      <c r="D1265" t="s">
        <v>503</v>
      </c>
      <c r="E1265" t="s">
        <v>504</v>
      </c>
      <c r="F1265" t="s">
        <v>505</v>
      </c>
      <c r="G1265">
        <v>4</v>
      </c>
      <c r="H1265">
        <v>0</v>
      </c>
      <c r="I1265">
        <v>0</v>
      </c>
      <c r="J1265">
        <v>0</v>
      </c>
      <c r="K1265">
        <v>2</v>
      </c>
      <c r="L1265">
        <v>0</v>
      </c>
      <c r="M1265">
        <v>0</v>
      </c>
      <c r="N1265">
        <v>1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4</v>
      </c>
      <c r="U1265">
        <v>1</v>
      </c>
      <c r="V1265">
        <v>0</v>
      </c>
      <c r="W1265">
        <v>0</v>
      </c>
      <c r="X1265">
        <v>0</v>
      </c>
      <c r="Y1265">
        <v>0</v>
      </c>
      <c r="Z1265">
        <v>1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1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</row>
    <row r="1266" spans="1:59" x14ac:dyDescent="0.25">
      <c r="A1266" t="s">
        <v>5188</v>
      </c>
      <c r="B1266" t="s">
        <v>154</v>
      </c>
      <c r="C1266" t="s">
        <v>502</v>
      </c>
      <c r="D1266" t="s">
        <v>503</v>
      </c>
      <c r="E1266" t="s">
        <v>504</v>
      </c>
      <c r="F1266" t="s">
        <v>505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1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</row>
    <row r="1267" spans="1:59" x14ac:dyDescent="0.25">
      <c r="A1267" t="s">
        <v>4850</v>
      </c>
      <c r="B1267" t="s">
        <v>154</v>
      </c>
      <c r="C1267" t="s">
        <v>502</v>
      </c>
      <c r="D1267" t="s">
        <v>503</v>
      </c>
      <c r="E1267" t="s">
        <v>504</v>
      </c>
      <c r="F1267" t="s">
        <v>4851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</row>
    <row r="1268" spans="1:59" x14ac:dyDescent="0.25">
      <c r="A1268" t="s">
        <v>2969</v>
      </c>
      <c r="B1268" t="s">
        <v>204</v>
      </c>
      <c r="C1268" t="s">
        <v>969</v>
      </c>
      <c r="D1268" t="s">
        <v>1010</v>
      </c>
      <c r="E1268" t="s">
        <v>2970</v>
      </c>
      <c r="F1268" t="s">
        <v>2971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1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</row>
    <row r="1269" spans="1:59" x14ac:dyDescent="0.25">
      <c r="A1269" t="s">
        <v>6175</v>
      </c>
      <c r="B1269" t="s">
        <v>2241</v>
      </c>
      <c r="C1269" t="s">
        <v>2659</v>
      </c>
      <c r="D1269" t="s">
        <v>2660</v>
      </c>
      <c r="E1269" t="s">
        <v>6176</v>
      </c>
      <c r="F1269" t="s">
        <v>6177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</row>
    <row r="1270" spans="1:59" x14ac:dyDescent="0.25">
      <c r="A1270" t="s">
        <v>7008</v>
      </c>
      <c r="B1270" t="s">
        <v>488</v>
      </c>
      <c r="C1270" t="s">
        <v>1126</v>
      </c>
      <c r="D1270" t="s">
        <v>1127</v>
      </c>
      <c r="E1270" t="s">
        <v>1128</v>
      </c>
      <c r="F1270" t="s">
        <v>7009</v>
      </c>
      <c r="G1270">
        <v>269</v>
      </c>
      <c r="H1270">
        <v>153</v>
      </c>
      <c r="I1270">
        <v>7</v>
      </c>
      <c r="J1270">
        <v>59</v>
      </c>
      <c r="K1270">
        <v>297</v>
      </c>
      <c r="L1270">
        <v>142</v>
      </c>
      <c r="M1270">
        <v>164</v>
      </c>
      <c r="N1270">
        <v>57</v>
      </c>
      <c r="O1270">
        <v>148</v>
      </c>
      <c r="P1270">
        <v>78</v>
      </c>
      <c r="Q1270">
        <v>45</v>
      </c>
      <c r="R1270">
        <v>0</v>
      </c>
      <c r="S1270">
        <v>0</v>
      </c>
      <c r="T1270">
        <v>41</v>
      </c>
      <c r="U1270">
        <v>1</v>
      </c>
      <c r="V1270">
        <v>1</v>
      </c>
      <c r="W1270">
        <v>0</v>
      </c>
      <c r="X1270">
        <v>0</v>
      </c>
      <c r="Y1270">
        <v>0</v>
      </c>
      <c r="Z1270">
        <v>26</v>
      </c>
      <c r="AA1270">
        <v>5</v>
      </c>
      <c r="AB1270">
        <v>1</v>
      </c>
      <c r="AC1270">
        <v>12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1</v>
      </c>
      <c r="AJ1270">
        <v>1</v>
      </c>
      <c r="AK1270">
        <v>4</v>
      </c>
      <c r="AL1270">
        <v>2</v>
      </c>
      <c r="AM1270">
        <v>6</v>
      </c>
      <c r="AN1270">
        <v>23</v>
      </c>
      <c r="AO1270">
        <v>3</v>
      </c>
      <c r="AP1270">
        <v>3</v>
      </c>
      <c r="AQ1270">
        <v>1</v>
      </c>
      <c r="AR1270">
        <v>1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4</v>
      </c>
      <c r="BB1270">
        <v>4</v>
      </c>
      <c r="BC1270">
        <v>1</v>
      </c>
      <c r="BD1270">
        <v>0</v>
      </c>
      <c r="BE1270">
        <v>0</v>
      </c>
      <c r="BF1270">
        <v>56</v>
      </c>
      <c r="BG1270">
        <v>0</v>
      </c>
    </row>
    <row r="1271" spans="1:59" x14ac:dyDescent="0.25">
      <c r="A1271" t="s">
        <v>1125</v>
      </c>
      <c r="B1271" t="s">
        <v>488</v>
      </c>
      <c r="C1271" t="s">
        <v>1126</v>
      </c>
      <c r="D1271" t="s">
        <v>1127</v>
      </c>
      <c r="E1271" t="s">
        <v>1128</v>
      </c>
      <c r="F1271" t="s">
        <v>1129</v>
      </c>
      <c r="G1271">
        <v>0</v>
      </c>
      <c r="H1271">
        <v>1</v>
      </c>
      <c r="I1271">
        <v>0</v>
      </c>
      <c r="J1271">
        <v>0</v>
      </c>
      <c r="K1271">
        <v>0</v>
      </c>
      <c r="L1271">
        <v>2</v>
      </c>
      <c r="M1271">
        <v>0</v>
      </c>
      <c r="N1271">
        <v>0</v>
      </c>
      <c r="O1271">
        <v>3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1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1</v>
      </c>
      <c r="AN1271">
        <v>1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1</v>
      </c>
      <c r="BC1271">
        <v>0</v>
      </c>
      <c r="BD1271">
        <v>0</v>
      </c>
      <c r="BE1271">
        <v>0</v>
      </c>
      <c r="BF1271">
        <v>0</v>
      </c>
      <c r="BG1271">
        <v>0</v>
      </c>
    </row>
    <row r="1272" spans="1:59" x14ac:dyDescent="0.25">
      <c r="A1272" t="s">
        <v>6348</v>
      </c>
      <c r="B1272" t="s">
        <v>488</v>
      </c>
      <c r="C1272" t="s">
        <v>1126</v>
      </c>
      <c r="D1272" t="s">
        <v>1127</v>
      </c>
      <c r="E1272" t="s">
        <v>1128</v>
      </c>
      <c r="F1272" t="s">
        <v>1129</v>
      </c>
      <c r="G1272">
        <v>9</v>
      </c>
      <c r="H1272">
        <v>12</v>
      </c>
      <c r="I1272">
        <v>2</v>
      </c>
      <c r="J1272">
        <v>2</v>
      </c>
      <c r="K1272">
        <v>24</v>
      </c>
      <c r="L1272">
        <v>3</v>
      </c>
      <c r="M1272">
        <v>12</v>
      </c>
      <c r="N1272">
        <v>2</v>
      </c>
      <c r="O1272">
        <v>5</v>
      </c>
      <c r="P1272">
        <v>5</v>
      </c>
      <c r="Q1272">
        <v>0</v>
      </c>
      <c r="R1272">
        <v>0</v>
      </c>
      <c r="S1272">
        <v>0</v>
      </c>
      <c r="T1272">
        <v>5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2</v>
      </c>
      <c r="AA1272">
        <v>0</v>
      </c>
      <c r="AB1272">
        <v>0</v>
      </c>
      <c r="AC1272">
        <v>2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2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4</v>
      </c>
      <c r="BG1272">
        <v>0</v>
      </c>
    </row>
    <row r="1273" spans="1:59" x14ac:dyDescent="0.25">
      <c r="A1273" t="s">
        <v>3696</v>
      </c>
      <c r="B1273" t="s">
        <v>488</v>
      </c>
      <c r="C1273" t="s">
        <v>1126</v>
      </c>
      <c r="D1273" t="s">
        <v>1127</v>
      </c>
      <c r="E1273" t="s">
        <v>1128</v>
      </c>
      <c r="F1273" t="s">
        <v>3697</v>
      </c>
      <c r="G1273">
        <v>132</v>
      </c>
      <c r="H1273">
        <v>40</v>
      </c>
      <c r="I1273">
        <v>2</v>
      </c>
      <c r="J1273">
        <v>18</v>
      </c>
      <c r="K1273">
        <v>57</v>
      </c>
      <c r="L1273">
        <v>27</v>
      </c>
      <c r="M1273">
        <v>21</v>
      </c>
      <c r="N1273">
        <v>12</v>
      </c>
      <c r="O1273">
        <v>19</v>
      </c>
      <c r="P1273">
        <v>8</v>
      </c>
      <c r="Q1273">
        <v>7</v>
      </c>
      <c r="R1273">
        <v>0</v>
      </c>
      <c r="S1273">
        <v>0</v>
      </c>
      <c r="T1273">
        <v>12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4</v>
      </c>
      <c r="AA1273">
        <v>0</v>
      </c>
      <c r="AB1273">
        <v>0</v>
      </c>
      <c r="AC1273">
        <v>3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1</v>
      </c>
      <c r="AK1273">
        <v>1</v>
      </c>
      <c r="AL1273">
        <v>0</v>
      </c>
      <c r="AM1273">
        <v>2</v>
      </c>
      <c r="AN1273">
        <v>2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2</v>
      </c>
      <c r="BG1273">
        <v>0</v>
      </c>
    </row>
    <row r="1274" spans="1:59" x14ac:dyDescent="0.25">
      <c r="A1274" t="s">
        <v>2407</v>
      </c>
      <c r="B1274" t="s">
        <v>148</v>
      </c>
      <c r="C1274" t="s">
        <v>149</v>
      </c>
      <c r="D1274" t="s">
        <v>2408</v>
      </c>
      <c r="E1274" t="s">
        <v>2409</v>
      </c>
      <c r="F1274" t="s">
        <v>2410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1</v>
      </c>
      <c r="M1274">
        <v>14</v>
      </c>
      <c r="N1274">
        <v>0</v>
      </c>
      <c r="O1274">
        <v>2</v>
      </c>
      <c r="P1274">
        <v>1</v>
      </c>
      <c r="Q1274">
        <v>0</v>
      </c>
      <c r="R1274">
        <v>0</v>
      </c>
      <c r="S1274">
        <v>0</v>
      </c>
      <c r="T1274">
        <v>2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1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</row>
    <row r="1275" spans="1:59" x14ac:dyDescent="0.25">
      <c r="A1275" t="s">
        <v>5082</v>
      </c>
      <c r="B1275" t="s">
        <v>3728</v>
      </c>
      <c r="C1275" t="s">
        <v>3729</v>
      </c>
      <c r="D1275" t="s">
        <v>3730</v>
      </c>
      <c r="E1275" t="s">
        <v>5083</v>
      </c>
      <c r="F1275" t="s">
        <v>5084</v>
      </c>
      <c r="G1275">
        <v>0</v>
      </c>
      <c r="H1275">
        <v>0</v>
      </c>
      <c r="I1275">
        <v>0</v>
      </c>
      <c r="J1275">
        <v>1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2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3</v>
      </c>
      <c r="BG1275">
        <v>0</v>
      </c>
    </row>
    <row r="1276" spans="1:59" x14ac:dyDescent="0.25">
      <c r="A1276" s="3" t="s">
        <v>1664</v>
      </c>
      <c r="B1276" s="3" t="s">
        <v>1485</v>
      </c>
      <c r="C1276" s="3" t="s">
        <v>1486</v>
      </c>
      <c r="D1276" s="3" t="s">
        <v>1665</v>
      </c>
      <c r="E1276" s="3" t="s">
        <v>1666</v>
      </c>
      <c r="F1276" s="3" t="s">
        <v>1667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Q1276" s="3">
        <v>0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0</v>
      </c>
      <c r="AZ1276" s="3">
        <v>0</v>
      </c>
      <c r="BA1276" s="3">
        <v>0</v>
      </c>
      <c r="BB1276" s="3">
        <v>0</v>
      </c>
      <c r="BC1276" s="3">
        <v>0</v>
      </c>
      <c r="BD1276" s="3">
        <v>0</v>
      </c>
      <c r="BE1276" s="3">
        <v>0</v>
      </c>
      <c r="BF1276" s="3">
        <v>1</v>
      </c>
      <c r="BG1276" s="3">
        <v>0</v>
      </c>
    </row>
    <row r="1277" spans="1:59" x14ac:dyDescent="0.25">
      <c r="A1277" s="3" t="s">
        <v>6847</v>
      </c>
      <c r="B1277" s="3" t="s">
        <v>1485</v>
      </c>
      <c r="C1277" s="3" t="s">
        <v>1486</v>
      </c>
      <c r="D1277" s="3" t="s">
        <v>1665</v>
      </c>
      <c r="E1277" s="3" t="s">
        <v>1666</v>
      </c>
      <c r="F1277" s="3" t="s">
        <v>1667</v>
      </c>
      <c r="G1277" s="3">
        <v>0</v>
      </c>
      <c r="H1277" s="3">
        <v>3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3">
        <v>0</v>
      </c>
      <c r="AY1277" s="3">
        <v>0</v>
      </c>
      <c r="AZ1277" s="3">
        <v>0</v>
      </c>
      <c r="BA1277" s="3">
        <v>0</v>
      </c>
      <c r="BB1277" s="3">
        <v>1</v>
      </c>
      <c r="BC1277" s="3">
        <v>0</v>
      </c>
      <c r="BD1277" s="3">
        <v>1138</v>
      </c>
      <c r="BE1277" s="3">
        <v>176</v>
      </c>
      <c r="BF1277" s="3">
        <v>104</v>
      </c>
      <c r="BG1277" s="3">
        <v>2</v>
      </c>
    </row>
    <row r="1278" spans="1:59" x14ac:dyDescent="0.25">
      <c r="A1278" t="s">
        <v>5936</v>
      </c>
      <c r="B1278" t="s">
        <v>3789</v>
      </c>
      <c r="C1278" t="s">
        <v>3790</v>
      </c>
      <c r="D1278" t="s">
        <v>3791</v>
      </c>
      <c r="E1278" t="s">
        <v>5937</v>
      </c>
      <c r="F1278" t="s">
        <v>5938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</row>
    <row r="1279" spans="1:59" x14ac:dyDescent="0.25">
      <c r="A1279" t="s">
        <v>2280</v>
      </c>
      <c r="B1279" t="s">
        <v>13</v>
      </c>
      <c r="C1279" t="s">
        <v>14</v>
      </c>
      <c r="D1279" t="s">
        <v>15</v>
      </c>
      <c r="E1279" t="s">
        <v>1470</v>
      </c>
      <c r="F1279" t="s">
        <v>2281</v>
      </c>
      <c r="G1279">
        <v>4</v>
      </c>
      <c r="H1279">
        <v>2</v>
      </c>
      <c r="I1279">
        <v>0</v>
      </c>
      <c r="J1279">
        <v>1</v>
      </c>
      <c r="K1279">
        <v>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1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4</v>
      </c>
      <c r="BG1279">
        <v>0</v>
      </c>
    </row>
    <row r="1280" spans="1:59" x14ac:dyDescent="0.25">
      <c r="A1280" t="s">
        <v>1469</v>
      </c>
      <c r="B1280" t="s">
        <v>13</v>
      </c>
      <c r="C1280" t="s">
        <v>14</v>
      </c>
      <c r="D1280" t="s">
        <v>15</v>
      </c>
      <c r="E1280" t="s">
        <v>1470</v>
      </c>
      <c r="F1280" t="s">
        <v>1471</v>
      </c>
      <c r="G1280">
        <v>0</v>
      </c>
      <c r="H1280">
        <v>4</v>
      </c>
      <c r="I1280">
        <v>2</v>
      </c>
      <c r="J1280">
        <v>0</v>
      </c>
      <c r="K1280">
        <v>1</v>
      </c>
      <c r="L1280">
        <v>0</v>
      </c>
      <c r="M1280">
        <v>2</v>
      </c>
      <c r="N1280">
        <v>5</v>
      </c>
      <c r="O1280">
        <v>2</v>
      </c>
      <c r="P1280">
        <v>4</v>
      </c>
      <c r="Q1280">
        <v>0</v>
      </c>
      <c r="R1280">
        <v>2</v>
      </c>
      <c r="S1280">
        <v>1</v>
      </c>
      <c r="T1280">
        <v>5</v>
      </c>
      <c r="U1280">
        <v>2</v>
      </c>
      <c r="V1280">
        <v>0</v>
      </c>
      <c r="W1280">
        <v>0</v>
      </c>
      <c r="X1280">
        <v>0</v>
      </c>
      <c r="Y1280">
        <v>0</v>
      </c>
      <c r="Z1280">
        <v>4</v>
      </c>
      <c r="AA1280">
        <v>1</v>
      </c>
      <c r="AB1280">
        <v>0</v>
      </c>
      <c r="AC1280">
        <v>3</v>
      </c>
      <c r="AD1280">
        <v>1</v>
      </c>
      <c r="AE1280">
        <v>2</v>
      </c>
      <c r="AF1280">
        <v>0</v>
      </c>
      <c r="AG1280">
        <v>6</v>
      </c>
      <c r="AH1280">
        <v>0</v>
      </c>
      <c r="AI1280">
        <v>1</v>
      </c>
      <c r="AJ1280">
        <v>0</v>
      </c>
      <c r="AK1280">
        <v>0</v>
      </c>
      <c r="AL1280">
        <v>0</v>
      </c>
      <c r="AM1280">
        <v>3</v>
      </c>
      <c r="AN1280">
        <v>1</v>
      </c>
      <c r="AO1280">
        <v>3</v>
      </c>
      <c r="AP1280">
        <v>7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</row>
    <row r="1281" spans="1:59" x14ac:dyDescent="0.25">
      <c r="A1281" t="s">
        <v>1591</v>
      </c>
      <c r="B1281" t="s">
        <v>1592</v>
      </c>
      <c r="C1281" t="s">
        <v>1593</v>
      </c>
      <c r="D1281" t="s">
        <v>1594</v>
      </c>
      <c r="E1281" t="s">
        <v>1595</v>
      </c>
      <c r="F1281" t="s">
        <v>1596</v>
      </c>
      <c r="G1281">
        <v>3</v>
      </c>
      <c r="H1281">
        <v>8</v>
      </c>
      <c r="I1281">
        <v>0</v>
      </c>
      <c r="J1281">
        <v>0</v>
      </c>
      <c r="K1281">
        <v>0</v>
      </c>
      <c r="L1281">
        <v>0</v>
      </c>
      <c r="M1281">
        <v>3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1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</row>
    <row r="1282" spans="1:59" x14ac:dyDescent="0.25">
      <c r="A1282" t="s">
        <v>2520</v>
      </c>
      <c r="B1282" t="s">
        <v>13</v>
      </c>
      <c r="C1282" t="s">
        <v>14</v>
      </c>
      <c r="D1282" t="s">
        <v>15</v>
      </c>
      <c r="E1282" t="s">
        <v>2521</v>
      </c>
      <c r="F1282" t="s">
        <v>2522</v>
      </c>
      <c r="G1282">
        <v>0</v>
      </c>
      <c r="H1282">
        <v>1</v>
      </c>
      <c r="I1282">
        <v>0</v>
      </c>
      <c r="J1282">
        <v>0</v>
      </c>
      <c r="K1282">
        <v>0</v>
      </c>
      <c r="L1282">
        <v>1</v>
      </c>
      <c r="M1282">
        <v>0</v>
      </c>
      <c r="N1282">
        <v>1</v>
      </c>
      <c r="O1282">
        <v>1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</row>
    <row r="1283" spans="1:59" x14ac:dyDescent="0.25">
      <c r="A1283" t="s">
        <v>6420</v>
      </c>
      <c r="B1283" t="s">
        <v>13</v>
      </c>
      <c r="C1283" t="s">
        <v>14</v>
      </c>
      <c r="D1283" t="s">
        <v>15</v>
      </c>
      <c r="E1283" t="s">
        <v>2521</v>
      </c>
      <c r="F1283" t="s">
        <v>2522</v>
      </c>
      <c r="G1283">
        <v>15</v>
      </c>
      <c r="H1283">
        <v>12</v>
      </c>
      <c r="I1283">
        <v>4</v>
      </c>
      <c r="J1283">
        <v>2</v>
      </c>
      <c r="K1283">
        <v>4</v>
      </c>
      <c r="L1283">
        <v>2</v>
      </c>
      <c r="M1283">
        <v>4</v>
      </c>
      <c r="N1283">
        <v>8</v>
      </c>
      <c r="O1283">
        <v>10</v>
      </c>
      <c r="P1283">
        <v>8</v>
      </c>
      <c r="Q1283">
        <v>4</v>
      </c>
      <c r="R1283">
        <v>0</v>
      </c>
      <c r="S1283">
        <v>0</v>
      </c>
      <c r="T1283">
        <v>8</v>
      </c>
      <c r="U1283">
        <v>1</v>
      </c>
      <c r="V1283">
        <v>0</v>
      </c>
      <c r="W1283">
        <v>0</v>
      </c>
      <c r="X1283">
        <v>0</v>
      </c>
      <c r="Y1283">
        <v>0</v>
      </c>
      <c r="Z1283">
        <v>1</v>
      </c>
      <c r="AA1283">
        <v>2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1</v>
      </c>
      <c r="AM1283">
        <v>0</v>
      </c>
      <c r="AN1283">
        <v>2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2</v>
      </c>
      <c r="BC1283">
        <v>0</v>
      </c>
      <c r="BD1283">
        <v>1</v>
      </c>
      <c r="BE1283">
        <v>0</v>
      </c>
      <c r="BF1283">
        <v>5</v>
      </c>
      <c r="BG1283">
        <v>0</v>
      </c>
    </row>
    <row r="1284" spans="1:59" x14ac:dyDescent="0.25">
      <c r="A1284" t="s">
        <v>2306</v>
      </c>
      <c r="B1284" t="s">
        <v>2307</v>
      </c>
      <c r="C1284" t="s">
        <v>2308</v>
      </c>
      <c r="D1284" t="s">
        <v>2309</v>
      </c>
      <c r="E1284" t="s">
        <v>2310</v>
      </c>
      <c r="F1284" t="s">
        <v>2311</v>
      </c>
      <c r="G1284">
        <v>4</v>
      </c>
      <c r="H1284">
        <v>2</v>
      </c>
      <c r="I1284">
        <v>1</v>
      </c>
      <c r="J1284">
        <v>0</v>
      </c>
      <c r="K1284">
        <v>1</v>
      </c>
      <c r="L1284">
        <v>0</v>
      </c>
      <c r="M1284">
        <v>1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1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</row>
    <row r="1285" spans="1:59" x14ac:dyDescent="0.25">
      <c r="A1285" t="s">
        <v>4865</v>
      </c>
      <c r="B1285" t="s">
        <v>2307</v>
      </c>
      <c r="C1285" t="s">
        <v>2308</v>
      </c>
      <c r="D1285" t="s">
        <v>2309</v>
      </c>
      <c r="E1285" t="s">
        <v>2310</v>
      </c>
      <c r="F1285" t="s">
        <v>2311</v>
      </c>
      <c r="G1285">
        <v>43</v>
      </c>
      <c r="H1285">
        <v>30</v>
      </c>
      <c r="I1285">
        <v>4</v>
      </c>
      <c r="J1285">
        <v>13</v>
      </c>
      <c r="K1285">
        <v>33</v>
      </c>
      <c r="L1285">
        <v>10</v>
      </c>
      <c r="M1285">
        <v>7</v>
      </c>
      <c r="N1285">
        <v>0</v>
      </c>
      <c r="O1285">
        <v>0</v>
      </c>
      <c r="P1285">
        <v>2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1</v>
      </c>
      <c r="AA1285">
        <v>1</v>
      </c>
      <c r="AB1285">
        <v>1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16</v>
      </c>
      <c r="BG1285">
        <v>0</v>
      </c>
    </row>
    <row r="1286" spans="1:59" x14ac:dyDescent="0.25">
      <c r="A1286" t="s">
        <v>2052</v>
      </c>
      <c r="B1286" t="s">
        <v>2053</v>
      </c>
      <c r="C1286" t="s">
        <v>2054</v>
      </c>
      <c r="D1286" t="s">
        <v>2055</v>
      </c>
      <c r="E1286" t="s">
        <v>2056</v>
      </c>
      <c r="F1286" t="s">
        <v>2057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1</v>
      </c>
      <c r="M1286">
        <v>1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17</v>
      </c>
      <c r="BG1286">
        <v>0</v>
      </c>
    </row>
    <row r="1287" spans="1:59" x14ac:dyDescent="0.25">
      <c r="A1287" t="s">
        <v>3940</v>
      </c>
      <c r="B1287" t="s">
        <v>3941</v>
      </c>
      <c r="C1287" t="s">
        <v>3942</v>
      </c>
      <c r="D1287" t="s">
        <v>3943</v>
      </c>
      <c r="E1287" t="s">
        <v>3944</v>
      </c>
      <c r="F1287" t="s">
        <v>3945</v>
      </c>
      <c r="G1287">
        <v>0</v>
      </c>
      <c r="H1287">
        <v>4</v>
      </c>
      <c r="I1287">
        <v>1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1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</row>
    <row r="1288" spans="1:59" x14ac:dyDescent="0.25">
      <c r="A1288" s="3" t="s">
        <v>2650</v>
      </c>
      <c r="B1288" s="3" t="s">
        <v>1388</v>
      </c>
      <c r="C1288" s="3" t="s">
        <v>1389</v>
      </c>
      <c r="D1288" s="3" t="s">
        <v>1390</v>
      </c>
      <c r="E1288" s="3" t="s">
        <v>2651</v>
      </c>
      <c r="F1288" s="3" t="s">
        <v>2652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Q1288" s="3">
        <v>0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3">
        <v>0</v>
      </c>
      <c r="AY1288" s="3">
        <v>0</v>
      </c>
      <c r="AZ1288" s="3">
        <v>0</v>
      </c>
      <c r="BA1288" s="3">
        <v>0</v>
      </c>
      <c r="BB1288" s="3">
        <v>0</v>
      </c>
      <c r="BC1288" s="3">
        <v>0</v>
      </c>
      <c r="BD1288" s="3">
        <v>0</v>
      </c>
      <c r="BE1288" s="3">
        <v>0</v>
      </c>
      <c r="BF1288" s="3">
        <v>0</v>
      </c>
      <c r="BG1288" s="3">
        <v>0</v>
      </c>
    </row>
    <row r="1289" spans="1:59" x14ac:dyDescent="0.25">
      <c r="A1289" s="3" t="s">
        <v>3909</v>
      </c>
      <c r="B1289" s="3" t="s">
        <v>1388</v>
      </c>
      <c r="C1289" s="3" t="s">
        <v>1389</v>
      </c>
      <c r="D1289" s="3" t="s">
        <v>1390</v>
      </c>
      <c r="E1289" s="3" t="s">
        <v>2651</v>
      </c>
      <c r="F1289" s="3" t="s">
        <v>2652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0</v>
      </c>
      <c r="AZ1289" s="3">
        <v>0</v>
      </c>
      <c r="BA1289" s="3">
        <v>0</v>
      </c>
      <c r="BB1289" s="3">
        <v>0</v>
      </c>
      <c r="BC1289" s="3">
        <v>0</v>
      </c>
      <c r="BD1289" s="3">
        <v>0</v>
      </c>
      <c r="BE1289" s="3">
        <v>0</v>
      </c>
      <c r="BF1289" s="3">
        <v>0</v>
      </c>
      <c r="BG1289" s="3">
        <v>0</v>
      </c>
    </row>
    <row r="1290" spans="1:59" x14ac:dyDescent="0.25">
      <c r="A1290" s="3" t="s">
        <v>6449</v>
      </c>
      <c r="B1290" s="3" t="s">
        <v>1388</v>
      </c>
      <c r="C1290" s="3" t="s">
        <v>1389</v>
      </c>
      <c r="D1290" s="3" t="s">
        <v>1390</v>
      </c>
      <c r="E1290" s="3" t="s">
        <v>2651</v>
      </c>
      <c r="F1290" s="3" t="s">
        <v>2652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1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2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0</v>
      </c>
      <c r="AR1290" s="3">
        <v>0</v>
      </c>
      <c r="AS1290" s="3">
        <v>0</v>
      </c>
      <c r="AT1290" s="3">
        <v>1</v>
      </c>
      <c r="AU1290" s="3">
        <v>0</v>
      </c>
      <c r="AV1290" s="3">
        <v>0</v>
      </c>
      <c r="AW1290" s="3">
        <v>0</v>
      </c>
      <c r="AX1290" s="3">
        <v>0</v>
      </c>
      <c r="AY1290" s="3">
        <v>0</v>
      </c>
      <c r="AZ1290" s="3">
        <v>0</v>
      </c>
      <c r="BA1290" s="3">
        <v>2</v>
      </c>
      <c r="BB1290" s="3">
        <v>8</v>
      </c>
      <c r="BC1290" s="3">
        <v>2</v>
      </c>
      <c r="BD1290" s="3">
        <v>0</v>
      </c>
      <c r="BE1290" s="3">
        <v>0</v>
      </c>
      <c r="BF1290" s="3">
        <v>2</v>
      </c>
      <c r="BG1290" s="3">
        <v>0</v>
      </c>
    </row>
    <row r="1291" spans="1:59" x14ac:dyDescent="0.25">
      <c r="A1291" t="s">
        <v>2137</v>
      </c>
      <c r="B1291" t="s">
        <v>181</v>
      </c>
      <c r="C1291" t="s">
        <v>182</v>
      </c>
      <c r="D1291" t="s">
        <v>2138</v>
      </c>
      <c r="E1291" t="s">
        <v>2139</v>
      </c>
      <c r="F1291" t="s">
        <v>2140</v>
      </c>
      <c r="G1291">
        <v>0</v>
      </c>
      <c r="H1291">
        <v>1</v>
      </c>
      <c r="I1291">
        <v>0</v>
      </c>
      <c r="J1291">
        <v>1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</row>
    <row r="1292" spans="1:59" x14ac:dyDescent="0.25">
      <c r="A1292" s="3" t="s">
        <v>5825</v>
      </c>
      <c r="B1292" s="3" t="s">
        <v>1485</v>
      </c>
      <c r="C1292" s="3" t="s">
        <v>1486</v>
      </c>
      <c r="D1292" s="3" t="s">
        <v>5826</v>
      </c>
      <c r="E1292" s="3" t="s">
        <v>5827</v>
      </c>
      <c r="F1292" s="3" t="s">
        <v>5828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3">
        <v>0</v>
      </c>
      <c r="AY1292" s="3">
        <v>0</v>
      </c>
      <c r="AZ1292" s="3">
        <v>0</v>
      </c>
      <c r="BA1292" s="3">
        <v>0</v>
      </c>
      <c r="BB1292" s="3">
        <v>0</v>
      </c>
      <c r="BC1292" s="3">
        <v>0</v>
      </c>
      <c r="BD1292" s="3">
        <v>0</v>
      </c>
      <c r="BE1292" s="3">
        <v>0</v>
      </c>
      <c r="BF1292" s="3">
        <v>0</v>
      </c>
      <c r="BG1292" s="3">
        <v>0</v>
      </c>
    </row>
    <row r="1293" spans="1:59" x14ac:dyDescent="0.25">
      <c r="A1293" t="s">
        <v>4023</v>
      </c>
      <c r="B1293" t="s">
        <v>42</v>
      </c>
      <c r="C1293" t="s">
        <v>1190</v>
      </c>
      <c r="D1293" t="s">
        <v>1191</v>
      </c>
      <c r="E1293" t="s">
        <v>1192</v>
      </c>
      <c r="F1293" t="s">
        <v>4024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1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</row>
    <row r="1294" spans="1:59" x14ac:dyDescent="0.25">
      <c r="A1294" t="s">
        <v>1189</v>
      </c>
      <c r="B1294" t="s">
        <v>42</v>
      </c>
      <c r="C1294" t="s">
        <v>1190</v>
      </c>
      <c r="D1294" t="s">
        <v>1191</v>
      </c>
      <c r="E1294" t="s">
        <v>1192</v>
      </c>
      <c r="F1294" t="s">
        <v>1193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</row>
    <row r="1295" spans="1:59" x14ac:dyDescent="0.25">
      <c r="A1295" t="s">
        <v>3004</v>
      </c>
      <c r="B1295" t="s">
        <v>305</v>
      </c>
      <c r="C1295" t="s">
        <v>306</v>
      </c>
      <c r="D1295" t="s">
        <v>307</v>
      </c>
      <c r="E1295" t="s">
        <v>3005</v>
      </c>
      <c r="F1295" t="s">
        <v>3006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1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1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</row>
    <row r="1296" spans="1:59" x14ac:dyDescent="0.25">
      <c r="A1296" t="s">
        <v>4047</v>
      </c>
      <c r="B1296" t="s">
        <v>767</v>
      </c>
      <c r="C1296" t="s">
        <v>768</v>
      </c>
      <c r="D1296" t="s">
        <v>1713</v>
      </c>
      <c r="E1296" t="s">
        <v>4048</v>
      </c>
      <c r="F1296" t="s">
        <v>4049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1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2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1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</row>
    <row r="1297" spans="1:59" x14ac:dyDescent="0.25">
      <c r="A1297" t="s">
        <v>6893</v>
      </c>
      <c r="B1297" t="s">
        <v>767</v>
      </c>
      <c r="C1297" t="s">
        <v>768</v>
      </c>
      <c r="D1297" t="s">
        <v>1713</v>
      </c>
      <c r="E1297" t="s">
        <v>4048</v>
      </c>
      <c r="F1297" t="s">
        <v>4049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1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1</v>
      </c>
      <c r="AM1297">
        <v>0</v>
      </c>
      <c r="AN1297">
        <v>3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</row>
    <row r="1298" spans="1:59" x14ac:dyDescent="0.25">
      <c r="A1298" t="s">
        <v>3627</v>
      </c>
      <c r="B1298" t="s">
        <v>767</v>
      </c>
      <c r="C1298" t="s">
        <v>768</v>
      </c>
      <c r="D1298" t="s">
        <v>2566</v>
      </c>
      <c r="E1298" t="s">
        <v>3628</v>
      </c>
      <c r="F1298" t="s">
        <v>3629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</row>
    <row r="1299" spans="1:59" x14ac:dyDescent="0.25">
      <c r="A1299" t="s">
        <v>4901</v>
      </c>
      <c r="B1299" t="s">
        <v>767</v>
      </c>
      <c r="C1299" t="s">
        <v>768</v>
      </c>
      <c r="D1299" t="s">
        <v>2566</v>
      </c>
      <c r="E1299" t="s">
        <v>3628</v>
      </c>
      <c r="F1299" t="s">
        <v>3629</v>
      </c>
      <c r="G1299">
        <v>35</v>
      </c>
      <c r="H1299">
        <v>16</v>
      </c>
      <c r="I1299">
        <v>1</v>
      </c>
      <c r="J1299">
        <v>1</v>
      </c>
      <c r="K1299">
        <v>20</v>
      </c>
      <c r="L1299">
        <v>2</v>
      </c>
      <c r="M1299">
        <v>16</v>
      </c>
      <c r="N1299">
        <v>12</v>
      </c>
      <c r="O1299">
        <v>24</v>
      </c>
      <c r="P1299">
        <v>14</v>
      </c>
      <c r="Q1299">
        <v>2</v>
      </c>
      <c r="R1299">
        <v>0</v>
      </c>
      <c r="S1299">
        <v>1</v>
      </c>
      <c r="T1299">
        <v>4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3</v>
      </c>
      <c r="AA1299">
        <v>0</v>
      </c>
      <c r="AB1299">
        <v>0</v>
      </c>
      <c r="AC1299">
        <v>2</v>
      </c>
      <c r="AD1299">
        <v>0</v>
      </c>
      <c r="AE1299">
        <v>0</v>
      </c>
      <c r="AF1299">
        <v>1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1</v>
      </c>
      <c r="AN1299">
        <v>2</v>
      </c>
      <c r="AO1299">
        <v>2</v>
      </c>
      <c r="AP1299">
        <v>2</v>
      </c>
      <c r="AQ1299">
        <v>1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2</v>
      </c>
      <c r="BG1299">
        <v>0</v>
      </c>
    </row>
    <row r="1300" spans="1:59" x14ac:dyDescent="0.25">
      <c r="A1300" t="s">
        <v>136</v>
      </c>
      <c r="B1300" t="s">
        <v>137</v>
      </c>
      <c r="C1300" t="s">
        <v>138</v>
      </c>
      <c r="D1300" t="s">
        <v>139</v>
      </c>
      <c r="E1300" t="s">
        <v>140</v>
      </c>
      <c r="F1300" t="s">
        <v>141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1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1</v>
      </c>
      <c r="AX1300">
        <v>0</v>
      </c>
      <c r="AY1300">
        <v>0</v>
      </c>
      <c r="AZ1300">
        <v>0</v>
      </c>
      <c r="BA1300">
        <v>1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</row>
    <row r="1301" spans="1:59" x14ac:dyDescent="0.25">
      <c r="A1301" t="s">
        <v>2189</v>
      </c>
      <c r="B1301" t="s">
        <v>267</v>
      </c>
      <c r="C1301" t="s">
        <v>268</v>
      </c>
      <c r="D1301" t="s">
        <v>681</v>
      </c>
      <c r="E1301" t="s">
        <v>2190</v>
      </c>
      <c r="F1301" t="s">
        <v>2191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1</v>
      </c>
      <c r="N1301">
        <v>0</v>
      </c>
      <c r="O1301">
        <v>0</v>
      </c>
      <c r="P1301">
        <v>0</v>
      </c>
      <c r="Q1301">
        <v>1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1</v>
      </c>
      <c r="BG1301">
        <v>0</v>
      </c>
    </row>
    <row r="1302" spans="1:59" x14ac:dyDescent="0.25">
      <c r="A1302" s="3" t="s">
        <v>3267</v>
      </c>
      <c r="B1302" s="3" t="s">
        <v>419</v>
      </c>
      <c r="C1302" s="3" t="s">
        <v>420</v>
      </c>
      <c r="D1302" s="3" t="s">
        <v>1465</v>
      </c>
      <c r="E1302" s="3" t="s">
        <v>3268</v>
      </c>
      <c r="F1302" s="3" t="s">
        <v>3269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3">
        <v>0</v>
      </c>
      <c r="AY1302" s="3">
        <v>0</v>
      </c>
      <c r="AZ1302" s="3">
        <v>0</v>
      </c>
      <c r="BA1302" s="3">
        <v>0</v>
      </c>
      <c r="BB1302" s="3">
        <v>0</v>
      </c>
      <c r="BC1302" s="3">
        <v>0</v>
      </c>
      <c r="BD1302" s="3">
        <v>0</v>
      </c>
      <c r="BE1302" s="3">
        <v>0</v>
      </c>
      <c r="BF1302" s="3">
        <v>0</v>
      </c>
      <c r="BG1302" s="3">
        <v>0</v>
      </c>
    </row>
    <row r="1303" spans="1:59" x14ac:dyDescent="0.25">
      <c r="A1303" s="3" t="s">
        <v>5066</v>
      </c>
      <c r="B1303" s="3" t="s">
        <v>419</v>
      </c>
      <c r="C1303" s="3" t="s">
        <v>420</v>
      </c>
      <c r="D1303" s="3" t="s">
        <v>421</v>
      </c>
      <c r="E1303" s="3" t="s">
        <v>1100</v>
      </c>
      <c r="F1303" s="3" t="s">
        <v>5067</v>
      </c>
      <c r="G1303" s="3">
        <v>79</v>
      </c>
      <c r="H1303" s="3">
        <v>7</v>
      </c>
      <c r="I1303" s="3">
        <v>3</v>
      </c>
      <c r="J1303" s="3">
        <v>0</v>
      </c>
      <c r="K1303" s="3">
        <v>1</v>
      </c>
      <c r="L1303" s="3">
        <v>1</v>
      </c>
      <c r="M1303" s="3">
        <v>0</v>
      </c>
      <c r="N1303" s="3">
        <v>2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1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Q1303" s="3">
        <v>0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3">
        <v>0</v>
      </c>
      <c r="AY1303" s="3">
        <v>0</v>
      </c>
      <c r="AZ1303" s="3">
        <v>0</v>
      </c>
      <c r="BA1303" s="3">
        <v>0</v>
      </c>
      <c r="BB1303" s="3">
        <v>0</v>
      </c>
      <c r="BC1303" s="3">
        <v>1</v>
      </c>
      <c r="BD1303" s="3">
        <v>0</v>
      </c>
      <c r="BE1303" s="3">
        <v>0</v>
      </c>
      <c r="BF1303" s="3">
        <v>1</v>
      </c>
      <c r="BG1303" s="3">
        <v>0</v>
      </c>
    </row>
    <row r="1304" spans="1:59" x14ac:dyDescent="0.25">
      <c r="A1304" t="s">
        <v>2616</v>
      </c>
      <c r="B1304" t="s">
        <v>745</v>
      </c>
      <c r="C1304" t="s">
        <v>746</v>
      </c>
      <c r="D1304" t="s">
        <v>747</v>
      </c>
      <c r="E1304" t="s">
        <v>2617</v>
      </c>
      <c r="F1304" t="s">
        <v>2618</v>
      </c>
      <c r="G1304">
        <v>3</v>
      </c>
      <c r="H1304">
        <v>1</v>
      </c>
      <c r="I1304">
        <v>1</v>
      </c>
      <c r="J1304">
        <v>1</v>
      </c>
      <c r="K1304">
        <v>3</v>
      </c>
      <c r="L1304">
        <v>0</v>
      </c>
      <c r="M1304">
        <v>0</v>
      </c>
      <c r="N1304">
        <v>1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</row>
    <row r="1305" spans="1:59" x14ac:dyDescent="0.25">
      <c r="A1305" t="s">
        <v>3529</v>
      </c>
      <c r="B1305" t="s">
        <v>154</v>
      </c>
      <c r="C1305" t="s">
        <v>155</v>
      </c>
      <c r="D1305" t="s">
        <v>156</v>
      </c>
      <c r="E1305" t="s">
        <v>2788</v>
      </c>
      <c r="F1305" t="s">
        <v>3530</v>
      </c>
      <c r="G1305">
        <v>0</v>
      </c>
      <c r="H1305">
        <v>2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</row>
    <row r="1306" spans="1:59" x14ac:dyDescent="0.25">
      <c r="A1306" s="3" t="s">
        <v>5414</v>
      </c>
      <c r="B1306" s="3" t="s">
        <v>7</v>
      </c>
      <c r="C1306" s="3" t="s">
        <v>8</v>
      </c>
      <c r="D1306" s="3" t="s">
        <v>9</v>
      </c>
      <c r="E1306" s="3" t="s">
        <v>5415</v>
      </c>
      <c r="F1306" s="3" t="s">
        <v>5416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Q1306" s="3">
        <v>0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3">
        <v>0</v>
      </c>
      <c r="AY1306" s="3">
        <v>0</v>
      </c>
      <c r="AZ1306" s="3">
        <v>0</v>
      </c>
      <c r="BA1306" s="3">
        <v>0</v>
      </c>
      <c r="BB1306" s="3">
        <v>0</v>
      </c>
      <c r="BC1306" s="3">
        <v>0</v>
      </c>
      <c r="BD1306" s="3">
        <v>0</v>
      </c>
      <c r="BE1306" s="3">
        <v>0</v>
      </c>
      <c r="BF1306" s="3">
        <v>0</v>
      </c>
      <c r="BG1306" s="3">
        <v>0</v>
      </c>
    </row>
    <row r="1307" spans="1:59" x14ac:dyDescent="0.25">
      <c r="A1307" t="s">
        <v>2062</v>
      </c>
      <c r="B1307" t="s">
        <v>204</v>
      </c>
      <c r="C1307" t="s">
        <v>969</v>
      </c>
      <c r="D1307" t="s">
        <v>2063</v>
      </c>
      <c r="E1307" t="s">
        <v>2064</v>
      </c>
      <c r="F1307" t="s">
        <v>2065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1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1</v>
      </c>
      <c r="BB1307">
        <v>0</v>
      </c>
      <c r="BC1307">
        <v>0</v>
      </c>
      <c r="BD1307">
        <v>0</v>
      </c>
      <c r="BE1307">
        <v>0</v>
      </c>
      <c r="BF1307">
        <v>10</v>
      </c>
      <c r="BG1307">
        <v>0</v>
      </c>
    </row>
    <row r="1308" spans="1:59" x14ac:dyDescent="0.25">
      <c r="A1308" t="s">
        <v>6826</v>
      </c>
      <c r="B1308" t="s">
        <v>204</v>
      </c>
      <c r="C1308" t="s">
        <v>969</v>
      </c>
      <c r="D1308" t="s">
        <v>2063</v>
      </c>
      <c r="E1308" t="s">
        <v>2064</v>
      </c>
      <c r="F1308" t="s">
        <v>2065</v>
      </c>
      <c r="G1308">
        <v>3</v>
      </c>
      <c r="H1308">
        <v>0</v>
      </c>
      <c r="I1308">
        <v>0</v>
      </c>
      <c r="J1308">
        <v>0</v>
      </c>
      <c r="K1308">
        <v>3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3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2</v>
      </c>
      <c r="BA1308">
        <v>0</v>
      </c>
      <c r="BB1308">
        <v>2</v>
      </c>
      <c r="BC1308">
        <v>0</v>
      </c>
      <c r="BD1308">
        <v>0</v>
      </c>
      <c r="BE1308">
        <v>0</v>
      </c>
      <c r="BF1308">
        <v>23</v>
      </c>
      <c r="BG1308">
        <v>0</v>
      </c>
    </row>
    <row r="1309" spans="1:59" x14ac:dyDescent="0.25">
      <c r="A1309" s="3" t="s">
        <v>236</v>
      </c>
      <c r="B1309" s="3" t="s">
        <v>27</v>
      </c>
      <c r="C1309" s="3" t="s">
        <v>28</v>
      </c>
      <c r="D1309" s="3" t="s">
        <v>29</v>
      </c>
      <c r="E1309" s="3" t="s">
        <v>237</v>
      </c>
      <c r="F1309" s="3" t="s">
        <v>25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0</v>
      </c>
      <c r="S1309" s="3">
        <v>8</v>
      </c>
      <c r="T1309" s="3">
        <v>0</v>
      </c>
      <c r="U1309" s="3">
        <v>0</v>
      </c>
      <c r="V1309" s="3">
        <v>0</v>
      </c>
      <c r="W1309" s="3">
        <v>0</v>
      </c>
      <c r="X1309" s="3">
        <v>1</v>
      </c>
      <c r="Y1309" s="3">
        <v>0</v>
      </c>
      <c r="Z1309" s="3">
        <v>1</v>
      </c>
      <c r="AA1309" s="3">
        <v>28</v>
      </c>
      <c r="AB1309" s="3">
        <v>0</v>
      </c>
      <c r="AC1309" s="3">
        <v>0</v>
      </c>
      <c r="AD1309" s="3">
        <v>1</v>
      </c>
      <c r="AE1309" s="3">
        <v>0</v>
      </c>
      <c r="AF1309" s="3">
        <v>0</v>
      </c>
      <c r="AG1309" s="3">
        <v>6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1</v>
      </c>
      <c r="AN1309" s="3">
        <v>0</v>
      </c>
      <c r="AO1309" s="3">
        <v>0</v>
      </c>
      <c r="AP1309" s="3">
        <v>0</v>
      </c>
      <c r="AQ1309" s="3">
        <v>0</v>
      </c>
      <c r="AR1309" s="3">
        <v>90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3">
        <v>1</v>
      </c>
      <c r="AY1309" s="3">
        <v>0</v>
      </c>
      <c r="AZ1309" s="3">
        <v>0</v>
      </c>
      <c r="BA1309" s="3">
        <v>0</v>
      </c>
      <c r="BB1309" s="3">
        <v>0</v>
      </c>
      <c r="BC1309" s="3">
        <v>0</v>
      </c>
      <c r="BD1309" s="3">
        <v>0</v>
      </c>
      <c r="BE1309" s="3">
        <v>0</v>
      </c>
      <c r="BF1309" s="3">
        <v>0</v>
      </c>
      <c r="BG1309" s="3">
        <v>0</v>
      </c>
    </row>
    <row r="1310" spans="1:59" x14ac:dyDescent="0.25">
      <c r="A1310" s="3" t="s">
        <v>2629</v>
      </c>
      <c r="B1310" s="3" t="s">
        <v>27</v>
      </c>
      <c r="C1310" s="3" t="s">
        <v>28</v>
      </c>
      <c r="D1310" s="3" t="s">
        <v>29</v>
      </c>
      <c r="E1310" s="3" t="s">
        <v>237</v>
      </c>
      <c r="F1310" s="3" t="s">
        <v>25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1</v>
      </c>
      <c r="Z1310" s="3">
        <v>0</v>
      </c>
      <c r="AA1310" s="3">
        <v>1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0</v>
      </c>
      <c r="AR1310" s="3">
        <v>9</v>
      </c>
      <c r="AS1310" s="3">
        <v>0</v>
      </c>
      <c r="AT1310" s="3">
        <v>0</v>
      </c>
      <c r="AU1310" s="3">
        <v>0</v>
      </c>
      <c r="AV1310" s="3">
        <v>1</v>
      </c>
      <c r="AW1310" s="3">
        <v>1</v>
      </c>
      <c r="AX1310" s="3">
        <v>1</v>
      </c>
      <c r="AY1310" s="3">
        <v>0</v>
      </c>
      <c r="AZ1310" s="3">
        <v>0</v>
      </c>
      <c r="BA1310" s="3">
        <v>0</v>
      </c>
      <c r="BB1310" s="3">
        <v>1</v>
      </c>
      <c r="BC1310" s="3">
        <v>0</v>
      </c>
      <c r="BD1310" s="3">
        <v>0</v>
      </c>
      <c r="BE1310" s="3">
        <v>0</v>
      </c>
      <c r="BF1310" s="3">
        <v>0</v>
      </c>
      <c r="BG1310" s="3">
        <v>0</v>
      </c>
    </row>
    <row r="1311" spans="1:59" x14ac:dyDescent="0.25">
      <c r="A1311" s="3" t="s">
        <v>4403</v>
      </c>
      <c r="B1311" s="3" t="s">
        <v>27</v>
      </c>
      <c r="C1311" s="3" t="s">
        <v>28</v>
      </c>
      <c r="D1311" s="3" t="s">
        <v>29</v>
      </c>
      <c r="E1311" s="3" t="s">
        <v>30</v>
      </c>
      <c r="F1311" s="3" t="s">
        <v>25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0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3">
        <v>0</v>
      </c>
      <c r="AY1311" s="3">
        <v>0</v>
      </c>
      <c r="AZ1311" s="3">
        <v>0</v>
      </c>
      <c r="BA1311" s="3">
        <v>0</v>
      </c>
      <c r="BB1311" s="3">
        <v>0</v>
      </c>
      <c r="BC1311" s="3">
        <v>0</v>
      </c>
      <c r="BD1311" s="3">
        <v>0</v>
      </c>
      <c r="BE1311" s="3">
        <v>0</v>
      </c>
      <c r="BF1311" s="3">
        <v>0</v>
      </c>
      <c r="BG1311" s="3">
        <v>0</v>
      </c>
    </row>
    <row r="1312" spans="1:59" x14ac:dyDescent="0.25">
      <c r="A1312" s="3" t="s">
        <v>3904</v>
      </c>
      <c r="B1312" s="3" t="s">
        <v>27</v>
      </c>
      <c r="C1312" s="3" t="s">
        <v>28</v>
      </c>
      <c r="D1312" s="3" t="s">
        <v>29</v>
      </c>
      <c r="E1312" s="3" t="s">
        <v>3905</v>
      </c>
      <c r="F1312" s="3" t="s">
        <v>25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3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Q1312" s="3">
        <v>0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3">
        <v>0</v>
      </c>
      <c r="AY1312" s="3">
        <v>0</v>
      </c>
      <c r="AZ1312" s="3">
        <v>0</v>
      </c>
      <c r="BA1312" s="3">
        <v>0</v>
      </c>
      <c r="BB1312" s="3">
        <v>0</v>
      </c>
      <c r="BC1312" s="3">
        <v>0</v>
      </c>
      <c r="BD1312" s="3">
        <v>0</v>
      </c>
      <c r="BE1312" s="3">
        <v>0</v>
      </c>
      <c r="BF1312" s="3">
        <v>0</v>
      </c>
      <c r="BG1312" s="3">
        <v>0</v>
      </c>
    </row>
    <row r="1313" spans="1:59" x14ac:dyDescent="0.25">
      <c r="A1313" s="3" t="s">
        <v>1958</v>
      </c>
      <c r="B1313" s="3" t="s">
        <v>27</v>
      </c>
      <c r="C1313" s="3" t="s">
        <v>28</v>
      </c>
      <c r="D1313" s="3" t="s">
        <v>29</v>
      </c>
      <c r="E1313" s="3" t="s">
        <v>1141</v>
      </c>
      <c r="F1313" s="3" t="s">
        <v>25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3">
        <v>0</v>
      </c>
      <c r="AY1313" s="3">
        <v>0</v>
      </c>
      <c r="AZ1313" s="3">
        <v>0</v>
      </c>
      <c r="BA1313" s="3">
        <v>0</v>
      </c>
      <c r="BB1313" s="3">
        <v>0</v>
      </c>
      <c r="BC1313" s="3">
        <v>0</v>
      </c>
      <c r="BD1313" s="3">
        <v>0</v>
      </c>
      <c r="BE1313" s="3">
        <v>0</v>
      </c>
      <c r="BF1313" s="3">
        <v>1</v>
      </c>
      <c r="BG1313" s="3">
        <v>0</v>
      </c>
    </row>
    <row r="1314" spans="1:59" x14ac:dyDescent="0.25">
      <c r="A1314" s="3" t="s">
        <v>4683</v>
      </c>
      <c r="B1314" s="3" t="s">
        <v>27</v>
      </c>
      <c r="C1314" s="3" t="s">
        <v>28</v>
      </c>
      <c r="D1314" s="3" t="s">
        <v>29</v>
      </c>
      <c r="E1314" s="3" t="s">
        <v>1141</v>
      </c>
      <c r="F1314" s="3" t="s">
        <v>25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1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v>0</v>
      </c>
      <c r="BA1314" s="3">
        <v>0</v>
      </c>
      <c r="BB1314" s="3">
        <v>0</v>
      </c>
      <c r="BC1314" s="3">
        <v>0</v>
      </c>
      <c r="BD1314" s="3">
        <v>0</v>
      </c>
      <c r="BE1314" s="3">
        <v>0</v>
      </c>
      <c r="BF1314" s="3">
        <v>0</v>
      </c>
      <c r="BG1314" s="3">
        <v>0</v>
      </c>
    </row>
    <row r="1315" spans="1:59" x14ac:dyDescent="0.25">
      <c r="A1315" s="3" t="s">
        <v>1748</v>
      </c>
      <c r="B1315" s="3" t="s">
        <v>27</v>
      </c>
      <c r="C1315" s="3" t="s">
        <v>28</v>
      </c>
      <c r="D1315" s="3" t="s">
        <v>29</v>
      </c>
      <c r="E1315" s="3" t="s">
        <v>1428</v>
      </c>
      <c r="F1315" s="3" t="s">
        <v>25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1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92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3">
        <v>0</v>
      </c>
      <c r="AY1315" s="3">
        <v>0</v>
      </c>
      <c r="AZ1315" s="3">
        <v>0</v>
      </c>
      <c r="BA1315" s="3">
        <v>0</v>
      </c>
      <c r="BB1315" s="3">
        <v>0</v>
      </c>
      <c r="BC1315" s="3">
        <v>0</v>
      </c>
      <c r="BD1315" s="3">
        <v>0</v>
      </c>
      <c r="BE1315" s="3">
        <v>0</v>
      </c>
      <c r="BF1315" s="3">
        <v>0</v>
      </c>
      <c r="BG1315" s="3">
        <v>0</v>
      </c>
    </row>
    <row r="1316" spans="1:59" x14ac:dyDescent="0.25">
      <c r="A1316" s="3" t="s">
        <v>2824</v>
      </c>
      <c r="B1316" s="3" t="s">
        <v>27</v>
      </c>
      <c r="C1316" s="3" t="s">
        <v>28</v>
      </c>
      <c r="D1316" s="3" t="s">
        <v>29</v>
      </c>
      <c r="E1316" s="3" t="s">
        <v>1428</v>
      </c>
      <c r="F1316" s="3" t="s">
        <v>25</v>
      </c>
      <c r="G1316" s="3">
        <v>0</v>
      </c>
      <c r="H1316" s="3">
        <v>0</v>
      </c>
      <c r="I1316" s="3">
        <v>0</v>
      </c>
      <c r="J1316" s="3">
        <v>0</v>
      </c>
      <c r="K1316" s="3">
        <v>1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51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Q1316" s="3">
        <v>0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0</v>
      </c>
      <c r="AZ1316" s="3">
        <v>0</v>
      </c>
      <c r="BA1316" s="3">
        <v>0</v>
      </c>
      <c r="BB1316" s="3">
        <v>0</v>
      </c>
      <c r="BC1316" s="3">
        <v>0</v>
      </c>
      <c r="BD1316" s="3">
        <v>1</v>
      </c>
      <c r="BE1316" s="3">
        <v>0</v>
      </c>
      <c r="BF1316" s="3">
        <v>0</v>
      </c>
      <c r="BG1316" s="3">
        <v>0</v>
      </c>
    </row>
    <row r="1317" spans="1:59" x14ac:dyDescent="0.25">
      <c r="A1317" s="3" t="s">
        <v>2891</v>
      </c>
      <c r="B1317" s="3" t="s">
        <v>27</v>
      </c>
      <c r="C1317" s="3" t="s">
        <v>28</v>
      </c>
      <c r="D1317" s="3" t="s">
        <v>29</v>
      </c>
      <c r="E1317" s="3" t="s">
        <v>2892</v>
      </c>
      <c r="F1317" s="3" t="s">
        <v>25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2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v>0</v>
      </c>
      <c r="AS1317" s="3">
        <v>1</v>
      </c>
      <c r="AT1317" s="3">
        <v>0</v>
      </c>
      <c r="AU1317" s="3">
        <v>0</v>
      </c>
      <c r="AV1317" s="3">
        <v>0</v>
      </c>
      <c r="AW1317" s="3">
        <v>0</v>
      </c>
      <c r="AX1317" s="3">
        <v>0</v>
      </c>
      <c r="AY1317" s="3">
        <v>0</v>
      </c>
      <c r="AZ1317" s="3">
        <v>0</v>
      </c>
      <c r="BA1317" s="3">
        <v>0</v>
      </c>
      <c r="BB1317" s="3">
        <v>0</v>
      </c>
      <c r="BC1317" s="3">
        <v>0</v>
      </c>
      <c r="BD1317" s="3">
        <v>0</v>
      </c>
      <c r="BE1317" s="3">
        <v>0</v>
      </c>
      <c r="BF1317" s="3">
        <v>0</v>
      </c>
      <c r="BG1317" s="3">
        <v>0</v>
      </c>
    </row>
    <row r="1318" spans="1:59" x14ac:dyDescent="0.25">
      <c r="A1318" s="3" t="s">
        <v>6464</v>
      </c>
      <c r="B1318" s="3" t="s">
        <v>27</v>
      </c>
      <c r="C1318" s="3" t="s">
        <v>28</v>
      </c>
      <c r="D1318" s="3" t="s">
        <v>29</v>
      </c>
      <c r="E1318" s="3" t="s">
        <v>255</v>
      </c>
      <c r="F1318" s="3" t="s">
        <v>25</v>
      </c>
      <c r="G1318" s="3">
        <v>0</v>
      </c>
      <c r="H1318" s="3">
        <v>0</v>
      </c>
      <c r="I1318" s="3">
        <v>0</v>
      </c>
      <c r="J1318" s="3">
        <v>0</v>
      </c>
      <c r="K1318" s="3">
        <v>2</v>
      </c>
      <c r="L1318" s="3">
        <v>0</v>
      </c>
      <c r="M1318" s="3">
        <v>0</v>
      </c>
      <c r="N1318" s="3">
        <v>0</v>
      </c>
      <c r="O1318" s="3">
        <v>4</v>
      </c>
      <c r="P1318" s="3">
        <v>1</v>
      </c>
      <c r="Q1318" s="3">
        <v>1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2</v>
      </c>
      <c r="Z1318" s="3">
        <v>1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1</v>
      </c>
      <c r="AO1318" s="3">
        <v>0</v>
      </c>
      <c r="AP1318" s="3">
        <v>0</v>
      </c>
      <c r="AQ1318" s="3">
        <v>0</v>
      </c>
      <c r="AR1318" s="3">
        <v>1</v>
      </c>
      <c r="AS1318" s="3">
        <v>2</v>
      </c>
      <c r="AT1318" s="3">
        <v>1</v>
      </c>
      <c r="AU1318" s="3">
        <v>0</v>
      </c>
      <c r="AV1318" s="3">
        <v>0</v>
      </c>
      <c r="AW1318" s="3">
        <v>0</v>
      </c>
      <c r="AX1318" s="3">
        <v>0</v>
      </c>
      <c r="AY1318" s="3">
        <v>0</v>
      </c>
      <c r="AZ1318" s="3">
        <v>0</v>
      </c>
      <c r="BA1318" s="3">
        <v>18</v>
      </c>
      <c r="BB1318" s="3">
        <v>0</v>
      </c>
      <c r="BC1318" s="3">
        <v>0</v>
      </c>
      <c r="BD1318" s="3">
        <v>0</v>
      </c>
      <c r="BE1318" s="3">
        <v>0</v>
      </c>
      <c r="BF1318" s="3">
        <v>2</v>
      </c>
      <c r="BG1318" s="3">
        <v>0</v>
      </c>
    </row>
    <row r="1319" spans="1:59" x14ac:dyDescent="0.25">
      <c r="A1319" s="3" t="s">
        <v>243</v>
      </c>
      <c r="B1319" s="3" t="s">
        <v>27</v>
      </c>
      <c r="C1319" s="3" t="s">
        <v>28</v>
      </c>
      <c r="D1319" s="3" t="s">
        <v>29</v>
      </c>
      <c r="E1319" s="3" t="s">
        <v>25</v>
      </c>
      <c r="F1319" s="3" t="s">
        <v>25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1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2</v>
      </c>
      <c r="Z1319" s="3">
        <v>2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3</v>
      </c>
      <c r="AP1319" s="3">
        <v>0</v>
      </c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3">
        <v>0</v>
      </c>
      <c r="AY1319" s="3">
        <v>0</v>
      </c>
      <c r="AZ1319" s="3">
        <v>0</v>
      </c>
      <c r="BA1319" s="3">
        <v>3</v>
      </c>
      <c r="BB1319" s="3">
        <v>2</v>
      </c>
      <c r="BC1319" s="3">
        <v>0</v>
      </c>
      <c r="BD1319" s="3">
        <v>0</v>
      </c>
      <c r="BE1319" s="3">
        <v>0</v>
      </c>
      <c r="BF1319" s="3">
        <v>0</v>
      </c>
      <c r="BG1319" s="3">
        <v>0</v>
      </c>
    </row>
    <row r="1320" spans="1:59" x14ac:dyDescent="0.25">
      <c r="A1320" s="3" t="s">
        <v>699</v>
      </c>
      <c r="B1320" s="3" t="s">
        <v>27</v>
      </c>
      <c r="C1320" s="3" t="s">
        <v>28</v>
      </c>
      <c r="D1320" s="3" t="s">
        <v>29</v>
      </c>
      <c r="E1320" s="3" t="s">
        <v>25</v>
      </c>
      <c r="F1320" s="3" t="s">
        <v>25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2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1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3">
        <v>0</v>
      </c>
      <c r="AY1320" s="3">
        <v>0</v>
      </c>
      <c r="AZ1320" s="3">
        <v>3</v>
      </c>
      <c r="BA1320" s="3">
        <v>0</v>
      </c>
      <c r="BB1320" s="3">
        <v>0</v>
      </c>
      <c r="BC1320" s="3">
        <v>1</v>
      </c>
      <c r="BD1320" s="3">
        <v>0</v>
      </c>
      <c r="BE1320" s="3">
        <v>0</v>
      </c>
      <c r="BF1320" s="3">
        <v>2</v>
      </c>
      <c r="BG1320" s="3">
        <v>0</v>
      </c>
    </row>
    <row r="1321" spans="1:59" x14ac:dyDescent="0.25">
      <c r="A1321" s="3" t="s">
        <v>734</v>
      </c>
      <c r="B1321" s="3" t="s">
        <v>27</v>
      </c>
      <c r="C1321" s="3" t="s">
        <v>28</v>
      </c>
      <c r="D1321" s="3" t="s">
        <v>29</v>
      </c>
      <c r="E1321" s="3" t="s">
        <v>25</v>
      </c>
      <c r="F1321" s="3" t="s">
        <v>25</v>
      </c>
      <c r="G1321" s="3">
        <v>0</v>
      </c>
      <c r="H1321" s="3">
        <v>0</v>
      </c>
      <c r="I1321" s="3">
        <v>1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0</v>
      </c>
      <c r="S1321" s="3">
        <v>0</v>
      </c>
      <c r="T1321" s="3">
        <v>1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1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3">
        <v>0</v>
      </c>
      <c r="AY1321" s="3">
        <v>19</v>
      </c>
      <c r="AZ1321" s="3">
        <v>0</v>
      </c>
      <c r="BA1321" s="3">
        <v>0</v>
      </c>
      <c r="BB1321" s="3">
        <v>0</v>
      </c>
      <c r="BC1321" s="3">
        <v>0</v>
      </c>
      <c r="BD1321" s="3">
        <v>0</v>
      </c>
      <c r="BE1321" s="3">
        <v>0</v>
      </c>
      <c r="BF1321" s="3">
        <v>8</v>
      </c>
      <c r="BG1321" s="3">
        <v>0</v>
      </c>
    </row>
    <row r="1322" spans="1:59" x14ac:dyDescent="0.25">
      <c r="A1322" s="3" t="s">
        <v>806</v>
      </c>
      <c r="B1322" s="3" t="s">
        <v>27</v>
      </c>
      <c r="C1322" s="3" t="s">
        <v>28</v>
      </c>
      <c r="D1322" s="3" t="s">
        <v>29</v>
      </c>
      <c r="E1322" s="3" t="s">
        <v>25</v>
      </c>
      <c r="F1322" s="3" t="s">
        <v>25</v>
      </c>
      <c r="G1322" s="3">
        <v>111</v>
      </c>
      <c r="H1322" s="3">
        <v>8</v>
      </c>
      <c r="I1322" s="3">
        <v>0</v>
      </c>
      <c r="J1322" s="3">
        <v>1</v>
      </c>
      <c r="K1322" s="3">
        <v>165</v>
      </c>
      <c r="L1322" s="3">
        <v>2</v>
      </c>
      <c r="M1322" s="3">
        <v>7</v>
      </c>
      <c r="N1322" s="3">
        <v>755</v>
      </c>
      <c r="O1322" s="3">
        <v>1</v>
      </c>
      <c r="P1322" s="3">
        <v>1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5</v>
      </c>
      <c r="Y1322" s="3">
        <v>0</v>
      </c>
      <c r="Z1322" s="3">
        <v>0</v>
      </c>
      <c r="AA1322" s="3">
        <v>0</v>
      </c>
      <c r="AB1322" s="3">
        <v>0</v>
      </c>
      <c r="AC1322" s="3">
        <v>29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2</v>
      </c>
      <c r="AO1322" s="3">
        <v>0</v>
      </c>
      <c r="AP1322" s="3">
        <v>0</v>
      </c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v>2</v>
      </c>
      <c r="BA1322" s="3">
        <v>0</v>
      </c>
      <c r="BB1322" s="3">
        <v>0</v>
      </c>
      <c r="BC1322" s="3">
        <v>0</v>
      </c>
      <c r="BD1322" s="3">
        <v>0</v>
      </c>
      <c r="BE1322" s="3">
        <v>0</v>
      </c>
      <c r="BF1322" s="3">
        <v>0</v>
      </c>
      <c r="BG1322" s="3">
        <v>0</v>
      </c>
    </row>
    <row r="1323" spans="1:59" x14ac:dyDescent="0.25">
      <c r="A1323" s="3" t="s">
        <v>814</v>
      </c>
      <c r="B1323" s="3" t="s">
        <v>27</v>
      </c>
      <c r="C1323" s="3" t="s">
        <v>28</v>
      </c>
      <c r="D1323" s="3" t="s">
        <v>29</v>
      </c>
      <c r="E1323" s="3" t="s">
        <v>25</v>
      </c>
      <c r="F1323" s="3" t="s">
        <v>25</v>
      </c>
      <c r="G1323" s="3">
        <v>0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0</v>
      </c>
      <c r="R1323" s="3">
        <v>0</v>
      </c>
      <c r="S1323" s="3">
        <v>1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10</v>
      </c>
      <c r="AA1323" s="3">
        <v>0</v>
      </c>
      <c r="AB1323" s="3">
        <v>7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1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3">
        <v>0</v>
      </c>
      <c r="AY1323" s="3">
        <v>0</v>
      </c>
      <c r="AZ1323" s="3">
        <v>0</v>
      </c>
      <c r="BA1323" s="3">
        <v>0</v>
      </c>
      <c r="BB1323" s="3">
        <v>0</v>
      </c>
      <c r="BC1323" s="3">
        <v>0</v>
      </c>
      <c r="BD1323" s="3">
        <v>0</v>
      </c>
      <c r="BE1323" s="3">
        <v>0</v>
      </c>
      <c r="BF1323" s="3">
        <v>0</v>
      </c>
      <c r="BG1323" s="3">
        <v>0</v>
      </c>
    </row>
    <row r="1324" spans="1:59" x14ac:dyDescent="0.25">
      <c r="A1324" s="3" t="s">
        <v>993</v>
      </c>
      <c r="B1324" s="3" t="s">
        <v>27</v>
      </c>
      <c r="C1324" s="3" t="s">
        <v>28</v>
      </c>
      <c r="D1324" s="3" t="s">
        <v>29</v>
      </c>
      <c r="E1324" s="3" t="s">
        <v>25</v>
      </c>
      <c r="F1324" s="3" t="s">
        <v>25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  <c r="N1324" s="3">
        <v>1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7</v>
      </c>
      <c r="U1324" s="3">
        <v>0</v>
      </c>
      <c r="V1324" s="3">
        <v>0</v>
      </c>
      <c r="W1324" s="3">
        <v>0</v>
      </c>
      <c r="X1324" s="3">
        <v>0</v>
      </c>
      <c r="Y1324" s="3">
        <v>2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3</v>
      </c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3">
        <v>0</v>
      </c>
      <c r="AY1324" s="3">
        <v>0</v>
      </c>
      <c r="AZ1324" s="3">
        <v>0</v>
      </c>
      <c r="BA1324" s="3">
        <v>0</v>
      </c>
      <c r="BB1324" s="3">
        <v>0</v>
      </c>
      <c r="BC1324" s="3">
        <v>0</v>
      </c>
      <c r="BD1324" s="3">
        <v>0</v>
      </c>
      <c r="BE1324" s="3">
        <v>0</v>
      </c>
      <c r="BF1324" s="3">
        <v>0</v>
      </c>
      <c r="BG1324" s="3">
        <v>0</v>
      </c>
    </row>
    <row r="1325" spans="1:59" x14ac:dyDescent="0.25">
      <c r="A1325" s="3" t="s">
        <v>1053</v>
      </c>
      <c r="B1325" s="3" t="s">
        <v>27</v>
      </c>
      <c r="C1325" s="3" t="s">
        <v>28</v>
      </c>
      <c r="D1325" s="3" t="s">
        <v>29</v>
      </c>
      <c r="E1325" s="3" t="s">
        <v>25</v>
      </c>
      <c r="F1325" s="3" t="s">
        <v>25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1</v>
      </c>
      <c r="AE1325" s="3">
        <v>0</v>
      </c>
      <c r="AF1325" s="3">
        <v>0</v>
      </c>
      <c r="AG1325" s="3">
        <v>0</v>
      </c>
      <c r="AH1325" s="3">
        <v>1</v>
      </c>
      <c r="AI1325" s="3">
        <v>0</v>
      </c>
      <c r="AJ1325" s="3">
        <v>0</v>
      </c>
      <c r="AK1325" s="3">
        <v>0</v>
      </c>
      <c r="AL1325" s="3">
        <v>0</v>
      </c>
      <c r="AM1325" s="3">
        <v>1</v>
      </c>
      <c r="AN1325" s="3">
        <v>0</v>
      </c>
      <c r="AO1325" s="3">
        <v>0</v>
      </c>
      <c r="AP1325" s="3">
        <v>0</v>
      </c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1</v>
      </c>
      <c r="AY1325" s="3">
        <v>0</v>
      </c>
      <c r="AZ1325" s="3">
        <v>3</v>
      </c>
      <c r="BA1325" s="3">
        <v>0</v>
      </c>
      <c r="BB1325" s="3">
        <v>0</v>
      </c>
      <c r="BC1325" s="3">
        <v>0</v>
      </c>
      <c r="BD1325" s="3">
        <v>0</v>
      </c>
      <c r="BE1325" s="3">
        <v>0</v>
      </c>
      <c r="BF1325" s="3">
        <v>2</v>
      </c>
      <c r="BG1325" s="3">
        <v>0</v>
      </c>
    </row>
    <row r="1326" spans="1:59" x14ac:dyDescent="0.25">
      <c r="A1326" s="3" t="s">
        <v>1069</v>
      </c>
      <c r="B1326" s="3" t="s">
        <v>27</v>
      </c>
      <c r="C1326" s="3" t="s">
        <v>28</v>
      </c>
      <c r="D1326" s="3" t="s">
        <v>29</v>
      </c>
      <c r="E1326" s="3" t="s">
        <v>25</v>
      </c>
      <c r="F1326" s="3" t="s">
        <v>25</v>
      </c>
      <c r="G1326" s="3">
        <v>0</v>
      </c>
      <c r="H1326" s="3">
        <v>0</v>
      </c>
      <c r="I1326" s="3">
        <v>0</v>
      </c>
      <c r="J1326" s="3">
        <v>0</v>
      </c>
      <c r="K1326" s="3">
        <v>1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4</v>
      </c>
      <c r="X1326" s="3">
        <v>3</v>
      </c>
      <c r="Y1326" s="3">
        <v>11</v>
      </c>
      <c r="Z1326" s="3">
        <v>623</v>
      </c>
      <c r="AA1326" s="3">
        <v>0</v>
      </c>
      <c r="AB1326" s="3">
        <v>296</v>
      </c>
      <c r="AC1326" s="3">
        <v>554</v>
      </c>
      <c r="AD1326" s="3">
        <v>0</v>
      </c>
      <c r="AE1326" s="3">
        <v>1</v>
      </c>
      <c r="AF1326" s="3">
        <v>0</v>
      </c>
      <c r="AG1326" s="3">
        <v>1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0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1</v>
      </c>
      <c r="AX1326" s="3">
        <v>0</v>
      </c>
      <c r="AY1326" s="3">
        <v>0</v>
      </c>
      <c r="AZ1326" s="3">
        <v>0</v>
      </c>
      <c r="BA1326" s="3">
        <v>0</v>
      </c>
      <c r="BB1326" s="3">
        <v>0</v>
      </c>
      <c r="BC1326" s="3">
        <v>0</v>
      </c>
      <c r="BD1326" s="3">
        <v>0</v>
      </c>
      <c r="BE1326" s="3">
        <v>0</v>
      </c>
      <c r="BF1326" s="3">
        <v>0</v>
      </c>
      <c r="BG1326" s="3">
        <v>0</v>
      </c>
    </row>
    <row r="1327" spans="1:59" x14ac:dyDescent="0.25">
      <c r="A1327" s="3" t="s">
        <v>1328</v>
      </c>
      <c r="B1327" s="3" t="s">
        <v>27</v>
      </c>
      <c r="C1327" s="3" t="s">
        <v>28</v>
      </c>
      <c r="D1327" s="3" t="s">
        <v>29</v>
      </c>
      <c r="E1327" s="3" t="s">
        <v>25</v>
      </c>
      <c r="F1327" s="3" t="s">
        <v>25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3">
        <v>0</v>
      </c>
      <c r="AY1327" s="3">
        <v>0</v>
      </c>
      <c r="AZ1327" s="3">
        <v>0</v>
      </c>
      <c r="BA1327" s="3">
        <v>0</v>
      </c>
      <c r="BB1327" s="3">
        <v>0</v>
      </c>
      <c r="BC1327" s="3">
        <v>0</v>
      </c>
      <c r="BD1327" s="3">
        <v>0</v>
      </c>
      <c r="BE1327" s="3">
        <v>0</v>
      </c>
      <c r="BF1327" s="3">
        <v>0</v>
      </c>
      <c r="BG1327" s="3">
        <v>0</v>
      </c>
    </row>
    <row r="1328" spans="1:59" x14ac:dyDescent="0.25">
      <c r="A1328" s="3" t="s">
        <v>1369</v>
      </c>
      <c r="B1328" s="3" t="s">
        <v>27</v>
      </c>
      <c r="C1328" s="3" t="s">
        <v>28</v>
      </c>
      <c r="D1328" s="3" t="s">
        <v>29</v>
      </c>
      <c r="E1328" s="3" t="s">
        <v>25</v>
      </c>
      <c r="F1328" s="3" t="s">
        <v>25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18</v>
      </c>
      <c r="AA1328" s="3">
        <v>0</v>
      </c>
      <c r="AB1328" s="3">
        <v>6</v>
      </c>
      <c r="AC1328" s="3">
        <v>15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1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Q1328" s="3">
        <v>0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3">
        <v>0</v>
      </c>
      <c r="AY1328" s="3">
        <v>0</v>
      </c>
      <c r="AZ1328" s="3">
        <v>0</v>
      </c>
      <c r="BA1328" s="3">
        <v>0</v>
      </c>
      <c r="BB1328" s="3">
        <v>0</v>
      </c>
      <c r="BC1328" s="3">
        <v>0</v>
      </c>
      <c r="BD1328" s="3">
        <v>0</v>
      </c>
      <c r="BE1328" s="3">
        <v>0</v>
      </c>
      <c r="BF1328" s="3">
        <v>0</v>
      </c>
      <c r="BG1328" s="3">
        <v>0</v>
      </c>
    </row>
    <row r="1329" spans="1:59" x14ac:dyDescent="0.25">
      <c r="A1329" s="3" t="s">
        <v>1626</v>
      </c>
      <c r="B1329" s="3" t="s">
        <v>27</v>
      </c>
      <c r="C1329" s="3" t="s">
        <v>28</v>
      </c>
      <c r="D1329" s="3" t="s">
        <v>29</v>
      </c>
      <c r="E1329" s="3" t="s">
        <v>25</v>
      </c>
      <c r="F1329" s="3" t="s">
        <v>25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0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3">
        <v>0</v>
      </c>
      <c r="AY1329" s="3">
        <v>0</v>
      </c>
      <c r="AZ1329" s="3">
        <v>0</v>
      </c>
      <c r="BA1329" s="3">
        <v>0</v>
      </c>
      <c r="BB1329" s="3">
        <v>0</v>
      </c>
      <c r="BC1329" s="3">
        <v>0</v>
      </c>
      <c r="BD1329" s="3">
        <v>0</v>
      </c>
      <c r="BE1329" s="3">
        <v>0</v>
      </c>
      <c r="BF1329" s="3">
        <v>0</v>
      </c>
      <c r="BG1329" s="3">
        <v>0</v>
      </c>
    </row>
    <row r="1330" spans="1:59" x14ac:dyDescent="0.25">
      <c r="A1330" s="3" t="s">
        <v>1684</v>
      </c>
      <c r="B1330" s="3" t="s">
        <v>27</v>
      </c>
      <c r="C1330" s="3" t="s">
        <v>28</v>
      </c>
      <c r="D1330" s="3" t="s">
        <v>29</v>
      </c>
      <c r="E1330" s="3" t="s">
        <v>25</v>
      </c>
      <c r="F1330" s="3" t="s">
        <v>25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Q1330" s="3">
        <v>0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3">
        <v>0</v>
      </c>
      <c r="AY1330" s="3">
        <v>0</v>
      </c>
      <c r="AZ1330" s="3">
        <v>0</v>
      </c>
      <c r="BA1330" s="3">
        <v>0</v>
      </c>
      <c r="BB1330" s="3">
        <v>0</v>
      </c>
      <c r="BC1330" s="3">
        <v>0</v>
      </c>
      <c r="BD1330" s="3">
        <v>0</v>
      </c>
      <c r="BE1330" s="3">
        <v>0</v>
      </c>
      <c r="BF1330" s="3">
        <v>0</v>
      </c>
      <c r="BG1330" s="3">
        <v>0</v>
      </c>
    </row>
    <row r="1331" spans="1:59" x14ac:dyDescent="0.25">
      <c r="A1331" s="3" t="s">
        <v>1710</v>
      </c>
      <c r="B1331" s="3" t="s">
        <v>27</v>
      </c>
      <c r="C1331" s="3" t="s">
        <v>28</v>
      </c>
      <c r="D1331" s="3" t="s">
        <v>29</v>
      </c>
      <c r="E1331" s="3" t="s">
        <v>25</v>
      </c>
      <c r="F1331" s="3" t="s">
        <v>25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  <c r="N1331" s="3">
        <v>0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Q1331" s="3">
        <v>0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3">
        <v>0</v>
      </c>
      <c r="AY1331" s="3">
        <v>0</v>
      </c>
      <c r="AZ1331" s="3">
        <v>0</v>
      </c>
      <c r="BA1331" s="3">
        <v>0</v>
      </c>
      <c r="BB1331" s="3">
        <v>0</v>
      </c>
      <c r="BC1331" s="3">
        <v>0</v>
      </c>
      <c r="BD1331" s="3">
        <v>0</v>
      </c>
      <c r="BE1331" s="3">
        <v>0</v>
      </c>
      <c r="BF1331" s="3">
        <v>0</v>
      </c>
      <c r="BG1331" s="3">
        <v>0</v>
      </c>
    </row>
    <row r="1332" spans="1:59" x14ac:dyDescent="0.25">
      <c r="A1332" s="3" t="s">
        <v>1737</v>
      </c>
      <c r="B1332" s="3" t="s">
        <v>27</v>
      </c>
      <c r="C1332" s="3" t="s">
        <v>28</v>
      </c>
      <c r="D1332" s="3" t="s">
        <v>29</v>
      </c>
      <c r="E1332" s="3" t="s">
        <v>25</v>
      </c>
      <c r="F1332" s="3" t="s">
        <v>25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83</v>
      </c>
      <c r="M1332" s="3">
        <v>3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1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1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0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3">
        <v>0</v>
      </c>
      <c r="AY1332" s="3">
        <v>0</v>
      </c>
      <c r="AZ1332" s="3">
        <v>0</v>
      </c>
      <c r="BA1332" s="3">
        <v>0</v>
      </c>
      <c r="BB1332" s="3">
        <v>0</v>
      </c>
      <c r="BC1332" s="3">
        <v>0</v>
      </c>
      <c r="BD1332" s="3">
        <v>0</v>
      </c>
      <c r="BE1332" s="3">
        <v>0</v>
      </c>
      <c r="BF1332" s="3">
        <v>0</v>
      </c>
      <c r="BG1332" s="3">
        <v>0</v>
      </c>
    </row>
    <row r="1333" spans="1:59" x14ac:dyDescent="0.25">
      <c r="A1333" s="3" t="s">
        <v>1837</v>
      </c>
      <c r="B1333" s="3" t="s">
        <v>27</v>
      </c>
      <c r="C1333" s="3" t="s">
        <v>28</v>
      </c>
      <c r="D1333" s="3" t="s">
        <v>29</v>
      </c>
      <c r="E1333" s="3" t="s">
        <v>25</v>
      </c>
      <c r="F1333" s="3" t="s">
        <v>25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1</v>
      </c>
      <c r="Y1333" s="3">
        <v>0</v>
      </c>
      <c r="Z1333" s="3">
        <v>2</v>
      </c>
      <c r="AA1333" s="3">
        <v>0</v>
      </c>
      <c r="AB1333" s="3">
        <v>1</v>
      </c>
      <c r="AC1333" s="3">
        <v>1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74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Q1333" s="3">
        <v>0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3">
        <v>0</v>
      </c>
      <c r="AY1333" s="3">
        <v>0</v>
      </c>
      <c r="AZ1333" s="3">
        <v>0</v>
      </c>
      <c r="BA1333" s="3">
        <v>0</v>
      </c>
      <c r="BB1333" s="3">
        <v>0</v>
      </c>
      <c r="BC1333" s="3">
        <v>0</v>
      </c>
      <c r="BD1333" s="3">
        <v>0</v>
      </c>
      <c r="BE1333" s="3">
        <v>0</v>
      </c>
      <c r="BF1333" s="3">
        <v>0</v>
      </c>
      <c r="BG1333" s="3">
        <v>0</v>
      </c>
    </row>
    <row r="1334" spans="1:59" x14ac:dyDescent="0.25">
      <c r="A1334" s="3" t="s">
        <v>1886</v>
      </c>
      <c r="B1334" s="3" t="s">
        <v>27</v>
      </c>
      <c r="C1334" s="3" t="s">
        <v>28</v>
      </c>
      <c r="D1334" s="3" t="s">
        <v>29</v>
      </c>
      <c r="E1334" s="3" t="s">
        <v>25</v>
      </c>
      <c r="F1334" s="3" t="s">
        <v>25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2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6</v>
      </c>
      <c r="Z1334" s="3">
        <v>10</v>
      </c>
      <c r="AA1334" s="3">
        <v>0</v>
      </c>
      <c r="AB1334" s="3">
        <v>0</v>
      </c>
      <c r="AC1334" s="3">
        <v>1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4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Q1334" s="3">
        <v>0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1</v>
      </c>
      <c r="AX1334" s="3">
        <v>0</v>
      </c>
      <c r="AY1334" s="3">
        <v>7</v>
      </c>
      <c r="AZ1334" s="3">
        <v>0</v>
      </c>
      <c r="BA1334" s="3">
        <v>0</v>
      </c>
      <c r="BB1334" s="3">
        <v>0</v>
      </c>
      <c r="BC1334" s="3">
        <v>0</v>
      </c>
      <c r="BD1334" s="3">
        <v>0</v>
      </c>
      <c r="BE1334" s="3">
        <v>0</v>
      </c>
      <c r="BF1334" s="3">
        <v>0</v>
      </c>
      <c r="BG1334" s="3">
        <v>0</v>
      </c>
    </row>
    <row r="1335" spans="1:59" x14ac:dyDescent="0.25">
      <c r="A1335" s="3" t="s">
        <v>2551</v>
      </c>
      <c r="B1335" s="3" t="s">
        <v>27</v>
      </c>
      <c r="C1335" s="3" t="s">
        <v>28</v>
      </c>
      <c r="D1335" s="3" t="s">
        <v>29</v>
      </c>
      <c r="E1335" s="3" t="s">
        <v>25</v>
      </c>
      <c r="F1335" s="3" t="s">
        <v>25</v>
      </c>
      <c r="G1335" s="3">
        <v>0</v>
      </c>
      <c r="H1335" s="3">
        <v>0</v>
      </c>
      <c r="I1335" s="3">
        <v>0</v>
      </c>
      <c r="J1335" s="3">
        <v>1</v>
      </c>
      <c r="K1335" s="3">
        <v>5</v>
      </c>
      <c r="L1335" s="3">
        <v>4</v>
      </c>
      <c r="M1335" s="3">
        <v>0</v>
      </c>
      <c r="N1335" s="3">
        <v>3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1</v>
      </c>
      <c r="W1335" s="3">
        <v>0</v>
      </c>
      <c r="X1335" s="3">
        <v>1</v>
      </c>
      <c r="Y1335" s="3">
        <v>0</v>
      </c>
      <c r="Z1335" s="3">
        <v>0</v>
      </c>
      <c r="AA1335" s="3">
        <v>0</v>
      </c>
      <c r="AB1335" s="3">
        <v>0</v>
      </c>
      <c r="AC1335" s="3">
        <v>2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0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3">
        <v>0</v>
      </c>
      <c r="AY1335" s="3">
        <v>0</v>
      </c>
      <c r="AZ1335" s="3">
        <v>0</v>
      </c>
      <c r="BA1335" s="3">
        <v>0</v>
      </c>
      <c r="BB1335" s="3">
        <v>0</v>
      </c>
      <c r="BC1335" s="3">
        <v>0</v>
      </c>
      <c r="BD1335" s="3">
        <v>0</v>
      </c>
      <c r="BE1335" s="3">
        <v>0</v>
      </c>
      <c r="BF1335" s="3">
        <v>0</v>
      </c>
      <c r="BG1335" s="3">
        <v>0</v>
      </c>
    </row>
    <row r="1336" spans="1:59" x14ac:dyDescent="0.25">
      <c r="A1336" s="3" t="s">
        <v>2626</v>
      </c>
      <c r="B1336" s="3" t="s">
        <v>27</v>
      </c>
      <c r="C1336" s="3" t="s">
        <v>28</v>
      </c>
      <c r="D1336" s="3" t="s">
        <v>29</v>
      </c>
      <c r="E1336" s="3" t="s">
        <v>25</v>
      </c>
      <c r="F1336" s="3" t="s">
        <v>25</v>
      </c>
      <c r="G1336" s="3">
        <v>14</v>
      </c>
      <c r="H1336" s="3">
        <v>2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25</v>
      </c>
      <c r="O1336" s="3">
        <v>1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Q1336" s="3">
        <v>0</v>
      </c>
      <c r="AR1336" s="3">
        <v>0</v>
      </c>
      <c r="AS1336" s="3">
        <v>0</v>
      </c>
      <c r="AT1336" s="3">
        <v>0</v>
      </c>
      <c r="AU1336" s="3">
        <v>0</v>
      </c>
      <c r="AV1336" s="3">
        <v>5</v>
      </c>
      <c r="AW1336" s="3">
        <v>0</v>
      </c>
      <c r="AX1336" s="3">
        <v>0</v>
      </c>
      <c r="AY1336" s="3">
        <v>0</v>
      </c>
      <c r="AZ1336" s="3">
        <v>48</v>
      </c>
      <c r="BA1336" s="3">
        <v>3</v>
      </c>
      <c r="BB1336" s="3">
        <v>0</v>
      </c>
      <c r="BC1336" s="3">
        <v>0</v>
      </c>
      <c r="BD1336" s="3">
        <v>0</v>
      </c>
      <c r="BE1336" s="3">
        <v>0</v>
      </c>
      <c r="BF1336" s="3">
        <v>0</v>
      </c>
      <c r="BG1336" s="3">
        <v>0</v>
      </c>
    </row>
    <row r="1337" spans="1:59" x14ac:dyDescent="0.25">
      <c r="A1337" s="3" t="s">
        <v>2648</v>
      </c>
      <c r="B1337" s="3" t="s">
        <v>27</v>
      </c>
      <c r="C1337" s="3" t="s">
        <v>28</v>
      </c>
      <c r="D1337" s="3" t="s">
        <v>29</v>
      </c>
      <c r="E1337" s="3" t="s">
        <v>25</v>
      </c>
      <c r="F1337" s="3" t="s">
        <v>25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2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2</v>
      </c>
      <c r="AQ1337" s="3">
        <v>0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3">
        <v>0</v>
      </c>
      <c r="AY1337" s="3">
        <v>0</v>
      </c>
      <c r="AZ1337" s="3">
        <v>0</v>
      </c>
      <c r="BA1337" s="3">
        <v>0</v>
      </c>
      <c r="BB1337" s="3">
        <v>0</v>
      </c>
      <c r="BC1337" s="3">
        <v>0</v>
      </c>
      <c r="BD1337" s="3">
        <v>0</v>
      </c>
      <c r="BE1337" s="3">
        <v>0</v>
      </c>
      <c r="BF1337" s="3">
        <v>0</v>
      </c>
      <c r="BG1337" s="3">
        <v>0</v>
      </c>
    </row>
    <row r="1338" spans="1:59" x14ac:dyDescent="0.25">
      <c r="A1338" s="3" t="s">
        <v>2704</v>
      </c>
      <c r="B1338" s="3" t="s">
        <v>27</v>
      </c>
      <c r="C1338" s="3" t="s">
        <v>28</v>
      </c>
      <c r="D1338" s="3" t="s">
        <v>29</v>
      </c>
      <c r="E1338" s="3" t="s">
        <v>25</v>
      </c>
      <c r="F1338" s="3" t="s">
        <v>25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0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3">
        <v>0</v>
      </c>
      <c r="AY1338" s="3">
        <v>0</v>
      </c>
      <c r="AZ1338" s="3">
        <v>0</v>
      </c>
      <c r="BA1338" s="3">
        <v>0</v>
      </c>
      <c r="BB1338" s="3">
        <v>0</v>
      </c>
      <c r="BC1338" s="3">
        <v>0</v>
      </c>
      <c r="BD1338" s="3">
        <v>0</v>
      </c>
      <c r="BE1338" s="3">
        <v>0</v>
      </c>
      <c r="BF1338" s="3">
        <v>0</v>
      </c>
      <c r="BG1338" s="3">
        <v>0</v>
      </c>
    </row>
    <row r="1339" spans="1:59" x14ac:dyDescent="0.25">
      <c r="A1339" s="3" t="s">
        <v>2729</v>
      </c>
      <c r="B1339" s="3" t="s">
        <v>27</v>
      </c>
      <c r="C1339" s="3" t="s">
        <v>28</v>
      </c>
      <c r="D1339" s="3" t="s">
        <v>29</v>
      </c>
      <c r="E1339" s="3" t="s">
        <v>25</v>
      </c>
      <c r="F1339" s="3" t="s">
        <v>25</v>
      </c>
      <c r="G1339" s="3">
        <v>13</v>
      </c>
      <c r="H1339" s="3">
        <v>0</v>
      </c>
      <c r="I1339" s="3">
        <v>10</v>
      </c>
      <c r="J1339" s="3">
        <v>0</v>
      </c>
      <c r="K1339" s="3">
        <v>0</v>
      </c>
      <c r="L1339" s="3">
        <v>0</v>
      </c>
      <c r="M1339" s="3">
        <v>2</v>
      </c>
      <c r="N1339" s="3">
        <v>254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  <c r="T1339" s="3">
        <v>199</v>
      </c>
      <c r="U1339" s="3">
        <v>0</v>
      </c>
      <c r="V1339" s="3">
        <v>0</v>
      </c>
      <c r="W1339" s="3">
        <v>0</v>
      </c>
      <c r="X1339" s="3">
        <v>0</v>
      </c>
      <c r="Y1339" s="3">
        <v>1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4</v>
      </c>
      <c r="AF1339" s="3">
        <v>0</v>
      </c>
      <c r="AG1339" s="3">
        <v>0</v>
      </c>
      <c r="AH1339" s="3">
        <v>0</v>
      </c>
      <c r="AI1339" s="3">
        <v>1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Q1339" s="3">
        <v>0</v>
      </c>
      <c r="AR1339" s="3">
        <v>0</v>
      </c>
      <c r="AS1339" s="3">
        <v>0</v>
      </c>
      <c r="AT1339" s="3">
        <v>0</v>
      </c>
      <c r="AU1339" s="3">
        <v>0</v>
      </c>
      <c r="AV1339" s="3">
        <v>2</v>
      </c>
      <c r="AW1339" s="3">
        <v>0</v>
      </c>
      <c r="AX1339" s="3">
        <v>0</v>
      </c>
      <c r="AY1339" s="3">
        <v>0</v>
      </c>
      <c r="AZ1339" s="3">
        <v>0</v>
      </c>
      <c r="BA1339" s="3">
        <v>0</v>
      </c>
      <c r="BB1339" s="3">
        <v>0</v>
      </c>
      <c r="BC1339" s="3">
        <v>0</v>
      </c>
      <c r="BD1339" s="3">
        <v>0</v>
      </c>
      <c r="BE1339" s="3">
        <v>0</v>
      </c>
      <c r="BF1339" s="3">
        <v>5</v>
      </c>
      <c r="BG1339" s="3">
        <v>0</v>
      </c>
    </row>
    <row r="1340" spans="1:59" x14ac:dyDescent="0.25">
      <c r="A1340" s="3" t="s">
        <v>3151</v>
      </c>
      <c r="B1340" s="3" t="s">
        <v>27</v>
      </c>
      <c r="C1340" s="3" t="s">
        <v>28</v>
      </c>
      <c r="D1340" s="3" t="s">
        <v>29</v>
      </c>
      <c r="E1340" s="3" t="s">
        <v>25</v>
      </c>
      <c r="F1340" s="3" t="s">
        <v>25</v>
      </c>
      <c r="G1340" s="3">
        <v>0</v>
      </c>
      <c r="H1340" s="3">
        <v>0</v>
      </c>
      <c r="I1340" s="3">
        <v>3</v>
      </c>
      <c r="J1340" s="3">
        <v>0</v>
      </c>
      <c r="K1340" s="3">
        <v>1</v>
      </c>
      <c r="L1340" s="3">
        <v>9</v>
      </c>
      <c r="M1340" s="3">
        <v>1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1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Q1340" s="3">
        <v>0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3">
        <v>0</v>
      </c>
      <c r="AY1340" s="3">
        <v>0</v>
      </c>
      <c r="AZ1340" s="3">
        <v>0</v>
      </c>
      <c r="BA1340" s="3">
        <v>0</v>
      </c>
      <c r="BB1340" s="3">
        <v>0</v>
      </c>
      <c r="BC1340" s="3">
        <v>0</v>
      </c>
      <c r="BD1340" s="3">
        <v>0</v>
      </c>
      <c r="BE1340" s="3">
        <v>0</v>
      </c>
      <c r="BF1340" s="3">
        <v>1</v>
      </c>
      <c r="BG1340" s="3">
        <v>0</v>
      </c>
    </row>
    <row r="1341" spans="1:59" x14ac:dyDescent="0.25">
      <c r="A1341" s="3" t="s">
        <v>3485</v>
      </c>
      <c r="B1341" s="3" t="s">
        <v>27</v>
      </c>
      <c r="C1341" s="3" t="s">
        <v>28</v>
      </c>
      <c r="D1341" s="3" t="s">
        <v>29</v>
      </c>
      <c r="E1341" s="3" t="s">
        <v>25</v>
      </c>
      <c r="F1341" s="3" t="s">
        <v>25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33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0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3">
        <v>0</v>
      </c>
      <c r="AY1341" s="3">
        <v>0</v>
      </c>
      <c r="AZ1341" s="3">
        <v>0</v>
      </c>
      <c r="BA1341" s="3">
        <v>0</v>
      </c>
      <c r="BB1341" s="3">
        <v>0</v>
      </c>
      <c r="BC1341" s="3">
        <v>0</v>
      </c>
      <c r="BD1341" s="3">
        <v>0</v>
      </c>
      <c r="BE1341" s="3">
        <v>0</v>
      </c>
      <c r="BF1341" s="3">
        <v>0</v>
      </c>
      <c r="BG1341" s="3">
        <v>0</v>
      </c>
    </row>
    <row r="1342" spans="1:59" x14ac:dyDescent="0.25">
      <c r="A1342" s="3" t="s">
        <v>4074</v>
      </c>
      <c r="B1342" s="3" t="s">
        <v>27</v>
      </c>
      <c r="C1342" s="3" t="s">
        <v>28</v>
      </c>
      <c r="D1342" s="3" t="s">
        <v>29</v>
      </c>
      <c r="E1342" s="3" t="s">
        <v>25</v>
      </c>
      <c r="F1342" s="3" t="s">
        <v>25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1</v>
      </c>
      <c r="AA1342" s="3">
        <v>0</v>
      </c>
      <c r="AB1342" s="3">
        <v>0</v>
      </c>
      <c r="AC1342" s="3">
        <v>3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Q1342" s="3">
        <v>0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3">
        <v>0</v>
      </c>
      <c r="AY1342" s="3">
        <v>0</v>
      </c>
      <c r="AZ1342" s="3">
        <v>0</v>
      </c>
      <c r="BA1342" s="3">
        <v>0</v>
      </c>
      <c r="BB1342" s="3">
        <v>0</v>
      </c>
      <c r="BC1342" s="3">
        <v>0</v>
      </c>
      <c r="BD1342" s="3">
        <v>0</v>
      </c>
      <c r="BE1342" s="3">
        <v>0</v>
      </c>
      <c r="BF1342" s="3">
        <v>0</v>
      </c>
      <c r="BG1342" s="3">
        <v>0</v>
      </c>
    </row>
    <row r="1343" spans="1:59" x14ac:dyDescent="0.25">
      <c r="A1343" s="3" t="s">
        <v>4117</v>
      </c>
      <c r="B1343" s="3" t="s">
        <v>27</v>
      </c>
      <c r="C1343" s="3" t="s">
        <v>28</v>
      </c>
      <c r="D1343" s="3" t="s">
        <v>29</v>
      </c>
      <c r="E1343" s="3" t="s">
        <v>25</v>
      </c>
      <c r="F1343" s="3" t="s">
        <v>25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2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Q1343" s="3">
        <v>0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3">
        <v>0</v>
      </c>
      <c r="AY1343" s="3">
        <v>0</v>
      </c>
      <c r="AZ1343" s="3">
        <v>0</v>
      </c>
      <c r="BA1343" s="3">
        <v>0</v>
      </c>
      <c r="BB1343" s="3">
        <v>0</v>
      </c>
      <c r="BC1343" s="3">
        <v>0</v>
      </c>
      <c r="BD1343" s="3">
        <v>0</v>
      </c>
      <c r="BE1343" s="3">
        <v>0</v>
      </c>
      <c r="BF1343" s="3">
        <v>8</v>
      </c>
      <c r="BG1343" s="3">
        <v>0</v>
      </c>
    </row>
    <row r="1344" spans="1:59" x14ac:dyDescent="0.25">
      <c r="A1344" s="3" t="s">
        <v>4640</v>
      </c>
      <c r="B1344" s="3" t="s">
        <v>27</v>
      </c>
      <c r="C1344" s="3" t="s">
        <v>28</v>
      </c>
      <c r="D1344" s="3" t="s">
        <v>29</v>
      </c>
      <c r="E1344" s="3" t="s">
        <v>25</v>
      </c>
      <c r="F1344" s="3" t="s">
        <v>25</v>
      </c>
      <c r="G1344" s="3">
        <v>0</v>
      </c>
      <c r="H1344" s="3">
        <v>0</v>
      </c>
      <c r="I1344" s="3">
        <v>0</v>
      </c>
      <c r="J1344" s="3">
        <v>0</v>
      </c>
      <c r="K1344" s="3">
        <v>1</v>
      </c>
      <c r="L1344" s="3">
        <v>0</v>
      </c>
      <c r="M1344" s="3">
        <v>0</v>
      </c>
      <c r="N1344" s="3">
        <v>4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0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3">
        <v>0</v>
      </c>
      <c r="AY1344" s="3">
        <v>0</v>
      </c>
      <c r="AZ1344" s="3">
        <v>0</v>
      </c>
      <c r="BA1344" s="3">
        <v>0</v>
      </c>
      <c r="BB1344" s="3">
        <v>0</v>
      </c>
      <c r="BC1344" s="3">
        <v>0</v>
      </c>
      <c r="BD1344" s="3">
        <v>0</v>
      </c>
      <c r="BE1344" s="3">
        <v>0</v>
      </c>
      <c r="BF1344" s="3">
        <v>0</v>
      </c>
      <c r="BG1344" s="3">
        <v>0</v>
      </c>
    </row>
    <row r="1345" spans="1:59" x14ac:dyDescent="0.25">
      <c r="A1345" s="3" t="s">
        <v>4908</v>
      </c>
      <c r="B1345" s="3" t="s">
        <v>27</v>
      </c>
      <c r="C1345" s="3" t="s">
        <v>28</v>
      </c>
      <c r="D1345" s="3" t="s">
        <v>29</v>
      </c>
      <c r="E1345" s="3" t="s">
        <v>25</v>
      </c>
      <c r="F1345" s="3" t="s">
        <v>25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3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Q1345" s="3">
        <v>0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3">
        <v>0</v>
      </c>
      <c r="AY1345" s="3">
        <v>0</v>
      </c>
      <c r="AZ1345" s="3">
        <v>0</v>
      </c>
      <c r="BA1345" s="3">
        <v>0</v>
      </c>
      <c r="BB1345" s="3">
        <v>0</v>
      </c>
      <c r="BC1345" s="3">
        <v>0</v>
      </c>
      <c r="BD1345" s="3">
        <v>0</v>
      </c>
      <c r="BE1345" s="3">
        <v>0</v>
      </c>
      <c r="BF1345" s="3">
        <v>0</v>
      </c>
      <c r="BG1345" s="3">
        <v>0</v>
      </c>
    </row>
    <row r="1346" spans="1:59" x14ac:dyDescent="0.25">
      <c r="A1346" s="3" t="s">
        <v>4931</v>
      </c>
      <c r="B1346" s="3" t="s">
        <v>27</v>
      </c>
      <c r="C1346" s="3" t="s">
        <v>28</v>
      </c>
      <c r="D1346" s="3" t="s">
        <v>29</v>
      </c>
      <c r="E1346" s="3" t="s">
        <v>25</v>
      </c>
      <c r="F1346" s="3" t="s">
        <v>25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0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3">
        <v>0</v>
      </c>
      <c r="AY1346" s="3">
        <v>0</v>
      </c>
      <c r="AZ1346" s="3">
        <v>0</v>
      </c>
      <c r="BA1346" s="3">
        <v>0</v>
      </c>
      <c r="BB1346" s="3">
        <v>1</v>
      </c>
      <c r="BC1346" s="3">
        <v>0</v>
      </c>
      <c r="BD1346" s="3">
        <v>0</v>
      </c>
      <c r="BE1346" s="3">
        <v>0</v>
      </c>
      <c r="BF1346" s="3">
        <v>4</v>
      </c>
      <c r="BG1346" s="3">
        <v>0</v>
      </c>
    </row>
    <row r="1347" spans="1:59" x14ac:dyDescent="0.25">
      <c r="A1347" s="3" t="s">
        <v>4962</v>
      </c>
      <c r="B1347" s="3" t="s">
        <v>27</v>
      </c>
      <c r="C1347" s="3" t="s">
        <v>28</v>
      </c>
      <c r="D1347" s="3" t="s">
        <v>29</v>
      </c>
      <c r="E1347" s="3" t="s">
        <v>25</v>
      </c>
      <c r="F1347" s="3" t="s">
        <v>25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0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3">
        <v>0</v>
      </c>
      <c r="AY1347" s="3">
        <v>0</v>
      </c>
      <c r="AZ1347" s="3">
        <v>0</v>
      </c>
      <c r="BA1347" s="3">
        <v>0</v>
      </c>
      <c r="BB1347" s="3">
        <v>0</v>
      </c>
      <c r="BC1347" s="3">
        <v>0</v>
      </c>
      <c r="BD1347" s="3">
        <v>0</v>
      </c>
      <c r="BE1347" s="3">
        <v>0</v>
      </c>
      <c r="BF1347" s="3">
        <v>0</v>
      </c>
      <c r="BG1347" s="3">
        <v>0</v>
      </c>
    </row>
    <row r="1348" spans="1:59" x14ac:dyDescent="0.25">
      <c r="A1348" s="3" t="s">
        <v>5002</v>
      </c>
      <c r="B1348" s="3" t="s">
        <v>27</v>
      </c>
      <c r="C1348" s="3" t="s">
        <v>28</v>
      </c>
      <c r="D1348" s="3" t="s">
        <v>29</v>
      </c>
      <c r="E1348" s="3" t="s">
        <v>25</v>
      </c>
      <c r="F1348" s="3" t="s">
        <v>25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Q1348" s="3">
        <v>0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3">
        <v>0</v>
      </c>
      <c r="AY1348" s="3">
        <v>0</v>
      </c>
      <c r="AZ1348" s="3">
        <v>0</v>
      </c>
      <c r="BA1348" s="3">
        <v>0</v>
      </c>
      <c r="BB1348" s="3">
        <v>0</v>
      </c>
      <c r="BC1348" s="3">
        <v>0</v>
      </c>
      <c r="BD1348" s="3">
        <v>0</v>
      </c>
      <c r="BE1348" s="3">
        <v>0</v>
      </c>
      <c r="BF1348" s="3">
        <v>0</v>
      </c>
      <c r="BG1348" s="3">
        <v>0</v>
      </c>
    </row>
    <row r="1349" spans="1:59" x14ac:dyDescent="0.25">
      <c r="A1349" s="3" t="s">
        <v>5919</v>
      </c>
      <c r="B1349" s="3" t="s">
        <v>27</v>
      </c>
      <c r="C1349" s="3" t="s">
        <v>28</v>
      </c>
      <c r="D1349" s="3" t="s">
        <v>29</v>
      </c>
      <c r="E1349" s="3" t="s">
        <v>25</v>
      </c>
      <c r="F1349" s="3" t="s">
        <v>25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Q1349" s="3">
        <v>0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3">
        <v>0</v>
      </c>
      <c r="AY1349" s="3">
        <v>0</v>
      </c>
      <c r="AZ1349" s="3">
        <v>0</v>
      </c>
      <c r="BA1349" s="3">
        <v>0</v>
      </c>
      <c r="BB1349" s="3">
        <v>0</v>
      </c>
      <c r="BC1349" s="3">
        <v>0</v>
      </c>
      <c r="BD1349" s="3">
        <v>0</v>
      </c>
      <c r="BE1349" s="3">
        <v>0</v>
      </c>
      <c r="BF1349" s="3">
        <v>0</v>
      </c>
      <c r="BG1349" s="3">
        <v>0</v>
      </c>
    </row>
    <row r="1350" spans="1:59" x14ac:dyDescent="0.25">
      <c r="A1350" s="3" t="s">
        <v>6276</v>
      </c>
      <c r="B1350" s="3" t="s">
        <v>27</v>
      </c>
      <c r="C1350" s="3" t="s">
        <v>28</v>
      </c>
      <c r="D1350" s="3" t="s">
        <v>29</v>
      </c>
      <c r="E1350" s="3" t="s">
        <v>25</v>
      </c>
      <c r="F1350" s="3" t="s">
        <v>25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0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3">
        <v>0</v>
      </c>
      <c r="AY1350" s="3">
        <v>0</v>
      </c>
      <c r="AZ1350" s="3">
        <v>0</v>
      </c>
      <c r="BA1350" s="3">
        <v>0</v>
      </c>
      <c r="BB1350" s="3">
        <v>0</v>
      </c>
      <c r="BC1350" s="3">
        <v>0</v>
      </c>
      <c r="BD1350" s="3">
        <v>0</v>
      </c>
      <c r="BE1350" s="3">
        <v>0</v>
      </c>
      <c r="BF1350" s="3">
        <v>0</v>
      </c>
      <c r="BG1350" s="3">
        <v>0</v>
      </c>
    </row>
    <row r="1351" spans="1:59" x14ac:dyDescent="0.25">
      <c r="A1351" s="3" t="s">
        <v>6281</v>
      </c>
      <c r="B1351" s="3" t="s">
        <v>27</v>
      </c>
      <c r="C1351" s="3" t="s">
        <v>28</v>
      </c>
      <c r="D1351" s="3" t="s">
        <v>29</v>
      </c>
      <c r="E1351" s="3" t="s">
        <v>25</v>
      </c>
      <c r="F1351" s="3" t="s">
        <v>25</v>
      </c>
      <c r="G1351" s="3">
        <v>0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1</v>
      </c>
      <c r="R1351" s="3">
        <v>0</v>
      </c>
      <c r="S1351" s="3">
        <v>0</v>
      </c>
      <c r="T1351" s="3">
        <v>287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1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Q1351" s="3">
        <v>0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3">
        <v>0</v>
      </c>
      <c r="AY1351" s="3">
        <v>0</v>
      </c>
      <c r="AZ1351" s="3">
        <v>0</v>
      </c>
      <c r="BA1351" s="3">
        <v>0</v>
      </c>
      <c r="BB1351" s="3">
        <v>0</v>
      </c>
      <c r="BC1351" s="3">
        <v>0</v>
      </c>
      <c r="BD1351" s="3">
        <v>0</v>
      </c>
      <c r="BE1351" s="3">
        <v>0</v>
      </c>
      <c r="BF1351" s="3">
        <v>1</v>
      </c>
      <c r="BG1351" s="3">
        <v>0</v>
      </c>
    </row>
    <row r="1352" spans="1:59" x14ac:dyDescent="0.25">
      <c r="A1352" s="3" t="s">
        <v>6446</v>
      </c>
      <c r="B1352" s="3" t="s">
        <v>27</v>
      </c>
      <c r="C1352" s="3" t="s">
        <v>28</v>
      </c>
      <c r="D1352" s="3" t="s">
        <v>29</v>
      </c>
      <c r="E1352" s="3" t="s">
        <v>25</v>
      </c>
      <c r="F1352" s="3" t="s">
        <v>25</v>
      </c>
      <c r="G1352" s="3">
        <v>0</v>
      </c>
      <c r="H1352" s="3">
        <v>0</v>
      </c>
      <c r="I1352" s="3">
        <v>1</v>
      </c>
      <c r="J1352" s="3">
        <v>0</v>
      </c>
      <c r="K1352" s="3">
        <v>0</v>
      </c>
      <c r="L1352" s="3">
        <v>0</v>
      </c>
      <c r="M1352" s="3">
        <v>0</v>
      </c>
      <c r="N1352" s="3">
        <v>3</v>
      </c>
      <c r="O1352" s="3">
        <v>0</v>
      </c>
      <c r="P1352" s="3">
        <v>0</v>
      </c>
      <c r="Q1352" s="3">
        <v>0</v>
      </c>
      <c r="R1352" s="3">
        <v>623</v>
      </c>
      <c r="S1352" s="3">
        <v>13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Q1352" s="3">
        <v>0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3">
        <v>0</v>
      </c>
      <c r="AY1352" s="3">
        <v>0</v>
      </c>
      <c r="AZ1352" s="3">
        <v>0</v>
      </c>
      <c r="BA1352" s="3">
        <v>0</v>
      </c>
      <c r="BB1352" s="3">
        <v>0</v>
      </c>
      <c r="BC1352" s="3">
        <v>0</v>
      </c>
      <c r="BD1352" s="3">
        <v>0</v>
      </c>
      <c r="BE1352" s="3">
        <v>0</v>
      </c>
      <c r="BF1352" s="3">
        <v>0</v>
      </c>
      <c r="BG1352" s="3">
        <v>0</v>
      </c>
    </row>
    <row r="1353" spans="1:59" x14ac:dyDescent="0.25">
      <c r="A1353" s="3" t="s">
        <v>6584</v>
      </c>
      <c r="B1353" s="3" t="s">
        <v>27</v>
      </c>
      <c r="C1353" s="3" t="s">
        <v>28</v>
      </c>
      <c r="D1353" s="3" t="s">
        <v>29</v>
      </c>
      <c r="E1353" s="3" t="s">
        <v>25</v>
      </c>
      <c r="F1353" s="3" t="s">
        <v>25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629</v>
      </c>
      <c r="T1353" s="3">
        <v>0</v>
      </c>
      <c r="U1353" s="3">
        <v>0</v>
      </c>
      <c r="V1353" s="3">
        <v>2</v>
      </c>
      <c r="W1353" s="3">
        <v>0</v>
      </c>
      <c r="X1353" s="3">
        <v>83</v>
      </c>
      <c r="Y1353" s="3">
        <v>772</v>
      </c>
      <c r="Z1353" s="3">
        <v>1463</v>
      </c>
      <c r="AA1353" s="3">
        <v>0</v>
      </c>
      <c r="AB1353" s="3">
        <v>810</v>
      </c>
      <c r="AC1353" s="3">
        <v>27</v>
      </c>
      <c r="AD1353" s="3">
        <v>1</v>
      </c>
      <c r="AE1353" s="3">
        <v>0</v>
      </c>
      <c r="AF1353" s="3">
        <v>27</v>
      </c>
      <c r="AG1353" s="3">
        <v>1</v>
      </c>
      <c r="AH1353" s="3">
        <v>0</v>
      </c>
      <c r="AI1353" s="3">
        <v>959</v>
      </c>
      <c r="AJ1353" s="3">
        <v>0</v>
      </c>
      <c r="AK1353" s="3">
        <v>1</v>
      </c>
      <c r="AL1353" s="3">
        <v>0</v>
      </c>
      <c r="AM1353" s="3">
        <v>3</v>
      </c>
      <c r="AN1353" s="3">
        <v>0</v>
      </c>
      <c r="AO1353" s="3">
        <v>0</v>
      </c>
      <c r="AP1353" s="3">
        <v>13</v>
      </c>
      <c r="AQ1353" s="3">
        <v>0</v>
      </c>
      <c r="AR1353" s="3">
        <v>1</v>
      </c>
      <c r="AS1353" s="3">
        <v>1</v>
      </c>
      <c r="AT1353" s="3">
        <v>3</v>
      </c>
      <c r="AU1353" s="3">
        <v>1</v>
      </c>
      <c r="AV1353" s="3">
        <v>9</v>
      </c>
      <c r="AW1353" s="3">
        <v>232</v>
      </c>
      <c r="AX1353" s="3">
        <v>8</v>
      </c>
      <c r="AY1353" s="3">
        <v>725</v>
      </c>
      <c r="AZ1353" s="3">
        <v>1</v>
      </c>
      <c r="BA1353" s="3">
        <v>1</v>
      </c>
      <c r="BB1353" s="3">
        <v>6</v>
      </c>
      <c r="BC1353" s="3">
        <v>0</v>
      </c>
      <c r="BD1353" s="3">
        <v>1</v>
      </c>
      <c r="BE1353" s="3">
        <v>0</v>
      </c>
      <c r="BF1353" s="3">
        <v>1</v>
      </c>
      <c r="BG1353" s="3">
        <v>0</v>
      </c>
    </row>
    <row r="1354" spans="1:59" x14ac:dyDescent="0.25">
      <c r="A1354" s="3" t="s">
        <v>6623</v>
      </c>
      <c r="B1354" s="3" t="s">
        <v>27</v>
      </c>
      <c r="C1354" s="3" t="s">
        <v>28</v>
      </c>
      <c r="D1354" s="3" t="s">
        <v>29</v>
      </c>
      <c r="E1354" s="3" t="s">
        <v>25</v>
      </c>
      <c r="F1354" s="3" t="s">
        <v>25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2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1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3">
        <v>0</v>
      </c>
      <c r="AY1354" s="3">
        <v>0</v>
      </c>
      <c r="AZ1354" s="3">
        <v>6</v>
      </c>
      <c r="BA1354" s="3">
        <v>0</v>
      </c>
      <c r="BB1354" s="3">
        <v>0</v>
      </c>
      <c r="BC1354" s="3">
        <v>0</v>
      </c>
      <c r="BD1354" s="3">
        <v>0</v>
      </c>
      <c r="BE1354" s="3">
        <v>0</v>
      </c>
      <c r="BF1354" s="3">
        <v>13</v>
      </c>
      <c r="BG1354" s="3">
        <v>0</v>
      </c>
    </row>
    <row r="1355" spans="1:59" x14ac:dyDescent="0.25">
      <c r="A1355" s="3" t="s">
        <v>881</v>
      </c>
      <c r="B1355" s="3" t="s">
        <v>27</v>
      </c>
      <c r="C1355" s="3" t="s">
        <v>28</v>
      </c>
      <c r="D1355" s="3" t="s">
        <v>29</v>
      </c>
      <c r="E1355" s="3" t="s">
        <v>882</v>
      </c>
      <c r="F1355" s="3" t="s">
        <v>25</v>
      </c>
      <c r="G1355" s="3">
        <v>0</v>
      </c>
      <c r="H1355" s="3">
        <v>0</v>
      </c>
      <c r="I1355" s="3">
        <v>0</v>
      </c>
      <c r="J1355" s="3">
        <v>1</v>
      </c>
      <c r="K1355" s="3">
        <v>0</v>
      </c>
      <c r="L1355" s="3">
        <v>0</v>
      </c>
      <c r="M1355" s="3">
        <v>8</v>
      </c>
      <c r="N1355" s="3">
        <v>2</v>
      </c>
      <c r="O1355" s="3">
        <v>1</v>
      </c>
      <c r="P1355" s="3">
        <v>0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7</v>
      </c>
      <c r="Y1355" s="3">
        <v>0</v>
      </c>
      <c r="Z1355" s="3">
        <v>0</v>
      </c>
      <c r="AA1355" s="3">
        <v>0</v>
      </c>
      <c r="AB1355" s="3">
        <v>0</v>
      </c>
      <c r="AC1355" s="3">
        <v>4</v>
      </c>
      <c r="AD1355" s="3">
        <v>1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0</v>
      </c>
      <c r="AR1355" s="3">
        <v>0</v>
      </c>
      <c r="AS1355" s="3">
        <v>0</v>
      </c>
      <c r="AT1355" s="3">
        <v>15</v>
      </c>
      <c r="AU1355" s="3">
        <v>0</v>
      </c>
      <c r="AV1355" s="3">
        <v>0</v>
      </c>
      <c r="AW1355" s="3">
        <v>0</v>
      </c>
      <c r="AX1355" s="3">
        <v>1</v>
      </c>
      <c r="AY1355" s="3">
        <v>0</v>
      </c>
      <c r="AZ1355" s="3">
        <v>0</v>
      </c>
      <c r="BA1355" s="3">
        <v>0</v>
      </c>
      <c r="BB1355" s="3">
        <v>0</v>
      </c>
      <c r="BC1355" s="3">
        <v>0</v>
      </c>
      <c r="BD1355" s="3">
        <v>0</v>
      </c>
      <c r="BE1355" s="3">
        <v>0</v>
      </c>
      <c r="BF1355" s="3">
        <v>0</v>
      </c>
      <c r="BG1355" s="3">
        <v>0</v>
      </c>
    </row>
    <row r="1356" spans="1:59" x14ac:dyDescent="0.25">
      <c r="A1356" s="3" t="s">
        <v>995</v>
      </c>
      <c r="B1356" s="3" t="s">
        <v>27</v>
      </c>
      <c r="C1356" s="3" t="s">
        <v>28</v>
      </c>
      <c r="D1356" s="3" t="s">
        <v>29</v>
      </c>
      <c r="E1356" s="3" t="s">
        <v>882</v>
      </c>
      <c r="F1356" s="3" t="s">
        <v>25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3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3">
        <v>0</v>
      </c>
      <c r="AY1356" s="3">
        <v>0</v>
      </c>
      <c r="AZ1356" s="3">
        <v>0</v>
      </c>
      <c r="BA1356" s="3">
        <v>0</v>
      </c>
      <c r="BB1356" s="3">
        <v>0</v>
      </c>
      <c r="BC1356" s="3">
        <v>0</v>
      </c>
      <c r="BD1356" s="3">
        <v>0</v>
      </c>
      <c r="BE1356" s="3">
        <v>0</v>
      </c>
      <c r="BF1356" s="3">
        <v>0</v>
      </c>
      <c r="BG1356" s="3">
        <v>0</v>
      </c>
    </row>
    <row r="1357" spans="1:59" x14ac:dyDescent="0.25">
      <c r="A1357" s="3" t="s">
        <v>2296</v>
      </c>
      <c r="B1357" s="3" t="s">
        <v>27</v>
      </c>
      <c r="C1357" s="3" t="s">
        <v>28</v>
      </c>
      <c r="D1357" s="3" t="s">
        <v>29</v>
      </c>
      <c r="E1357" s="3" t="s">
        <v>882</v>
      </c>
      <c r="F1357" s="3" t="s">
        <v>25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1</v>
      </c>
      <c r="AO1357" s="3">
        <v>0</v>
      </c>
      <c r="AP1357" s="3">
        <v>0</v>
      </c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3">
        <v>0</v>
      </c>
      <c r="AY1357" s="3">
        <v>0</v>
      </c>
      <c r="AZ1357" s="3">
        <v>0</v>
      </c>
      <c r="BA1357" s="3">
        <v>0</v>
      </c>
      <c r="BB1357" s="3">
        <v>0</v>
      </c>
      <c r="BC1357" s="3">
        <v>0</v>
      </c>
      <c r="BD1357" s="3">
        <v>0</v>
      </c>
      <c r="BE1357" s="3">
        <v>0</v>
      </c>
      <c r="BF1357" s="3">
        <v>0</v>
      </c>
      <c r="BG1357" s="3">
        <v>0</v>
      </c>
    </row>
    <row r="1358" spans="1:59" x14ac:dyDescent="0.25">
      <c r="A1358" s="3" t="s">
        <v>4020</v>
      </c>
      <c r="B1358" s="3" t="s">
        <v>27</v>
      </c>
      <c r="C1358" s="3" t="s">
        <v>28</v>
      </c>
      <c r="D1358" s="3" t="s">
        <v>29</v>
      </c>
      <c r="E1358" s="3" t="s">
        <v>3402</v>
      </c>
      <c r="F1358" s="3" t="s">
        <v>25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Q1358" s="3">
        <v>0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3">
        <v>0</v>
      </c>
      <c r="AY1358" s="3">
        <v>0</v>
      </c>
      <c r="AZ1358" s="3">
        <v>0</v>
      </c>
      <c r="BA1358" s="3">
        <v>0</v>
      </c>
      <c r="BB1358" s="3">
        <v>0</v>
      </c>
      <c r="BC1358" s="3">
        <v>0</v>
      </c>
      <c r="BD1358" s="3">
        <v>0</v>
      </c>
      <c r="BE1358" s="3">
        <v>0</v>
      </c>
      <c r="BF1358" s="3">
        <v>0</v>
      </c>
      <c r="BG1358" s="3">
        <v>0</v>
      </c>
    </row>
    <row r="1359" spans="1:59" x14ac:dyDescent="0.25">
      <c r="A1359" s="3" t="s">
        <v>850</v>
      </c>
      <c r="B1359" s="3" t="s">
        <v>27</v>
      </c>
      <c r="C1359" s="3" t="s">
        <v>28</v>
      </c>
      <c r="D1359" s="3" t="s">
        <v>29</v>
      </c>
      <c r="E1359" s="3" t="s">
        <v>851</v>
      </c>
      <c r="F1359" s="3" t="s">
        <v>25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11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3">
        <v>0</v>
      </c>
      <c r="AY1359" s="3">
        <v>0</v>
      </c>
      <c r="AZ1359" s="3">
        <v>0</v>
      </c>
      <c r="BA1359" s="3">
        <v>0</v>
      </c>
      <c r="BB1359" s="3">
        <v>0</v>
      </c>
      <c r="BC1359" s="3">
        <v>0</v>
      </c>
      <c r="BD1359" s="3">
        <v>0</v>
      </c>
      <c r="BE1359" s="3">
        <v>0</v>
      </c>
      <c r="BF1359" s="3">
        <v>0</v>
      </c>
      <c r="BG1359" s="3">
        <v>0</v>
      </c>
    </row>
    <row r="1360" spans="1:59" x14ac:dyDescent="0.25">
      <c r="A1360" s="3" t="s">
        <v>2763</v>
      </c>
      <c r="B1360" s="3" t="s">
        <v>27</v>
      </c>
      <c r="C1360" s="3" t="s">
        <v>28</v>
      </c>
      <c r="D1360" s="3" t="s">
        <v>29</v>
      </c>
      <c r="E1360" s="3" t="s">
        <v>851</v>
      </c>
      <c r="F1360" s="3" t="s">
        <v>25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6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Q1360" s="3">
        <v>0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3">
        <v>0</v>
      </c>
      <c r="AY1360" s="3">
        <v>0</v>
      </c>
      <c r="AZ1360" s="3">
        <v>0</v>
      </c>
      <c r="BA1360" s="3">
        <v>0</v>
      </c>
      <c r="BB1360" s="3">
        <v>0</v>
      </c>
      <c r="BC1360" s="3">
        <v>0</v>
      </c>
      <c r="BD1360" s="3">
        <v>0</v>
      </c>
      <c r="BE1360" s="3">
        <v>0</v>
      </c>
      <c r="BF1360" s="3">
        <v>0</v>
      </c>
      <c r="BG1360" s="3">
        <v>0</v>
      </c>
    </row>
    <row r="1361" spans="1:59" x14ac:dyDescent="0.25">
      <c r="A1361" s="3" t="s">
        <v>2926</v>
      </c>
      <c r="B1361" s="3" t="s">
        <v>27</v>
      </c>
      <c r="C1361" s="3" t="s">
        <v>28</v>
      </c>
      <c r="D1361" s="3" t="s">
        <v>29</v>
      </c>
      <c r="E1361" s="3" t="s">
        <v>851</v>
      </c>
      <c r="F1361" s="3" t="s">
        <v>25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3">
        <v>0</v>
      </c>
      <c r="AY1361" s="3">
        <v>0</v>
      </c>
      <c r="AZ1361" s="3">
        <v>0</v>
      </c>
      <c r="BA1361" s="3">
        <v>0</v>
      </c>
      <c r="BB1361" s="3">
        <v>0</v>
      </c>
      <c r="BC1361" s="3">
        <v>0</v>
      </c>
      <c r="BD1361" s="3">
        <v>0</v>
      </c>
      <c r="BE1361" s="3">
        <v>0</v>
      </c>
      <c r="BF1361" s="3">
        <v>0</v>
      </c>
      <c r="BG1361" s="3">
        <v>0</v>
      </c>
    </row>
    <row r="1362" spans="1:59" x14ac:dyDescent="0.25">
      <c r="A1362" s="3" t="s">
        <v>6307</v>
      </c>
      <c r="B1362" s="3" t="s">
        <v>27</v>
      </c>
      <c r="C1362" s="3" t="s">
        <v>28</v>
      </c>
      <c r="D1362" s="3" t="s">
        <v>29</v>
      </c>
      <c r="E1362" s="3" t="s">
        <v>851</v>
      </c>
      <c r="F1362" s="3" t="s">
        <v>25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0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3">
        <v>0</v>
      </c>
      <c r="AY1362" s="3">
        <v>0</v>
      </c>
      <c r="AZ1362" s="3">
        <v>0</v>
      </c>
      <c r="BA1362" s="3">
        <v>0</v>
      </c>
      <c r="BB1362" s="3">
        <v>0</v>
      </c>
      <c r="BC1362" s="3">
        <v>0</v>
      </c>
      <c r="BD1362" s="3">
        <v>1</v>
      </c>
      <c r="BE1362" s="3">
        <v>0</v>
      </c>
      <c r="BF1362" s="3">
        <v>0</v>
      </c>
      <c r="BG1362" s="3">
        <v>0</v>
      </c>
    </row>
    <row r="1363" spans="1:59" x14ac:dyDescent="0.25">
      <c r="A1363" s="3" t="s">
        <v>6690</v>
      </c>
      <c r="B1363" s="3" t="s">
        <v>27</v>
      </c>
      <c r="C1363" s="3" t="s">
        <v>28</v>
      </c>
      <c r="D1363" s="3" t="s">
        <v>29</v>
      </c>
      <c r="E1363" s="3" t="s">
        <v>851</v>
      </c>
      <c r="F1363" s="3" t="s">
        <v>25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26</v>
      </c>
      <c r="O1363" s="3">
        <v>0</v>
      </c>
      <c r="P1363" s="3">
        <v>0</v>
      </c>
      <c r="Q1363" s="3">
        <v>1</v>
      </c>
      <c r="R1363" s="3">
        <v>1</v>
      </c>
      <c r="S1363" s="3">
        <v>0</v>
      </c>
      <c r="T1363" s="3">
        <v>0</v>
      </c>
      <c r="U1363" s="3">
        <v>0</v>
      </c>
      <c r="V1363" s="3">
        <v>1</v>
      </c>
      <c r="W1363" s="3">
        <v>0</v>
      </c>
      <c r="X1363" s="3">
        <v>3</v>
      </c>
      <c r="Y1363" s="3">
        <v>0</v>
      </c>
      <c r="Z1363" s="3">
        <v>5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73</v>
      </c>
      <c r="AJ1363" s="3">
        <v>18</v>
      </c>
      <c r="AK1363" s="3">
        <v>2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3">
        <v>0</v>
      </c>
      <c r="AY1363" s="3">
        <v>0</v>
      </c>
      <c r="AZ1363" s="3">
        <v>0</v>
      </c>
      <c r="BA1363" s="3">
        <v>0</v>
      </c>
      <c r="BB1363" s="3">
        <v>0</v>
      </c>
      <c r="BC1363" s="3">
        <v>0</v>
      </c>
      <c r="BD1363" s="3">
        <v>0</v>
      </c>
      <c r="BE1363" s="3">
        <v>0</v>
      </c>
      <c r="BF1363" s="3">
        <v>1</v>
      </c>
      <c r="BG1363" s="3">
        <v>0</v>
      </c>
    </row>
    <row r="1364" spans="1:59" x14ac:dyDescent="0.25">
      <c r="A1364" s="3" t="s">
        <v>6844</v>
      </c>
      <c r="B1364" s="3" t="s">
        <v>27</v>
      </c>
      <c r="C1364" s="3" t="s">
        <v>28</v>
      </c>
      <c r="D1364" s="3" t="s">
        <v>29</v>
      </c>
      <c r="E1364" s="3" t="s">
        <v>851</v>
      </c>
      <c r="F1364" s="3" t="s">
        <v>25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2</v>
      </c>
      <c r="M1364" s="3">
        <v>0</v>
      </c>
      <c r="N1364" s="3">
        <v>49</v>
      </c>
      <c r="O1364" s="3">
        <v>0</v>
      </c>
      <c r="P1364" s="3">
        <v>0</v>
      </c>
      <c r="Q1364" s="3">
        <v>6</v>
      </c>
      <c r="R1364" s="3">
        <v>0</v>
      </c>
      <c r="S1364" s="3">
        <v>0</v>
      </c>
      <c r="T1364" s="3">
        <v>0</v>
      </c>
      <c r="U1364" s="3">
        <v>0</v>
      </c>
      <c r="V1364" s="3">
        <v>7</v>
      </c>
      <c r="W1364" s="3">
        <v>0</v>
      </c>
      <c r="X1364" s="3">
        <v>2</v>
      </c>
      <c r="Y1364" s="3">
        <v>0</v>
      </c>
      <c r="Z1364" s="3">
        <v>11</v>
      </c>
      <c r="AA1364" s="3">
        <v>0</v>
      </c>
      <c r="AB1364" s="3">
        <v>0</v>
      </c>
      <c r="AC1364" s="3">
        <v>0</v>
      </c>
      <c r="AD1364" s="3">
        <v>2</v>
      </c>
      <c r="AE1364" s="3">
        <v>0</v>
      </c>
      <c r="AF1364" s="3">
        <v>0</v>
      </c>
      <c r="AG1364" s="3">
        <v>0</v>
      </c>
      <c r="AH1364" s="3">
        <v>0</v>
      </c>
      <c r="AI1364" s="3">
        <v>61</v>
      </c>
      <c r="AJ1364" s="3">
        <v>25</v>
      </c>
      <c r="AK1364" s="3">
        <v>10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v>1</v>
      </c>
      <c r="BA1364" s="3">
        <v>0</v>
      </c>
      <c r="BB1364" s="3">
        <v>0</v>
      </c>
      <c r="BC1364" s="3">
        <v>0</v>
      </c>
      <c r="BD1364" s="3">
        <v>0</v>
      </c>
      <c r="BE1364" s="3">
        <v>0</v>
      </c>
      <c r="BF1364" s="3">
        <v>0</v>
      </c>
      <c r="BG1364" s="3">
        <v>0</v>
      </c>
    </row>
    <row r="1365" spans="1:59" x14ac:dyDescent="0.25">
      <c r="A1365" s="3" t="s">
        <v>6866</v>
      </c>
      <c r="B1365" s="3" t="s">
        <v>27</v>
      </c>
      <c r="C1365" s="3" t="s">
        <v>28</v>
      </c>
      <c r="D1365" s="3" t="s">
        <v>29</v>
      </c>
      <c r="E1365" s="3" t="s">
        <v>851</v>
      </c>
      <c r="F1365" s="3" t="s">
        <v>25</v>
      </c>
      <c r="G1365" s="3">
        <v>0</v>
      </c>
      <c r="H1365" s="3">
        <v>1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1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0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3">
        <v>0</v>
      </c>
      <c r="AY1365" s="3">
        <v>0</v>
      </c>
      <c r="AZ1365" s="3">
        <v>0</v>
      </c>
      <c r="BA1365" s="3">
        <v>0</v>
      </c>
      <c r="BB1365" s="3">
        <v>0</v>
      </c>
      <c r="BC1365" s="3">
        <v>0</v>
      </c>
      <c r="BD1365" s="3">
        <v>0</v>
      </c>
      <c r="BE1365" s="3">
        <v>0</v>
      </c>
      <c r="BF1365" s="3">
        <v>0</v>
      </c>
      <c r="BG1365" s="3">
        <v>0</v>
      </c>
    </row>
    <row r="1366" spans="1:59" x14ac:dyDescent="0.25">
      <c r="A1366" s="3" t="s">
        <v>4482</v>
      </c>
      <c r="B1366" s="3" t="s">
        <v>27</v>
      </c>
      <c r="C1366" s="3" t="s">
        <v>28</v>
      </c>
      <c r="D1366" s="3" t="s">
        <v>29</v>
      </c>
      <c r="E1366" s="3" t="s">
        <v>4483</v>
      </c>
      <c r="F1366" s="3" t="s">
        <v>25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2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Q1366" s="3">
        <v>0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0</v>
      </c>
      <c r="AX1366" s="3">
        <v>0</v>
      </c>
      <c r="AY1366" s="3">
        <v>0</v>
      </c>
      <c r="AZ1366" s="3">
        <v>14</v>
      </c>
      <c r="BA1366" s="3">
        <v>1</v>
      </c>
      <c r="BB1366" s="3">
        <v>0</v>
      </c>
      <c r="BC1366" s="3">
        <v>0</v>
      </c>
      <c r="BD1366" s="3">
        <v>0</v>
      </c>
      <c r="BE1366" s="3">
        <v>0</v>
      </c>
      <c r="BF1366" s="3">
        <v>0</v>
      </c>
      <c r="BG1366" s="3">
        <v>0</v>
      </c>
    </row>
    <row r="1367" spans="1:59" x14ac:dyDescent="0.25">
      <c r="A1367" s="3" t="s">
        <v>1454</v>
      </c>
      <c r="B1367" s="3" t="s">
        <v>27</v>
      </c>
      <c r="C1367" s="3" t="s">
        <v>28</v>
      </c>
      <c r="D1367" s="3" t="s">
        <v>29</v>
      </c>
      <c r="E1367" s="3" t="s">
        <v>1455</v>
      </c>
      <c r="F1367" s="3" t="s">
        <v>25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Q1367" s="3">
        <v>0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3">
        <v>0</v>
      </c>
      <c r="AY1367" s="3">
        <v>0</v>
      </c>
      <c r="AZ1367" s="3">
        <v>2</v>
      </c>
      <c r="BA1367" s="3">
        <v>0</v>
      </c>
      <c r="BB1367" s="3">
        <v>0</v>
      </c>
      <c r="BC1367" s="3">
        <v>0</v>
      </c>
      <c r="BD1367" s="3">
        <v>0</v>
      </c>
      <c r="BE1367" s="3">
        <v>0</v>
      </c>
      <c r="BF1367" s="3">
        <v>0</v>
      </c>
      <c r="BG1367" s="3">
        <v>0</v>
      </c>
    </row>
    <row r="1368" spans="1:59" x14ac:dyDescent="0.25">
      <c r="A1368" s="3" t="s">
        <v>6713</v>
      </c>
      <c r="B1368" s="3" t="s">
        <v>27</v>
      </c>
      <c r="C1368" s="3" t="s">
        <v>28</v>
      </c>
      <c r="D1368" s="3" t="s">
        <v>29</v>
      </c>
      <c r="E1368" s="3" t="s">
        <v>1147</v>
      </c>
      <c r="F1368" s="3" t="s">
        <v>25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0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3">
        <v>0</v>
      </c>
      <c r="AY1368" s="3">
        <v>0</v>
      </c>
      <c r="AZ1368" s="3">
        <v>0</v>
      </c>
      <c r="BA1368" s="3">
        <v>0</v>
      </c>
      <c r="BB1368" s="3">
        <v>0</v>
      </c>
      <c r="BC1368" s="3">
        <v>0</v>
      </c>
      <c r="BD1368" s="3">
        <v>0</v>
      </c>
      <c r="BE1368" s="3">
        <v>0</v>
      </c>
      <c r="BF1368" s="3">
        <v>0</v>
      </c>
      <c r="BG1368" s="3">
        <v>0</v>
      </c>
    </row>
    <row r="1369" spans="1:59" x14ac:dyDescent="0.25">
      <c r="A1369" s="3" t="s">
        <v>6875</v>
      </c>
      <c r="B1369" s="3" t="s">
        <v>27</v>
      </c>
      <c r="C1369" s="3" t="s">
        <v>28</v>
      </c>
      <c r="D1369" s="3" t="s">
        <v>29</v>
      </c>
      <c r="E1369" s="3" t="s">
        <v>6876</v>
      </c>
      <c r="F1369" s="3" t="s">
        <v>25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Q1369" s="3">
        <v>0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3">
        <v>0</v>
      </c>
      <c r="AY1369" s="3">
        <v>1</v>
      </c>
      <c r="AZ1369" s="3">
        <v>0</v>
      </c>
      <c r="BA1369" s="3">
        <v>0</v>
      </c>
      <c r="BB1369" s="3">
        <v>0</v>
      </c>
      <c r="BC1369" s="3">
        <v>0</v>
      </c>
      <c r="BD1369" s="3">
        <v>3</v>
      </c>
      <c r="BE1369" s="3">
        <v>0</v>
      </c>
      <c r="BF1369" s="3">
        <v>30</v>
      </c>
      <c r="BG1369" s="3">
        <v>0</v>
      </c>
    </row>
    <row r="1370" spans="1:59" x14ac:dyDescent="0.25">
      <c r="A1370" s="3" t="s">
        <v>3613</v>
      </c>
      <c r="B1370" s="3" t="s">
        <v>27</v>
      </c>
      <c r="C1370" s="3" t="s">
        <v>28</v>
      </c>
      <c r="D1370" s="3" t="s">
        <v>29</v>
      </c>
      <c r="E1370" s="3" t="s">
        <v>3614</v>
      </c>
      <c r="F1370" s="3" t="s">
        <v>25</v>
      </c>
      <c r="G1370" s="3">
        <v>378</v>
      </c>
      <c r="H1370" s="3">
        <v>5</v>
      </c>
      <c r="I1370" s="3">
        <v>1</v>
      </c>
      <c r="J1370" s="3">
        <v>1</v>
      </c>
      <c r="K1370" s="3">
        <v>9</v>
      </c>
      <c r="L1370" s="3">
        <v>1</v>
      </c>
      <c r="M1370" s="3">
        <v>10</v>
      </c>
      <c r="N1370" s="3">
        <v>7</v>
      </c>
      <c r="O1370" s="3">
        <v>12</v>
      </c>
      <c r="P1370" s="3">
        <v>13</v>
      </c>
      <c r="Q1370" s="3">
        <v>7</v>
      </c>
      <c r="R1370" s="3">
        <v>0</v>
      </c>
      <c r="S1370" s="3">
        <v>1</v>
      </c>
      <c r="T1370" s="3">
        <v>5</v>
      </c>
      <c r="U1370" s="3">
        <v>1</v>
      </c>
      <c r="V1370" s="3">
        <v>0</v>
      </c>
      <c r="W1370" s="3">
        <v>0</v>
      </c>
      <c r="X1370" s="3">
        <v>0</v>
      </c>
      <c r="Y1370" s="3">
        <v>0</v>
      </c>
      <c r="Z1370" s="3">
        <v>2</v>
      </c>
      <c r="AA1370" s="3">
        <v>0</v>
      </c>
      <c r="AB1370" s="3">
        <v>1</v>
      </c>
      <c r="AC1370" s="3">
        <v>3</v>
      </c>
      <c r="AD1370" s="3">
        <v>0</v>
      </c>
      <c r="AE1370" s="3">
        <v>0</v>
      </c>
      <c r="AF1370" s="3">
        <v>0</v>
      </c>
      <c r="AG1370" s="3">
        <v>1</v>
      </c>
      <c r="AH1370" s="3">
        <v>0</v>
      </c>
      <c r="AI1370" s="3">
        <v>1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1</v>
      </c>
      <c r="AP1370" s="3">
        <v>0</v>
      </c>
      <c r="AQ1370" s="3">
        <v>0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3">
        <v>0</v>
      </c>
      <c r="AY1370" s="3">
        <v>0</v>
      </c>
      <c r="AZ1370" s="3">
        <v>0</v>
      </c>
      <c r="BA1370" s="3">
        <v>0</v>
      </c>
      <c r="BB1370" s="3">
        <v>1</v>
      </c>
      <c r="BC1370" s="3">
        <v>0</v>
      </c>
      <c r="BD1370" s="3">
        <v>0</v>
      </c>
      <c r="BE1370" s="3">
        <v>0</v>
      </c>
      <c r="BF1370" s="3">
        <v>6</v>
      </c>
      <c r="BG1370" s="3">
        <v>0</v>
      </c>
    </row>
    <row r="1371" spans="1:59" x14ac:dyDescent="0.25">
      <c r="A1371" s="3" t="s">
        <v>5730</v>
      </c>
      <c r="B1371" s="3" t="s">
        <v>27</v>
      </c>
      <c r="C1371" s="3" t="s">
        <v>28</v>
      </c>
      <c r="D1371" s="3" t="s">
        <v>29</v>
      </c>
      <c r="E1371" s="3" t="s">
        <v>3614</v>
      </c>
      <c r="F1371" s="3" t="s">
        <v>25</v>
      </c>
      <c r="G1371" s="3">
        <v>0</v>
      </c>
      <c r="H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0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3">
        <v>0</v>
      </c>
      <c r="AY1371" s="3">
        <v>0</v>
      </c>
      <c r="AZ1371" s="3">
        <v>0</v>
      </c>
      <c r="BA1371" s="3">
        <v>0</v>
      </c>
      <c r="BB1371" s="3">
        <v>0</v>
      </c>
      <c r="BC1371" s="3">
        <v>0</v>
      </c>
      <c r="BD1371" s="3">
        <v>0</v>
      </c>
      <c r="BE1371" s="3">
        <v>0</v>
      </c>
      <c r="BF1371" s="3">
        <v>0</v>
      </c>
      <c r="BG1371" s="3">
        <v>0</v>
      </c>
    </row>
    <row r="1372" spans="1:59" x14ac:dyDescent="0.25">
      <c r="A1372" t="s">
        <v>2149</v>
      </c>
      <c r="B1372" t="s">
        <v>1108</v>
      </c>
      <c r="C1372" t="s">
        <v>1109</v>
      </c>
      <c r="D1372" t="s">
        <v>1110</v>
      </c>
      <c r="E1372" t="s">
        <v>1206</v>
      </c>
      <c r="F1372" t="s">
        <v>25</v>
      </c>
      <c r="G1372">
        <v>9</v>
      </c>
      <c r="H1372">
        <v>4</v>
      </c>
      <c r="I1372">
        <v>0</v>
      </c>
      <c r="J1372">
        <v>0</v>
      </c>
      <c r="K1372">
        <v>0</v>
      </c>
      <c r="L1372">
        <v>1</v>
      </c>
      <c r="M1372">
        <v>0</v>
      </c>
      <c r="N1372">
        <v>0</v>
      </c>
      <c r="O1372">
        <v>0</v>
      </c>
      <c r="P1372">
        <v>0</v>
      </c>
      <c r="Q1372">
        <v>2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1</v>
      </c>
      <c r="BG1372">
        <v>0</v>
      </c>
    </row>
    <row r="1373" spans="1:59" x14ac:dyDescent="0.25">
      <c r="A1373" t="s">
        <v>3995</v>
      </c>
      <c r="B1373" t="s">
        <v>1108</v>
      </c>
      <c r="C1373" t="s">
        <v>1109</v>
      </c>
      <c r="D1373" t="s">
        <v>1110</v>
      </c>
      <c r="E1373" t="s">
        <v>1206</v>
      </c>
      <c r="F1373" t="s">
        <v>25</v>
      </c>
      <c r="G1373">
        <v>1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1</v>
      </c>
      <c r="O1373">
        <v>1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</row>
    <row r="1374" spans="1:59" x14ac:dyDescent="0.25">
      <c r="A1374" t="s">
        <v>1512</v>
      </c>
      <c r="B1374" t="s">
        <v>1108</v>
      </c>
      <c r="C1374" t="s">
        <v>1109</v>
      </c>
      <c r="D1374" t="s">
        <v>1110</v>
      </c>
      <c r="E1374" t="s">
        <v>25</v>
      </c>
      <c r="F1374" t="s">
        <v>25</v>
      </c>
      <c r="G1374">
        <v>0</v>
      </c>
      <c r="H1374">
        <v>0</v>
      </c>
      <c r="I1374">
        <v>0</v>
      </c>
      <c r="J1374">
        <v>1</v>
      </c>
      <c r="K1374">
        <v>0</v>
      </c>
      <c r="L1374">
        <v>0</v>
      </c>
      <c r="M1374">
        <v>0</v>
      </c>
      <c r="N1374">
        <v>24</v>
      </c>
      <c r="O1374">
        <v>0</v>
      </c>
      <c r="P1374">
        <v>4</v>
      </c>
      <c r="Q1374">
        <v>0</v>
      </c>
      <c r="R1374">
        <v>0</v>
      </c>
      <c r="S1374">
        <v>0</v>
      </c>
      <c r="T1374">
        <v>0</v>
      </c>
      <c r="U1374">
        <v>4</v>
      </c>
      <c r="V1374">
        <v>0</v>
      </c>
      <c r="W1374">
        <v>1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</row>
    <row r="1375" spans="1:59" x14ac:dyDescent="0.25">
      <c r="A1375" t="s">
        <v>2236</v>
      </c>
      <c r="B1375" t="s">
        <v>1108</v>
      </c>
      <c r="C1375" t="s">
        <v>1109</v>
      </c>
      <c r="D1375" t="s">
        <v>1110</v>
      </c>
      <c r="E1375" t="s">
        <v>25</v>
      </c>
      <c r="F1375" t="s">
        <v>25</v>
      </c>
      <c r="G1375">
        <v>6</v>
      </c>
      <c r="H1375">
        <v>0</v>
      </c>
      <c r="I1375">
        <v>0</v>
      </c>
      <c r="J1375">
        <v>0</v>
      </c>
      <c r="K1375">
        <v>1</v>
      </c>
      <c r="L1375">
        <v>0</v>
      </c>
      <c r="M1375">
        <v>0</v>
      </c>
      <c r="N1375">
        <v>1</v>
      </c>
      <c r="O1375">
        <v>0</v>
      </c>
      <c r="P1375">
        <v>1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1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</row>
    <row r="1376" spans="1:59" x14ac:dyDescent="0.25">
      <c r="A1376" t="s">
        <v>2424</v>
      </c>
      <c r="B1376" t="s">
        <v>1108</v>
      </c>
      <c r="C1376" t="s">
        <v>1109</v>
      </c>
      <c r="D1376" t="s">
        <v>1110</v>
      </c>
      <c r="E1376" t="s">
        <v>25</v>
      </c>
      <c r="F1376" t="s">
        <v>25</v>
      </c>
      <c r="G1376">
        <v>6</v>
      </c>
      <c r="H1376">
        <v>1</v>
      </c>
      <c r="I1376">
        <v>0</v>
      </c>
      <c r="J1376">
        <v>0</v>
      </c>
      <c r="K1376">
        <v>3</v>
      </c>
      <c r="L1376">
        <v>1</v>
      </c>
      <c r="M1376">
        <v>0</v>
      </c>
      <c r="N1376">
        <v>3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1</v>
      </c>
      <c r="BG1376">
        <v>0</v>
      </c>
    </row>
    <row r="1377" spans="1:59" x14ac:dyDescent="0.25">
      <c r="A1377" t="s">
        <v>2737</v>
      </c>
      <c r="B1377" t="s">
        <v>1108</v>
      </c>
      <c r="C1377" t="s">
        <v>1109</v>
      </c>
      <c r="D1377" t="s">
        <v>1110</v>
      </c>
      <c r="E1377" t="s">
        <v>25</v>
      </c>
      <c r="F1377" t="s">
        <v>25</v>
      </c>
      <c r="G1377">
        <v>5</v>
      </c>
      <c r="H1377">
        <v>1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2</v>
      </c>
      <c r="O1377">
        <v>0</v>
      </c>
      <c r="P1377">
        <v>0</v>
      </c>
      <c r="Q1377">
        <v>1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1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</row>
    <row r="1378" spans="1:59" x14ac:dyDescent="0.25">
      <c r="A1378" t="s">
        <v>2904</v>
      </c>
      <c r="B1378" t="s">
        <v>1108</v>
      </c>
      <c r="C1378" t="s">
        <v>1109</v>
      </c>
      <c r="D1378" t="s">
        <v>1110</v>
      </c>
      <c r="E1378" t="s">
        <v>25</v>
      </c>
      <c r="F1378" t="s">
        <v>25</v>
      </c>
      <c r="G1378">
        <v>1</v>
      </c>
      <c r="H1378">
        <v>6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</row>
    <row r="1379" spans="1:59" x14ac:dyDescent="0.25">
      <c r="A1379" t="s">
        <v>3515</v>
      </c>
      <c r="B1379" t="s">
        <v>1108</v>
      </c>
      <c r="C1379" t="s">
        <v>1109</v>
      </c>
      <c r="D1379" t="s">
        <v>1110</v>
      </c>
      <c r="E1379" t="s">
        <v>25</v>
      </c>
      <c r="F1379" t="s">
        <v>25</v>
      </c>
      <c r="G1379">
        <v>4</v>
      </c>
      <c r="H1379">
        <v>2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3</v>
      </c>
      <c r="O1379">
        <v>1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</row>
    <row r="1380" spans="1:59" x14ac:dyDescent="0.25">
      <c r="A1380" t="s">
        <v>5179</v>
      </c>
      <c r="B1380" t="s">
        <v>1108</v>
      </c>
      <c r="C1380" t="s">
        <v>1109</v>
      </c>
      <c r="D1380" t="s">
        <v>1110</v>
      </c>
      <c r="E1380" t="s">
        <v>25</v>
      </c>
      <c r="F1380" t="s">
        <v>25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</row>
    <row r="1381" spans="1:59" x14ac:dyDescent="0.25">
      <c r="A1381" t="s">
        <v>6386</v>
      </c>
      <c r="B1381" t="s">
        <v>1108</v>
      </c>
      <c r="C1381" t="s">
        <v>1109</v>
      </c>
      <c r="D1381" t="s">
        <v>1110</v>
      </c>
      <c r="E1381" t="s">
        <v>25</v>
      </c>
      <c r="F1381" t="s">
        <v>25</v>
      </c>
      <c r="G1381">
        <v>58</v>
      </c>
      <c r="H1381">
        <v>48</v>
      </c>
      <c r="I1381">
        <v>9</v>
      </c>
      <c r="J1381">
        <v>4</v>
      </c>
      <c r="K1381">
        <v>19</v>
      </c>
      <c r="L1381">
        <v>3</v>
      </c>
      <c r="M1381">
        <v>16</v>
      </c>
      <c r="N1381">
        <v>10</v>
      </c>
      <c r="O1381">
        <v>12</v>
      </c>
      <c r="P1381">
        <v>12</v>
      </c>
      <c r="Q1381">
        <v>5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v>2</v>
      </c>
      <c r="AA1381">
        <v>0</v>
      </c>
      <c r="AB1381">
        <v>0</v>
      </c>
      <c r="AC1381">
        <v>1</v>
      </c>
      <c r="AD1381">
        <v>0</v>
      </c>
      <c r="AE1381">
        <v>0</v>
      </c>
      <c r="AF1381">
        <v>1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1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2</v>
      </c>
      <c r="BG1381">
        <v>0</v>
      </c>
    </row>
    <row r="1382" spans="1:59" x14ac:dyDescent="0.25">
      <c r="A1382" s="3" t="s">
        <v>5768</v>
      </c>
      <c r="B1382" s="3" t="s">
        <v>7</v>
      </c>
      <c r="C1382" s="3" t="s">
        <v>3953</v>
      </c>
      <c r="D1382" s="3" t="s">
        <v>5769</v>
      </c>
      <c r="E1382" s="3" t="s">
        <v>5770</v>
      </c>
      <c r="F1382" s="3" t="s">
        <v>25</v>
      </c>
      <c r="G1382" s="3">
        <v>0</v>
      </c>
      <c r="H1382" s="3">
        <v>7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Q1382" s="3">
        <v>0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3">
        <v>0</v>
      </c>
      <c r="AY1382" s="3">
        <v>0</v>
      </c>
      <c r="AZ1382" s="3">
        <v>0</v>
      </c>
      <c r="BA1382" s="3">
        <v>0</v>
      </c>
      <c r="BB1382" s="3">
        <v>0</v>
      </c>
      <c r="BC1382" s="3">
        <v>0</v>
      </c>
      <c r="BD1382" s="3">
        <v>0</v>
      </c>
      <c r="BE1382" s="3">
        <v>0</v>
      </c>
      <c r="BF1382" s="3">
        <v>0</v>
      </c>
      <c r="BG1382" s="3">
        <v>0</v>
      </c>
    </row>
    <row r="1383" spans="1:59" x14ac:dyDescent="0.25">
      <c r="A1383" s="3" t="s">
        <v>2028</v>
      </c>
      <c r="B1383" s="3" t="s">
        <v>7</v>
      </c>
      <c r="C1383" s="3" t="s">
        <v>8</v>
      </c>
      <c r="D1383" s="3" t="s">
        <v>9</v>
      </c>
      <c r="E1383" s="3" t="s">
        <v>344</v>
      </c>
      <c r="F1383" s="3" t="s">
        <v>25</v>
      </c>
      <c r="G1383" s="3">
        <v>0</v>
      </c>
      <c r="H1383" s="3">
        <v>0</v>
      </c>
      <c r="I1383" s="3">
        <v>0</v>
      </c>
      <c r="J1383" s="3">
        <v>14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1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8</v>
      </c>
      <c r="AJ1383" s="3">
        <v>1</v>
      </c>
      <c r="AK1383" s="3">
        <v>5</v>
      </c>
      <c r="AL1383" s="3">
        <v>0</v>
      </c>
      <c r="AM1383" s="3">
        <v>0</v>
      </c>
      <c r="AN1383" s="3">
        <v>0</v>
      </c>
      <c r="AO1383" s="3">
        <v>3</v>
      </c>
      <c r="AP1383" s="3">
        <v>12</v>
      </c>
      <c r="AQ1383" s="3">
        <v>0</v>
      </c>
      <c r="AR1383" s="3">
        <v>9</v>
      </c>
      <c r="AS1383" s="3">
        <v>0</v>
      </c>
      <c r="AT1383" s="3">
        <v>17</v>
      </c>
      <c r="AU1383" s="3">
        <v>0</v>
      </c>
      <c r="AV1383" s="3">
        <v>3</v>
      </c>
      <c r="AW1383" s="3">
        <v>2</v>
      </c>
      <c r="AX1383" s="3">
        <v>0</v>
      </c>
      <c r="AY1383" s="3">
        <v>0</v>
      </c>
      <c r="AZ1383" s="3">
        <v>0</v>
      </c>
      <c r="BA1383" s="3">
        <v>0</v>
      </c>
      <c r="BB1383" s="3">
        <v>0</v>
      </c>
      <c r="BC1383" s="3">
        <v>0</v>
      </c>
      <c r="BD1383" s="3">
        <v>0</v>
      </c>
      <c r="BE1383" s="3">
        <v>0</v>
      </c>
      <c r="BF1383" s="3">
        <v>0</v>
      </c>
      <c r="BG1383" s="3">
        <v>6</v>
      </c>
    </row>
    <row r="1384" spans="1:59" x14ac:dyDescent="0.25">
      <c r="A1384" s="3" t="s">
        <v>2598</v>
      </c>
      <c r="B1384" s="3" t="s">
        <v>7</v>
      </c>
      <c r="C1384" s="3" t="s">
        <v>8</v>
      </c>
      <c r="D1384" s="3" t="s">
        <v>9</v>
      </c>
      <c r="E1384" s="3" t="s">
        <v>344</v>
      </c>
      <c r="F1384" s="3" t="s">
        <v>25</v>
      </c>
      <c r="G1384" s="3">
        <v>0</v>
      </c>
      <c r="H1384" s="3">
        <v>0</v>
      </c>
      <c r="I1384" s="3">
        <v>0</v>
      </c>
      <c r="J1384" s="3">
        <v>15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2</v>
      </c>
      <c r="Q1384" s="3">
        <v>0</v>
      </c>
      <c r="R1384" s="3">
        <v>3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2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1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Q1384" s="3">
        <v>0</v>
      </c>
      <c r="AR1384" s="3">
        <v>1</v>
      </c>
      <c r="AS1384" s="3">
        <v>0</v>
      </c>
      <c r="AT1384" s="3">
        <v>0</v>
      </c>
      <c r="AU1384" s="3">
        <v>0</v>
      </c>
      <c r="AV1384" s="3">
        <v>3</v>
      </c>
      <c r="AW1384" s="3">
        <v>0</v>
      </c>
      <c r="AX1384" s="3">
        <v>0</v>
      </c>
      <c r="AY1384" s="3">
        <v>0</v>
      </c>
      <c r="AZ1384" s="3">
        <v>0</v>
      </c>
      <c r="BA1384" s="3">
        <v>0</v>
      </c>
      <c r="BB1384" s="3">
        <v>0</v>
      </c>
      <c r="BC1384" s="3">
        <v>0</v>
      </c>
      <c r="BD1384" s="3">
        <v>0</v>
      </c>
      <c r="BE1384" s="3">
        <v>0</v>
      </c>
      <c r="BF1384" s="3">
        <v>0</v>
      </c>
      <c r="BG1384" s="3">
        <v>1</v>
      </c>
    </row>
    <row r="1385" spans="1:59" x14ac:dyDescent="0.25">
      <c r="A1385" s="3" t="s">
        <v>2839</v>
      </c>
      <c r="B1385" s="3" t="s">
        <v>7</v>
      </c>
      <c r="C1385" s="3" t="s">
        <v>8</v>
      </c>
      <c r="D1385" s="3" t="s">
        <v>9</v>
      </c>
      <c r="E1385" s="3" t="s">
        <v>344</v>
      </c>
      <c r="F1385" s="3" t="s">
        <v>25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Q1385" s="3">
        <v>0</v>
      </c>
      <c r="AR1385" s="3">
        <v>0</v>
      </c>
      <c r="AS1385" s="3">
        <v>0</v>
      </c>
      <c r="AT1385" s="3">
        <v>0</v>
      </c>
      <c r="AU1385" s="3">
        <v>0</v>
      </c>
      <c r="AV1385" s="3">
        <v>54</v>
      </c>
      <c r="AW1385" s="3">
        <v>0</v>
      </c>
      <c r="AX1385" s="3">
        <v>0</v>
      </c>
      <c r="AY1385" s="3">
        <v>0</v>
      </c>
      <c r="AZ1385" s="3">
        <v>0</v>
      </c>
      <c r="BA1385" s="3">
        <v>0</v>
      </c>
      <c r="BB1385" s="3">
        <v>0</v>
      </c>
      <c r="BC1385" s="3">
        <v>0</v>
      </c>
      <c r="BD1385" s="3">
        <v>0</v>
      </c>
      <c r="BE1385" s="3">
        <v>0</v>
      </c>
      <c r="BF1385" s="3">
        <v>0</v>
      </c>
      <c r="BG1385" s="3">
        <v>0</v>
      </c>
    </row>
    <row r="1386" spans="1:59" x14ac:dyDescent="0.25">
      <c r="A1386" s="3" t="s">
        <v>3156</v>
      </c>
      <c r="B1386" s="3" t="s">
        <v>7</v>
      </c>
      <c r="C1386" s="3" t="s">
        <v>8</v>
      </c>
      <c r="D1386" s="3" t="s">
        <v>9</v>
      </c>
      <c r="E1386" s="3" t="s">
        <v>344</v>
      </c>
      <c r="F1386" s="3" t="s">
        <v>25</v>
      </c>
      <c r="G1386" s="3">
        <v>0</v>
      </c>
      <c r="H1386" s="3">
        <v>0</v>
      </c>
      <c r="I1386" s="3">
        <v>0</v>
      </c>
      <c r="J1386" s="3">
        <v>2</v>
      </c>
      <c r="K1386" s="3">
        <v>0</v>
      </c>
      <c r="L1386" s="3">
        <v>0</v>
      </c>
      <c r="M1386" s="3">
        <v>0</v>
      </c>
      <c r="N1386" s="3">
        <v>1</v>
      </c>
      <c r="O1386" s="3">
        <v>0</v>
      </c>
      <c r="P1386" s="3">
        <v>1</v>
      </c>
      <c r="Q1386" s="3">
        <v>0</v>
      </c>
      <c r="R1386" s="3">
        <v>1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1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2</v>
      </c>
      <c r="AP1386" s="3">
        <v>13</v>
      </c>
      <c r="AQ1386" s="3">
        <v>0</v>
      </c>
      <c r="AR1386" s="3">
        <v>4</v>
      </c>
      <c r="AS1386" s="3">
        <v>0</v>
      </c>
      <c r="AT1386" s="3">
        <v>1</v>
      </c>
      <c r="AU1386" s="3">
        <v>0</v>
      </c>
      <c r="AV1386" s="3">
        <v>0</v>
      </c>
      <c r="AW1386" s="3">
        <v>5</v>
      </c>
      <c r="AX1386" s="3">
        <v>0</v>
      </c>
      <c r="AY1386" s="3">
        <v>0</v>
      </c>
      <c r="AZ1386" s="3">
        <v>0</v>
      </c>
      <c r="BA1386" s="3">
        <v>0</v>
      </c>
      <c r="BB1386" s="3">
        <v>0</v>
      </c>
      <c r="BC1386" s="3">
        <v>0</v>
      </c>
      <c r="BD1386" s="3">
        <v>0</v>
      </c>
      <c r="BE1386" s="3">
        <v>0</v>
      </c>
      <c r="BF1386" s="3">
        <v>0</v>
      </c>
      <c r="BG1386" s="3">
        <v>0</v>
      </c>
    </row>
    <row r="1387" spans="1:59" x14ac:dyDescent="0.25">
      <c r="A1387" s="3" t="s">
        <v>3483</v>
      </c>
      <c r="B1387" s="3" t="s">
        <v>7</v>
      </c>
      <c r="C1387" s="3" t="s">
        <v>8</v>
      </c>
      <c r="D1387" s="3" t="s">
        <v>9</v>
      </c>
      <c r="E1387" s="3" t="s">
        <v>344</v>
      </c>
      <c r="F1387" s="3" t="s">
        <v>25</v>
      </c>
      <c r="G1387" s="3">
        <v>0</v>
      </c>
      <c r="H1387" s="3">
        <v>0</v>
      </c>
      <c r="I1387" s="3">
        <v>0</v>
      </c>
      <c r="J1387" s="3">
        <v>1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3</v>
      </c>
      <c r="Q1387" s="3">
        <v>0</v>
      </c>
      <c r="R1387" s="3">
        <v>1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9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1</v>
      </c>
      <c r="AP1387" s="3">
        <v>1</v>
      </c>
      <c r="AQ1387" s="3">
        <v>0</v>
      </c>
      <c r="AR1387" s="3">
        <v>0</v>
      </c>
      <c r="AS1387" s="3">
        <v>0</v>
      </c>
      <c r="AT1387" s="3">
        <v>0</v>
      </c>
      <c r="AU1387" s="3">
        <v>0</v>
      </c>
      <c r="AV1387" s="3">
        <v>2</v>
      </c>
      <c r="AW1387" s="3">
        <v>0</v>
      </c>
      <c r="AX1387" s="3">
        <v>0</v>
      </c>
      <c r="AY1387" s="3">
        <v>0</v>
      </c>
      <c r="AZ1387" s="3">
        <v>0</v>
      </c>
      <c r="BA1387" s="3">
        <v>0</v>
      </c>
      <c r="BB1387" s="3">
        <v>0</v>
      </c>
      <c r="BC1387" s="3">
        <v>0</v>
      </c>
      <c r="BD1387" s="3">
        <v>0</v>
      </c>
      <c r="BE1387" s="3">
        <v>0</v>
      </c>
      <c r="BF1387" s="3">
        <v>0</v>
      </c>
      <c r="BG1387" s="3">
        <v>8</v>
      </c>
    </row>
    <row r="1388" spans="1:59" x14ac:dyDescent="0.25">
      <c r="A1388" s="3" t="s">
        <v>4299</v>
      </c>
      <c r="B1388" s="3" t="s">
        <v>7</v>
      </c>
      <c r="C1388" s="3" t="s">
        <v>8</v>
      </c>
      <c r="D1388" s="3" t="s">
        <v>9</v>
      </c>
      <c r="E1388" s="3" t="s">
        <v>344</v>
      </c>
      <c r="F1388" s="3" t="s">
        <v>25</v>
      </c>
      <c r="G1388" s="3">
        <v>0</v>
      </c>
      <c r="H1388" s="3">
        <v>0</v>
      </c>
      <c r="I1388" s="3">
        <v>0</v>
      </c>
      <c r="J1388" s="3">
        <v>6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1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2</v>
      </c>
      <c r="AQ1388" s="3">
        <v>0</v>
      </c>
      <c r="AR1388" s="3">
        <v>1</v>
      </c>
      <c r="AS1388" s="3">
        <v>0</v>
      </c>
      <c r="AT1388" s="3">
        <v>1</v>
      </c>
      <c r="AU1388" s="3">
        <v>0</v>
      </c>
      <c r="AV1388" s="3">
        <v>0</v>
      </c>
      <c r="AW1388" s="3">
        <v>1</v>
      </c>
      <c r="AX1388" s="3">
        <v>0</v>
      </c>
      <c r="AY1388" s="3">
        <v>0</v>
      </c>
      <c r="AZ1388" s="3">
        <v>0</v>
      </c>
      <c r="BA1388" s="3">
        <v>0</v>
      </c>
      <c r="BB1388" s="3">
        <v>0</v>
      </c>
      <c r="BC1388" s="3">
        <v>0</v>
      </c>
      <c r="BD1388" s="3">
        <v>0</v>
      </c>
      <c r="BE1388" s="3">
        <v>0</v>
      </c>
      <c r="BF1388" s="3">
        <v>0</v>
      </c>
      <c r="BG1388" s="3">
        <v>1</v>
      </c>
    </row>
    <row r="1389" spans="1:59" x14ac:dyDescent="0.25">
      <c r="A1389" s="3" t="s">
        <v>4589</v>
      </c>
      <c r="B1389" s="3" t="s">
        <v>7</v>
      </c>
      <c r="C1389" s="3" t="s">
        <v>8</v>
      </c>
      <c r="D1389" s="3" t="s">
        <v>9</v>
      </c>
      <c r="E1389" s="3" t="s">
        <v>344</v>
      </c>
      <c r="F1389" s="3" t="s">
        <v>25</v>
      </c>
      <c r="G1389" s="3">
        <v>0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0</v>
      </c>
      <c r="AR1389" s="3">
        <v>1</v>
      </c>
      <c r="AS1389" s="3">
        <v>0</v>
      </c>
      <c r="AT1389" s="3">
        <v>0</v>
      </c>
      <c r="AU1389" s="3">
        <v>0</v>
      </c>
      <c r="AV1389" s="3">
        <v>0</v>
      </c>
      <c r="AW1389" s="3">
        <v>0</v>
      </c>
      <c r="AX1389" s="3">
        <v>0</v>
      </c>
      <c r="AY1389" s="3">
        <v>0</v>
      </c>
      <c r="AZ1389" s="3">
        <v>0</v>
      </c>
      <c r="BA1389" s="3">
        <v>0</v>
      </c>
      <c r="BB1389" s="3">
        <v>0</v>
      </c>
      <c r="BC1389" s="3">
        <v>0</v>
      </c>
      <c r="BD1389" s="3">
        <v>0</v>
      </c>
      <c r="BE1389" s="3">
        <v>0</v>
      </c>
      <c r="BF1389" s="3">
        <v>0</v>
      </c>
      <c r="BG1389" s="3">
        <v>16</v>
      </c>
    </row>
    <row r="1390" spans="1:59" x14ac:dyDescent="0.25">
      <c r="A1390" s="3" t="s">
        <v>3894</v>
      </c>
      <c r="B1390" s="3" t="s">
        <v>7</v>
      </c>
      <c r="C1390" s="3" t="s">
        <v>8</v>
      </c>
      <c r="D1390" s="3" t="s">
        <v>9</v>
      </c>
      <c r="E1390" s="3" t="s">
        <v>409</v>
      </c>
      <c r="F1390" s="3" t="s">
        <v>25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0</v>
      </c>
      <c r="Q1390" s="3">
        <v>9</v>
      </c>
      <c r="R1390" s="3">
        <v>0</v>
      </c>
      <c r="S1390" s="3">
        <v>1</v>
      </c>
      <c r="T1390" s="3">
        <v>0</v>
      </c>
      <c r="U1390" s="3">
        <v>0</v>
      </c>
      <c r="V1390" s="3">
        <v>0</v>
      </c>
      <c r="W1390" s="3">
        <v>3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1</v>
      </c>
      <c r="AO1390" s="3">
        <v>0</v>
      </c>
      <c r="AP1390" s="3">
        <v>0</v>
      </c>
      <c r="AQ1390" s="3">
        <v>0</v>
      </c>
      <c r="AR1390" s="3">
        <v>0</v>
      </c>
      <c r="AS1390" s="3">
        <v>0</v>
      </c>
      <c r="AT1390" s="3">
        <v>1</v>
      </c>
      <c r="AU1390" s="3">
        <v>0</v>
      </c>
      <c r="AV1390" s="3">
        <v>0</v>
      </c>
      <c r="AW1390" s="3">
        <v>0</v>
      </c>
      <c r="AX1390" s="3">
        <v>0</v>
      </c>
      <c r="AY1390" s="3">
        <v>0</v>
      </c>
      <c r="AZ1390" s="3">
        <v>0</v>
      </c>
      <c r="BA1390" s="3">
        <v>0</v>
      </c>
      <c r="BB1390" s="3">
        <v>0</v>
      </c>
      <c r="BC1390" s="3">
        <v>0</v>
      </c>
      <c r="BD1390" s="3">
        <v>0</v>
      </c>
      <c r="BE1390" s="3">
        <v>2</v>
      </c>
      <c r="BF1390" s="3">
        <v>0</v>
      </c>
      <c r="BG1390" s="3">
        <v>0</v>
      </c>
    </row>
    <row r="1391" spans="1:59" x14ac:dyDescent="0.25">
      <c r="A1391" s="3" t="s">
        <v>111</v>
      </c>
      <c r="B1391" s="3" t="s">
        <v>7</v>
      </c>
      <c r="C1391" s="3" t="s">
        <v>8</v>
      </c>
      <c r="D1391" s="3" t="s">
        <v>112</v>
      </c>
      <c r="E1391" s="3" t="s">
        <v>25</v>
      </c>
      <c r="F1391" s="3" t="s">
        <v>25</v>
      </c>
      <c r="G1391" s="3">
        <v>3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Q1391" s="3">
        <v>0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2</v>
      </c>
      <c r="AX1391" s="3">
        <v>0</v>
      </c>
      <c r="AY1391" s="3">
        <v>0</v>
      </c>
      <c r="AZ1391" s="3">
        <v>0</v>
      </c>
      <c r="BA1391" s="3">
        <v>0</v>
      </c>
      <c r="BB1391" s="3">
        <v>0</v>
      </c>
      <c r="BC1391" s="3">
        <v>0</v>
      </c>
      <c r="BD1391" s="3">
        <v>0</v>
      </c>
      <c r="BE1391" s="3">
        <v>0</v>
      </c>
      <c r="BF1391" s="3">
        <v>0</v>
      </c>
      <c r="BG1391" s="3">
        <v>0</v>
      </c>
    </row>
    <row r="1392" spans="1:59" x14ac:dyDescent="0.25">
      <c r="A1392" s="3" t="s">
        <v>165</v>
      </c>
      <c r="B1392" s="3" t="s">
        <v>7</v>
      </c>
      <c r="C1392" s="3" t="s">
        <v>8</v>
      </c>
      <c r="D1392" s="3" t="s">
        <v>9</v>
      </c>
      <c r="E1392" s="3" t="s">
        <v>25</v>
      </c>
      <c r="F1392" s="3" t="s">
        <v>25</v>
      </c>
      <c r="G1392" s="3">
        <v>0</v>
      </c>
      <c r="H1392" s="3">
        <v>0</v>
      </c>
      <c r="I1392" s="3">
        <v>0</v>
      </c>
      <c r="J1392" s="3">
        <v>13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8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27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13</v>
      </c>
      <c r="AJ1392" s="3">
        <v>1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1</v>
      </c>
      <c r="AQ1392" s="3">
        <v>1</v>
      </c>
      <c r="AR1392" s="3">
        <v>19</v>
      </c>
      <c r="AS1392" s="3">
        <v>0</v>
      </c>
      <c r="AT1392" s="3">
        <v>9</v>
      </c>
      <c r="AU1392" s="3">
        <v>0</v>
      </c>
      <c r="AV1392" s="3">
        <v>6</v>
      </c>
      <c r="AW1392" s="3">
        <v>0</v>
      </c>
      <c r="AX1392" s="3">
        <v>1</v>
      </c>
      <c r="AY1392" s="3">
        <v>0</v>
      </c>
      <c r="AZ1392" s="3">
        <v>0</v>
      </c>
      <c r="BA1392" s="3">
        <v>1</v>
      </c>
      <c r="BB1392" s="3">
        <v>0</v>
      </c>
      <c r="BC1392" s="3">
        <v>0</v>
      </c>
      <c r="BD1392" s="3">
        <v>0</v>
      </c>
      <c r="BE1392" s="3">
        <v>0</v>
      </c>
      <c r="BF1392" s="3">
        <v>0</v>
      </c>
      <c r="BG1392" s="3">
        <v>9</v>
      </c>
    </row>
    <row r="1393" spans="1:59" x14ac:dyDescent="0.25">
      <c r="A1393" s="3" t="s">
        <v>253</v>
      </c>
      <c r="B1393" s="3" t="s">
        <v>7</v>
      </c>
      <c r="C1393" s="3" t="s">
        <v>8</v>
      </c>
      <c r="D1393" s="3" t="s">
        <v>9</v>
      </c>
      <c r="E1393" s="3" t="s">
        <v>25</v>
      </c>
      <c r="F1393" s="3" t="s">
        <v>25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0</v>
      </c>
      <c r="AR1393" s="3">
        <v>0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3">
        <v>0</v>
      </c>
      <c r="AY1393" s="3">
        <v>0</v>
      </c>
      <c r="AZ1393" s="3">
        <v>0</v>
      </c>
      <c r="BA1393" s="3">
        <v>0</v>
      </c>
      <c r="BB1393" s="3">
        <v>0</v>
      </c>
      <c r="BC1393" s="3">
        <v>0</v>
      </c>
      <c r="BD1393" s="3">
        <v>0</v>
      </c>
      <c r="BE1393" s="3">
        <v>0</v>
      </c>
      <c r="BF1393" s="3">
        <v>0</v>
      </c>
      <c r="BG1393" s="3">
        <v>0</v>
      </c>
    </row>
    <row r="1394" spans="1:59" x14ac:dyDescent="0.25">
      <c r="A1394" s="3" t="s">
        <v>347</v>
      </c>
      <c r="B1394" s="3" t="s">
        <v>7</v>
      </c>
      <c r="C1394" s="3" t="s">
        <v>8</v>
      </c>
      <c r="D1394" s="3" t="s">
        <v>9</v>
      </c>
      <c r="E1394" s="3" t="s">
        <v>25</v>
      </c>
      <c r="F1394" s="3" t="s">
        <v>25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Q1394" s="3">
        <v>0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3">
        <v>0</v>
      </c>
      <c r="AY1394" s="3">
        <v>0</v>
      </c>
      <c r="AZ1394" s="3">
        <v>0</v>
      </c>
      <c r="BA1394" s="3">
        <v>0</v>
      </c>
      <c r="BB1394" s="3">
        <v>0</v>
      </c>
      <c r="BC1394" s="3">
        <v>0</v>
      </c>
      <c r="BD1394" s="3">
        <v>0</v>
      </c>
      <c r="BE1394" s="3">
        <v>0</v>
      </c>
      <c r="BF1394" s="3">
        <v>0</v>
      </c>
      <c r="BG1394" s="3">
        <v>0</v>
      </c>
    </row>
    <row r="1395" spans="1:59" x14ac:dyDescent="0.25">
      <c r="A1395" s="3" t="s">
        <v>446</v>
      </c>
      <c r="B1395" s="3" t="s">
        <v>7</v>
      </c>
      <c r="C1395" s="3" t="s">
        <v>8</v>
      </c>
      <c r="D1395" s="3" t="s">
        <v>9</v>
      </c>
      <c r="E1395" s="3" t="s">
        <v>25</v>
      </c>
      <c r="F1395" s="3" t="s">
        <v>25</v>
      </c>
      <c r="G1395" s="3">
        <v>0</v>
      </c>
      <c r="H1395" s="3">
        <v>0</v>
      </c>
      <c r="I1395" s="3">
        <v>0</v>
      </c>
      <c r="J1395" s="3">
        <v>11</v>
      </c>
      <c r="K1395" s="3">
        <v>0</v>
      </c>
      <c r="L1395" s="3">
        <v>0</v>
      </c>
      <c r="M1395" s="3">
        <v>0</v>
      </c>
      <c r="N1395" s="3">
        <v>1</v>
      </c>
      <c r="O1395" s="3">
        <v>0</v>
      </c>
      <c r="P1395" s="3">
        <v>38</v>
      </c>
      <c r="Q1395" s="3">
        <v>0</v>
      </c>
      <c r="R1395" s="3">
        <v>81</v>
      </c>
      <c r="S1395" s="3">
        <v>0</v>
      </c>
      <c r="T1395" s="3">
        <v>0</v>
      </c>
      <c r="U1395" s="3">
        <v>0</v>
      </c>
      <c r="V1395" s="3">
        <v>1</v>
      </c>
      <c r="W1395" s="3">
        <v>0</v>
      </c>
      <c r="X1395" s="3">
        <v>0</v>
      </c>
      <c r="Y1395" s="3">
        <v>0</v>
      </c>
      <c r="Z1395" s="3">
        <v>0</v>
      </c>
      <c r="AA1395" s="3">
        <v>5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1</v>
      </c>
      <c r="AI1395" s="3">
        <v>1</v>
      </c>
      <c r="AJ1395" s="3">
        <v>1</v>
      </c>
      <c r="AK1395" s="3">
        <v>4</v>
      </c>
      <c r="AL1395" s="3">
        <v>0</v>
      </c>
      <c r="AM1395" s="3">
        <v>0</v>
      </c>
      <c r="AN1395" s="3">
        <v>0</v>
      </c>
      <c r="AO1395" s="3">
        <v>36</v>
      </c>
      <c r="AP1395" s="3">
        <v>0</v>
      </c>
      <c r="AQ1395" s="3">
        <v>1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1</v>
      </c>
      <c r="AX1395" s="3">
        <v>0</v>
      </c>
      <c r="AY1395" s="3">
        <v>0</v>
      </c>
      <c r="AZ1395" s="3">
        <v>0</v>
      </c>
      <c r="BA1395" s="3">
        <v>1</v>
      </c>
      <c r="BB1395" s="3">
        <v>0</v>
      </c>
      <c r="BC1395" s="3">
        <v>0</v>
      </c>
      <c r="BD1395" s="3">
        <v>0</v>
      </c>
      <c r="BE1395" s="3">
        <v>0</v>
      </c>
      <c r="BF1395" s="3">
        <v>0</v>
      </c>
      <c r="BG1395" s="3">
        <v>1</v>
      </c>
    </row>
    <row r="1396" spans="1:59" x14ac:dyDescent="0.25">
      <c r="A1396" s="3" t="s">
        <v>733</v>
      </c>
      <c r="B1396" s="3" t="s">
        <v>7</v>
      </c>
      <c r="C1396" s="3" t="s">
        <v>8</v>
      </c>
      <c r="D1396" s="3" t="s">
        <v>9</v>
      </c>
      <c r="E1396" s="3" t="s">
        <v>25</v>
      </c>
      <c r="F1396" s="3" t="s">
        <v>25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1</v>
      </c>
      <c r="W1396" s="3">
        <v>0</v>
      </c>
      <c r="X1396" s="3">
        <v>0</v>
      </c>
      <c r="Y1396" s="3">
        <v>0</v>
      </c>
      <c r="Z1396" s="3">
        <v>1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Q1396" s="3">
        <v>0</v>
      </c>
      <c r="AR1396" s="3">
        <v>0</v>
      </c>
      <c r="AS1396" s="3">
        <v>0</v>
      </c>
      <c r="AT1396" s="3">
        <v>0</v>
      </c>
      <c r="AU1396" s="3">
        <v>40</v>
      </c>
      <c r="AV1396" s="3">
        <v>0</v>
      </c>
      <c r="AW1396" s="3">
        <v>0</v>
      </c>
      <c r="AX1396" s="3">
        <v>0</v>
      </c>
      <c r="AY1396" s="3">
        <v>0</v>
      </c>
      <c r="AZ1396" s="3">
        <v>0</v>
      </c>
      <c r="BA1396" s="3">
        <v>51</v>
      </c>
      <c r="BB1396" s="3">
        <v>0</v>
      </c>
      <c r="BC1396" s="3">
        <v>0</v>
      </c>
      <c r="BD1396" s="3">
        <v>0</v>
      </c>
      <c r="BE1396" s="3">
        <v>0</v>
      </c>
      <c r="BF1396" s="3">
        <v>0</v>
      </c>
      <c r="BG1396" s="3">
        <v>0</v>
      </c>
    </row>
    <row r="1397" spans="1:59" x14ac:dyDescent="0.25">
      <c r="A1397" s="3" t="s">
        <v>752</v>
      </c>
      <c r="B1397" s="3" t="s">
        <v>7</v>
      </c>
      <c r="C1397" s="3" t="s">
        <v>8</v>
      </c>
      <c r="D1397" s="3" t="s">
        <v>9</v>
      </c>
      <c r="E1397" s="3" t="s">
        <v>25</v>
      </c>
      <c r="F1397" s="3" t="s">
        <v>25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Q1397" s="3">
        <v>0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3">
        <v>0</v>
      </c>
      <c r="AY1397" s="3">
        <v>0</v>
      </c>
      <c r="AZ1397" s="3">
        <v>0</v>
      </c>
      <c r="BA1397" s="3">
        <v>0</v>
      </c>
      <c r="BB1397" s="3">
        <v>0</v>
      </c>
      <c r="BC1397" s="3">
        <v>0</v>
      </c>
      <c r="BD1397" s="3">
        <v>0</v>
      </c>
      <c r="BE1397" s="3">
        <v>0</v>
      </c>
      <c r="BF1397" s="3">
        <v>0</v>
      </c>
      <c r="BG1397" s="3">
        <v>0</v>
      </c>
    </row>
    <row r="1398" spans="1:59" x14ac:dyDescent="0.25">
      <c r="A1398" s="3" t="s">
        <v>826</v>
      </c>
      <c r="B1398" s="3" t="s">
        <v>7</v>
      </c>
      <c r="C1398" s="3" t="s">
        <v>8</v>
      </c>
      <c r="D1398" s="3" t="s">
        <v>9</v>
      </c>
      <c r="E1398" s="3" t="s">
        <v>25</v>
      </c>
      <c r="F1398" s="3" t="s">
        <v>25</v>
      </c>
      <c r="G1398" s="3">
        <v>0</v>
      </c>
      <c r="H1398" s="3">
        <v>0</v>
      </c>
      <c r="I1398" s="3">
        <v>0</v>
      </c>
      <c r="J1398" s="3">
        <v>2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22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58</v>
      </c>
      <c r="AB1398" s="3">
        <v>0</v>
      </c>
      <c r="AC1398" s="3">
        <v>0</v>
      </c>
      <c r="AD1398" s="3">
        <v>1</v>
      </c>
      <c r="AE1398" s="3">
        <v>0</v>
      </c>
      <c r="AF1398" s="3">
        <v>0</v>
      </c>
      <c r="AG1398" s="3">
        <v>0</v>
      </c>
      <c r="AH1398" s="3">
        <v>1</v>
      </c>
      <c r="AI1398" s="3">
        <v>1</v>
      </c>
      <c r="AJ1398" s="3">
        <v>1</v>
      </c>
      <c r="AK1398" s="3">
        <v>0</v>
      </c>
      <c r="AL1398" s="3">
        <v>1</v>
      </c>
      <c r="AM1398" s="3">
        <v>0</v>
      </c>
      <c r="AN1398" s="3">
        <v>0</v>
      </c>
      <c r="AO1398" s="3">
        <v>2</v>
      </c>
      <c r="AP1398" s="3">
        <v>1</v>
      </c>
      <c r="AQ1398" s="3">
        <v>0</v>
      </c>
      <c r="AR1398" s="3">
        <v>0</v>
      </c>
      <c r="AS1398" s="3">
        <v>0</v>
      </c>
      <c r="AT1398" s="3">
        <v>1</v>
      </c>
      <c r="AU1398" s="3">
        <v>0</v>
      </c>
      <c r="AV1398" s="3">
        <v>12</v>
      </c>
      <c r="AW1398" s="3">
        <v>4</v>
      </c>
      <c r="AX1398" s="3">
        <v>0</v>
      </c>
      <c r="AY1398" s="3">
        <v>0</v>
      </c>
      <c r="AZ1398" s="3">
        <v>0</v>
      </c>
      <c r="BA1398" s="3">
        <v>0</v>
      </c>
      <c r="BB1398" s="3">
        <v>0</v>
      </c>
      <c r="BC1398" s="3">
        <v>0</v>
      </c>
      <c r="BD1398" s="3">
        <v>0</v>
      </c>
      <c r="BE1398" s="3">
        <v>0</v>
      </c>
      <c r="BF1398" s="3">
        <v>0</v>
      </c>
      <c r="BG1398" s="3">
        <v>11</v>
      </c>
    </row>
    <row r="1399" spans="1:59" x14ac:dyDescent="0.25">
      <c r="A1399" s="3" t="s">
        <v>1363</v>
      </c>
      <c r="B1399" s="3" t="s">
        <v>7</v>
      </c>
      <c r="C1399" s="3" t="s">
        <v>8</v>
      </c>
      <c r="D1399" s="3" t="s">
        <v>9</v>
      </c>
      <c r="E1399" s="3" t="s">
        <v>25</v>
      </c>
      <c r="F1399" s="3" t="s">
        <v>25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Q1399" s="3">
        <v>0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3">
        <v>0</v>
      </c>
      <c r="AY1399" s="3">
        <v>0</v>
      </c>
      <c r="AZ1399" s="3">
        <v>0</v>
      </c>
      <c r="BA1399" s="3">
        <v>0</v>
      </c>
      <c r="BB1399" s="3">
        <v>0</v>
      </c>
      <c r="BC1399" s="3">
        <v>0</v>
      </c>
      <c r="BD1399" s="3">
        <v>0</v>
      </c>
      <c r="BE1399" s="3">
        <v>0</v>
      </c>
      <c r="BF1399" s="3">
        <v>0</v>
      </c>
      <c r="BG1399" s="3">
        <v>0</v>
      </c>
    </row>
    <row r="1400" spans="1:59" x14ac:dyDescent="0.25">
      <c r="A1400" s="3" t="s">
        <v>1541</v>
      </c>
      <c r="B1400" s="3" t="s">
        <v>7</v>
      </c>
      <c r="C1400" s="3" t="s">
        <v>8</v>
      </c>
      <c r="D1400" s="3" t="s">
        <v>9</v>
      </c>
      <c r="E1400" s="3" t="s">
        <v>25</v>
      </c>
      <c r="F1400" s="3" t="s">
        <v>25</v>
      </c>
      <c r="G1400" s="3">
        <v>0</v>
      </c>
      <c r="H1400" s="3">
        <v>0</v>
      </c>
      <c r="I1400" s="3">
        <v>0</v>
      </c>
      <c r="J1400" s="3">
        <v>0</v>
      </c>
      <c r="K1400" s="3">
        <v>1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5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8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5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Q1400" s="3">
        <v>0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3">
        <v>0</v>
      </c>
      <c r="AY1400" s="3">
        <v>0</v>
      </c>
      <c r="AZ1400" s="3">
        <v>0</v>
      </c>
      <c r="BA1400" s="3">
        <v>0</v>
      </c>
      <c r="BB1400" s="3">
        <v>0</v>
      </c>
      <c r="BC1400" s="3">
        <v>0</v>
      </c>
      <c r="BD1400" s="3">
        <v>2</v>
      </c>
      <c r="BE1400" s="3">
        <v>0</v>
      </c>
      <c r="BF1400" s="3">
        <v>0</v>
      </c>
      <c r="BG1400" s="3">
        <v>0</v>
      </c>
    </row>
    <row r="1401" spans="1:59" x14ac:dyDescent="0.25">
      <c r="A1401" s="3" t="s">
        <v>1658</v>
      </c>
      <c r="B1401" s="3" t="s">
        <v>7</v>
      </c>
      <c r="C1401" s="3" t="s">
        <v>8</v>
      </c>
      <c r="D1401" s="3" t="s">
        <v>9</v>
      </c>
      <c r="E1401" s="3" t="s">
        <v>25</v>
      </c>
      <c r="F1401" s="3" t="s">
        <v>25</v>
      </c>
      <c r="G1401" s="3">
        <v>3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1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2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3">
        <v>0</v>
      </c>
      <c r="AY1401" s="3">
        <v>0</v>
      </c>
      <c r="AZ1401" s="3">
        <v>0</v>
      </c>
      <c r="BA1401" s="3">
        <v>1</v>
      </c>
      <c r="BB1401" s="3">
        <v>0</v>
      </c>
      <c r="BC1401" s="3">
        <v>0</v>
      </c>
      <c r="BD1401" s="3">
        <v>0</v>
      </c>
      <c r="BE1401" s="3">
        <v>0</v>
      </c>
      <c r="BF1401" s="3">
        <v>0</v>
      </c>
      <c r="BG1401" s="3">
        <v>0</v>
      </c>
    </row>
    <row r="1402" spans="1:59" x14ac:dyDescent="0.25">
      <c r="A1402" s="3" t="s">
        <v>1755</v>
      </c>
      <c r="B1402" s="3" t="s">
        <v>7</v>
      </c>
      <c r="C1402" s="3" t="s">
        <v>8</v>
      </c>
      <c r="D1402" s="3" t="s">
        <v>9</v>
      </c>
      <c r="E1402" s="3" t="s">
        <v>25</v>
      </c>
      <c r="F1402" s="3" t="s">
        <v>25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0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Q1402" s="3">
        <v>0</v>
      </c>
      <c r="AR1402" s="3">
        <v>0</v>
      </c>
      <c r="AS1402" s="3">
        <v>0</v>
      </c>
      <c r="AT1402" s="3">
        <v>0</v>
      </c>
      <c r="AU1402" s="3">
        <v>0</v>
      </c>
      <c r="AV1402" s="3">
        <v>0</v>
      </c>
      <c r="AW1402" s="3">
        <v>0</v>
      </c>
      <c r="AX1402" s="3">
        <v>0</v>
      </c>
      <c r="AY1402" s="3">
        <v>0</v>
      </c>
      <c r="AZ1402" s="3">
        <v>0</v>
      </c>
      <c r="BA1402" s="3">
        <v>0</v>
      </c>
      <c r="BB1402" s="3">
        <v>0</v>
      </c>
      <c r="BC1402" s="3">
        <v>0</v>
      </c>
      <c r="BD1402" s="3">
        <v>0</v>
      </c>
      <c r="BE1402" s="3">
        <v>0</v>
      </c>
      <c r="BF1402" s="3">
        <v>0</v>
      </c>
      <c r="BG1402" s="3">
        <v>0</v>
      </c>
    </row>
    <row r="1403" spans="1:59" x14ac:dyDescent="0.25">
      <c r="A1403" s="3" t="s">
        <v>1835</v>
      </c>
      <c r="B1403" s="3" t="s">
        <v>7</v>
      </c>
      <c r="C1403" s="3" t="s">
        <v>8</v>
      </c>
      <c r="D1403" s="3" t="s">
        <v>9</v>
      </c>
      <c r="E1403" s="3" t="s">
        <v>25</v>
      </c>
      <c r="F1403" s="3" t="s">
        <v>25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3">
        <v>1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1</v>
      </c>
      <c r="W1403" s="3">
        <v>0</v>
      </c>
      <c r="X1403" s="3">
        <v>0</v>
      </c>
      <c r="Y1403" s="3">
        <v>0</v>
      </c>
      <c r="Z1403" s="3">
        <v>0</v>
      </c>
      <c r="AA1403" s="3">
        <v>26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14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2</v>
      </c>
      <c r="AQ1403" s="3">
        <v>0</v>
      </c>
      <c r="AR1403" s="3">
        <v>1</v>
      </c>
      <c r="AS1403" s="3">
        <v>0</v>
      </c>
      <c r="AT1403" s="3">
        <v>21</v>
      </c>
      <c r="AU1403" s="3">
        <v>0</v>
      </c>
      <c r="AV1403" s="3">
        <v>5</v>
      </c>
      <c r="AW1403" s="3">
        <v>0</v>
      </c>
      <c r="AX1403" s="3">
        <v>1</v>
      </c>
      <c r="AY1403" s="3">
        <v>0</v>
      </c>
      <c r="AZ1403" s="3">
        <v>0</v>
      </c>
      <c r="BA1403" s="3">
        <v>0</v>
      </c>
      <c r="BB1403" s="3">
        <v>0</v>
      </c>
      <c r="BC1403" s="3">
        <v>0</v>
      </c>
      <c r="BD1403" s="3">
        <v>0</v>
      </c>
      <c r="BE1403" s="3">
        <v>0</v>
      </c>
      <c r="BF1403" s="3">
        <v>0</v>
      </c>
      <c r="BG1403" s="3">
        <v>0</v>
      </c>
    </row>
    <row r="1404" spans="1:59" x14ac:dyDescent="0.25">
      <c r="A1404" s="3" t="s">
        <v>1937</v>
      </c>
      <c r="B1404" s="3" t="s">
        <v>7</v>
      </c>
      <c r="C1404" s="3" t="s">
        <v>8</v>
      </c>
      <c r="D1404" s="3" t="s">
        <v>9</v>
      </c>
      <c r="E1404" s="3" t="s">
        <v>25</v>
      </c>
      <c r="F1404" s="3" t="s">
        <v>25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0</v>
      </c>
      <c r="AR1404" s="3">
        <v>0</v>
      </c>
      <c r="AS1404" s="3">
        <v>0</v>
      </c>
      <c r="AT1404" s="3">
        <v>0</v>
      </c>
      <c r="AU1404" s="3">
        <v>0</v>
      </c>
      <c r="AV1404" s="3">
        <v>1</v>
      </c>
      <c r="AW1404" s="3">
        <v>0</v>
      </c>
      <c r="AX1404" s="3">
        <v>0</v>
      </c>
      <c r="AY1404" s="3">
        <v>0</v>
      </c>
      <c r="AZ1404" s="3">
        <v>0</v>
      </c>
      <c r="BA1404" s="3">
        <v>0</v>
      </c>
      <c r="BB1404" s="3">
        <v>69</v>
      </c>
      <c r="BC1404" s="3">
        <v>0</v>
      </c>
      <c r="BD1404" s="3">
        <v>0</v>
      </c>
      <c r="BE1404" s="3">
        <v>0</v>
      </c>
      <c r="BF1404" s="3">
        <v>0</v>
      </c>
      <c r="BG1404" s="3">
        <v>0</v>
      </c>
    </row>
    <row r="1405" spans="1:59" x14ac:dyDescent="0.25">
      <c r="A1405" s="3" t="s">
        <v>1951</v>
      </c>
      <c r="B1405" s="3" t="s">
        <v>7</v>
      </c>
      <c r="C1405" s="3" t="s">
        <v>8</v>
      </c>
      <c r="D1405" s="3" t="s">
        <v>9</v>
      </c>
      <c r="E1405" s="3" t="s">
        <v>25</v>
      </c>
      <c r="F1405" s="3" t="s">
        <v>25</v>
      </c>
      <c r="G1405" s="3">
        <v>0</v>
      </c>
      <c r="H1405" s="3">
        <v>0</v>
      </c>
      <c r="I1405" s="3">
        <v>0</v>
      </c>
      <c r="J1405" s="3">
        <v>2</v>
      </c>
      <c r="K1405" s="3">
        <v>0</v>
      </c>
      <c r="L1405" s="3">
        <v>0</v>
      </c>
      <c r="M1405" s="3">
        <v>0</v>
      </c>
      <c r="N1405" s="3">
        <v>1</v>
      </c>
      <c r="O1405" s="3">
        <v>0</v>
      </c>
      <c r="P1405" s="3">
        <v>1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2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0</v>
      </c>
      <c r="AR1405" s="3">
        <v>0</v>
      </c>
      <c r="AS1405" s="3">
        <v>0</v>
      </c>
      <c r="AT1405" s="3">
        <v>69</v>
      </c>
      <c r="AU1405" s="3">
        <v>0</v>
      </c>
      <c r="AV1405" s="3">
        <v>0</v>
      </c>
      <c r="AW1405" s="3">
        <v>0</v>
      </c>
      <c r="AX1405" s="3">
        <v>0</v>
      </c>
      <c r="AY1405" s="3">
        <v>0</v>
      </c>
      <c r="AZ1405" s="3">
        <v>0</v>
      </c>
      <c r="BA1405" s="3">
        <v>0</v>
      </c>
      <c r="BB1405" s="3">
        <v>0</v>
      </c>
      <c r="BC1405" s="3">
        <v>0</v>
      </c>
      <c r="BD1405" s="3">
        <v>0</v>
      </c>
      <c r="BE1405" s="3">
        <v>0</v>
      </c>
      <c r="BF1405" s="3">
        <v>0</v>
      </c>
      <c r="BG1405" s="3">
        <v>0</v>
      </c>
    </row>
    <row r="1406" spans="1:59" x14ac:dyDescent="0.25">
      <c r="A1406" s="3" t="s">
        <v>2024</v>
      </c>
      <c r="B1406" s="3" t="s">
        <v>7</v>
      </c>
      <c r="C1406" s="3" t="s">
        <v>8</v>
      </c>
      <c r="D1406" s="3" t="s">
        <v>9</v>
      </c>
      <c r="E1406" s="3" t="s">
        <v>25</v>
      </c>
      <c r="F1406" s="3" t="s">
        <v>25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3">
        <v>0</v>
      </c>
      <c r="AY1406" s="3">
        <v>0</v>
      </c>
      <c r="AZ1406" s="3">
        <v>0</v>
      </c>
      <c r="BA1406" s="3">
        <v>0</v>
      </c>
      <c r="BB1406" s="3">
        <v>11</v>
      </c>
      <c r="BC1406" s="3">
        <v>0</v>
      </c>
      <c r="BD1406" s="3">
        <v>0</v>
      </c>
      <c r="BE1406" s="3">
        <v>0</v>
      </c>
      <c r="BF1406" s="3">
        <v>0</v>
      </c>
      <c r="BG1406" s="3">
        <v>0</v>
      </c>
    </row>
    <row r="1407" spans="1:59" x14ac:dyDescent="0.25">
      <c r="A1407" s="3" t="s">
        <v>2441</v>
      </c>
      <c r="B1407" s="3" t="s">
        <v>7</v>
      </c>
      <c r="C1407" s="3" t="s">
        <v>8</v>
      </c>
      <c r="D1407" s="3" t="s">
        <v>9</v>
      </c>
      <c r="E1407" s="3" t="s">
        <v>25</v>
      </c>
      <c r="F1407" s="3" t="s">
        <v>25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0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3">
        <v>0</v>
      </c>
      <c r="AY1407" s="3">
        <v>0</v>
      </c>
      <c r="AZ1407" s="3">
        <v>0</v>
      </c>
      <c r="BA1407" s="3">
        <v>0</v>
      </c>
      <c r="BB1407" s="3">
        <v>0</v>
      </c>
      <c r="BC1407" s="3">
        <v>0</v>
      </c>
      <c r="BD1407" s="3">
        <v>0</v>
      </c>
      <c r="BE1407" s="3">
        <v>0</v>
      </c>
      <c r="BF1407" s="3">
        <v>0</v>
      </c>
      <c r="BG1407" s="3">
        <v>0</v>
      </c>
    </row>
    <row r="1408" spans="1:59" x14ac:dyDescent="0.25">
      <c r="A1408" s="3" t="s">
        <v>2475</v>
      </c>
      <c r="B1408" s="3" t="s">
        <v>7</v>
      </c>
      <c r="C1408" s="3" t="s">
        <v>8</v>
      </c>
      <c r="D1408" s="3" t="s">
        <v>9</v>
      </c>
      <c r="E1408" s="3" t="s">
        <v>25</v>
      </c>
      <c r="F1408" s="3" t="s">
        <v>25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Q1408" s="3">
        <v>0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0</v>
      </c>
      <c r="AX1408" s="3">
        <v>0</v>
      </c>
      <c r="AY1408" s="3">
        <v>0</v>
      </c>
      <c r="AZ1408" s="3">
        <v>0</v>
      </c>
      <c r="BA1408" s="3">
        <v>0</v>
      </c>
      <c r="BB1408" s="3">
        <v>0</v>
      </c>
      <c r="BC1408" s="3">
        <v>0</v>
      </c>
      <c r="BD1408" s="3">
        <v>0</v>
      </c>
      <c r="BE1408" s="3">
        <v>0</v>
      </c>
      <c r="BF1408" s="3">
        <v>0</v>
      </c>
      <c r="BG1408" s="3">
        <v>0</v>
      </c>
    </row>
    <row r="1409" spans="1:59" x14ac:dyDescent="0.25">
      <c r="A1409" s="3" t="s">
        <v>2514</v>
      </c>
      <c r="B1409" s="3" t="s">
        <v>7</v>
      </c>
      <c r="C1409" s="3" t="s">
        <v>8</v>
      </c>
      <c r="D1409" s="3" t="s">
        <v>9</v>
      </c>
      <c r="E1409" s="3" t="s">
        <v>25</v>
      </c>
      <c r="F1409" s="3" t="s">
        <v>25</v>
      </c>
      <c r="G1409" s="3">
        <v>0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Q1409" s="3">
        <v>0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3">
        <v>0</v>
      </c>
      <c r="AY1409" s="3">
        <v>0</v>
      </c>
      <c r="AZ1409" s="3">
        <v>0</v>
      </c>
      <c r="BA1409" s="3">
        <v>0</v>
      </c>
      <c r="BB1409" s="3">
        <v>0</v>
      </c>
      <c r="BC1409" s="3">
        <v>0</v>
      </c>
      <c r="BD1409" s="3">
        <v>0</v>
      </c>
      <c r="BE1409" s="3">
        <v>0</v>
      </c>
      <c r="BF1409" s="3">
        <v>0</v>
      </c>
      <c r="BG1409" s="3">
        <v>0</v>
      </c>
    </row>
    <row r="1410" spans="1:59" x14ac:dyDescent="0.25">
      <c r="A1410" s="3" t="s">
        <v>2530</v>
      </c>
      <c r="B1410" s="3" t="s">
        <v>7</v>
      </c>
      <c r="C1410" s="3" t="s">
        <v>8</v>
      </c>
      <c r="D1410" s="3" t="s">
        <v>9</v>
      </c>
      <c r="E1410" s="3" t="s">
        <v>25</v>
      </c>
      <c r="F1410" s="3" t="s">
        <v>25</v>
      </c>
      <c r="G1410" s="3">
        <v>0</v>
      </c>
      <c r="H1410" s="3">
        <v>0</v>
      </c>
      <c r="I1410" s="3">
        <v>0</v>
      </c>
      <c r="J1410" s="3">
        <v>58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3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1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0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3">
        <v>0</v>
      </c>
      <c r="AY1410" s="3">
        <v>0</v>
      </c>
      <c r="AZ1410" s="3">
        <v>0</v>
      </c>
      <c r="BA1410" s="3">
        <v>0</v>
      </c>
      <c r="BB1410" s="3">
        <v>0</v>
      </c>
      <c r="BC1410" s="3">
        <v>0</v>
      </c>
      <c r="BD1410" s="3">
        <v>0</v>
      </c>
      <c r="BE1410" s="3">
        <v>0</v>
      </c>
      <c r="BF1410" s="3">
        <v>0</v>
      </c>
      <c r="BG1410" s="3">
        <v>0</v>
      </c>
    </row>
    <row r="1411" spans="1:59" x14ac:dyDescent="0.25">
      <c r="A1411" s="3" t="s">
        <v>2630</v>
      </c>
      <c r="B1411" s="3" t="s">
        <v>7</v>
      </c>
      <c r="C1411" s="3" t="s">
        <v>8</v>
      </c>
      <c r="D1411" s="3" t="s">
        <v>9</v>
      </c>
      <c r="E1411" s="3" t="s">
        <v>25</v>
      </c>
      <c r="F1411" s="3" t="s">
        <v>25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1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3">
        <v>0</v>
      </c>
      <c r="AY1411" s="3">
        <v>0</v>
      </c>
      <c r="AZ1411" s="3">
        <v>0</v>
      </c>
      <c r="BA1411" s="3">
        <v>0</v>
      </c>
      <c r="BB1411" s="3">
        <v>0</v>
      </c>
      <c r="BC1411" s="3">
        <v>0</v>
      </c>
      <c r="BD1411" s="3">
        <v>0</v>
      </c>
      <c r="BE1411" s="3">
        <v>0</v>
      </c>
      <c r="BF1411" s="3">
        <v>0</v>
      </c>
      <c r="BG1411" s="3">
        <v>0</v>
      </c>
    </row>
    <row r="1412" spans="1:59" x14ac:dyDescent="0.25">
      <c r="A1412" s="3" t="s">
        <v>2726</v>
      </c>
      <c r="B1412" s="3" t="s">
        <v>7</v>
      </c>
      <c r="C1412" s="3" t="s">
        <v>8</v>
      </c>
      <c r="D1412" s="3" t="s">
        <v>9</v>
      </c>
      <c r="E1412" s="3" t="s">
        <v>25</v>
      </c>
      <c r="F1412" s="3" t="s">
        <v>25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3">
        <v>1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1</v>
      </c>
      <c r="AA1412" s="3">
        <v>0</v>
      </c>
      <c r="AB1412" s="3">
        <v>0</v>
      </c>
      <c r="AC1412" s="3">
        <v>0</v>
      </c>
      <c r="AD1412" s="3">
        <v>2</v>
      </c>
      <c r="AE1412" s="3">
        <v>4</v>
      </c>
      <c r="AF1412" s="3">
        <v>0</v>
      </c>
      <c r="AG1412" s="3">
        <v>0</v>
      </c>
      <c r="AH1412" s="3">
        <v>2</v>
      </c>
      <c r="AI1412" s="3">
        <v>0</v>
      </c>
      <c r="AJ1412" s="3">
        <v>0</v>
      </c>
      <c r="AK1412" s="3">
        <v>1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Q1412" s="3">
        <v>0</v>
      </c>
      <c r="AR1412" s="3">
        <v>0</v>
      </c>
      <c r="AS1412" s="3">
        <v>0</v>
      </c>
      <c r="AT1412" s="3">
        <v>0</v>
      </c>
      <c r="AU1412" s="3">
        <v>0</v>
      </c>
      <c r="AV1412" s="3">
        <v>2</v>
      </c>
      <c r="AW1412" s="3">
        <v>3</v>
      </c>
      <c r="AX1412" s="3">
        <v>0</v>
      </c>
      <c r="AY1412" s="3">
        <v>0</v>
      </c>
      <c r="AZ1412" s="3">
        <v>1</v>
      </c>
      <c r="BA1412" s="3">
        <v>0</v>
      </c>
      <c r="BB1412" s="3">
        <v>0</v>
      </c>
      <c r="BC1412" s="3">
        <v>0</v>
      </c>
      <c r="BD1412" s="3">
        <v>3</v>
      </c>
      <c r="BE1412" s="3">
        <v>0</v>
      </c>
      <c r="BF1412" s="3">
        <v>0</v>
      </c>
      <c r="BG1412" s="3">
        <v>0</v>
      </c>
    </row>
    <row r="1413" spans="1:59" x14ac:dyDescent="0.25">
      <c r="A1413" s="3" t="s">
        <v>2736</v>
      </c>
      <c r="B1413" s="3" t="s">
        <v>7</v>
      </c>
      <c r="C1413" s="3" t="s">
        <v>8</v>
      </c>
      <c r="D1413" s="3" t="s">
        <v>9</v>
      </c>
      <c r="E1413" s="3" t="s">
        <v>25</v>
      </c>
      <c r="F1413" s="3" t="s">
        <v>25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3">
        <v>0</v>
      </c>
      <c r="AY1413" s="3">
        <v>0</v>
      </c>
      <c r="AZ1413" s="3">
        <v>0</v>
      </c>
      <c r="BA1413" s="3">
        <v>0</v>
      </c>
      <c r="BB1413" s="3">
        <v>0</v>
      </c>
      <c r="BC1413" s="3">
        <v>0</v>
      </c>
      <c r="BD1413" s="3">
        <v>0</v>
      </c>
      <c r="BE1413" s="3">
        <v>0</v>
      </c>
      <c r="BF1413" s="3">
        <v>0</v>
      </c>
      <c r="BG1413" s="3">
        <v>0</v>
      </c>
    </row>
    <row r="1414" spans="1:59" x14ac:dyDescent="0.25">
      <c r="A1414" s="3" t="s">
        <v>2798</v>
      </c>
      <c r="B1414" s="3" t="s">
        <v>7</v>
      </c>
      <c r="C1414" s="3" t="s">
        <v>8</v>
      </c>
      <c r="D1414" s="3" t="s">
        <v>9</v>
      </c>
      <c r="E1414" s="3" t="s">
        <v>25</v>
      </c>
      <c r="F1414" s="3" t="s">
        <v>25</v>
      </c>
      <c r="G1414" s="3">
        <v>0</v>
      </c>
      <c r="H1414" s="3">
        <v>0</v>
      </c>
      <c r="I1414" s="3">
        <v>0</v>
      </c>
      <c r="J1414" s="3">
        <v>50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2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Q1414" s="3">
        <v>0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3">
        <v>0</v>
      </c>
      <c r="AY1414" s="3">
        <v>0</v>
      </c>
      <c r="AZ1414" s="3">
        <v>0</v>
      </c>
      <c r="BA1414" s="3">
        <v>0</v>
      </c>
      <c r="BB1414" s="3">
        <v>0</v>
      </c>
      <c r="BC1414" s="3">
        <v>0</v>
      </c>
      <c r="BD1414" s="3">
        <v>0</v>
      </c>
      <c r="BE1414" s="3">
        <v>0</v>
      </c>
      <c r="BF1414" s="3">
        <v>0</v>
      </c>
      <c r="BG1414" s="3">
        <v>0</v>
      </c>
    </row>
    <row r="1415" spans="1:59" x14ac:dyDescent="0.25">
      <c r="A1415" s="3" t="s">
        <v>2867</v>
      </c>
      <c r="B1415" s="3" t="s">
        <v>7</v>
      </c>
      <c r="C1415" s="3" t="s">
        <v>8</v>
      </c>
      <c r="D1415" s="3" t="s">
        <v>9</v>
      </c>
      <c r="E1415" s="3" t="s">
        <v>25</v>
      </c>
      <c r="F1415" s="3" t="s">
        <v>25</v>
      </c>
      <c r="G1415" s="3">
        <v>0</v>
      </c>
      <c r="H1415" s="3">
        <v>112</v>
      </c>
      <c r="I1415" s="3">
        <v>0</v>
      </c>
      <c r="J1415" s="3">
        <v>2555</v>
      </c>
      <c r="K1415" s="3">
        <v>0</v>
      </c>
      <c r="L1415" s="3">
        <v>0</v>
      </c>
      <c r="M1415" s="3">
        <v>35</v>
      </c>
      <c r="N1415" s="3">
        <v>0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349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Q1415" s="3">
        <v>0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3">
        <v>0</v>
      </c>
      <c r="AY1415" s="3">
        <v>0</v>
      </c>
      <c r="AZ1415" s="3">
        <v>0</v>
      </c>
      <c r="BA1415" s="3">
        <v>0</v>
      </c>
      <c r="BB1415" s="3">
        <v>0</v>
      </c>
      <c r="BC1415" s="3">
        <v>0</v>
      </c>
      <c r="BD1415" s="3">
        <v>0</v>
      </c>
      <c r="BE1415" s="3">
        <v>0</v>
      </c>
      <c r="BF1415" s="3">
        <v>0</v>
      </c>
      <c r="BG1415" s="3">
        <v>0</v>
      </c>
    </row>
    <row r="1416" spans="1:59" x14ac:dyDescent="0.25">
      <c r="A1416" s="3" t="s">
        <v>3007</v>
      </c>
      <c r="B1416" s="3" t="s">
        <v>7</v>
      </c>
      <c r="C1416" s="3" t="s">
        <v>8</v>
      </c>
      <c r="D1416" s="3" t="s">
        <v>9</v>
      </c>
      <c r="E1416" s="3" t="s">
        <v>25</v>
      </c>
      <c r="F1416" s="3" t="s">
        <v>25</v>
      </c>
      <c r="G1416" s="3">
        <v>0</v>
      </c>
      <c r="H1416" s="3">
        <v>0</v>
      </c>
      <c r="I1416" s="3">
        <v>0</v>
      </c>
      <c r="J1416" s="3">
        <v>7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1</v>
      </c>
      <c r="Q1416" s="3">
        <v>0</v>
      </c>
      <c r="R1416" s="3">
        <v>1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1</v>
      </c>
      <c r="AG1416" s="3">
        <v>0</v>
      </c>
      <c r="AH1416" s="3">
        <v>0</v>
      </c>
      <c r="AI1416" s="3">
        <v>10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0</v>
      </c>
      <c r="AR1416" s="3">
        <v>1</v>
      </c>
      <c r="AS1416" s="3">
        <v>0</v>
      </c>
      <c r="AT1416" s="3">
        <v>1</v>
      </c>
      <c r="AU1416" s="3">
        <v>0</v>
      </c>
      <c r="AV1416" s="3">
        <v>1</v>
      </c>
      <c r="AW1416" s="3">
        <v>9</v>
      </c>
      <c r="AX1416" s="3">
        <v>0</v>
      </c>
      <c r="AY1416" s="3">
        <v>0</v>
      </c>
      <c r="AZ1416" s="3">
        <v>0</v>
      </c>
      <c r="BA1416" s="3">
        <v>0</v>
      </c>
      <c r="BB1416" s="3">
        <v>0</v>
      </c>
      <c r="BC1416" s="3">
        <v>0</v>
      </c>
      <c r="BD1416" s="3">
        <v>0</v>
      </c>
      <c r="BE1416" s="3">
        <v>0</v>
      </c>
      <c r="BF1416" s="3">
        <v>0</v>
      </c>
      <c r="BG1416" s="3">
        <v>0</v>
      </c>
    </row>
    <row r="1417" spans="1:59" x14ac:dyDescent="0.25">
      <c r="A1417" s="3" t="s">
        <v>3066</v>
      </c>
      <c r="B1417" s="3" t="s">
        <v>7</v>
      </c>
      <c r="C1417" s="3" t="s">
        <v>8</v>
      </c>
      <c r="D1417" s="3" t="s">
        <v>9</v>
      </c>
      <c r="E1417" s="3" t="s">
        <v>25</v>
      </c>
      <c r="F1417" s="3" t="s">
        <v>25</v>
      </c>
      <c r="G1417" s="3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Q1417" s="3">
        <v>46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3">
        <v>0</v>
      </c>
      <c r="AY1417" s="3">
        <v>0</v>
      </c>
      <c r="AZ1417" s="3">
        <v>0</v>
      </c>
      <c r="BA1417" s="3">
        <v>0</v>
      </c>
      <c r="BB1417" s="3">
        <v>0</v>
      </c>
      <c r="BC1417" s="3">
        <v>0</v>
      </c>
      <c r="BD1417" s="3">
        <v>0</v>
      </c>
      <c r="BE1417" s="3">
        <v>0</v>
      </c>
      <c r="BF1417" s="3">
        <v>0</v>
      </c>
      <c r="BG1417" s="3">
        <v>0</v>
      </c>
    </row>
    <row r="1418" spans="1:59" x14ac:dyDescent="0.25">
      <c r="A1418" s="3" t="s">
        <v>3191</v>
      </c>
      <c r="B1418" s="3" t="s">
        <v>7</v>
      </c>
      <c r="C1418" s="3" t="s">
        <v>8</v>
      </c>
      <c r="D1418" s="3" t="s">
        <v>9</v>
      </c>
      <c r="E1418" s="3" t="s">
        <v>25</v>
      </c>
      <c r="F1418" s="3" t="s">
        <v>25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Q1418" s="3">
        <v>0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3">
        <v>1</v>
      </c>
      <c r="AY1418" s="3">
        <v>0</v>
      </c>
      <c r="AZ1418" s="3">
        <v>0</v>
      </c>
      <c r="BA1418" s="3">
        <v>0</v>
      </c>
      <c r="BB1418" s="3">
        <v>0</v>
      </c>
      <c r="BC1418" s="3">
        <v>1</v>
      </c>
      <c r="BD1418" s="3">
        <v>1</v>
      </c>
      <c r="BE1418" s="3">
        <v>0</v>
      </c>
      <c r="BF1418" s="3">
        <v>0</v>
      </c>
      <c r="BG1418" s="3">
        <v>0</v>
      </c>
    </row>
    <row r="1419" spans="1:59" x14ac:dyDescent="0.25">
      <c r="A1419" s="3" t="s">
        <v>3405</v>
      </c>
      <c r="B1419" s="3" t="s">
        <v>7</v>
      </c>
      <c r="C1419" s="3" t="s">
        <v>8</v>
      </c>
      <c r="D1419" s="3" t="s">
        <v>9</v>
      </c>
      <c r="E1419" s="3" t="s">
        <v>25</v>
      </c>
      <c r="F1419" s="3" t="s">
        <v>25</v>
      </c>
      <c r="G1419" s="3">
        <v>0</v>
      </c>
      <c r="H1419" s="3">
        <v>0</v>
      </c>
      <c r="I1419" s="3">
        <v>0</v>
      </c>
      <c r="J1419" s="3">
        <v>1</v>
      </c>
      <c r="K1419" s="3">
        <v>0</v>
      </c>
      <c r="L1419" s="3">
        <v>3</v>
      </c>
      <c r="M1419" s="3">
        <v>0</v>
      </c>
      <c r="N1419" s="3">
        <v>1</v>
      </c>
      <c r="O1419" s="3">
        <v>1</v>
      </c>
      <c r="P1419" s="3">
        <v>0</v>
      </c>
      <c r="Q1419" s="3">
        <v>2</v>
      </c>
      <c r="R1419" s="3">
        <v>3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2</v>
      </c>
      <c r="AD1419" s="3">
        <v>1</v>
      </c>
      <c r="AE1419" s="3">
        <v>0</v>
      </c>
      <c r="AF1419" s="3">
        <v>0</v>
      </c>
      <c r="AG1419" s="3">
        <v>0</v>
      </c>
      <c r="AH1419" s="3">
        <v>0</v>
      </c>
      <c r="AI1419" s="3">
        <v>2</v>
      </c>
      <c r="AJ1419" s="3">
        <v>2</v>
      </c>
      <c r="AK1419" s="3">
        <v>1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v>1</v>
      </c>
      <c r="AS1419" s="3">
        <v>0</v>
      </c>
      <c r="AT1419" s="3">
        <v>1</v>
      </c>
      <c r="AU1419" s="3">
        <v>0</v>
      </c>
      <c r="AV1419" s="3">
        <v>0</v>
      </c>
      <c r="AW1419" s="3">
        <v>0</v>
      </c>
      <c r="AX1419" s="3">
        <v>0</v>
      </c>
      <c r="AY1419" s="3">
        <v>0</v>
      </c>
      <c r="AZ1419" s="3">
        <v>0</v>
      </c>
      <c r="BA1419" s="3">
        <v>3</v>
      </c>
      <c r="BB1419" s="3">
        <v>0</v>
      </c>
      <c r="BC1419" s="3">
        <v>0</v>
      </c>
      <c r="BD1419" s="3">
        <v>0</v>
      </c>
      <c r="BE1419" s="3">
        <v>1</v>
      </c>
      <c r="BF1419" s="3">
        <v>0</v>
      </c>
      <c r="BG1419" s="3">
        <v>0</v>
      </c>
    </row>
    <row r="1420" spans="1:59" x14ac:dyDescent="0.25">
      <c r="A1420" s="3" t="s">
        <v>3488</v>
      </c>
      <c r="B1420" s="3" t="s">
        <v>7</v>
      </c>
      <c r="C1420" s="3" t="s">
        <v>8</v>
      </c>
      <c r="D1420" s="3" t="s">
        <v>9</v>
      </c>
      <c r="E1420" s="3" t="s">
        <v>25</v>
      </c>
      <c r="F1420" s="3" t="s">
        <v>25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3">
        <v>0</v>
      </c>
      <c r="N1420" s="3">
        <v>1</v>
      </c>
      <c r="O1420" s="3">
        <v>0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Q1420" s="3">
        <v>0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3">
        <v>0</v>
      </c>
      <c r="AY1420" s="3">
        <v>0</v>
      </c>
      <c r="AZ1420" s="3">
        <v>0</v>
      </c>
      <c r="BA1420" s="3">
        <v>0</v>
      </c>
      <c r="BB1420" s="3">
        <v>0</v>
      </c>
      <c r="BC1420" s="3">
        <v>0</v>
      </c>
      <c r="BD1420" s="3">
        <v>0</v>
      </c>
      <c r="BE1420" s="3">
        <v>0</v>
      </c>
      <c r="BF1420" s="3">
        <v>0</v>
      </c>
      <c r="BG1420" s="3">
        <v>0</v>
      </c>
    </row>
    <row r="1421" spans="1:59" x14ac:dyDescent="0.25">
      <c r="A1421" s="3" t="s">
        <v>3493</v>
      </c>
      <c r="B1421" s="3" t="s">
        <v>7</v>
      </c>
      <c r="C1421" s="3" t="s">
        <v>8</v>
      </c>
      <c r="D1421" s="3" t="s">
        <v>9</v>
      </c>
      <c r="E1421" s="3" t="s">
        <v>25</v>
      </c>
      <c r="F1421" s="3" t="s">
        <v>25</v>
      </c>
      <c r="G1421" s="3">
        <v>0</v>
      </c>
      <c r="H1421" s="3">
        <v>0</v>
      </c>
      <c r="I1421" s="3">
        <v>0</v>
      </c>
      <c r="J1421" s="3">
        <v>0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1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2</v>
      </c>
      <c r="AQ1421" s="3">
        <v>2</v>
      </c>
      <c r="AR1421" s="3">
        <v>0</v>
      </c>
      <c r="AS1421" s="3">
        <v>0</v>
      </c>
      <c r="AT1421" s="3">
        <v>0</v>
      </c>
      <c r="AU1421" s="3">
        <v>0</v>
      </c>
      <c r="AV1421" s="3">
        <v>1</v>
      </c>
      <c r="AW1421" s="3">
        <v>0</v>
      </c>
      <c r="AX1421" s="3">
        <v>0</v>
      </c>
      <c r="AY1421" s="3">
        <v>0</v>
      </c>
      <c r="AZ1421" s="3">
        <v>0</v>
      </c>
      <c r="BA1421" s="3">
        <v>0</v>
      </c>
      <c r="BB1421" s="3">
        <v>0</v>
      </c>
      <c r="BC1421" s="3">
        <v>0</v>
      </c>
      <c r="BD1421" s="3">
        <v>1</v>
      </c>
      <c r="BE1421" s="3">
        <v>0</v>
      </c>
      <c r="BF1421" s="3">
        <v>0</v>
      </c>
      <c r="BG1421" s="3">
        <v>0</v>
      </c>
    </row>
    <row r="1422" spans="1:59" x14ac:dyDescent="0.25">
      <c r="A1422" s="3" t="s">
        <v>3509</v>
      </c>
      <c r="B1422" s="3" t="s">
        <v>7</v>
      </c>
      <c r="C1422" s="3" t="s">
        <v>8</v>
      </c>
      <c r="D1422" s="3" t="s">
        <v>112</v>
      </c>
      <c r="E1422" s="3" t="s">
        <v>25</v>
      </c>
      <c r="F1422" s="3" t="s">
        <v>25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4</v>
      </c>
      <c r="O1422" s="3">
        <v>1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0</v>
      </c>
      <c r="AR1422" s="3">
        <v>0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3">
        <v>0</v>
      </c>
      <c r="AY1422" s="3">
        <v>0</v>
      </c>
      <c r="AZ1422" s="3">
        <v>0</v>
      </c>
      <c r="BA1422" s="3">
        <v>0</v>
      </c>
      <c r="BB1422" s="3">
        <v>0</v>
      </c>
      <c r="BC1422" s="3">
        <v>0</v>
      </c>
      <c r="BD1422" s="3">
        <v>0</v>
      </c>
      <c r="BE1422" s="3">
        <v>0</v>
      </c>
      <c r="BF1422" s="3">
        <v>1</v>
      </c>
      <c r="BG1422" s="3">
        <v>0</v>
      </c>
    </row>
    <row r="1423" spans="1:59" x14ac:dyDescent="0.25">
      <c r="A1423" s="3" t="s">
        <v>3586</v>
      </c>
      <c r="B1423" s="3" t="s">
        <v>7</v>
      </c>
      <c r="C1423" s="3" t="s">
        <v>25</v>
      </c>
      <c r="D1423" s="3" t="s">
        <v>25</v>
      </c>
      <c r="E1423" s="3" t="s">
        <v>25</v>
      </c>
      <c r="F1423" s="3" t="s">
        <v>25</v>
      </c>
      <c r="G1423" s="3">
        <v>0</v>
      </c>
      <c r="H1423" s="3">
        <v>0</v>
      </c>
      <c r="I1423" s="3">
        <v>0</v>
      </c>
      <c r="J1423" s="3">
        <v>0</v>
      </c>
      <c r="K1423" s="3">
        <v>0</v>
      </c>
      <c r="L1423" s="3">
        <v>2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1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3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0</v>
      </c>
      <c r="AR1423" s="3">
        <v>1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3">
        <v>0</v>
      </c>
      <c r="AY1423" s="3">
        <v>0</v>
      </c>
      <c r="AZ1423" s="3">
        <v>0</v>
      </c>
      <c r="BA1423" s="3">
        <v>0</v>
      </c>
      <c r="BB1423" s="3">
        <v>0</v>
      </c>
      <c r="BC1423" s="3">
        <v>0</v>
      </c>
      <c r="BD1423" s="3">
        <v>0</v>
      </c>
      <c r="BE1423" s="3">
        <v>1</v>
      </c>
      <c r="BF1423" s="3">
        <v>0</v>
      </c>
      <c r="BG1423" s="3">
        <v>0</v>
      </c>
    </row>
    <row r="1424" spans="1:59" x14ac:dyDescent="0.25">
      <c r="A1424" s="3" t="s">
        <v>3636</v>
      </c>
      <c r="B1424" s="3" t="s">
        <v>7</v>
      </c>
      <c r="C1424" s="3" t="s">
        <v>8</v>
      </c>
      <c r="D1424" s="3" t="s">
        <v>9</v>
      </c>
      <c r="E1424" s="3" t="s">
        <v>25</v>
      </c>
      <c r="F1424" s="3" t="s">
        <v>25</v>
      </c>
      <c r="G1424" s="3">
        <v>3</v>
      </c>
      <c r="H1424" s="3">
        <v>0</v>
      </c>
      <c r="I1424" s="3">
        <v>0</v>
      </c>
      <c r="J1424" s="3">
        <v>0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3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2</v>
      </c>
      <c r="AN1424" s="3">
        <v>0</v>
      </c>
      <c r="AO1424" s="3">
        <v>0</v>
      </c>
      <c r="AP1424" s="3">
        <v>0</v>
      </c>
      <c r="AQ1424" s="3">
        <v>0</v>
      </c>
      <c r="AR1424" s="3">
        <v>0</v>
      </c>
      <c r="AS1424" s="3">
        <v>0</v>
      </c>
      <c r="AT1424" s="3">
        <v>0</v>
      </c>
      <c r="AU1424" s="3">
        <v>0</v>
      </c>
      <c r="AV1424" s="3">
        <v>0</v>
      </c>
      <c r="AW1424" s="3">
        <v>0</v>
      </c>
      <c r="AX1424" s="3">
        <v>0</v>
      </c>
      <c r="AY1424" s="3">
        <v>0</v>
      </c>
      <c r="AZ1424" s="3">
        <v>0</v>
      </c>
      <c r="BA1424" s="3">
        <v>0</v>
      </c>
      <c r="BB1424" s="3">
        <v>0</v>
      </c>
      <c r="BC1424" s="3">
        <v>0</v>
      </c>
      <c r="BD1424" s="3">
        <v>0</v>
      </c>
      <c r="BE1424" s="3">
        <v>0</v>
      </c>
      <c r="BF1424" s="3">
        <v>0</v>
      </c>
      <c r="BG1424" s="3">
        <v>0</v>
      </c>
    </row>
    <row r="1425" spans="1:59" x14ac:dyDescent="0.25">
      <c r="A1425" s="3" t="s">
        <v>3821</v>
      </c>
      <c r="B1425" s="3" t="s">
        <v>7</v>
      </c>
      <c r="C1425" s="3" t="s">
        <v>8</v>
      </c>
      <c r="D1425" s="3" t="s">
        <v>9</v>
      </c>
      <c r="E1425" s="3" t="s">
        <v>25</v>
      </c>
      <c r="F1425" s="3" t="s">
        <v>25</v>
      </c>
      <c r="G1425" s="3">
        <v>0</v>
      </c>
      <c r="H1425" s="3">
        <v>0</v>
      </c>
      <c r="I1425" s="3">
        <v>0</v>
      </c>
      <c r="J1425" s="3">
        <v>1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3">
        <v>2</v>
      </c>
      <c r="Q1425" s="3">
        <v>0</v>
      </c>
      <c r="R1425" s="3">
        <v>3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4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2</v>
      </c>
      <c r="AP1425" s="3">
        <v>1</v>
      </c>
      <c r="AQ1425" s="3">
        <v>0</v>
      </c>
      <c r="AR1425" s="3">
        <v>0</v>
      </c>
      <c r="AS1425" s="3">
        <v>0</v>
      </c>
      <c r="AT1425" s="3">
        <v>3</v>
      </c>
      <c r="AU1425" s="3">
        <v>0</v>
      </c>
      <c r="AV1425" s="3">
        <v>1</v>
      </c>
      <c r="AW1425" s="3">
        <v>3</v>
      </c>
      <c r="AX1425" s="3">
        <v>1</v>
      </c>
      <c r="AY1425" s="3">
        <v>0</v>
      </c>
      <c r="AZ1425" s="3">
        <v>0</v>
      </c>
      <c r="BA1425" s="3">
        <v>0</v>
      </c>
      <c r="BB1425" s="3">
        <v>0</v>
      </c>
      <c r="BC1425" s="3">
        <v>0</v>
      </c>
      <c r="BD1425" s="3">
        <v>0</v>
      </c>
      <c r="BE1425" s="3">
        <v>0</v>
      </c>
      <c r="BF1425" s="3">
        <v>0</v>
      </c>
      <c r="BG1425" s="3">
        <v>4</v>
      </c>
    </row>
    <row r="1426" spans="1:59" x14ac:dyDescent="0.25">
      <c r="A1426" s="3" t="s">
        <v>3952</v>
      </c>
      <c r="B1426" s="3" t="s">
        <v>7</v>
      </c>
      <c r="C1426" s="3" t="s">
        <v>3953</v>
      </c>
      <c r="D1426" s="3" t="s">
        <v>3954</v>
      </c>
      <c r="E1426" s="3" t="s">
        <v>25</v>
      </c>
      <c r="F1426" s="3" t="s">
        <v>25</v>
      </c>
      <c r="G1426" s="3">
        <v>0</v>
      </c>
      <c r="H1426" s="3">
        <v>9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0</v>
      </c>
      <c r="O1426" s="3">
        <v>0</v>
      </c>
      <c r="P1426" s="3">
        <v>0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Q1426" s="3">
        <v>0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3">
        <v>0</v>
      </c>
      <c r="AY1426" s="3">
        <v>0</v>
      </c>
      <c r="AZ1426" s="3">
        <v>2</v>
      </c>
      <c r="BA1426" s="3">
        <v>0</v>
      </c>
      <c r="BB1426" s="3">
        <v>0</v>
      </c>
      <c r="BC1426" s="3">
        <v>0</v>
      </c>
      <c r="BD1426" s="3">
        <v>0</v>
      </c>
      <c r="BE1426" s="3">
        <v>0</v>
      </c>
      <c r="BF1426" s="3">
        <v>0</v>
      </c>
      <c r="BG1426" s="3">
        <v>0</v>
      </c>
    </row>
    <row r="1427" spans="1:59" x14ac:dyDescent="0.25">
      <c r="A1427" s="3" t="s">
        <v>4068</v>
      </c>
      <c r="B1427" s="3" t="s">
        <v>7</v>
      </c>
      <c r="C1427" s="3" t="s">
        <v>8</v>
      </c>
      <c r="D1427" s="3" t="s">
        <v>9</v>
      </c>
      <c r="E1427" s="3" t="s">
        <v>25</v>
      </c>
      <c r="F1427" s="3" t="s">
        <v>25</v>
      </c>
      <c r="G1427" s="3">
        <v>0</v>
      </c>
      <c r="H1427" s="3">
        <v>0</v>
      </c>
      <c r="I1427" s="3">
        <v>0</v>
      </c>
      <c r="J1427" s="3">
        <v>1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0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Q1427" s="3">
        <v>0</v>
      </c>
      <c r="AR1427" s="3">
        <v>0</v>
      </c>
      <c r="AS1427" s="3">
        <v>0</v>
      </c>
      <c r="AT1427" s="3">
        <v>0</v>
      </c>
      <c r="AU1427" s="3">
        <v>0</v>
      </c>
      <c r="AV1427" s="3">
        <v>0</v>
      </c>
      <c r="AW1427" s="3">
        <v>0</v>
      </c>
      <c r="AX1427" s="3">
        <v>0</v>
      </c>
      <c r="AY1427" s="3">
        <v>0</v>
      </c>
      <c r="AZ1427" s="3">
        <v>0</v>
      </c>
      <c r="BA1427" s="3">
        <v>0</v>
      </c>
      <c r="BB1427" s="3">
        <v>0</v>
      </c>
      <c r="BC1427" s="3">
        <v>0</v>
      </c>
      <c r="BD1427" s="3">
        <v>1</v>
      </c>
      <c r="BE1427" s="3">
        <v>0</v>
      </c>
      <c r="BF1427" s="3">
        <v>0</v>
      </c>
      <c r="BG1427" s="3">
        <v>0</v>
      </c>
    </row>
    <row r="1428" spans="1:59" x14ac:dyDescent="0.25">
      <c r="A1428" s="3" t="s">
        <v>4192</v>
      </c>
      <c r="B1428" s="3" t="s">
        <v>7</v>
      </c>
      <c r="C1428" s="3" t="s">
        <v>8</v>
      </c>
      <c r="D1428" s="3" t="s">
        <v>9</v>
      </c>
      <c r="E1428" s="3" t="s">
        <v>25</v>
      </c>
      <c r="F1428" s="3" t="s">
        <v>25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25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0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3">
        <v>0</v>
      </c>
      <c r="AY1428" s="3">
        <v>0</v>
      </c>
      <c r="AZ1428" s="3">
        <v>0</v>
      </c>
      <c r="BA1428" s="3">
        <v>0</v>
      </c>
      <c r="BB1428" s="3">
        <v>0</v>
      </c>
      <c r="BC1428" s="3">
        <v>0</v>
      </c>
      <c r="BD1428" s="3">
        <v>0</v>
      </c>
      <c r="BE1428" s="3">
        <v>0</v>
      </c>
      <c r="BF1428" s="3">
        <v>0</v>
      </c>
      <c r="BG1428" s="3">
        <v>0</v>
      </c>
    </row>
    <row r="1429" spans="1:59" x14ac:dyDescent="0.25">
      <c r="A1429" s="3" t="s">
        <v>4199</v>
      </c>
      <c r="B1429" s="3" t="s">
        <v>7</v>
      </c>
      <c r="C1429" s="3" t="s">
        <v>8</v>
      </c>
      <c r="D1429" s="3" t="s">
        <v>9</v>
      </c>
      <c r="E1429" s="3" t="s">
        <v>25</v>
      </c>
      <c r="F1429" s="3" t="s">
        <v>25</v>
      </c>
      <c r="G1429" s="3">
        <v>0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1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Q1429" s="3">
        <v>0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3">
        <v>0</v>
      </c>
      <c r="AY1429" s="3">
        <v>0</v>
      </c>
      <c r="AZ1429" s="3">
        <v>0</v>
      </c>
      <c r="BA1429" s="3">
        <v>0</v>
      </c>
      <c r="BB1429" s="3">
        <v>1</v>
      </c>
      <c r="BC1429" s="3">
        <v>8</v>
      </c>
      <c r="BD1429" s="3">
        <v>0</v>
      </c>
      <c r="BE1429" s="3">
        <v>0</v>
      </c>
      <c r="BF1429" s="3">
        <v>0</v>
      </c>
      <c r="BG1429" s="3">
        <v>0</v>
      </c>
    </row>
    <row r="1430" spans="1:59" x14ac:dyDescent="0.25">
      <c r="A1430" s="3" t="s">
        <v>4241</v>
      </c>
      <c r="B1430" s="3" t="s">
        <v>7</v>
      </c>
      <c r="C1430" s="3" t="s">
        <v>8</v>
      </c>
      <c r="D1430" s="3" t="s">
        <v>9</v>
      </c>
      <c r="E1430" s="3" t="s">
        <v>25</v>
      </c>
      <c r="F1430" s="3" t="s">
        <v>25</v>
      </c>
      <c r="G1430" s="3">
        <v>0</v>
      </c>
      <c r="H1430" s="3">
        <v>0</v>
      </c>
      <c r="I1430" s="3">
        <v>0</v>
      </c>
      <c r="J1430" s="3">
        <v>2</v>
      </c>
      <c r="K1430" s="3">
        <v>0</v>
      </c>
      <c r="L1430" s="3">
        <v>0</v>
      </c>
      <c r="M1430" s="3">
        <v>0</v>
      </c>
      <c r="N1430" s="3">
        <v>0</v>
      </c>
      <c r="O1430" s="3">
        <v>0</v>
      </c>
      <c r="P1430" s="3">
        <v>2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4</v>
      </c>
      <c r="AB1430" s="3">
        <v>0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Q1430" s="3">
        <v>0</v>
      </c>
      <c r="AR1430" s="3">
        <v>1</v>
      </c>
      <c r="AS1430" s="3">
        <v>0</v>
      </c>
      <c r="AT1430" s="3">
        <v>1</v>
      </c>
      <c r="AU1430" s="3">
        <v>0</v>
      </c>
      <c r="AV1430" s="3">
        <v>0</v>
      </c>
      <c r="AW1430" s="3">
        <v>0</v>
      </c>
      <c r="AX1430" s="3">
        <v>0</v>
      </c>
      <c r="AY1430" s="3">
        <v>0</v>
      </c>
      <c r="AZ1430" s="3">
        <v>0</v>
      </c>
      <c r="BA1430" s="3">
        <v>0</v>
      </c>
      <c r="BB1430" s="3">
        <v>0</v>
      </c>
      <c r="BC1430" s="3">
        <v>0</v>
      </c>
      <c r="BD1430" s="3">
        <v>0</v>
      </c>
      <c r="BE1430" s="3">
        <v>0</v>
      </c>
      <c r="BF1430" s="3">
        <v>0</v>
      </c>
      <c r="BG1430" s="3">
        <v>0</v>
      </c>
    </row>
    <row r="1431" spans="1:59" x14ac:dyDescent="0.25">
      <c r="A1431" s="3" t="s">
        <v>4328</v>
      </c>
      <c r="B1431" s="3" t="s">
        <v>7</v>
      </c>
      <c r="C1431" s="3" t="s">
        <v>8</v>
      </c>
      <c r="D1431" s="3" t="s">
        <v>9</v>
      </c>
      <c r="E1431" s="3" t="s">
        <v>25</v>
      </c>
      <c r="F1431" s="3" t="s">
        <v>25</v>
      </c>
      <c r="G1431" s="3">
        <v>0</v>
      </c>
      <c r="H1431" s="3">
        <v>0</v>
      </c>
      <c r="I1431" s="3">
        <v>0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3">
        <v>1</v>
      </c>
      <c r="Q1431" s="3">
        <v>0</v>
      </c>
      <c r="R1431" s="3">
        <v>1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1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1</v>
      </c>
      <c r="AP1431" s="3">
        <v>0</v>
      </c>
      <c r="AQ1431" s="3">
        <v>0</v>
      </c>
      <c r="AR1431" s="3">
        <v>0</v>
      </c>
      <c r="AS1431" s="3">
        <v>0</v>
      </c>
      <c r="AT1431" s="3">
        <v>0</v>
      </c>
      <c r="AU1431" s="3">
        <v>0</v>
      </c>
      <c r="AV1431" s="3">
        <v>19</v>
      </c>
      <c r="AW1431" s="3">
        <v>0</v>
      </c>
      <c r="AX1431" s="3">
        <v>0</v>
      </c>
      <c r="AY1431" s="3">
        <v>0</v>
      </c>
      <c r="AZ1431" s="3">
        <v>0</v>
      </c>
      <c r="BA1431" s="3">
        <v>0</v>
      </c>
      <c r="BB1431" s="3">
        <v>0</v>
      </c>
      <c r="BC1431" s="3">
        <v>0</v>
      </c>
      <c r="BD1431" s="3">
        <v>0</v>
      </c>
      <c r="BE1431" s="3">
        <v>0</v>
      </c>
      <c r="BF1431" s="3">
        <v>0</v>
      </c>
      <c r="BG1431" s="3">
        <v>0</v>
      </c>
    </row>
    <row r="1432" spans="1:59" x14ac:dyDescent="0.25">
      <c r="A1432" s="3" t="s">
        <v>4423</v>
      </c>
      <c r="B1432" s="3" t="s">
        <v>7</v>
      </c>
      <c r="C1432" s="3" t="s">
        <v>8</v>
      </c>
      <c r="D1432" s="3" t="s">
        <v>9</v>
      </c>
      <c r="E1432" s="3" t="s">
        <v>25</v>
      </c>
      <c r="F1432" s="3" t="s">
        <v>25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1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Q1432" s="3">
        <v>0</v>
      </c>
      <c r="AR1432" s="3">
        <v>0</v>
      </c>
      <c r="AS1432" s="3">
        <v>0</v>
      </c>
      <c r="AT1432" s="3">
        <v>0</v>
      </c>
      <c r="AU1432" s="3">
        <v>0</v>
      </c>
      <c r="AV1432" s="3">
        <v>0</v>
      </c>
      <c r="AW1432" s="3">
        <v>0</v>
      </c>
      <c r="AX1432" s="3">
        <v>0</v>
      </c>
      <c r="AY1432" s="3">
        <v>0</v>
      </c>
      <c r="AZ1432" s="3">
        <v>0</v>
      </c>
      <c r="BA1432" s="3">
        <v>0</v>
      </c>
      <c r="BB1432" s="3">
        <v>0</v>
      </c>
      <c r="BC1432" s="3">
        <v>0</v>
      </c>
      <c r="BD1432" s="3">
        <v>0</v>
      </c>
      <c r="BE1432" s="3">
        <v>0</v>
      </c>
      <c r="BF1432" s="3">
        <v>0</v>
      </c>
      <c r="BG1432" s="3">
        <v>0</v>
      </c>
    </row>
    <row r="1433" spans="1:59" x14ac:dyDescent="0.25">
      <c r="A1433" s="3" t="s">
        <v>4520</v>
      </c>
      <c r="B1433" s="3" t="s">
        <v>7</v>
      </c>
      <c r="C1433" s="3" t="s">
        <v>8</v>
      </c>
      <c r="D1433" s="3" t="s">
        <v>9</v>
      </c>
      <c r="E1433" s="3" t="s">
        <v>25</v>
      </c>
      <c r="F1433" s="3" t="s">
        <v>25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Q1433" s="3">
        <v>0</v>
      </c>
      <c r="AR1433" s="3">
        <v>0</v>
      </c>
      <c r="AS1433" s="3">
        <v>0</v>
      </c>
      <c r="AT1433" s="3">
        <v>0</v>
      </c>
      <c r="AU1433" s="3">
        <v>0</v>
      </c>
      <c r="AV1433" s="3">
        <v>0</v>
      </c>
      <c r="AW1433" s="3">
        <v>0</v>
      </c>
      <c r="AX1433" s="3">
        <v>0</v>
      </c>
      <c r="AY1433" s="3">
        <v>0</v>
      </c>
      <c r="AZ1433" s="3">
        <v>0</v>
      </c>
      <c r="BA1433" s="3">
        <v>0</v>
      </c>
      <c r="BB1433" s="3">
        <v>0</v>
      </c>
      <c r="BC1433" s="3">
        <v>0</v>
      </c>
      <c r="BD1433" s="3">
        <v>0</v>
      </c>
      <c r="BE1433" s="3">
        <v>0</v>
      </c>
      <c r="BF1433" s="3">
        <v>0</v>
      </c>
      <c r="BG1433" s="3">
        <v>0</v>
      </c>
    </row>
    <row r="1434" spans="1:59" x14ac:dyDescent="0.25">
      <c r="A1434" s="3" t="s">
        <v>4533</v>
      </c>
      <c r="B1434" s="3" t="s">
        <v>7</v>
      </c>
      <c r="C1434" s="3" t="s">
        <v>8</v>
      </c>
      <c r="D1434" s="3" t="s">
        <v>9</v>
      </c>
      <c r="E1434" s="3" t="s">
        <v>25</v>
      </c>
      <c r="F1434" s="3" t="s">
        <v>25</v>
      </c>
      <c r="G1434" s="3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1</v>
      </c>
      <c r="M1434" s="3">
        <v>1</v>
      </c>
      <c r="N1434" s="3">
        <v>0</v>
      </c>
      <c r="O1434" s="3">
        <v>1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1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1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0</v>
      </c>
      <c r="AR1434" s="3">
        <v>0</v>
      </c>
      <c r="AS1434" s="3">
        <v>0</v>
      </c>
      <c r="AT1434" s="3">
        <v>0</v>
      </c>
      <c r="AU1434" s="3">
        <v>0</v>
      </c>
      <c r="AV1434" s="3">
        <v>0</v>
      </c>
      <c r="AW1434" s="3">
        <v>0</v>
      </c>
      <c r="AX1434" s="3">
        <v>0</v>
      </c>
      <c r="AY1434" s="3">
        <v>0</v>
      </c>
      <c r="AZ1434" s="3">
        <v>0</v>
      </c>
      <c r="BA1434" s="3">
        <v>2</v>
      </c>
      <c r="BB1434" s="3">
        <v>0</v>
      </c>
      <c r="BC1434" s="3">
        <v>0</v>
      </c>
      <c r="BD1434" s="3">
        <v>0</v>
      </c>
      <c r="BE1434" s="3">
        <v>0</v>
      </c>
      <c r="BF1434" s="3">
        <v>0</v>
      </c>
      <c r="BG1434" s="3">
        <v>0</v>
      </c>
    </row>
    <row r="1435" spans="1:59" x14ac:dyDescent="0.25">
      <c r="A1435" s="3" t="s">
        <v>4582</v>
      </c>
      <c r="B1435" s="3" t="s">
        <v>7</v>
      </c>
      <c r="C1435" s="3" t="s">
        <v>25</v>
      </c>
      <c r="D1435" s="3" t="s">
        <v>25</v>
      </c>
      <c r="E1435" s="3" t="s">
        <v>25</v>
      </c>
      <c r="F1435" s="3" t="s">
        <v>25</v>
      </c>
      <c r="G1435" s="3">
        <v>0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0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2</v>
      </c>
      <c r="AE1435" s="3">
        <v>0</v>
      </c>
      <c r="AF1435" s="3">
        <v>0</v>
      </c>
      <c r="AG1435" s="3">
        <v>0</v>
      </c>
      <c r="AH1435" s="3">
        <v>1</v>
      </c>
      <c r="AI1435" s="3">
        <v>0</v>
      </c>
      <c r="AJ1435" s="3">
        <v>2</v>
      </c>
      <c r="AK1435" s="3">
        <v>0</v>
      </c>
      <c r="AL1435" s="3">
        <v>6</v>
      </c>
      <c r="AM1435" s="3">
        <v>0</v>
      </c>
      <c r="AN1435" s="3">
        <v>2</v>
      </c>
      <c r="AO1435" s="3">
        <v>0</v>
      </c>
      <c r="AP1435" s="3">
        <v>0</v>
      </c>
      <c r="AQ1435" s="3">
        <v>0</v>
      </c>
      <c r="AR1435" s="3">
        <v>0</v>
      </c>
      <c r="AS1435" s="3">
        <v>0</v>
      </c>
      <c r="AT1435" s="3">
        <v>0</v>
      </c>
      <c r="AU1435" s="3">
        <v>0</v>
      </c>
      <c r="AV1435" s="3">
        <v>0</v>
      </c>
      <c r="AW1435" s="3">
        <v>0</v>
      </c>
      <c r="AX1435" s="3">
        <v>0</v>
      </c>
      <c r="AY1435" s="3">
        <v>0</v>
      </c>
      <c r="AZ1435" s="3">
        <v>0</v>
      </c>
      <c r="BA1435" s="3">
        <v>0</v>
      </c>
      <c r="BB1435" s="3">
        <v>0</v>
      </c>
      <c r="BC1435" s="3">
        <v>0</v>
      </c>
      <c r="BD1435" s="3">
        <v>0</v>
      </c>
      <c r="BE1435" s="3">
        <v>2</v>
      </c>
      <c r="BF1435" s="3">
        <v>0</v>
      </c>
      <c r="BG1435" s="3">
        <v>0</v>
      </c>
    </row>
    <row r="1436" spans="1:59" x14ac:dyDescent="0.25">
      <c r="A1436" s="3" t="s">
        <v>4598</v>
      </c>
      <c r="B1436" s="3" t="s">
        <v>7</v>
      </c>
      <c r="C1436" s="3" t="s">
        <v>3953</v>
      </c>
      <c r="D1436" s="3" t="s">
        <v>3954</v>
      </c>
      <c r="E1436" s="3" t="s">
        <v>25</v>
      </c>
      <c r="F1436" s="3" t="s">
        <v>25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Q1436" s="3">
        <v>0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3">
        <v>0</v>
      </c>
      <c r="AY1436" s="3">
        <v>0</v>
      </c>
      <c r="AZ1436" s="3">
        <v>0</v>
      </c>
      <c r="BA1436" s="3">
        <v>0</v>
      </c>
      <c r="BB1436" s="3">
        <v>0</v>
      </c>
      <c r="BC1436" s="3">
        <v>0</v>
      </c>
      <c r="BD1436" s="3">
        <v>0</v>
      </c>
      <c r="BE1436" s="3">
        <v>0</v>
      </c>
      <c r="BF1436" s="3">
        <v>0</v>
      </c>
      <c r="BG1436" s="3">
        <v>0</v>
      </c>
    </row>
    <row r="1437" spans="1:59" x14ac:dyDescent="0.25">
      <c r="A1437" s="3" t="s">
        <v>4730</v>
      </c>
      <c r="B1437" s="3" t="s">
        <v>7</v>
      </c>
      <c r="C1437" s="3" t="s">
        <v>8</v>
      </c>
      <c r="D1437" s="3" t="s">
        <v>25</v>
      </c>
      <c r="E1437" s="3" t="s">
        <v>25</v>
      </c>
      <c r="F1437" s="3" t="s">
        <v>25</v>
      </c>
      <c r="G1437" s="3">
        <v>1</v>
      </c>
      <c r="H1437" s="3">
        <v>0</v>
      </c>
      <c r="I1437" s="3">
        <v>0</v>
      </c>
      <c r="J1437" s="3">
        <v>0</v>
      </c>
      <c r="K1437" s="3">
        <v>1</v>
      </c>
      <c r="L1437" s="3">
        <v>0</v>
      </c>
      <c r="M1437" s="3">
        <v>0</v>
      </c>
      <c r="N1437" s="3">
        <v>0</v>
      </c>
      <c r="O1437" s="3">
        <v>0</v>
      </c>
      <c r="P1437" s="3">
        <v>0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0</v>
      </c>
      <c r="AC1437" s="3">
        <v>1</v>
      </c>
      <c r="AD1437" s="3">
        <v>0</v>
      </c>
      <c r="AE1437" s="3">
        <v>0</v>
      </c>
      <c r="AF1437" s="3">
        <v>1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0</v>
      </c>
      <c r="AR1437" s="3">
        <v>0</v>
      </c>
      <c r="AS1437" s="3">
        <v>0</v>
      </c>
      <c r="AT1437" s="3">
        <v>0</v>
      </c>
      <c r="AU1437" s="3">
        <v>0</v>
      </c>
      <c r="AV1437" s="3">
        <v>0</v>
      </c>
      <c r="AW1437" s="3">
        <v>0</v>
      </c>
      <c r="AX1437" s="3">
        <v>0</v>
      </c>
      <c r="AY1437" s="3">
        <v>0</v>
      </c>
      <c r="AZ1437" s="3">
        <v>0</v>
      </c>
      <c r="BA1437" s="3">
        <v>0</v>
      </c>
      <c r="BB1437" s="3">
        <v>1</v>
      </c>
      <c r="BC1437" s="3">
        <v>0</v>
      </c>
      <c r="BD1437" s="3">
        <v>1</v>
      </c>
      <c r="BE1437" s="3">
        <v>0</v>
      </c>
      <c r="BF1437" s="3">
        <v>0</v>
      </c>
      <c r="BG1437" s="3">
        <v>0</v>
      </c>
    </row>
    <row r="1438" spans="1:59" x14ac:dyDescent="0.25">
      <c r="A1438" s="3" t="s">
        <v>4778</v>
      </c>
      <c r="B1438" s="3" t="s">
        <v>7</v>
      </c>
      <c r="C1438" s="3" t="s">
        <v>8</v>
      </c>
      <c r="D1438" s="3" t="s">
        <v>9</v>
      </c>
      <c r="E1438" s="3" t="s">
        <v>25</v>
      </c>
      <c r="F1438" s="3" t="s">
        <v>25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1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Q1438" s="3">
        <v>1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3">
        <v>0</v>
      </c>
      <c r="AY1438" s="3">
        <v>0</v>
      </c>
      <c r="AZ1438" s="3">
        <v>0</v>
      </c>
      <c r="BA1438" s="3">
        <v>0</v>
      </c>
      <c r="BB1438" s="3">
        <v>0</v>
      </c>
      <c r="BC1438" s="3">
        <v>1</v>
      </c>
      <c r="BD1438" s="3">
        <v>1</v>
      </c>
      <c r="BE1438" s="3">
        <v>0</v>
      </c>
      <c r="BF1438" s="3">
        <v>0</v>
      </c>
      <c r="BG1438" s="3">
        <v>0</v>
      </c>
    </row>
    <row r="1439" spans="1:59" x14ac:dyDescent="0.25">
      <c r="A1439" s="3" t="s">
        <v>4856</v>
      </c>
      <c r="B1439" s="3" t="s">
        <v>7</v>
      </c>
      <c r="C1439" s="3" t="s">
        <v>8</v>
      </c>
      <c r="D1439" s="3" t="s">
        <v>9</v>
      </c>
      <c r="E1439" s="3" t="s">
        <v>25</v>
      </c>
      <c r="F1439" s="3" t="s">
        <v>25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1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1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Q1439" s="3">
        <v>0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3">
        <v>1</v>
      </c>
      <c r="AY1439" s="3">
        <v>0</v>
      </c>
      <c r="AZ1439" s="3">
        <v>0</v>
      </c>
      <c r="BA1439" s="3">
        <v>0</v>
      </c>
      <c r="BB1439" s="3">
        <v>0</v>
      </c>
      <c r="BC1439" s="3">
        <v>0</v>
      </c>
      <c r="BD1439" s="3">
        <v>0</v>
      </c>
      <c r="BE1439" s="3">
        <v>1</v>
      </c>
      <c r="BF1439" s="3">
        <v>0</v>
      </c>
      <c r="BG1439" s="3">
        <v>0</v>
      </c>
    </row>
    <row r="1440" spans="1:59" x14ac:dyDescent="0.25">
      <c r="A1440" s="3" t="s">
        <v>4885</v>
      </c>
      <c r="B1440" s="3" t="s">
        <v>7</v>
      </c>
      <c r="C1440" s="3" t="s">
        <v>8</v>
      </c>
      <c r="D1440" s="3" t="s">
        <v>9</v>
      </c>
      <c r="E1440" s="3" t="s">
        <v>25</v>
      </c>
      <c r="F1440" s="3" t="s">
        <v>25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0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3">
        <v>0</v>
      </c>
      <c r="AY1440" s="3">
        <v>0</v>
      </c>
      <c r="AZ1440" s="3">
        <v>0</v>
      </c>
      <c r="BA1440" s="3">
        <v>0</v>
      </c>
      <c r="BB1440" s="3">
        <v>0</v>
      </c>
      <c r="BC1440" s="3">
        <v>0</v>
      </c>
      <c r="BD1440" s="3">
        <v>0</v>
      </c>
      <c r="BE1440" s="3">
        <v>0</v>
      </c>
      <c r="BF1440" s="3">
        <v>0</v>
      </c>
      <c r="BG1440" s="3">
        <v>0</v>
      </c>
    </row>
    <row r="1441" spans="1:59" x14ac:dyDescent="0.25">
      <c r="A1441" s="3" t="s">
        <v>5039</v>
      </c>
      <c r="B1441" s="3" t="s">
        <v>7</v>
      </c>
      <c r="C1441" s="3" t="s">
        <v>25</v>
      </c>
      <c r="D1441" s="3" t="s">
        <v>25</v>
      </c>
      <c r="E1441" s="3" t="s">
        <v>25</v>
      </c>
      <c r="F1441" s="3" t="s">
        <v>25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Q1441" s="3">
        <v>0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3">
        <v>0</v>
      </c>
      <c r="AY1441" s="3">
        <v>0</v>
      </c>
      <c r="AZ1441" s="3">
        <v>0</v>
      </c>
      <c r="BA1441" s="3">
        <v>0</v>
      </c>
      <c r="BB1441" s="3">
        <v>0</v>
      </c>
      <c r="BC1441" s="3">
        <v>0</v>
      </c>
      <c r="BD1441" s="3">
        <v>0</v>
      </c>
      <c r="BE1441" s="3">
        <v>0</v>
      </c>
      <c r="BF1441" s="3">
        <v>0</v>
      </c>
      <c r="BG1441" s="3">
        <v>0</v>
      </c>
    </row>
    <row r="1442" spans="1:59" x14ac:dyDescent="0.25">
      <c r="A1442" s="3" t="s">
        <v>5093</v>
      </c>
      <c r="B1442" s="3" t="s">
        <v>7</v>
      </c>
      <c r="C1442" s="3" t="s">
        <v>8</v>
      </c>
      <c r="D1442" s="3" t="s">
        <v>9</v>
      </c>
      <c r="E1442" s="3" t="s">
        <v>25</v>
      </c>
      <c r="F1442" s="3" t="s">
        <v>25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3">
        <v>0</v>
      </c>
      <c r="N1442" s="3">
        <v>3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Q1442" s="3">
        <v>0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3">
        <v>0</v>
      </c>
      <c r="AY1442" s="3">
        <v>0</v>
      </c>
      <c r="AZ1442" s="3">
        <v>0</v>
      </c>
      <c r="BA1442" s="3">
        <v>0</v>
      </c>
      <c r="BB1442" s="3">
        <v>0</v>
      </c>
      <c r="BC1442" s="3">
        <v>0</v>
      </c>
      <c r="BD1442" s="3">
        <v>0</v>
      </c>
      <c r="BE1442" s="3">
        <v>0</v>
      </c>
      <c r="BF1442" s="3">
        <v>0</v>
      </c>
      <c r="BG1442" s="3">
        <v>0</v>
      </c>
    </row>
    <row r="1443" spans="1:59" x14ac:dyDescent="0.25">
      <c r="A1443" s="3" t="s">
        <v>5162</v>
      </c>
      <c r="B1443" s="3" t="s">
        <v>7</v>
      </c>
      <c r="C1443" s="3" t="s">
        <v>8</v>
      </c>
      <c r="D1443" s="3" t="s">
        <v>9</v>
      </c>
      <c r="E1443" s="3" t="s">
        <v>25</v>
      </c>
      <c r="F1443" s="3" t="s">
        <v>25</v>
      </c>
      <c r="G1443" s="3">
        <v>0</v>
      </c>
      <c r="H1443" s="3">
        <v>0</v>
      </c>
      <c r="I1443" s="3">
        <v>0</v>
      </c>
      <c r="J1443" s="3">
        <v>133</v>
      </c>
      <c r="K1443" s="3">
        <v>0</v>
      </c>
      <c r="L1443" s="3">
        <v>0</v>
      </c>
      <c r="M1443" s="3">
        <v>0</v>
      </c>
      <c r="N1443" s="3">
        <v>3</v>
      </c>
      <c r="O1443" s="3">
        <v>0</v>
      </c>
      <c r="P1443" s="3">
        <v>7</v>
      </c>
      <c r="Q1443" s="3">
        <v>0</v>
      </c>
      <c r="R1443" s="3">
        <v>171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95</v>
      </c>
      <c r="AB1443" s="3">
        <v>0</v>
      </c>
      <c r="AC1443" s="3">
        <v>0</v>
      </c>
      <c r="AD1443" s="3">
        <v>0</v>
      </c>
      <c r="AE1443" s="3">
        <v>0</v>
      </c>
      <c r="AF1443" s="3">
        <v>3</v>
      </c>
      <c r="AG1443" s="3">
        <v>0</v>
      </c>
      <c r="AH1443" s="3">
        <v>1</v>
      </c>
      <c r="AI1443" s="3">
        <v>33</v>
      </c>
      <c r="AJ1443" s="3">
        <v>1</v>
      </c>
      <c r="AK1443" s="3">
        <v>33</v>
      </c>
      <c r="AL1443" s="3">
        <v>0</v>
      </c>
      <c r="AM1443" s="3">
        <v>1</v>
      </c>
      <c r="AN1443" s="3">
        <v>0</v>
      </c>
      <c r="AO1443" s="3">
        <v>63</v>
      </c>
      <c r="AP1443" s="3">
        <v>43</v>
      </c>
      <c r="AQ1443" s="3">
        <v>6</v>
      </c>
      <c r="AR1443" s="3">
        <v>44</v>
      </c>
      <c r="AS1443" s="3">
        <v>0</v>
      </c>
      <c r="AT1443" s="3">
        <v>99</v>
      </c>
      <c r="AU1443" s="3">
        <v>0</v>
      </c>
      <c r="AV1443" s="3">
        <v>74</v>
      </c>
      <c r="AW1443" s="3">
        <v>40</v>
      </c>
      <c r="AX1443" s="3">
        <v>0</v>
      </c>
      <c r="AY1443" s="3">
        <v>0</v>
      </c>
      <c r="AZ1443" s="3">
        <v>0</v>
      </c>
      <c r="BA1443" s="3">
        <v>1</v>
      </c>
      <c r="BB1443" s="3">
        <v>0</v>
      </c>
      <c r="BC1443" s="3">
        <v>0</v>
      </c>
      <c r="BD1443" s="3">
        <v>0</v>
      </c>
      <c r="BE1443" s="3">
        <v>0</v>
      </c>
      <c r="BF1443" s="3">
        <v>0</v>
      </c>
      <c r="BG1443" s="3">
        <v>429</v>
      </c>
    </row>
    <row r="1444" spans="1:59" x14ac:dyDescent="0.25">
      <c r="A1444" s="3" t="s">
        <v>5209</v>
      </c>
      <c r="B1444" s="3" t="s">
        <v>7</v>
      </c>
      <c r="C1444" s="3" t="s">
        <v>8</v>
      </c>
      <c r="D1444" s="3" t="s">
        <v>9</v>
      </c>
      <c r="E1444" s="3" t="s">
        <v>25</v>
      </c>
      <c r="F1444" s="3" t="s">
        <v>25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Q1444" s="3">
        <v>0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3">
        <v>0</v>
      </c>
      <c r="AY1444" s="3">
        <v>0</v>
      </c>
      <c r="AZ1444" s="3">
        <v>0</v>
      </c>
      <c r="BA1444" s="3">
        <v>0</v>
      </c>
      <c r="BB1444" s="3">
        <v>0</v>
      </c>
      <c r="BC1444" s="3">
        <v>0</v>
      </c>
      <c r="BD1444" s="3">
        <v>0</v>
      </c>
      <c r="BE1444" s="3">
        <v>0</v>
      </c>
      <c r="BF1444" s="3">
        <v>0</v>
      </c>
      <c r="BG1444" s="3">
        <v>0</v>
      </c>
    </row>
    <row r="1445" spans="1:59" x14ac:dyDescent="0.25">
      <c r="A1445" s="3" t="s">
        <v>5253</v>
      </c>
      <c r="B1445" s="3" t="s">
        <v>7</v>
      </c>
      <c r="C1445" s="3" t="s">
        <v>8</v>
      </c>
      <c r="D1445" s="3" t="s">
        <v>9</v>
      </c>
      <c r="E1445" s="3" t="s">
        <v>25</v>
      </c>
      <c r="F1445" s="3" t="s">
        <v>25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">
        <v>0</v>
      </c>
      <c r="Q1445" s="3">
        <v>0</v>
      </c>
      <c r="R1445" s="3">
        <v>1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1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1</v>
      </c>
      <c r="AM1445" s="3">
        <v>0</v>
      </c>
      <c r="AN1445" s="3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3">
        <v>0</v>
      </c>
      <c r="AY1445" s="3">
        <v>0</v>
      </c>
      <c r="AZ1445" s="3">
        <v>0</v>
      </c>
      <c r="BA1445" s="3">
        <v>0</v>
      </c>
      <c r="BB1445" s="3">
        <v>0</v>
      </c>
      <c r="BC1445" s="3">
        <v>0</v>
      </c>
      <c r="BD1445" s="3">
        <v>0</v>
      </c>
      <c r="BE1445" s="3">
        <v>0</v>
      </c>
      <c r="BF1445" s="3">
        <v>0</v>
      </c>
      <c r="BG1445" s="3">
        <v>0</v>
      </c>
    </row>
    <row r="1446" spans="1:59" x14ac:dyDescent="0.25">
      <c r="A1446" s="3" t="s">
        <v>5282</v>
      </c>
      <c r="B1446" s="3" t="s">
        <v>7</v>
      </c>
      <c r="C1446" s="3" t="s">
        <v>8</v>
      </c>
      <c r="D1446" s="3" t="s">
        <v>1889</v>
      </c>
      <c r="E1446" s="3" t="s">
        <v>25</v>
      </c>
      <c r="F1446" s="3" t="s">
        <v>25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0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3">
        <v>0</v>
      </c>
      <c r="AY1446" s="3">
        <v>0</v>
      </c>
      <c r="AZ1446" s="3">
        <v>0</v>
      </c>
      <c r="BA1446" s="3">
        <v>0</v>
      </c>
      <c r="BB1446" s="3">
        <v>0</v>
      </c>
      <c r="BC1446" s="3">
        <v>0</v>
      </c>
      <c r="BD1446" s="3">
        <v>0</v>
      </c>
      <c r="BE1446" s="3">
        <v>0</v>
      </c>
      <c r="BF1446" s="3">
        <v>0</v>
      </c>
      <c r="BG1446" s="3">
        <v>0</v>
      </c>
    </row>
    <row r="1447" spans="1:59" x14ac:dyDescent="0.25">
      <c r="A1447" s="3" t="s">
        <v>5292</v>
      </c>
      <c r="B1447" s="3" t="s">
        <v>7</v>
      </c>
      <c r="C1447" s="3" t="s">
        <v>8</v>
      </c>
      <c r="D1447" s="3" t="s">
        <v>9</v>
      </c>
      <c r="E1447" s="3" t="s">
        <v>25</v>
      </c>
      <c r="F1447" s="3" t="s">
        <v>25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Q1447" s="3">
        <v>0</v>
      </c>
      <c r="AR1447" s="3">
        <v>0</v>
      </c>
      <c r="AS1447" s="3">
        <v>0</v>
      </c>
      <c r="AT1447" s="3">
        <v>0</v>
      </c>
      <c r="AU1447" s="3">
        <v>0</v>
      </c>
      <c r="AV1447" s="3">
        <v>0</v>
      </c>
      <c r="AW1447" s="3">
        <v>0</v>
      </c>
      <c r="AX1447" s="3">
        <v>0</v>
      </c>
      <c r="AY1447" s="3">
        <v>0</v>
      </c>
      <c r="AZ1447" s="3">
        <v>0</v>
      </c>
      <c r="BA1447" s="3">
        <v>0</v>
      </c>
      <c r="BB1447" s="3">
        <v>0</v>
      </c>
      <c r="BC1447" s="3">
        <v>0</v>
      </c>
      <c r="BD1447" s="3">
        <v>0</v>
      </c>
      <c r="BE1447" s="3">
        <v>0</v>
      </c>
      <c r="BF1447" s="3">
        <v>0</v>
      </c>
      <c r="BG1447" s="3">
        <v>0</v>
      </c>
    </row>
    <row r="1448" spans="1:59" x14ac:dyDescent="0.25">
      <c r="A1448" s="3" t="s">
        <v>5350</v>
      </c>
      <c r="B1448" s="3" t="s">
        <v>7</v>
      </c>
      <c r="C1448" s="3" t="s">
        <v>25</v>
      </c>
      <c r="D1448" s="3" t="s">
        <v>25</v>
      </c>
      <c r="E1448" s="3" t="s">
        <v>25</v>
      </c>
      <c r="F1448" s="3" t="s">
        <v>25</v>
      </c>
      <c r="G1448" s="3">
        <v>0</v>
      </c>
      <c r="H1448" s="3">
        <v>0</v>
      </c>
      <c r="I1448" s="3">
        <v>0</v>
      </c>
      <c r="J1448" s="3">
        <v>1</v>
      </c>
      <c r="K1448" s="3">
        <v>0</v>
      </c>
      <c r="L1448" s="3">
        <v>0</v>
      </c>
      <c r="M1448" s="3">
        <v>1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Q1448" s="3">
        <v>0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3">
        <v>0</v>
      </c>
      <c r="AY1448" s="3">
        <v>0</v>
      </c>
      <c r="AZ1448" s="3">
        <v>0</v>
      </c>
      <c r="BA1448" s="3">
        <v>0</v>
      </c>
      <c r="BB1448" s="3">
        <v>0</v>
      </c>
      <c r="BC1448" s="3">
        <v>0</v>
      </c>
      <c r="BD1448" s="3">
        <v>0</v>
      </c>
      <c r="BE1448" s="3">
        <v>0</v>
      </c>
      <c r="BF1448" s="3">
        <v>0</v>
      </c>
      <c r="BG1448" s="3">
        <v>0</v>
      </c>
    </row>
    <row r="1449" spans="1:59" x14ac:dyDescent="0.25">
      <c r="A1449" s="3" t="s">
        <v>5585</v>
      </c>
      <c r="B1449" s="3" t="s">
        <v>7</v>
      </c>
      <c r="C1449" s="3" t="s">
        <v>8</v>
      </c>
      <c r="D1449" s="3" t="s">
        <v>9</v>
      </c>
      <c r="E1449" s="3" t="s">
        <v>25</v>
      </c>
      <c r="F1449" s="3" t="s">
        <v>25</v>
      </c>
      <c r="G1449" s="3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2</v>
      </c>
      <c r="AP1449" s="3">
        <v>0</v>
      </c>
      <c r="AQ1449" s="3">
        <v>0</v>
      </c>
      <c r="AR1449" s="3">
        <v>1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3">
        <v>0</v>
      </c>
      <c r="AY1449" s="3">
        <v>0</v>
      </c>
      <c r="AZ1449" s="3">
        <v>0</v>
      </c>
      <c r="BA1449" s="3">
        <v>0</v>
      </c>
      <c r="BB1449" s="3">
        <v>0</v>
      </c>
      <c r="BC1449" s="3">
        <v>0</v>
      </c>
      <c r="BD1449" s="3">
        <v>0</v>
      </c>
      <c r="BE1449" s="3">
        <v>0</v>
      </c>
      <c r="BF1449" s="3">
        <v>0</v>
      </c>
      <c r="BG1449" s="3">
        <v>6</v>
      </c>
    </row>
    <row r="1450" spans="1:59" x14ac:dyDescent="0.25">
      <c r="A1450" s="3" t="s">
        <v>5590</v>
      </c>
      <c r="B1450" s="3" t="s">
        <v>7</v>
      </c>
      <c r="C1450" s="3" t="s">
        <v>25</v>
      </c>
      <c r="D1450" s="3" t="s">
        <v>25</v>
      </c>
      <c r="E1450" s="3" t="s">
        <v>25</v>
      </c>
      <c r="F1450" s="3" t="s">
        <v>25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Q1450" s="3">
        <v>0</v>
      </c>
      <c r="AR1450" s="3">
        <v>0</v>
      </c>
      <c r="AS1450" s="3">
        <v>1</v>
      </c>
      <c r="AT1450" s="3">
        <v>0</v>
      </c>
      <c r="AU1450" s="3">
        <v>0</v>
      </c>
      <c r="AV1450" s="3">
        <v>0</v>
      </c>
      <c r="AW1450" s="3">
        <v>0</v>
      </c>
      <c r="AX1450" s="3">
        <v>0</v>
      </c>
      <c r="AY1450" s="3">
        <v>1</v>
      </c>
      <c r="AZ1450" s="3">
        <v>0</v>
      </c>
      <c r="BA1450" s="3">
        <v>0</v>
      </c>
      <c r="BB1450" s="3">
        <v>0</v>
      </c>
      <c r="BC1450" s="3">
        <v>0</v>
      </c>
      <c r="BD1450" s="3">
        <v>0</v>
      </c>
      <c r="BE1450" s="3">
        <v>1</v>
      </c>
      <c r="BF1450" s="3">
        <v>0</v>
      </c>
      <c r="BG1450" s="3">
        <v>0</v>
      </c>
    </row>
    <row r="1451" spans="1:59" x14ac:dyDescent="0.25">
      <c r="A1451" s="3" t="s">
        <v>5641</v>
      </c>
      <c r="B1451" s="3" t="s">
        <v>7</v>
      </c>
      <c r="C1451" s="3" t="s">
        <v>8</v>
      </c>
      <c r="D1451" s="3" t="s">
        <v>9</v>
      </c>
      <c r="E1451" s="3" t="s">
        <v>25</v>
      </c>
      <c r="F1451" s="3" t="s">
        <v>25</v>
      </c>
      <c r="G1451" s="3">
        <v>0</v>
      </c>
      <c r="H1451" s="3">
        <v>0</v>
      </c>
      <c r="I1451" s="3">
        <v>0</v>
      </c>
      <c r="J1451" s="3">
        <v>5</v>
      </c>
      <c r="K1451" s="3">
        <v>0</v>
      </c>
      <c r="L1451" s="3">
        <v>0</v>
      </c>
      <c r="M1451" s="3">
        <v>0</v>
      </c>
      <c r="N1451" s="3">
        <v>0</v>
      </c>
      <c r="O1451" s="3">
        <v>0</v>
      </c>
      <c r="P1451" s="3">
        <v>2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3">
        <v>0</v>
      </c>
      <c r="AY1451" s="3">
        <v>0</v>
      </c>
      <c r="AZ1451" s="3">
        <v>0</v>
      </c>
      <c r="BA1451" s="3">
        <v>0</v>
      </c>
      <c r="BB1451" s="3">
        <v>0</v>
      </c>
      <c r="BC1451" s="3">
        <v>0</v>
      </c>
      <c r="BD1451" s="3">
        <v>0</v>
      </c>
      <c r="BE1451" s="3">
        <v>0</v>
      </c>
      <c r="BF1451" s="3">
        <v>0</v>
      </c>
      <c r="BG1451" s="3">
        <v>0</v>
      </c>
    </row>
    <row r="1452" spans="1:59" x14ac:dyDescent="0.25">
      <c r="A1452" s="3" t="s">
        <v>5717</v>
      </c>
      <c r="B1452" s="3" t="s">
        <v>7</v>
      </c>
      <c r="C1452" s="3" t="s">
        <v>8</v>
      </c>
      <c r="D1452" s="3" t="s">
        <v>1889</v>
      </c>
      <c r="E1452" s="3" t="s">
        <v>25</v>
      </c>
      <c r="F1452" s="3" t="s">
        <v>25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Q1452" s="3">
        <v>0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3">
        <v>0</v>
      </c>
      <c r="AY1452" s="3">
        <v>0</v>
      </c>
      <c r="AZ1452" s="3">
        <v>0</v>
      </c>
      <c r="BA1452" s="3">
        <v>0</v>
      </c>
      <c r="BB1452" s="3">
        <v>0</v>
      </c>
      <c r="BC1452" s="3">
        <v>0</v>
      </c>
      <c r="BD1452" s="3">
        <v>0</v>
      </c>
      <c r="BE1452" s="3">
        <v>0</v>
      </c>
      <c r="BF1452" s="3">
        <v>0</v>
      </c>
      <c r="BG1452" s="3">
        <v>0</v>
      </c>
    </row>
    <row r="1453" spans="1:59" x14ac:dyDescent="0.25">
      <c r="A1453" s="3" t="s">
        <v>5839</v>
      </c>
      <c r="B1453" s="3" t="s">
        <v>7</v>
      </c>
      <c r="C1453" s="3" t="s">
        <v>8</v>
      </c>
      <c r="D1453" s="3" t="s">
        <v>9</v>
      </c>
      <c r="E1453" s="3" t="s">
        <v>25</v>
      </c>
      <c r="F1453" s="3" t="s">
        <v>25</v>
      </c>
      <c r="G1453" s="3">
        <v>1</v>
      </c>
      <c r="H1453" s="3">
        <v>0</v>
      </c>
      <c r="I1453" s="3">
        <v>0</v>
      </c>
      <c r="J1453" s="3">
        <v>133</v>
      </c>
      <c r="K1453" s="3">
        <v>0</v>
      </c>
      <c r="L1453" s="3">
        <v>0</v>
      </c>
      <c r="M1453" s="3">
        <v>0</v>
      </c>
      <c r="N1453" s="3">
        <v>1</v>
      </c>
      <c r="O1453" s="3">
        <v>0</v>
      </c>
      <c r="P1453" s="3">
        <v>6</v>
      </c>
      <c r="Q1453" s="3">
        <v>0</v>
      </c>
      <c r="R1453" s="3">
        <v>92</v>
      </c>
      <c r="S1453" s="3">
        <v>0</v>
      </c>
      <c r="T1453" s="3">
        <v>0</v>
      </c>
      <c r="U1453" s="3">
        <v>0</v>
      </c>
      <c r="V1453" s="3">
        <v>1</v>
      </c>
      <c r="W1453" s="3">
        <v>0</v>
      </c>
      <c r="X1453" s="3">
        <v>1</v>
      </c>
      <c r="Y1453" s="3">
        <v>0</v>
      </c>
      <c r="Z1453" s="3">
        <v>0</v>
      </c>
      <c r="AA1453" s="3">
        <v>80</v>
      </c>
      <c r="AB1453" s="3">
        <v>0</v>
      </c>
      <c r="AC1453" s="3">
        <v>0</v>
      </c>
      <c r="AD1453" s="3">
        <v>0</v>
      </c>
      <c r="AE1453" s="3">
        <v>1</v>
      </c>
      <c r="AF1453" s="3">
        <v>2</v>
      </c>
      <c r="AG1453" s="3">
        <v>0</v>
      </c>
      <c r="AH1453" s="3">
        <v>1</v>
      </c>
      <c r="AI1453" s="3">
        <v>30</v>
      </c>
      <c r="AJ1453" s="3">
        <v>1</v>
      </c>
      <c r="AK1453" s="3">
        <v>42</v>
      </c>
      <c r="AL1453" s="3">
        <v>0</v>
      </c>
      <c r="AM1453" s="3">
        <v>0</v>
      </c>
      <c r="AN1453" s="3">
        <v>0</v>
      </c>
      <c r="AO1453" s="3">
        <v>69</v>
      </c>
      <c r="AP1453" s="3">
        <v>90</v>
      </c>
      <c r="AQ1453" s="3">
        <v>10</v>
      </c>
      <c r="AR1453" s="3">
        <v>65</v>
      </c>
      <c r="AS1453" s="3">
        <v>0</v>
      </c>
      <c r="AT1453" s="3">
        <v>61</v>
      </c>
      <c r="AU1453" s="3">
        <v>0</v>
      </c>
      <c r="AV1453" s="3">
        <v>49</v>
      </c>
      <c r="AW1453" s="3">
        <v>35</v>
      </c>
      <c r="AX1453" s="3">
        <v>2</v>
      </c>
      <c r="AY1453" s="3">
        <v>0</v>
      </c>
      <c r="AZ1453" s="3">
        <v>0</v>
      </c>
      <c r="BA1453" s="3">
        <v>3</v>
      </c>
      <c r="BB1453" s="3">
        <v>0</v>
      </c>
      <c r="BC1453" s="3">
        <v>0</v>
      </c>
      <c r="BD1453" s="3">
        <v>0</v>
      </c>
      <c r="BE1453" s="3">
        <v>0</v>
      </c>
      <c r="BF1453" s="3">
        <v>0</v>
      </c>
      <c r="BG1453" s="3">
        <v>258</v>
      </c>
    </row>
    <row r="1454" spans="1:59" x14ac:dyDescent="0.25">
      <c r="A1454" s="3" t="s">
        <v>5842</v>
      </c>
      <c r="B1454" s="3" t="s">
        <v>7</v>
      </c>
      <c r="C1454" s="3" t="s">
        <v>8</v>
      </c>
      <c r="D1454" s="3" t="s">
        <v>9</v>
      </c>
      <c r="E1454" s="3" t="s">
        <v>25</v>
      </c>
      <c r="F1454" s="3" t="s">
        <v>25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3">
        <v>0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0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3">
        <v>0</v>
      </c>
      <c r="AY1454" s="3">
        <v>0</v>
      </c>
      <c r="AZ1454" s="3">
        <v>0</v>
      </c>
      <c r="BA1454" s="3">
        <v>0</v>
      </c>
      <c r="BB1454" s="3">
        <v>0</v>
      </c>
      <c r="BC1454" s="3">
        <v>0</v>
      </c>
      <c r="BD1454" s="3">
        <v>0</v>
      </c>
      <c r="BE1454" s="3">
        <v>0</v>
      </c>
      <c r="BF1454" s="3">
        <v>0</v>
      </c>
      <c r="BG1454" s="3">
        <v>0</v>
      </c>
    </row>
    <row r="1455" spans="1:59" x14ac:dyDescent="0.25">
      <c r="A1455" s="3" t="s">
        <v>6031</v>
      </c>
      <c r="B1455" s="3" t="s">
        <v>7</v>
      </c>
      <c r="C1455" s="3" t="s">
        <v>8</v>
      </c>
      <c r="D1455" s="3" t="s">
        <v>9</v>
      </c>
      <c r="E1455" s="3" t="s">
        <v>25</v>
      </c>
      <c r="F1455" s="3" t="s">
        <v>25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Q1455" s="3">
        <v>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3">
        <v>0</v>
      </c>
      <c r="AY1455" s="3">
        <v>0</v>
      </c>
      <c r="AZ1455" s="3">
        <v>0</v>
      </c>
      <c r="BA1455" s="3">
        <v>0</v>
      </c>
      <c r="BB1455" s="3">
        <v>0</v>
      </c>
      <c r="BC1455" s="3">
        <v>0</v>
      </c>
      <c r="BD1455" s="3">
        <v>0</v>
      </c>
      <c r="BE1455" s="3">
        <v>0</v>
      </c>
      <c r="BF1455" s="3">
        <v>0</v>
      </c>
      <c r="BG1455" s="3">
        <v>0</v>
      </c>
    </row>
    <row r="1456" spans="1:59" x14ac:dyDescent="0.25">
      <c r="A1456" s="3" t="s">
        <v>6038</v>
      </c>
      <c r="B1456" s="3" t="s">
        <v>7</v>
      </c>
      <c r="C1456" s="3" t="s">
        <v>8</v>
      </c>
      <c r="D1456" s="3" t="s">
        <v>9</v>
      </c>
      <c r="E1456" s="3" t="s">
        <v>25</v>
      </c>
      <c r="F1456" s="3" t="s">
        <v>25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3">
        <v>0</v>
      </c>
      <c r="AY1456" s="3">
        <v>0</v>
      </c>
      <c r="AZ1456" s="3">
        <v>0</v>
      </c>
      <c r="BA1456" s="3">
        <v>0</v>
      </c>
      <c r="BB1456" s="3">
        <v>0</v>
      </c>
      <c r="BC1456" s="3">
        <v>0</v>
      </c>
      <c r="BD1456" s="3">
        <v>0</v>
      </c>
      <c r="BE1456" s="3">
        <v>0</v>
      </c>
      <c r="BF1456" s="3">
        <v>0</v>
      </c>
      <c r="BG1456" s="3">
        <v>0</v>
      </c>
    </row>
    <row r="1457" spans="1:59" x14ac:dyDescent="0.25">
      <c r="A1457" s="3" t="s">
        <v>6052</v>
      </c>
      <c r="B1457" s="3" t="s">
        <v>7</v>
      </c>
      <c r="C1457" s="3" t="s">
        <v>8</v>
      </c>
      <c r="D1457" s="3" t="s">
        <v>112</v>
      </c>
      <c r="E1457" s="3" t="s">
        <v>25</v>
      </c>
      <c r="F1457" s="3" t="s">
        <v>25</v>
      </c>
      <c r="G1457" s="3">
        <v>1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0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3">
        <v>0</v>
      </c>
      <c r="AY1457" s="3">
        <v>0</v>
      </c>
      <c r="AZ1457" s="3">
        <v>0</v>
      </c>
      <c r="BA1457" s="3">
        <v>0</v>
      </c>
      <c r="BB1457" s="3">
        <v>0</v>
      </c>
      <c r="BC1457" s="3">
        <v>0</v>
      </c>
      <c r="BD1457" s="3">
        <v>0</v>
      </c>
      <c r="BE1457" s="3">
        <v>0</v>
      </c>
      <c r="BF1457" s="3">
        <v>0</v>
      </c>
      <c r="BG1457" s="3">
        <v>0</v>
      </c>
    </row>
    <row r="1458" spans="1:59" x14ac:dyDescent="0.25">
      <c r="A1458" s="3" t="s">
        <v>6056</v>
      </c>
      <c r="B1458" s="3" t="s">
        <v>7</v>
      </c>
      <c r="C1458" s="3" t="s">
        <v>8</v>
      </c>
      <c r="D1458" s="3" t="s">
        <v>9</v>
      </c>
      <c r="E1458" s="3" t="s">
        <v>25</v>
      </c>
      <c r="F1458" s="3" t="s">
        <v>25</v>
      </c>
      <c r="G1458" s="3">
        <v>0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0</v>
      </c>
      <c r="AR1458" s="3">
        <v>0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3">
        <v>0</v>
      </c>
      <c r="AY1458" s="3">
        <v>0</v>
      </c>
      <c r="AZ1458" s="3">
        <v>0</v>
      </c>
      <c r="BA1458" s="3">
        <v>0</v>
      </c>
      <c r="BB1458" s="3">
        <v>0</v>
      </c>
      <c r="BC1458" s="3">
        <v>0</v>
      </c>
      <c r="BD1458" s="3">
        <v>0</v>
      </c>
      <c r="BE1458" s="3">
        <v>0</v>
      </c>
      <c r="BF1458" s="3">
        <v>0</v>
      </c>
      <c r="BG1458" s="3">
        <v>0</v>
      </c>
    </row>
    <row r="1459" spans="1:59" x14ac:dyDescent="0.25">
      <c r="A1459" s="3" t="s">
        <v>6458</v>
      </c>
      <c r="B1459" s="3" t="s">
        <v>7</v>
      </c>
      <c r="C1459" s="3" t="s">
        <v>8</v>
      </c>
      <c r="D1459" s="3" t="s">
        <v>9</v>
      </c>
      <c r="E1459" s="3" t="s">
        <v>25</v>
      </c>
      <c r="F1459" s="3" t="s">
        <v>25</v>
      </c>
      <c r="G1459" s="3">
        <v>1</v>
      </c>
      <c r="H1459" s="3">
        <v>1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229</v>
      </c>
      <c r="AG1459" s="3">
        <v>0</v>
      </c>
      <c r="AH1459" s="3">
        <v>0</v>
      </c>
      <c r="AI1459" s="3">
        <v>0</v>
      </c>
      <c r="AJ1459" s="3">
        <v>0</v>
      </c>
      <c r="AK1459" s="3">
        <v>117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Q1459" s="3">
        <v>0</v>
      </c>
      <c r="AR1459" s="3">
        <v>0</v>
      </c>
      <c r="AS1459" s="3">
        <v>0</v>
      </c>
      <c r="AT1459" s="3">
        <v>0</v>
      </c>
      <c r="AU1459" s="3">
        <v>0</v>
      </c>
      <c r="AV1459" s="3">
        <v>0</v>
      </c>
      <c r="AW1459" s="3">
        <v>0</v>
      </c>
      <c r="AX1459" s="3">
        <v>0</v>
      </c>
      <c r="AY1459" s="3">
        <v>0</v>
      </c>
      <c r="AZ1459" s="3">
        <v>0</v>
      </c>
      <c r="BA1459" s="3">
        <v>0</v>
      </c>
      <c r="BB1459" s="3">
        <v>0</v>
      </c>
      <c r="BC1459" s="3">
        <v>0</v>
      </c>
      <c r="BD1459" s="3">
        <v>0</v>
      </c>
      <c r="BE1459" s="3">
        <v>0</v>
      </c>
      <c r="BF1459" s="3">
        <v>1</v>
      </c>
      <c r="BG1459" s="3">
        <v>0</v>
      </c>
    </row>
    <row r="1460" spans="1:59" x14ac:dyDescent="0.25">
      <c r="A1460" s="3" t="s">
        <v>6507</v>
      </c>
      <c r="B1460" s="3" t="s">
        <v>7</v>
      </c>
      <c r="C1460" s="3" t="s">
        <v>8</v>
      </c>
      <c r="D1460" s="3" t="s">
        <v>9</v>
      </c>
      <c r="E1460" s="3" t="s">
        <v>25</v>
      </c>
      <c r="F1460" s="3" t="s">
        <v>25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Q1460" s="3">
        <v>0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3">
        <v>0</v>
      </c>
      <c r="AY1460" s="3">
        <v>0</v>
      </c>
      <c r="AZ1460" s="3">
        <v>0</v>
      </c>
      <c r="BA1460" s="3">
        <v>0</v>
      </c>
      <c r="BB1460" s="3">
        <v>1</v>
      </c>
      <c r="BC1460" s="3">
        <v>0</v>
      </c>
      <c r="BD1460" s="3">
        <v>0</v>
      </c>
      <c r="BE1460" s="3">
        <v>0</v>
      </c>
      <c r="BF1460" s="3">
        <v>0</v>
      </c>
      <c r="BG1460" s="3">
        <v>0</v>
      </c>
    </row>
    <row r="1461" spans="1:59" x14ac:dyDescent="0.25">
      <c r="A1461" s="3" t="s">
        <v>6587</v>
      </c>
      <c r="B1461" s="3" t="s">
        <v>7</v>
      </c>
      <c r="C1461" s="3" t="s">
        <v>8</v>
      </c>
      <c r="D1461" s="3" t="s">
        <v>9</v>
      </c>
      <c r="E1461" s="3" t="s">
        <v>25</v>
      </c>
      <c r="F1461" s="3" t="s">
        <v>25</v>
      </c>
      <c r="G1461" s="3">
        <v>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1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1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0</v>
      </c>
      <c r="AR1461" s="3">
        <v>0</v>
      </c>
      <c r="AS1461" s="3">
        <v>0</v>
      </c>
      <c r="AT1461" s="3">
        <v>0</v>
      </c>
      <c r="AU1461" s="3">
        <v>0</v>
      </c>
      <c r="AV1461" s="3">
        <v>0</v>
      </c>
      <c r="AW1461" s="3">
        <v>0</v>
      </c>
      <c r="AX1461" s="3">
        <v>0</v>
      </c>
      <c r="AY1461" s="3">
        <v>0</v>
      </c>
      <c r="AZ1461" s="3">
        <v>0</v>
      </c>
      <c r="BA1461" s="3">
        <v>0</v>
      </c>
      <c r="BB1461" s="3">
        <v>0</v>
      </c>
      <c r="BC1461" s="3">
        <v>0</v>
      </c>
      <c r="BD1461" s="3">
        <v>0</v>
      </c>
      <c r="BE1461" s="3">
        <v>0</v>
      </c>
      <c r="BF1461" s="3">
        <v>0</v>
      </c>
      <c r="BG1461" s="3">
        <v>0</v>
      </c>
    </row>
    <row r="1462" spans="1:59" x14ac:dyDescent="0.25">
      <c r="A1462" s="3" t="s">
        <v>6666</v>
      </c>
      <c r="B1462" s="3" t="s">
        <v>7</v>
      </c>
      <c r="C1462" s="3" t="s">
        <v>8</v>
      </c>
      <c r="D1462" s="3" t="s">
        <v>9</v>
      </c>
      <c r="E1462" s="3" t="s">
        <v>25</v>
      </c>
      <c r="F1462" s="3" t="s">
        <v>25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1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1</v>
      </c>
      <c r="Y1462" s="3">
        <v>0</v>
      </c>
      <c r="Z1462" s="3">
        <v>0</v>
      </c>
      <c r="AA1462" s="3">
        <v>0</v>
      </c>
      <c r="AB1462" s="3">
        <v>0</v>
      </c>
      <c r="AC1462" s="3">
        <v>478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Q1462" s="3">
        <v>0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3">
        <v>0</v>
      </c>
      <c r="AY1462" s="3">
        <v>0</v>
      </c>
      <c r="AZ1462" s="3">
        <v>0</v>
      </c>
      <c r="BA1462" s="3">
        <v>0</v>
      </c>
      <c r="BB1462" s="3">
        <v>0</v>
      </c>
      <c r="BC1462" s="3">
        <v>0</v>
      </c>
      <c r="BD1462" s="3">
        <v>0</v>
      </c>
      <c r="BE1462" s="3">
        <v>0</v>
      </c>
      <c r="BF1462" s="3">
        <v>0</v>
      </c>
      <c r="BG1462" s="3">
        <v>0</v>
      </c>
    </row>
    <row r="1463" spans="1:59" x14ac:dyDescent="0.25">
      <c r="A1463" s="3" t="s">
        <v>6706</v>
      </c>
      <c r="B1463" s="3" t="s">
        <v>7</v>
      </c>
      <c r="C1463" s="3" t="s">
        <v>8</v>
      </c>
      <c r="D1463" s="3" t="s">
        <v>9</v>
      </c>
      <c r="E1463" s="3" t="s">
        <v>25</v>
      </c>
      <c r="F1463" s="3" t="s">
        <v>25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451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Q1463" s="3">
        <v>0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3">
        <v>0</v>
      </c>
      <c r="AY1463" s="3">
        <v>0</v>
      </c>
      <c r="AZ1463" s="3">
        <v>0</v>
      </c>
      <c r="BA1463" s="3">
        <v>0</v>
      </c>
      <c r="BB1463" s="3">
        <v>0</v>
      </c>
      <c r="BC1463" s="3">
        <v>0</v>
      </c>
      <c r="BD1463" s="3">
        <v>0</v>
      </c>
      <c r="BE1463" s="3">
        <v>0</v>
      </c>
      <c r="BF1463" s="3">
        <v>0</v>
      </c>
      <c r="BG1463" s="3">
        <v>0</v>
      </c>
    </row>
    <row r="1464" spans="1:59" x14ac:dyDescent="0.25">
      <c r="A1464" s="3" t="s">
        <v>6735</v>
      </c>
      <c r="B1464" s="3" t="s">
        <v>7</v>
      </c>
      <c r="C1464" s="3" t="s">
        <v>3953</v>
      </c>
      <c r="D1464" s="3" t="s">
        <v>3954</v>
      </c>
      <c r="E1464" s="3" t="s">
        <v>25</v>
      </c>
      <c r="F1464" s="3" t="s">
        <v>25</v>
      </c>
      <c r="G1464" s="3">
        <v>1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413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1</v>
      </c>
      <c r="AI1464" s="3">
        <v>6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0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3">
        <v>0</v>
      </c>
      <c r="AY1464" s="3">
        <v>0</v>
      </c>
      <c r="AZ1464" s="3">
        <v>0</v>
      </c>
      <c r="BA1464" s="3">
        <v>0</v>
      </c>
      <c r="BB1464" s="3">
        <v>0</v>
      </c>
      <c r="BC1464" s="3">
        <v>0</v>
      </c>
      <c r="BD1464" s="3">
        <v>0</v>
      </c>
      <c r="BE1464" s="3">
        <v>0</v>
      </c>
      <c r="BF1464" s="3">
        <v>0</v>
      </c>
      <c r="BG1464" s="3">
        <v>4</v>
      </c>
    </row>
    <row r="1465" spans="1:59" x14ac:dyDescent="0.25">
      <c r="A1465" s="3" t="s">
        <v>6901</v>
      </c>
      <c r="B1465" s="3" t="s">
        <v>7</v>
      </c>
      <c r="C1465" s="3" t="s">
        <v>8</v>
      </c>
      <c r="D1465" s="3" t="s">
        <v>9</v>
      </c>
      <c r="E1465" s="3" t="s">
        <v>25</v>
      </c>
      <c r="F1465" s="3" t="s">
        <v>25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0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3">
        <v>0</v>
      </c>
      <c r="AY1465" s="3">
        <v>0</v>
      </c>
      <c r="AZ1465" s="3">
        <v>0</v>
      </c>
      <c r="BA1465" s="3">
        <v>0</v>
      </c>
      <c r="BB1465" s="3">
        <v>0</v>
      </c>
      <c r="BC1465" s="3">
        <v>0</v>
      </c>
      <c r="BD1465" s="3">
        <v>0</v>
      </c>
      <c r="BE1465" s="3">
        <v>0</v>
      </c>
      <c r="BF1465" s="3">
        <v>0</v>
      </c>
      <c r="BG1465" s="3">
        <v>0</v>
      </c>
    </row>
    <row r="1466" spans="1:59" x14ac:dyDescent="0.25">
      <c r="A1466" s="3" t="s">
        <v>6977</v>
      </c>
      <c r="B1466" s="3" t="s">
        <v>7</v>
      </c>
      <c r="C1466" s="3" t="s">
        <v>8</v>
      </c>
      <c r="D1466" s="3" t="s">
        <v>9</v>
      </c>
      <c r="E1466" s="3" t="s">
        <v>25</v>
      </c>
      <c r="F1466" s="3" t="s">
        <v>25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Q1466" s="3">
        <v>0</v>
      </c>
      <c r="AR1466" s="3">
        <v>0</v>
      </c>
      <c r="AS1466" s="3">
        <v>0</v>
      </c>
      <c r="AT1466" s="3">
        <v>2</v>
      </c>
      <c r="AU1466" s="3">
        <v>0</v>
      </c>
      <c r="AV1466" s="3">
        <v>0</v>
      </c>
      <c r="AW1466" s="3">
        <v>0</v>
      </c>
      <c r="AX1466" s="3">
        <v>0</v>
      </c>
      <c r="AY1466" s="3">
        <v>0</v>
      </c>
      <c r="AZ1466" s="3">
        <v>0</v>
      </c>
      <c r="BA1466" s="3">
        <v>0</v>
      </c>
      <c r="BB1466" s="3">
        <v>0</v>
      </c>
      <c r="BC1466" s="3">
        <v>0</v>
      </c>
      <c r="BD1466" s="3">
        <v>0</v>
      </c>
      <c r="BE1466" s="3">
        <v>0</v>
      </c>
      <c r="BF1466" s="3">
        <v>0</v>
      </c>
      <c r="BG1466" s="3">
        <v>0</v>
      </c>
    </row>
    <row r="1467" spans="1:59" x14ac:dyDescent="0.25">
      <c r="A1467" s="3" t="s">
        <v>6994</v>
      </c>
      <c r="B1467" s="3" t="s">
        <v>7</v>
      </c>
      <c r="C1467" s="3" t="s">
        <v>8</v>
      </c>
      <c r="D1467" s="3" t="s">
        <v>9</v>
      </c>
      <c r="E1467" s="3" t="s">
        <v>25</v>
      </c>
      <c r="F1467" s="3" t="s">
        <v>25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0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3">
        <v>0</v>
      </c>
      <c r="AY1467" s="3">
        <v>0</v>
      </c>
      <c r="AZ1467" s="3">
        <v>0</v>
      </c>
      <c r="BA1467" s="3">
        <v>0</v>
      </c>
      <c r="BB1467" s="3">
        <v>0</v>
      </c>
      <c r="BC1467" s="3">
        <v>0</v>
      </c>
      <c r="BD1467" s="3">
        <v>0</v>
      </c>
      <c r="BE1467" s="3">
        <v>0</v>
      </c>
      <c r="BF1467" s="3">
        <v>0</v>
      </c>
      <c r="BG1467" s="3">
        <v>0</v>
      </c>
    </row>
    <row r="1468" spans="1:59" x14ac:dyDescent="0.25">
      <c r="A1468" s="3" t="s">
        <v>7077</v>
      </c>
      <c r="B1468" s="3" t="s">
        <v>7</v>
      </c>
      <c r="C1468" s="3" t="s">
        <v>8</v>
      </c>
      <c r="D1468" s="3" t="s">
        <v>9</v>
      </c>
      <c r="E1468" s="3" t="s">
        <v>25</v>
      </c>
      <c r="F1468" s="3" t="s">
        <v>25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Q1468" s="3">
        <v>0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3">
        <v>0</v>
      </c>
      <c r="AY1468" s="3">
        <v>0</v>
      </c>
      <c r="AZ1468" s="3">
        <v>0</v>
      </c>
      <c r="BA1468" s="3">
        <v>0</v>
      </c>
      <c r="BB1468" s="3">
        <v>0</v>
      </c>
      <c r="BC1468" s="3">
        <v>0</v>
      </c>
      <c r="BD1468" s="3">
        <v>0</v>
      </c>
      <c r="BE1468" s="3">
        <v>0</v>
      </c>
      <c r="BF1468" s="3">
        <v>0</v>
      </c>
      <c r="BG1468" s="3">
        <v>0</v>
      </c>
    </row>
    <row r="1469" spans="1:59" x14ac:dyDescent="0.25">
      <c r="A1469" s="3" t="s">
        <v>129</v>
      </c>
      <c r="B1469" s="3" t="s">
        <v>7</v>
      </c>
      <c r="C1469" s="3" t="s">
        <v>8</v>
      </c>
      <c r="D1469" s="3" t="s">
        <v>9</v>
      </c>
      <c r="E1469" s="3" t="s">
        <v>62</v>
      </c>
      <c r="F1469" s="3" t="s">
        <v>25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1</v>
      </c>
      <c r="P1469" s="3">
        <v>0</v>
      </c>
      <c r="Q1469" s="3">
        <v>1</v>
      </c>
      <c r="R1469" s="3">
        <v>0</v>
      </c>
      <c r="S1469" s="3">
        <v>0</v>
      </c>
      <c r="T1469" s="3">
        <v>0</v>
      </c>
      <c r="U1469" s="3">
        <v>0</v>
      </c>
      <c r="V1469" s="3">
        <v>1</v>
      </c>
      <c r="W1469" s="3">
        <v>0</v>
      </c>
      <c r="X1469" s="3">
        <v>1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1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0</v>
      </c>
      <c r="AR1469" s="3">
        <v>2</v>
      </c>
      <c r="AS1469" s="3">
        <v>0</v>
      </c>
      <c r="AT1469" s="3">
        <v>0</v>
      </c>
      <c r="AU1469" s="3">
        <v>5</v>
      </c>
      <c r="AV1469" s="3">
        <v>0</v>
      </c>
      <c r="AW1469" s="3">
        <v>1</v>
      </c>
      <c r="AX1469" s="3">
        <v>4</v>
      </c>
      <c r="AY1469" s="3">
        <v>7</v>
      </c>
      <c r="AZ1469" s="3">
        <v>0</v>
      </c>
      <c r="BA1469" s="3">
        <v>28</v>
      </c>
      <c r="BB1469" s="3">
        <v>13</v>
      </c>
      <c r="BC1469" s="3">
        <v>65</v>
      </c>
      <c r="BD1469" s="3">
        <v>14</v>
      </c>
      <c r="BE1469" s="3">
        <v>24</v>
      </c>
      <c r="BF1469" s="3">
        <v>0</v>
      </c>
      <c r="BG1469" s="3">
        <v>0</v>
      </c>
    </row>
    <row r="1470" spans="1:59" x14ac:dyDescent="0.25">
      <c r="A1470" s="3" t="s">
        <v>1395</v>
      </c>
      <c r="B1470" s="3" t="s">
        <v>7</v>
      </c>
      <c r="C1470" s="3" t="s">
        <v>8</v>
      </c>
      <c r="D1470" s="3" t="s">
        <v>9</v>
      </c>
      <c r="E1470" s="3" t="s">
        <v>62</v>
      </c>
      <c r="F1470" s="3" t="s">
        <v>25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5</v>
      </c>
      <c r="M1470" s="3">
        <v>0</v>
      </c>
      <c r="N1470" s="3">
        <v>0</v>
      </c>
      <c r="O1470" s="3">
        <v>0</v>
      </c>
      <c r="P1470" s="3">
        <v>0</v>
      </c>
      <c r="Q1470" s="3">
        <v>2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2</v>
      </c>
      <c r="Y1470" s="3">
        <v>0</v>
      </c>
      <c r="Z1470" s="3">
        <v>0</v>
      </c>
      <c r="AA1470" s="3">
        <v>0</v>
      </c>
      <c r="AB1470" s="3">
        <v>0</v>
      </c>
      <c r="AC1470" s="3">
        <v>2</v>
      </c>
      <c r="AD1470" s="3">
        <v>0</v>
      </c>
      <c r="AE1470" s="3">
        <v>0</v>
      </c>
      <c r="AF1470" s="3">
        <v>0</v>
      </c>
      <c r="AG1470" s="3">
        <v>0</v>
      </c>
      <c r="AH1470" s="3">
        <v>1</v>
      </c>
      <c r="AI1470" s="3">
        <v>0</v>
      </c>
      <c r="AJ1470" s="3">
        <v>0</v>
      </c>
      <c r="AK1470" s="3">
        <v>1</v>
      </c>
      <c r="AL1470" s="3">
        <v>0</v>
      </c>
      <c r="AM1470" s="3">
        <v>0</v>
      </c>
      <c r="AN1470" s="3">
        <v>0</v>
      </c>
      <c r="AO1470" s="3">
        <v>1</v>
      </c>
      <c r="AP1470" s="3">
        <v>0</v>
      </c>
      <c r="AQ1470" s="3">
        <v>0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1</v>
      </c>
      <c r="AX1470" s="3">
        <v>0</v>
      </c>
      <c r="AY1470" s="3">
        <v>0</v>
      </c>
      <c r="AZ1470" s="3">
        <v>0</v>
      </c>
      <c r="BA1470" s="3">
        <v>0</v>
      </c>
      <c r="BB1470" s="3">
        <v>11</v>
      </c>
      <c r="BC1470" s="3">
        <v>2</v>
      </c>
      <c r="BD1470" s="3">
        <v>0</v>
      </c>
      <c r="BE1470" s="3">
        <v>13</v>
      </c>
      <c r="BF1470" s="3">
        <v>0</v>
      </c>
      <c r="BG1470" s="3">
        <v>0</v>
      </c>
    </row>
    <row r="1471" spans="1:59" x14ac:dyDescent="0.25">
      <c r="A1471" s="3" t="s">
        <v>1838</v>
      </c>
      <c r="B1471" s="3" t="s">
        <v>7</v>
      </c>
      <c r="C1471" s="3" t="s">
        <v>8</v>
      </c>
      <c r="D1471" s="3" t="s">
        <v>9</v>
      </c>
      <c r="E1471" s="3" t="s">
        <v>62</v>
      </c>
      <c r="F1471" s="3" t="s">
        <v>25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86</v>
      </c>
      <c r="M1471" s="3">
        <v>0</v>
      </c>
      <c r="N1471" s="3">
        <v>1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1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Q1471" s="3">
        <v>0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3">
        <v>0</v>
      </c>
      <c r="AY1471" s="3">
        <v>0</v>
      </c>
      <c r="AZ1471" s="3">
        <v>0</v>
      </c>
      <c r="BA1471" s="3">
        <v>1</v>
      </c>
      <c r="BB1471" s="3">
        <v>0</v>
      </c>
      <c r="BC1471" s="3">
        <v>0</v>
      </c>
      <c r="BD1471" s="3">
        <v>0</v>
      </c>
      <c r="BE1471" s="3">
        <v>0</v>
      </c>
      <c r="BF1471" s="3">
        <v>0</v>
      </c>
      <c r="BG1471" s="3">
        <v>0</v>
      </c>
    </row>
    <row r="1472" spans="1:59" x14ac:dyDescent="0.25">
      <c r="A1472" s="3" t="s">
        <v>2124</v>
      </c>
      <c r="B1472" s="3" t="s">
        <v>7</v>
      </c>
      <c r="C1472" s="3" t="s">
        <v>8</v>
      </c>
      <c r="D1472" s="3" t="s">
        <v>9</v>
      </c>
      <c r="E1472" s="3" t="s">
        <v>62</v>
      </c>
      <c r="F1472" s="3" t="s">
        <v>25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15</v>
      </c>
      <c r="M1472" s="3">
        <v>0</v>
      </c>
      <c r="N1472" s="3">
        <v>0</v>
      </c>
      <c r="O1472" s="3">
        <v>3</v>
      </c>
      <c r="P1472" s="3">
        <v>0</v>
      </c>
      <c r="Q1472" s="3">
        <v>13</v>
      </c>
      <c r="R1472" s="3">
        <v>1</v>
      </c>
      <c r="S1472" s="3">
        <v>1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1</v>
      </c>
      <c r="AD1472" s="3">
        <v>1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1</v>
      </c>
      <c r="AK1472" s="3">
        <v>0</v>
      </c>
      <c r="AL1472" s="3">
        <v>0</v>
      </c>
      <c r="AM1472" s="3">
        <v>0</v>
      </c>
      <c r="AN1472" s="3">
        <v>0</v>
      </c>
      <c r="AO1472" s="3">
        <v>2</v>
      </c>
      <c r="AP1472" s="3">
        <v>0</v>
      </c>
      <c r="AQ1472" s="3">
        <v>0</v>
      </c>
      <c r="AR1472" s="3">
        <v>0</v>
      </c>
      <c r="AS1472" s="3">
        <v>0</v>
      </c>
      <c r="AT1472" s="3">
        <v>1</v>
      </c>
      <c r="AU1472" s="3">
        <v>0</v>
      </c>
      <c r="AV1472" s="3">
        <v>0</v>
      </c>
      <c r="AW1472" s="3">
        <v>0</v>
      </c>
      <c r="AX1472" s="3">
        <v>0</v>
      </c>
      <c r="AY1472" s="3">
        <v>0</v>
      </c>
      <c r="AZ1472" s="3">
        <v>0</v>
      </c>
      <c r="BA1472" s="3">
        <v>0</v>
      </c>
      <c r="BB1472" s="3">
        <v>1</v>
      </c>
      <c r="BC1472" s="3">
        <v>5</v>
      </c>
      <c r="BD1472" s="3">
        <v>0</v>
      </c>
      <c r="BE1472" s="3">
        <v>0</v>
      </c>
      <c r="BF1472" s="3">
        <v>0</v>
      </c>
      <c r="BG1472" s="3">
        <v>0</v>
      </c>
    </row>
    <row r="1473" spans="1:59" x14ac:dyDescent="0.25">
      <c r="A1473" s="3" t="s">
        <v>2177</v>
      </c>
      <c r="B1473" s="3" t="s">
        <v>7</v>
      </c>
      <c r="C1473" s="3" t="s">
        <v>8</v>
      </c>
      <c r="D1473" s="3" t="s">
        <v>9</v>
      </c>
      <c r="E1473" s="3" t="s">
        <v>62</v>
      </c>
      <c r="F1473" s="3" t="s">
        <v>25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0</v>
      </c>
      <c r="R1473" s="3">
        <v>7</v>
      </c>
      <c r="S1473" s="3">
        <v>14</v>
      </c>
      <c r="T1473" s="3">
        <v>0</v>
      </c>
      <c r="U1473" s="3">
        <v>0</v>
      </c>
      <c r="V1473" s="3">
        <v>3</v>
      </c>
      <c r="W1473" s="3">
        <v>2</v>
      </c>
      <c r="X1473" s="3">
        <v>3</v>
      </c>
      <c r="Y1473" s="3">
        <v>0</v>
      </c>
      <c r="Z1473" s="3">
        <v>0</v>
      </c>
      <c r="AA1473" s="3">
        <v>0</v>
      </c>
      <c r="AB1473" s="3">
        <v>0</v>
      </c>
      <c r="AC1473" s="3">
        <v>3</v>
      </c>
      <c r="AD1473" s="3">
        <v>24</v>
      </c>
      <c r="AE1473" s="3">
        <v>0</v>
      </c>
      <c r="AF1473" s="3">
        <v>1</v>
      </c>
      <c r="AG1473" s="3">
        <v>0</v>
      </c>
      <c r="AH1473" s="3">
        <v>0</v>
      </c>
      <c r="AI1473" s="3">
        <v>0</v>
      </c>
      <c r="AJ1473" s="3">
        <v>4</v>
      </c>
      <c r="AK1473" s="3">
        <v>3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Q1473" s="3">
        <v>0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3">
        <v>0</v>
      </c>
      <c r="AY1473" s="3">
        <v>0</v>
      </c>
      <c r="AZ1473" s="3">
        <v>0</v>
      </c>
      <c r="BA1473" s="3">
        <v>0</v>
      </c>
      <c r="BB1473" s="3">
        <v>0</v>
      </c>
      <c r="BC1473" s="3">
        <v>2</v>
      </c>
      <c r="BD1473" s="3">
        <v>0</v>
      </c>
      <c r="BE1473" s="3">
        <v>2</v>
      </c>
      <c r="BF1473" s="3">
        <v>0</v>
      </c>
      <c r="BG1473" s="3">
        <v>0</v>
      </c>
    </row>
    <row r="1474" spans="1:59" x14ac:dyDescent="0.25">
      <c r="A1474" s="3" t="s">
        <v>2461</v>
      </c>
      <c r="B1474" s="3" t="s">
        <v>7</v>
      </c>
      <c r="C1474" s="3" t="s">
        <v>8</v>
      </c>
      <c r="D1474" s="3" t="s">
        <v>9</v>
      </c>
      <c r="E1474" s="3" t="s">
        <v>62</v>
      </c>
      <c r="F1474" s="3" t="s">
        <v>25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7</v>
      </c>
      <c r="M1474" s="3">
        <v>0</v>
      </c>
      <c r="N1474" s="3">
        <v>0</v>
      </c>
      <c r="O1474" s="3">
        <v>0</v>
      </c>
      <c r="P1474" s="3">
        <v>0</v>
      </c>
      <c r="Q1474" s="3">
        <v>27</v>
      </c>
      <c r="R1474" s="3">
        <v>0</v>
      </c>
      <c r="S1474" s="3">
        <v>6</v>
      </c>
      <c r="T1474" s="3">
        <v>0</v>
      </c>
      <c r="U1474" s="3">
        <v>0</v>
      </c>
      <c r="V1474" s="3">
        <v>0</v>
      </c>
      <c r="W1474" s="3">
        <v>2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2</v>
      </c>
      <c r="AH1474" s="3">
        <v>0</v>
      </c>
      <c r="AI1474" s="3">
        <v>0</v>
      </c>
      <c r="AJ1474" s="3">
        <v>0</v>
      </c>
      <c r="AK1474" s="3">
        <v>2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Q1474" s="3">
        <v>0</v>
      </c>
      <c r="AR1474" s="3">
        <v>0</v>
      </c>
      <c r="AS1474" s="3">
        <v>0</v>
      </c>
      <c r="AT1474" s="3">
        <v>0</v>
      </c>
      <c r="AU1474" s="3">
        <v>4</v>
      </c>
      <c r="AV1474" s="3">
        <v>1</v>
      </c>
      <c r="AW1474" s="3">
        <v>0</v>
      </c>
      <c r="AX1474" s="3">
        <v>0</v>
      </c>
      <c r="AY1474" s="3">
        <v>0</v>
      </c>
      <c r="AZ1474" s="3">
        <v>0</v>
      </c>
      <c r="BA1474" s="3">
        <v>0</v>
      </c>
      <c r="BB1474" s="3">
        <v>1</v>
      </c>
      <c r="BC1474" s="3">
        <v>0</v>
      </c>
      <c r="BD1474" s="3">
        <v>0</v>
      </c>
      <c r="BE1474" s="3">
        <v>6</v>
      </c>
      <c r="BF1474" s="3">
        <v>0</v>
      </c>
      <c r="BG1474" s="3">
        <v>0</v>
      </c>
    </row>
    <row r="1475" spans="1:59" x14ac:dyDescent="0.25">
      <c r="A1475" s="3" t="s">
        <v>2473</v>
      </c>
      <c r="B1475" s="3" t="s">
        <v>7</v>
      </c>
      <c r="C1475" s="3" t="s">
        <v>8</v>
      </c>
      <c r="D1475" s="3" t="s">
        <v>9</v>
      </c>
      <c r="E1475" s="3" t="s">
        <v>62</v>
      </c>
      <c r="F1475" s="3" t="s">
        <v>25</v>
      </c>
      <c r="G1475" s="3">
        <v>0</v>
      </c>
      <c r="H1475" s="3">
        <v>0</v>
      </c>
      <c r="I1475" s="3">
        <v>0</v>
      </c>
      <c r="J1475" s="3">
        <v>0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1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0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3">
        <v>0</v>
      </c>
      <c r="AY1475" s="3">
        <v>0</v>
      </c>
      <c r="AZ1475" s="3">
        <v>0</v>
      </c>
      <c r="BA1475" s="3">
        <v>0</v>
      </c>
      <c r="BB1475" s="3">
        <v>0</v>
      </c>
      <c r="BC1475" s="3">
        <v>1</v>
      </c>
      <c r="BD1475" s="3">
        <v>2</v>
      </c>
      <c r="BE1475" s="3">
        <v>2</v>
      </c>
      <c r="BF1475" s="3">
        <v>0</v>
      </c>
      <c r="BG1475" s="3">
        <v>0</v>
      </c>
    </row>
    <row r="1476" spans="1:59" x14ac:dyDescent="0.25">
      <c r="A1476" s="3" t="s">
        <v>3189</v>
      </c>
      <c r="B1476" s="3" t="s">
        <v>7</v>
      </c>
      <c r="C1476" s="3" t="s">
        <v>8</v>
      </c>
      <c r="D1476" s="3" t="s">
        <v>9</v>
      </c>
      <c r="E1476" s="3" t="s">
        <v>62</v>
      </c>
      <c r="F1476" s="3" t="s">
        <v>25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1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3">
        <v>0</v>
      </c>
      <c r="AY1476" s="3">
        <v>0</v>
      </c>
      <c r="AZ1476" s="3">
        <v>0</v>
      </c>
      <c r="BA1476" s="3">
        <v>0</v>
      </c>
      <c r="BB1476" s="3">
        <v>0</v>
      </c>
      <c r="BC1476" s="3">
        <v>1</v>
      </c>
      <c r="BD1476" s="3">
        <v>0</v>
      </c>
      <c r="BE1476" s="3">
        <v>0</v>
      </c>
      <c r="BF1476" s="3">
        <v>0</v>
      </c>
      <c r="BG1476" s="3">
        <v>0</v>
      </c>
    </row>
    <row r="1477" spans="1:59" x14ac:dyDescent="0.25">
      <c r="A1477" s="3" t="s">
        <v>3228</v>
      </c>
      <c r="B1477" s="3" t="s">
        <v>7</v>
      </c>
      <c r="C1477" s="3" t="s">
        <v>8</v>
      </c>
      <c r="D1477" s="3" t="s">
        <v>9</v>
      </c>
      <c r="E1477" s="3" t="s">
        <v>62</v>
      </c>
      <c r="F1477" s="3" t="s">
        <v>25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1</v>
      </c>
      <c r="M1477" s="3">
        <v>0</v>
      </c>
      <c r="N1477" s="3">
        <v>1</v>
      </c>
      <c r="O1477" s="3">
        <v>0</v>
      </c>
      <c r="P1477" s="3">
        <v>0</v>
      </c>
      <c r="Q1477" s="3">
        <v>0</v>
      </c>
      <c r="R1477" s="3">
        <v>0</v>
      </c>
      <c r="S1477" s="3">
        <v>1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1</v>
      </c>
      <c r="AC1477" s="3">
        <v>33</v>
      </c>
      <c r="AD1477" s="3">
        <v>1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Q1477" s="3">
        <v>0</v>
      </c>
      <c r="AR1477" s="3">
        <v>0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3">
        <v>0</v>
      </c>
      <c r="AY1477" s="3">
        <v>1</v>
      </c>
      <c r="AZ1477" s="3">
        <v>0</v>
      </c>
      <c r="BA1477" s="3">
        <v>0</v>
      </c>
      <c r="BB1477" s="3">
        <v>0</v>
      </c>
      <c r="BC1477" s="3">
        <v>0</v>
      </c>
      <c r="BD1477" s="3">
        <v>0</v>
      </c>
      <c r="BE1477" s="3">
        <v>0</v>
      </c>
      <c r="BF1477" s="3">
        <v>0</v>
      </c>
      <c r="BG1477" s="3">
        <v>0</v>
      </c>
    </row>
    <row r="1478" spans="1:59" x14ac:dyDescent="0.25">
      <c r="A1478" s="3" t="s">
        <v>3404</v>
      </c>
      <c r="B1478" s="3" t="s">
        <v>7</v>
      </c>
      <c r="C1478" s="3" t="s">
        <v>8</v>
      </c>
      <c r="D1478" s="3" t="s">
        <v>9</v>
      </c>
      <c r="E1478" s="3" t="s">
        <v>62</v>
      </c>
      <c r="F1478" s="3" t="s">
        <v>25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4</v>
      </c>
      <c r="M1478" s="3">
        <v>0</v>
      </c>
      <c r="N1478" s="3">
        <v>0</v>
      </c>
      <c r="O1478" s="3">
        <v>1</v>
      </c>
      <c r="P1478" s="3">
        <v>0</v>
      </c>
      <c r="Q1478" s="3">
        <v>0</v>
      </c>
      <c r="R1478" s="3">
        <v>1</v>
      </c>
      <c r="S1478" s="3">
        <v>1</v>
      </c>
      <c r="T1478" s="3">
        <v>0</v>
      </c>
      <c r="U1478" s="3">
        <v>0</v>
      </c>
      <c r="V1478" s="3">
        <v>0</v>
      </c>
      <c r="W1478" s="3">
        <v>1</v>
      </c>
      <c r="X1478" s="3">
        <v>0</v>
      </c>
      <c r="Y1478" s="3">
        <v>0</v>
      </c>
      <c r="Z1478" s="3">
        <v>0</v>
      </c>
      <c r="AA1478" s="3">
        <v>1</v>
      </c>
      <c r="AB1478" s="3">
        <v>0</v>
      </c>
      <c r="AC1478" s="3">
        <v>3</v>
      </c>
      <c r="AD1478" s="3">
        <v>1</v>
      </c>
      <c r="AE1478" s="3">
        <v>0</v>
      </c>
      <c r="AF1478" s="3">
        <v>0</v>
      </c>
      <c r="AG1478" s="3">
        <v>1</v>
      </c>
      <c r="AH1478" s="3">
        <v>0</v>
      </c>
      <c r="AI1478" s="3">
        <v>0</v>
      </c>
      <c r="AJ1478" s="3">
        <v>1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3">
        <v>0</v>
      </c>
      <c r="AY1478" s="3">
        <v>0</v>
      </c>
      <c r="AZ1478" s="3">
        <v>0</v>
      </c>
      <c r="BA1478" s="3">
        <v>0</v>
      </c>
      <c r="BB1478" s="3">
        <v>0</v>
      </c>
      <c r="BC1478" s="3">
        <v>0</v>
      </c>
      <c r="BD1478" s="3">
        <v>0</v>
      </c>
      <c r="BE1478" s="3">
        <v>0</v>
      </c>
      <c r="BF1478" s="3">
        <v>0</v>
      </c>
      <c r="BG1478" s="3">
        <v>0</v>
      </c>
    </row>
    <row r="1479" spans="1:59" x14ac:dyDescent="0.25">
      <c r="A1479" s="3" t="s">
        <v>3553</v>
      </c>
      <c r="B1479" s="3" t="s">
        <v>7</v>
      </c>
      <c r="C1479" s="3" t="s">
        <v>8</v>
      </c>
      <c r="D1479" s="3" t="s">
        <v>9</v>
      </c>
      <c r="E1479" s="3" t="s">
        <v>62</v>
      </c>
      <c r="F1479" s="3" t="s">
        <v>25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12</v>
      </c>
      <c r="M1479" s="3">
        <v>0</v>
      </c>
      <c r="N1479" s="3">
        <v>0</v>
      </c>
      <c r="O1479" s="3">
        <v>1</v>
      </c>
      <c r="P1479" s="3">
        <v>0</v>
      </c>
      <c r="Q1479" s="3">
        <v>3</v>
      </c>
      <c r="R1479" s="3">
        <v>0</v>
      </c>
      <c r="S1479" s="3">
        <v>0</v>
      </c>
      <c r="T1479" s="3">
        <v>0</v>
      </c>
      <c r="U1479" s="3">
        <v>0</v>
      </c>
      <c r="V1479" s="3">
        <v>1</v>
      </c>
      <c r="W1479" s="3">
        <v>0</v>
      </c>
      <c r="X1479" s="3">
        <v>0</v>
      </c>
      <c r="Y1479" s="3">
        <v>0</v>
      </c>
      <c r="Z1479" s="3">
        <v>0</v>
      </c>
      <c r="AA1479" s="3">
        <v>2</v>
      </c>
      <c r="AB1479" s="3">
        <v>0</v>
      </c>
      <c r="AC1479" s="3">
        <v>2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1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Q1479" s="3">
        <v>0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3">
        <v>0</v>
      </c>
      <c r="AY1479" s="3">
        <v>0</v>
      </c>
      <c r="AZ1479" s="3">
        <v>0</v>
      </c>
      <c r="BA1479" s="3">
        <v>0</v>
      </c>
      <c r="BB1479" s="3">
        <v>0</v>
      </c>
      <c r="BC1479" s="3">
        <v>0</v>
      </c>
      <c r="BD1479" s="3">
        <v>0</v>
      </c>
      <c r="BE1479" s="3">
        <v>2</v>
      </c>
      <c r="BF1479" s="3">
        <v>1</v>
      </c>
      <c r="BG1479" s="3">
        <v>0</v>
      </c>
    </row>
    <row r="1480" spans="1:59" x14ac:dyDescent="0.25">
      <c r="A1480" s="3" t="s">
        <v>4389</v>
      </c>
      <c r="B1480" s="3" t="s">
        <v>7</v>
      </c>
      <c r="C1480" s="3" t="s">
        <v>8</v>
      </c>
      <c r="D1480" s="3" t="s">
        <v>9</v>
      </c>
      <c r="E1480" s="3" t="s">
        <v>62</v>
      </c>
      <c r="F1480" s="3" t="s">
        <v>25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7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1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2</v>
      </c>
      <c r="AQ1480" s="3">
        <v>0</v>
      </c>
      <c r="AR1480" s="3">
        <v>0</v>
      </c>
      <c r="AS1480" s="3">
        <v>0</v>
      </c>
      <c r="AT1480" s="3">
        <v>0</v>
      </c>
      <c r="AU1480" s="3">
        <v>0</v>
      </c>
      <c r="AV1480" s="3">
        <v>1</v>
      </c>
      <c r="AW1480" s="3">
        <v>0</v>
      </c>
      <c r="AX1480" s="3">
        <v>0</v>
      </c>
      <c r="AY1480" s="3">
        <v>0</v>
      </c>
      <c r="AZ1480" s="3">
        <v>0</v>
      </c>
      <c r="BA1480" s="3">
        <v>0</v>
      </c>
      <c r="BB1480" s="3">
        <v>0</v>
      </c>
      <c r="BC1480" s="3">
        <v>0</v>
      </c>
      <c r="BD1480" s="3">
        <v>0</v>
      </c>
      <c r="BE1480" s="3">
        <v>0</v>
      </c>
      <c r="BF1480" s="3">
        <v>0</v>
      </c>
      <c r="BG1480" s="3">
        <v>0</v>
      </c>
    </row>
    <row r="1481" spans="1:59" x14ac:dyDescent="0.25">
      <c r="A1481" s="3" t="s">
        <v>5475</v>
      </c>
      <c r="B1481" s="3" t="s">
        <v>7</v>
      </c>
      <c r="C1481" s="3" t="s">
        <v>8</v>
      </c>
      <c r="D1481" s="3" t="s">
        <v>9</v>
      </c>
      <c r="E1481" s="3" t="s">
        <v>62</v>
      </c>
      <c r="F1481" s="3" t="s">
        <v>25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3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1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1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0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3">
        <v>0</v>
      </c>
      <c r="AY1481" s="3">
        <v>0</v>
      </c>
      <c r="AZ1481" s="3">
        <v>0</v>
      </c>
      <c r="BA1481" s="3">
        <v>1</v>
      </c>
      <c r="BB1481" s="3">
        <v>0</v>
      </c>
      <c r="BC1481" s="3">
        <v>0</v>
      </c>
      <c r="BD1481" s="3">
        <v>0</v>
      </c>
      <c r="BE1481" s="3">
        <v>0</v>
      </c>
      <c r="BF1481" s="3">
        <v>0</v>
      </c>
      <c r="BG1481" s="3">
        <v>0</v>
      </c>
    </row>
    <row r="1482" spans="1:59" x14ac:dyDescent="0.25">
      <c r="A1482" s="3" t="s">
        <v>5806</v>
      </c>
      <c r="B1482" s="3" t="s">
        <v>7</v>
      </c>
      <c r="C1482" s="3" t="s">
        <v>8</v>
      </c>
      <c r="D1482" s="3" t="s">
        <v>9</v>
      </c>
      <c r="E1482" s="3" t="s">
        <v>62</v>
      </c>
      <c r="F1482" s="3" t="s">
        <v>25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6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0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3">
        <v>0</v>
      </c>
      <c r="AY1482" s="3">
        <v>0</v>
      </c>
      <c r="AZ1482" s="3">
        <v>0</v>
      </c>
      <c r="BA1482" s="3">
        <v>0</v>
      </c>
      <c r="BB1482" s="3">
        <v>0</v>
      </c>
      <c r="BC1482" s="3">
        <v>0</v>
      </c>
      <c r="BD1482" s="3">
        <v>0</v>
      </c>
      <c r="BE1482" s="3">
        <v>0</v>
      </c>
      <c r="BF1482" s="3">
        <v>0</v>
      </c>
      <c r="BG1482" s="3">
        <v>0</v>
      </c>
    </row>
    <row r="1483" spans="1:59" x14ac:dyDescent="0.25">
      <c r="A1483" s="3" t="s">
        <v>6240</v>
      </c>
      <c r="B1483" s="3" t="s">
        <v>7</v>
      </c>
      <c r="C1483" s="3" t="s">
        <v>8</v>
      </c>
      <c r="D1483" s="3" t="s">
        <v>9</v>
      </c>
      <c r="E1483" s="3" t="s">
        <v>62</v>
      </c>
      <c r="F1483" s="3" t="s">
        <v>25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0</v>
      </c>
      <c r="AR1483" s="3">
        <v>0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3">
        <v>0</v>
      </c>
      <c r="AY1483" s="3">
        <v>0</v>
      </c>
      <c r="AZ1483" s="3">
        <v>0</v>
      </c>
      <c r="BA1483" s="3">
        <v>0</v>
      </c>
      <c r="BB1483" s="3">
        <v>0</v>
      </c>
      <c r="BC1483" s="3">
        <v>0</v>
      </c>
      <c r="BD1483" s="3">
        <v>0</v>
      </c>
      <c r="BE1483" s="3">
        <v>0</v>
      </c>
      <c r="BF1483" s="3">
        <v>0</v>
      </c>
      <c r="BG1483" s="3">
        <v>0</v>
      </c>
    </row>
    <row r="1484" spans="1:59" x14ac:dyDescent="0.25">
      <c r="A1484" s="3" t="s">
        <v>6426</v>
      </c>
      <c r="B1484" s="3" t="s">
        <v>7</v>
      </c>
      <c r="C1484" s="3" t="s">
        <v>8</v>
      </c>
      <c r="D1484" s="3" t="s">
        <v>9</v>
      </c>
      <c r="E1484" s="3" t="s">
        <v>62</v>
      </c>
      <c r="F1484" s="3" t="s">
        <v>25</v>
      </c>
      <c r="G1484" s="3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1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1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0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3">
        <v>0</v>
      </c>
      <c r="AY1484" s="3">
        <v>0</v>
      </c>
      <c r="AZ1484" s="3">
        <v>0</v>
      </c>
      <c r="BA1484" s="3">
        <v>0</v>
      </c>
      <c r="BB1484" s="3">
        <v>0</v>
      </c>
      <c r="BC1484" s="3">
        <v>0</v>
      </c>
      <c r="BD1484" s="3">
        <v>8</v>
      </c>
      <c r="BE1484" s="3">
        <v>57</v>
      </c>
      <c r="BF1484" s="3">
        <v>0</v>
      </c>
      <c r="BG1484" s="3">
        <v>0</v>
      </c>
    </row>
    <row r="1485" spans="1:59" x14ac:dyDescent="0.25">
      <c r="A1485" s="3" t="s">
        <v>6699</v>
      </c>
      <c r="B1485" s="3" t="s">
        <v>7</v>
      </c>
      <c r="C1485" s="3" t="s">
        <v>8</v>
      </c>
      <c r="D1485" s="3" t="s">
        <v>9</v>
      </c>
      <c r="E1485" s="3" t="s">
        <v>62</v>
      </c>
      <c r="F1485" s="3" t="s">
        <v>25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6</v>
      </c>
      <c r="M1485" s="3">
        <v>0</v>
      </c>
      <c r="N1485" s="3">
        <v>4</v>
      </c>
      <c r="O1485" s="3">
        <v>0</v>
      </c>
      <c r="P1485" s="3">
        <v>0</v>
      </c>
      <c r="Q1485" s="3">
        <v>95</v>
      </c>
      <c r="R1485" s="3">
        <v>33</v>
      </c>
      <c r="S1485" s="3">
        <v>0</v>
      </c>
      <c r="T1485" s="3">
        <v>0</v>
      </c>
      <c r="U1485" s="3">
        <v>0</v>
      </c>
      <c r="V1485" s="3">
        <v>58</v>
      </c>
      <c r="W1485" s="3">
        <v>29</v>
      </c>
      <c r="X1485" s="3">
        <v>27</v>
      </c>
      <c r="Y1485" s="3">
        <v>0</v>
      </c>
      <c r="Z1485" s="3">
        <v>0</v>
      </c>
      <c r="AA1485" s="3">
        <v>0</v>
      </c>
      <c r="AB1485" s="3">
        <v>0</v>
      </c>
      <c r="AC1485" s="3">
        <v>2</v>
      </c>
      <c r="AD1485" s="3">
        <v>50</v>
      </c>
      <c r="AE1485" s="3">
        <v>0</v>
      </c>
      <c r="AF1485" s="3">
        <v>0</v>
      </c>
      <c r="AG1485" s="3">
        <v>3</v>
      </c>
      <c r="AH1485" s="3">
        <v>9</v>
      </c>
      <c r="AI1485" s="3">
        <v>0</v>
      </c>
      <c r="AJ1485" s="3">
        <v>38</v>
      </c>
      <c r="AK1485" s="3">
        <v>16</v>
      </c>
      <c r="AL1485" s="3">
        <v>0</v>
      </c>
      <c r="AM1485" s="3">
        <v>0</v>
      </c>
      <c r="AN1485" s="3">
        <v>0</v>
      </c>
      <c r="AO1485" s="3">
        <v>7</v>
      </c>
      <c r="AP1485" s="3">
        <v>0</v>
      </c>
      <c r="AQ1485" s="3">
        <v>3</v>
      </c>
      <c r="AR1485" s="3">
        <v>6</v>
      </c>
      <c r="AS1485" s="3">
        <v>0</v>
      </c>
      <c r="AT1485" s="3">
        <v>0</v>
      </c>
      <c r="AU1485" s="3">
        <v>0</v>
      </c>
      <c r="AV1485" s="3">
        <v>0</v>
      </c>
      <c r="AW1485" s="3">
        <v>0</v>
      </c>
      <c r="AX1485" s="3">
        <v>0</v>
      </c>
      <c r="AY1485" s="3">
        <v>0</v>
      </c>
      <c r="AZ1485" s="3">
        <v>0</v>
      </c>
      <c r="BA1485" s="3">
        <v>48</v>
      </c>
      <c r="BB1485" s="3">
        <v>1</v>
      </c>
      <c r="BC1485" s="3">
        <v>5</v>
      </c>
      <c r="BD1485" s="3">
        <v>0</v>
      </c>
      <c r="BE1485" s="3">
        <v>1</v>
      </c>
      <c r="BF1485" s="3">
        <v>0</v>
      </c>
      <c r="BG1485" s="3">
        <v>0</v>
      </c>
    </row>
    <row r="1486" spans="1:59" x14ac:dyDescent="0.25">
      <c r="A1486" s="3" t="s">
        <v>6892</v>
      </c>
      <c r="B1486" s="3" t="s">
        <v>7</v>
      </c>
      <c r="C1486" s="3" t="s">
        <v>8</v>
      </c>
      <c r="D1486" s="3" t="s">
        <v>9</v>
      </c>
      <c r="E1486" s="3" t="s">
        <v>62</v>
      </c>
      <c r="F1486" s="3" t="s">
        <v>25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289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26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0</v>
      </c>
      <c r="AR1486" s="3">
        <v>0</v>
      </c>
      <c r="AS1486" s="3">
        <v>0</v>
      </c>
      <c r="AT1486" s="3">
        <v>0</v>
      </c>
      <c r="AU1486" s="3">
        <v>1</v>
      </c>
      <c r="AV1486" s="3">
        <v>0</v>
      </c>
      <c r="AW1486" s="3">
        <v>0</v>
      </c>
      <c r="AX1486" s="3">
        <v>0</v>
      </c>
      <c r="AY1486" s="3">
        <v>3</v>
      </c>
      <c r="AZ1486" s="3">
        <v>0</v>
      </c>
      <c r="BA1486" s="3">
        <v>0</v>
      </c>
      <c r="BB1486" s="3">
        <v>0</v>
      </c>
      <c r="BC1486" s="3">
        <v>0</v>
      </c>
      <c r="BD1486" s="3">
        <v>1</v>
      </c>
      <c r="BE1486" s="3">
        <v>3</v>
      </c>
      <c r="BF1486" s="3">
        <v>0</v>
      </c>
      <c r="BG1486" s="3">
        <v>0</v>
      </c>
    </row>
    <row r="1487" spans="1:59" x14ac:dyDescent="0.25">
      <c r="A1487" s="3" t="s">
        <v>540</v>
      </c>
      <c r="B1487" s="3" t="s">
        <v>7</v>
      </c>
      <c r="C1487" s="3" t="s">
        <v>8</v>
      </c>
      <c r="D1487" s="3" t="s">
        <v>9</v>
      </c>
      <c r="E1487" s="3" t="s">
        <v>10</v>
      </c>
      <c r="F1487" s="3" t="s">
        <v>25</v>
      </c>
      <c r="G1487" s="3">
        <v>0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7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2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Q1487" s="3">
        <v>0</v>
      </c>
      <c r="AR1487" s="3">
        <v>0</v>
      </c>
      <c r="AS1487" s="3">
        <v>0</v>
      </c>
      <c r="AT1487" s="3">
        <v>0</v>
      </c>
      <c r="AU1487" s="3">
        <v>0</v>
      </c>
      <c r="AV1487" s="3">
        <v>3</v>
      </c>
      <c r="AW1487" s="3">
        <v>0</v>
      </c>
      <c r="AX1487" s="3">
        <v>0</v>
      </c>
      <c r="AY1487" s="3">
        <v>0</v>
      </c>
      <c r="AZ1487" s="3">
        <v>0</v>
      </c>
      <c r="BA1487" s="3">
        <v>0</v>
      </c>
      <c r="BB1487" s="3">
        <v>0</v>
      </c>
      <c r="BC1487" s="3">
        <v>4</v>
      </c>
      <c r="BD1487" s="3">
        <v>80</v>
      </c>
      <c r="BE1487" s="3">
        <v>0</v>
      </c>
      <c r="BF1487" s="3">
        <v>0</v>
      </c>
      <c r="BG1487" s="3">
        <v>0</v>
      </c>
    </row>
    <row r="1488" spans="1:59" x14ac:dyDescent="0.25">
      <c r="A1488" s="3" t="s">
        <v>916</v>
      </c>
      <c r="B1488" s="3" t="s">
        <v>7</v>
      </c>
      <c r="C1488" s="3" t="s">
        <v>8</v>
      </c>
      <c r="D1488" s="3" t="s">
        <v>9</v>
      </c>
      <c r="E1488" s="3" t="s">
        <v>10</v>
      </c>
      <c r="F1488" s="3" t="s">
        <v>25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4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2</v>
      </c>
      <c r="Y1488" s="3">
        <v>0</v>
      </c>
      <c r="Z1488" s="3">
        <v>19</v>
      </c>
      <c r="AA1488" s="3">
        <v>0</v>
      </c>
      <c r="AB1488" s="3">
        <v>0</v>
      </c>
      <c r="AC1488" s="3">
        <v>0</v>
      </c>
      <c r="AD1488" s="3">
        <v>0</v>
      </c>
      <c r="AE1488" s="3">
        <v>2</v>
      </c>
      <c r="AF1488" s="3">
        <v>0</v>
      </c>
      <c r="AG1488" s="3">
        <v>0</v>
      </c>
      <c r="AH1488" s="3">
        <v>1</v>
      </c>
      <c r="AI1488" s="3">
        <v>0</v>
      </c>
      <c r="AJ1488" s="3">
        <v>0</v>
      </c>
      <c r="AK1488" s="3">
        <v>17</v>
      </c>
      <c r="AL1488" s="3">
        <v>0</v>
      </c>
      <c r="AM1488" s="3">
        <v>0</v>
      </c>
      <c r="AN1488" s="3">
        <v>0</v>
      </c>
      <c r="AO1488" s="3">
        <v>0</v>
      </c>
      <c r="AP1488" s="3">
        <v>1</v>
      </c>
      <c r="AQ1488" s="3">
        <v>0</v>
      </c>
      <c r="AR1488" s="3">
        <v>0</v>
      </c>
      <c r="AS1488" s="3">
        <v>0</v>
      </c>
      <c r="AT1488" s="3">
        <v>0</v>
      </c>
      <c r="AU1488" s="3">
        <v>0</v>
      </c>
      <c r="AV1488" s="3">
        <v>2</v>
      </c>
      <c r="AW1488" s="3">
        <v>5</v>
      </c>
      <c r="AX1488" s="3">
        <v>0</v>
      </c>
      <c r="AY1488" s="3">
        <v>0</v>
      </c>
      <c r="AZ1488" s="3">
        <v>1</v>
      </c>
      <c r="BA1488" s="3">
        <v>8</v>
      </c>
      <c r="BB1488" s="3">
        <v>0</v>
      </c>
      <c r="BC1488" s="3">
        <v>0</v>
      </c>
      <c r="BD1488" s="3">
        <v>3</v>
      </c>
      <c r="BE1488" s="3">
        <v>0</v>
      </c>
      <c r="BF1488" s="3">
        <v>0</v>
      </c>
      <c r="BG1488" s="3">
        <v>0</v>
      </c>
    </row>
    <row r="1489" spans="1:59" x14ac:dyDescent="0.25">
      <c r="A1489" s="3" t="s">
        <v>983</v>
      </c>
      <c r="B1489" s="3" t="s">
        <v>7</v>
      </c>
      <c r="C1489" s="3" t="s">
        <v>8</v>
      </c>
      <c r="D1489" s="3" t="s">
        <v>9</v>
      </c>
      <c r="E1489" s="3" t="s">
        <v>10</v>
      </c>
      <c r="F1489" s="3" t="s">
        <v>25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1</v>
      </c>
      <c r="AM1489" s="3">
        <v>0</v>
      </c>
      <c r="AN1489" s="3">
        <v>0</v>
      </c>
      <c r="AO1489" s="3">
        <v>0</v>
      </c>
      <c r="AP1489" s="3">
        <v>0</v>
      </c>
      <c r="AQ1489" s="3">
        <v>0</v>
      </c>
      <c r="AR1489" s="3">
        <v>0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3">
        <v>0</v>
      </c>
      <c r="AY1489" s="3">
        <v>0</v>
      </c>
      <c r="AZ1489" s="3">
        <v>0</v>
      </c>
      <c r="BA1489" s="3">
        <v>0</v>
      </c>
      <c r="BB1489" s="3">
        <v>0</v>
      </c>
      <c r="BC1489" s="3">
        <v>0</v>
      </c>
      <c r="BD1489" s="3">
        <v>0</v>
      </c>
      <c r="BE1489" s="3">
        <v>0</v>
      </c>
      <c r="BF1489" s="3">
        <v>0</v>
      </c>
      <c r="BG1489" s="3">
        <v>0</v>
      </c>
    </row>
    <row r="1490" spans="1:59" x14ac:dyDescent="0.25">
      <c r="A1490" s="3" t="s">
        <v>1270</v>
      </c>
      <c r="B1490" s="3" t="s">
        <v>7</v>
      </c>
      <c r="C1490" s="3" t="s">
        <v>8</v>
      </c>
      <c r="D1490" s="3" t="s">
        <v>9</v>
      </c>
      <c r="E1490" s="3" t="s">
        <v>10</v>
      </c>
      <c r="F1490" s="3" t="s">
        <v>25</v>
      </c>
      <c r="G1490" s="3">
        <v>0</v>
      </c>
      <c r="H1490" s="3">
        <v>1</v>
      </c>
      <c r="I1490" s="3">
        <v>0</v>
      </c>
      <c r="J1490" s="3">
        <v>0</v>
      </c>
      <c r="K1490" s="3">
        <v>0</v>
      </c>
      <c r="L1490" s="3">
        <v>0</v>
      </c>
      <c r="M1490" s="3">
        <v>3</v>
      </c>
      <c r="N1490" s="3">
        <v>2</v>
      </c>
      <c r="O1490" s="3">
        <v>1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1</v>
      </c>
      <c r="Y1490" s="3">
        <v>0</v>
      </c>
      <c r="Z1490" s="3">
        <v>3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3</v>
      </c>
      <c r="AI1490" s="3">
        <v>0</v>
      </c>
      <c r="AJ1490" s="3">
        <v>0</v>
      </c>
      <c r="AK1490" s="3">
        <v>0</v>
      </c>
      <c r="AL1490" s="3">
        <v>1</v>
      </c>
      <c r="AM1490" s="3">
        <v>1</v>
      </c>
      <c r="AN1490" s="3">
        <v>0</v>
      </c>
      <c r="AO1490" s="3">
        <v>0</v>
      </c>
      <c r="AP1490" s="3">
        <v>2</v>
      </c>
      <c r="AQ1490" s="3">
        <v>0</v>
      </c>
      <c r="AR1490" s="3">
        <v>1</v>
      </c>
      <c r="AS1490" s="3">
        <v>0</v>
      </c>
      <c r="AT1490" s="3">
        <v>0</v>
      </c>
      <c r="AU1490" s="3">
        <v>0</v>
      </c>
      <c r="AV1490" s="3">
        <v>0</v>
      </c>
      <c r="AW1490" s="3">
        <v>9</v>
      </c>
      <c r="AX1490" s="3">
        <v>7</v>
      </c>
      <c r="AY1490" s="3">
        <v>0</v>
      </c>
      <c r="AZ1490" s="3">
        <v>1</v>
      </c>
      <c r="BA1490" s="3">
        <v>0</v>
      </c>
      <c r="BB1490" s="3">
        <v>3</v>
      </c>
      <c r="BC1490" s="3">
        <v>0</v>
      </c>
      <c r="BD1490" s="3">
        <v>3</v>
      </c>
      <c r="BE1490" s="3">
        <v>0</v>
      </c>
      <c r="BF1490" s="3">
        <v>0</v>
      </c>
      <c r="BG1490" s="3">
        <v>0</v>
      </c>
    </row>
    <row r="1491" spans="1:59" x14ac:dyDescent="0.25">
      <c r="A1491" s="3" t="s">
        <v>1502</v>
      </c>
      <c r="B1491" s="3" t="s">
        <v>7</v>
      </c>
      <c r="C1491" s="3" t="s">
        <v>8</v>
      </c>
      <c r="D1491" s="3" t="s">
        <v>9</v>
      </c>
      <c r="E1491" s="3" t="s">
        <v>10</v>
      </c>
      <c r="F1491" s="3" t="s">
        <v>25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3">
        <v>1</v>
      </c>
      <c r="N1491" s="3">
        <v>0</v>
      </c>
      <c r="O1491" s="3">
        <v>0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1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1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0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3">
        <v>0</v>
      </c>
      <c r="AY1491" s="3">
        <v>0</v>
      </c>
      <c r="AZ1491" s="3">
        <v>0</v>
      </c>
      <c r="BA1491" s="3">
        <v>0</v>
      </c>
      <c r="BB1491" s="3">
        <v>0</v>
      </c>
      <c r="BC1491" s="3">
        <v>0</v>
      </c>
      <c r="BD1491" s="3">
        <v>0</v>
      </c>
      <c r="BE1491" s="3">
        <v>0</v>
      </c>
      <c r="BF1491" s="3">
        <v>0</v>
      </c>
      <c r="BG1491" s="3">
        <v>0</v>
      </c>
    </row>
    <row r="1492" spans="1:59" x14ac:dyDescent="0.25">
      <c r="A1492" s="3" t="s">
        <v>1511</v>
      </c>
      <c r="B1492" s="3" t="s">
        <v>7</v>
      </c>
      <c r="C1492" s="3" t="s">
        <v>8</v>
      </c>
      <c r="D1492" s="3" t="s">
        <v>9</v>
      </c>
      <c r="E1492" s="3" t="s">
        <v>10</v>
      </c>
      <c r="F1492" s="3" t="s">
        <v>25</v>
      </c>
      <c r="G1492" s="3">
        <v>0</v>
      </c>
      <c r="H1492" s="3">
        <v>0</v>
      </c>
      <c r="I1492" s="3">
        <v>0</v>
      </c>
      <c r="J1492" s="3">
        <v>0</v>
      </c>
      <c r="K1492" s="3">
        <v>2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v>1</v>
      </c>
      <c r="V1492" s="3">
        <v>0</v>
      </c>
      <c r="W1492" s="3">
        <v>0</v>
      </c>
      <c r="X1492" s="3">
        <v>1</v>
      </c>
      <c r="Y1492" s="3">
        <v>0</v>
      </c>
      <c r="Z1492" s="3">
        <v>4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1</v>
      </c>
      <c r="AI1492" s="3">
        <v>0</v>
      </c>
      <c r="AJ1492" s="3">
        <v>1</v>
      </c>
      <c r="AK1492" s="3">
        <v>0</v>
      </c>
      <c r="AL1492" s="3">
        <v>0</v>
      </c>
      <c r="AM1492" s="3">
        <v>1</v>
      </c>
      <c r="AN1492" s="3">
        <v>0</v>
      </c>
      <c r="AO1492" s="3">
        <v>0</v>
      </c>
      <c r="AP1492" s="3">
        <v>0</v>
      </c>
      <c r="AQ1492" s="3">
        <v>0</v>
      </c>
      <c r="AR1492" s="3">
        <v>0</v>
      </c>
      <c r="AS1492" s="3">
        <v>0</v>
      </c>
      <c r="AT1492" s="3">
        <v>0</v>
      </c>
      <c r="AU1492" s="3">
        <v>0</v>
      </c>
      <c r="AV1492" s="3">
        <v>0</v>
      </c>
      <c r="AW1492" s="3">
        <v>1</v>
      </c>
      <c r="AX1492" s="3">
        <v>1</v>
      </c>
      <c r="AY1492" s="3">
        <v>0</v>
      </c>
      <c r="AZ1492" s="3">
        <v>0</v>
      </c>
      <c r="BA1492" s="3">
        <v>0</v>
      </c>
      <c r="BB1492" s="3">
        <v>0</v>
      </c>
      <c r="BC1492" s="3">
        <v>0</v>
      </c>
      <c r="BD1492" s="3">
        <v>1</v>
      </c>
      <c r="BE1492" s="3">
        <v>0</v>
      </c>
      <c r="BF1492" s="3">
        <v>0</v>
      </c>
      <c r="BG1492" s="3">
        <v>0</v>
      </c>
    </row>
    <row r="1493" spans="1:59" x14ac:dyDescent="0.25">
      <c r="A1493" s="3" t="s">
        <v>1602</v>
      </c>
      <c r="B1493" s="3" t="s">
        <v>7</v>
      </c>
      <c r="C1493" s="3" t="s">
        <v>8</v>
      </c>
      <c r="D1493" s="3" t="s">
        <v>9</v>
      </c>
      <c r="E1493" s="3" t="s">
        <v>10</v>
      </c>
      <c r="F1493" s="3" t="s">
        <v>25</v>
      </c>
      <c r="G1493" s="3">
        <v>0</v>
      </c>
      <c r="H1493" s="3">
        <v>0</v>
      </c>
      <c r="I1493" s="3">
        <v>0</v>
      </c>
      <c r="J1493" s="3">
        <v>0</v>
      </c>
      <c r="K1493" s="3">
        <v>3</v>
      </c>
      <c r="L1493" s="3">
        <v>0</v>
      </c>
      <c r="M1493" s="3">
        <v>4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1</v>
      </c>
      <c r="AA1493" s="3">
        <v>0</v>
      </c>
      <c r="AB1493" s="3">
        <v>0</v>
      </c>
      <c r="AC1493" s="3">
        <v>0</v>
      </c>
      <c r="AD1493" s="3">
        <v>2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2</v>
      </c>
      <c r="AN1493" s="3">
        <v>0</v>
      </c>
      <c r="AO1493" s="3">
        <v>0</v>
      </c>
      <c r="AP1493" s="3">
        <v>1</v>
      </c>
      <c r="AQ1493" s="3">
        <v>0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3">
        <v>0</v>
      </c>
      <c r="AY1493" s="3">
        <v>0</v>
      </c>
      <c r="AZ1493" s="3">
        <v>1</v>
      </c>
      <c r="BA1493" s="3">
        <v>0</v>
      </c>
      <c r="BB1493" s="3">
        <v>1</v>
      </c>
      <c r="BC1493" s="3">
        <v>0</v>
      </c>
      <c r="BD1493" s="3">
        <v>3</v>
      </c>
      <c r="BE1493" s="3">
        <v>0</v>
      </c>
      <c r="BF1493" s="3">
        <v>0</v>
      </c>
      <c r="BG1493" s="3">
        <v>0</v>
      </c>
    </row>
    <row r="1494" spans="1:59" x14ac:dyDescent="0.25">
      <c r="A1494" s="3" t="s">
        <v>1770</v>
      </c>
      <c r="B1494" s="3" t="s">
        <v>7</v>
      </c>
      <c r="C1494" s="3" t="s">
        <v>8</v>
      </c>
      <c r="D1494" s="3" t="s">
        <v>9</v>
      </c>
      <c r="E1494" s="3" t="s">
        <v>10</v>
      </c>
      <c r="F1494" s="3" t="s">
        <v>25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3">
        <v>1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1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0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3">
        <v>0</v>
      </c>
      <c r="AY1494" s="3">
        <v>0</v>
      </c>
      <c r="AZ1494" s="3">
        <v>0</v>
      </c>
      <c r="BA1494" s="3">
        <v>0</v>
      </c>
      <c r="BB1494" s="3">
        <v>0</v>
      </c>
      <c r="BC1494" s="3">
        <v>0</v>
      </c>
      <c r="BD1494" s="3">
        <v>0</v>
      </c>
      <c r="BE1494" s="3">
        <v>0</v>
      </c>
      <c r="BF1494" s="3">
        <v>0</v>
      </c>
      <c r="BG1494" s="3">
        <v>0</v>
      </c>
    </row>
    <row r="1495" spans="1:59" x14ac:dyDescent="0.25">
      <c r="A1495" s="3" t="s">
        <v>2224</v>
      </c>
      <c r="B1495" s="3" t="s">
        <v>7</v>
      </c>
      <c r="C1495" s="3" t="s">
        <v>8</v>
      </c>
      <c r="D1495" s="3" t="s">
        <v>9</v>
      </c>
      <c r="E1495" s="3" t="s">
        <v>10</v>
      </c>
      <c r="F1495" s="3" t="s">
        <v>25</v>
      </c>
      <c r="G1495" s="3">
        <v>0</v>
      </c>
      <c r="H1495" s="3">
        <v>0</v>
      </c>
      <c r="I1495" s="3">
        <v>0</v>
      </c>
      <c r="J1495" s="3">
        <v>0</v>
      </c>
      <c r="K1495" s="3">
        <v>2</v>
      </c>
      <c r="L1495" s="3">
        <v>0</v>
      </c>
      <c r="M1495" s="3">
        <v>6</v>
      </c>
      <c r="N1495" s="3">
        <v>0</v>
      </c>
      <c r="O1495" s="3">
        <v>0</v>
      </c>
      <c r="P1495" s="3">
        <v>0</v>
      </c>
      <c r="Q1495" s="3">
        <v>1</v>
      </c>
      <c r="R1495" s="3">
        <v>1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6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1</v>
      </c>
      <c r="AM1495" s="3">
        <v>1</v>
      </c>
      <c r="AN1495" s="3">
        <v>0</v>
      </c>
      <c r="AO1495" s="3">
        <v>0</v>
      </c>
      <c r="AP1495" s="3">
        <v>2</v>
      </c>
      <c r="AQ1495" s="3">
        <v>0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3">
        <v>1</v>
      </c>
      <c r="AY1495" s="3">
        <v>0</v>
      </c>
      <c r="AZ1495" s="3">
        <v>0</v>
      </c>
      <c r="BA1495" s="3">
        <v>0</v>
      </c>
      <c r="BB1495" s="3">
        <v>0</v>
      </c>
      <c r="BC1495" s="3">
        <v>0</v>
      </c>
      <c r="BD1495" s="3">
        <v>0</v>
      </c>
      <c r="BE1495" s="3">
        <v>0</v>
      </c>
      <c r="BF1495" s="3">
        <v>0</v>
      </c>
      <c r="BG1495" s="3">
        <v>0</v>
      </c>
    </row>
    <row r="1496" spans="1:59" x14ac:dyDescent="0.25">
      <c r="A1496" s="3" t="s">
        <v>2291</v>
      </c>
      <c r="B1496" s="3" t="s">
        <v>7</v>
      </c>
      <c r="C1496" s="3" t="s">
        <v>8</v>
      </c>
      <c r="D1496" s="3" t="s">
        <v>9</v>
      </c>
      <c r="E1496" s="3" t="s">
        <v>10</v>
      </c>
      <c r="F1496" s="3" t="s">
        <v>25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1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0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3">
        <v>0</v>
      </c>
      <c r="AY1496" s="3">
        <v>0</v>
      </c>
      <c r="AZ1496" s="3">
        <v>0</v>
      </c>
      <c r="BA1496" s="3">
        <v>1</v>
      </c>
      <c r="BB1496" s="3">
        <v>0</v>
      </c>
      <c r="BC1496" s="3">
        <v>0</v>
      </c>
      <c r="BD1496" s="3">
        <v>0</v>
      </c>
      <c r="BE1496" s="3">
        <v>0</v>
      </c>
      <c r="BF1496" s="3">
        <v>0</v>
      </c>
      <c r="BG1496" s="3">
        <v>0</v>
      </c>
    </row>
    <row r="1497" spans="1:59" x14ac:dyDescent="0.25">
      <c r="A1497" s="3" t="s">
        <v>2428</v>
      </c>
      <c r="B1497" s="3" t="s">
        <v>7</v>
      </c>
      <c r="C1497" s="3" t="s">
        <v>8</v>
      </c>
      <c r="D1497" s="3" t="s">
        <v>9</v>
      </c>
      <c r="E1497" s="3" t="s">
        <v>10</v>
      </c>
      <c r="F1497" s="3" t="s">
        <v>25</v>
      </c>
      <c r="G1497" s="3">
        <v>0</v>
      </c>
      <c r="H1497" s="3">
        <v>0</v>
      </c>
      <c r="I1497" s="3">
        <v>0</v>
      </c>
      <c r="J1497" s="3">
        <v>0</v>
      </c>
      <c r="K1497" s="3">
        <v>4</v>
      </c>
      <c r="L1497" s="3">
        <v>0</v>
      </c>
      <c r="M1497" s="3">
        <v>11</v>
      </c>
      <c r="N1497" s="3">
        <v>0</v>
      </c>
      <c r="O1497" s="3">
        <v>0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4</v>
      </c>
      <c r="AA1497" s="3">
        <v>1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1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3">
        <v>0</v>
      </c>
      <c r="AY1497" s="3">
        <v>0</v>
      </c>
      <c r="AZ1497" s="3">
        <v>1</v>
      </c>
      <c r="BA1497" s="3">
        <v>0</v>
      </c>
      <c r="BB1497" s="3">
        <v>0</v>
      </c>
      <c r="BC1497" s="3">
        <v>1</v>
      </c>
      <c r="BD1497" s="3">
        <v>1</v>
      </c>
      <c r="BE1497" s="3">
        <v>0</v>
      </c>
      <c r="BF1497" s="3">
        <v>0</v>
      </c>
      <c r="BG1497" s="3">
        <v>0</v>
      </c>
    </row>
    <row r="1498" spans="1:59" x14ac:dyDescent="0.25">
      <c r="A1498" s="3" t="s">
        <v>2569</v>
      </c>
      <c r="B1498" s="3" t="s">
        <v>7</v>
      </c>
      <c r="C1498" s="3" t="s">
        <v>8</v>
      </c>
      <c r="D1498" s="3" t="s">
        <v>9</v>
      </c>
      <c r="E1498" s="3" t="s">
        <v>10</v>
      </c>
      <c r="F1498" s="3" t="s">
        <v>25</v>
      </c>
      <c r="G1498" s="3">
        <v>0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1</v>
      </c>
      <c r="AM1498" s="3">
        <v>0</v>
      </c>
      <c r="AN1498" s="3">
        <v>0</v>
      </c>
      <c r="AO1498" s="3">
        <v>0</v>
      </c>
      <c r="AP1498" s="3">
        <v>0</v>
      </c>
      <c r="AQ1498" s="3">
        <v>0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3">
        <v>0</v>
      </c>
      <c r="AY1498" s="3">
        <v>0</v>
      </c>
      <c r="AZ1498" s="3">
        <v>0</v>
      </c>
      <c r="BA1498" s="3">
        <v>0</v>
      </c>
      <c r="BB1498" s="3">
        <v>0</v>
      </c>
      <c r="BC1498" s="3">
        <v>0</v>
      </c>
      <c r="BD1498" s="3">
        <v>0</v>
      </c>
      <c r="BE1498" s="3">
        <v>0</v>
      </c>
      <c r="BF1498" s="3">
        <v>0</v>
      </c>
      <c r="BG1498" s="3">
        <v>0</v>
      </c>
    </row>
    <row r="1499" spans="1:59" x14ac:dyDescent="0.25">
      <c r="A1499" s="3" t="s">
        <v>2649</v>
      </c>
      <c r="B1499" s="3" t="s">
        <v>7</v>
      </c>
      <c r="C1499" s="3" t="s">
        <v>8</v>
      </c>
      <c r="D1499" s="3" t="s">
        <v>9</v>
      </c>
      <c r="E1499" s="3" t="s">
        <v>10</v>
      </c>
      <c r="F1499" s="3" t="s">
        <v>25</v>
      </c>
      <c r="G1499" s="3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0</v>
      </c>
      <c r="R1499" s="3">
        <v>2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7</v>
      </c>
      <c r="Y1499" s="3">
        <v>0</v>
      </c>
      <c r="Z1499" s="3">
        <v>1</v>
      </c>
      <c r="AA1499" s="3">
        <v>0</v>
      </c>
      <c r="AB1499" s="3">
        <v>0</v>
      </c>
      <c r="AC1499" s="3">
        <v>0</v>
      </c>
      <c r="AD1499" s="3">
        <v>0</v>
      </c>
      <c r="AE1499" s="3">
        <v>1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1</v>
      </c>
      <c r="AM1499" s="3">
        <v>0</v>
      </c>
      <c r="AN1499" s="3">
        <v>0</v>
      </c>
      <c r="AO1499" s="3">
        <v>0</v>
      </c>
      <c r="AP1499" s="3">
        <v>0</v>
      </c>
      <c r="AQ1499" s="3">
        <v>0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15</v>
      </c>
      <c r="AX1499" s="3">
        <v>0</v>
      </c>
      <c r="AY1499" s="3">
        <v>0</v>
      </c>
      <c r="AZ1499" s="3">
        <v>0</v>
      </c>
      <c r="BA1499" s="3">
        <v>0</v>
      </c>
      <c r="BB1499" s="3">
        <v>0</v>
      </c>
      <c r="BC1499" s="3">
        <v>0</v>
      </c>
      <c r="BD1499" s="3">
        <v>0</v>
      </c>
      <c r="BE1499" s="3">
        <v>0</v>
      </c>
      <c r="BF1499" s="3">
        <v>0</v>
      </c>
      <c r="BG1499" s="3">
        <v>0</v>
      </c>
    </row>
    <row r="1500" spans="1:59" x14ac:dyDescent="0.25">
      <c r="A1500" s="3" t="s">
        <v>2816</v>
      </c>
      <c r="B1500" s="3" t="s">
        <v>7</v>
      </c>
      <c r="C1500" s="3" t="s">
        <v>8</v>
      </c>
      <c r="D1500" s="3" t="s">
        <v>9</v>
      </c>
      <c r="E1500" s="3" t="s">
        <v>10</v>
      </c>
      <c r="F1500" s="3" t="s">
        <v>25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0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3">
        <v>0</v>
      </c>
      <c r="AY1500" s="3">
        <v>0</v>
      </c>
      <c r="AZ1500" s="3">
        <v>0</v>
      </c>
      <c r="BA1500" s="3">
        <v>0</v>
      </c>
      <c r="BB1500" s="3">
        <v>0</v>
      </c>
      <c r="BC1500" s="3">
        <v>0</v>
      </c>
      <c r="BD1500" s="3">
        <v>0</v>
      </c>
      <c r="BE1500" s="3">
        <v>0</v>
      </c>
      <c r="BF1500" s="3">
        <v>0</v>
      </c>
      <c r="BG1500" s="3">
        <v>0</v>
      </c>
    </row>
    <row r="1501" spans="1:59" x14ac:dyDescent="0.25">
      <c r="A1501" s="3" t="s">
        <v>2923</v>
      </c>
      <c r="B1501" s="3" t="s">
        <v>7</v>
      </c>
      <c r="C1501" s="3" t="s">
        <v>8</v>
      </c>
      <c r="D1501" s="3" t="s">
        <v>9</v>
      </c>
      <c r="E1501" s="3" t="s">
        <v>10</v>
      </c>
      <c r="F1501" s="3" t="s">
        <v>25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v>0</v>
      </c>
      <c r="AS1501" s="3">
        <v>0</v>
      </c>
      <c r="AT1501" s="3">
        <v>1</v>
      </c>
      <c r="AU1501" s="3">
        <v>2</v>
      </c>
      <c r="AV1501" s="3">
        <v>0</v>
      </c>
      <c r="AW1501" s="3">
        <v>0</v>
      </c>
      <c r="AX1501" s="3">
        <v>0</v>
      </c>
      <c r="AY1501" s="3">
        <v>0</v>
      </c>
      <c r="AZ1501" s="3">
        <v>0</v>
      </c>
      <c r="BA1501" s="3">
        <v>0</v>
      </c>
      <c r="BB1501" s="3">
        <v>0</v>
      </c>
      <c r="BC1501" s="3">
        <v>0</v>
      </c>
      <c r="BD1501" s="3">
        <v>0</v>
      </c>
      <c r="BE1501" s="3">
        <v>0</v>
      </c>
      <c r="BF1501" s="3">
        <v>0</v>
      </c>
      <c r="BG1501" s="3">
        <v>0</v>
      </c>
    </row>
    <row r="1502" spans="1:59" x14ac:dyDescent="0.25">
      <c r="A1502" s="3" t="s">
        <v>2966</v>
      </c>
      <c r="B1502" s="3" t="s">
        <v>7</v>
      </c>
      <c r="C1502" s="3" t="s">
        <v>8</v>
      </c>
      <c r="D1502" s="3" t="s">
        <v>9</v>
      </c>
      <c r="E1502" s="3" t="s">
        <v>10</v>
      </c>
      <c r="F1502" s="3" t="s">
        <v>25</v>
      </c>
      <c r="G1502" s="3">
        <v>0</v>
      </c>
      <c r="H1502" s="3">
        <v>0</v>
      </c>
      <c r="I1502" s="3">
        <v>0</v>
      </c>
      <c r="J1502" s="3">
        <v>0</v>
      </c>
      <c r="K1502" s="3">
        <v>1</v>
      </c>
      <c r="L1502" s="3">
        <v>0</v>
      </c>
      <c r="M1502" s="3">
        <v>0</v>
      </c>
      <c r="N1502" s="3">
        <v>0</v>
      </c>
      <c r="O1502" s="3">
        <v>0</v>
      </c>
      <c r="P1502" s="3">
        <v>0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1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0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3">
        <v>0</v>
      </c>
      <c r="AY1502" s="3">
        <v>0</v>
      </c>
      <c r="AZ1502" s="3">
        <v>0</v>
      </c>
      <c r="BA1502" s="3">
        <v>0</v>
      </c>
      <c r="BB1502" s="3">
        <v>0</v>
      </c>
      <c r="BC1502" s="3">
        <v>0</v>
      </c>
      <c r="BD1502" s="3">
        <v>0</v>
      </c>
      <c r="BE1502" s="3">
        <v>0</v>
      </c>
      <c r="BF1502" s="3">
        <v>0</v>
      </c>
      <c r="BG1502" s="3">
        <v>0</v>
      </c>
    </row>
    <row r="1503" spans="1:59" x14ac:dyDescent="0.25">
      <c r="A1503" s="3" t="s">
        <v>3164</v>
      </c>
      <c r="B1503" s="3" t="s">
        <v>7</v>
      </c>
      <c r="C1503" s="3" t="s">
        <v>8</v>
      </c>
      <c r="D1503" s="3" t="s">
        <v>9</v>
      </c>
      <c r="E1503" s="3" t="s">
        <v>10</v>
      </c>
      <c r="F1503" s="3" t="s">
        <v>25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0</v>
      </c>
      <c r="AR1503" s="3">
        <v>0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3">
        <v>0</v>
      </c>
      <c r="AY1503" s="3">
        <v>0</v>
      </c>
      <c r="AZ1503" s="3">
        <v>0</v>
      </c>
      <c r="BA1503" s="3">
        <v>0</v>
      </c>
      <c r="BB1503" s="3">
        <v>0</v>
      </c>
      <c r="BC1503" s="3">
        <v>0</v>
      </c>
      <c r="BD1503" s="3">
        <v>0</v>
      </c>
      <c r="BE1503" s="3">
        <v>0</v>
      </c>
      <c r="BF1503" s="3">
        <v>0</v>
      </c>
      <c r="BG1503" s="3">
        <v>0</v>
      </c>
    </row>
    <row r="1504" spans="1:59" x14ac:dyDescent="0.25">
      <c r="A1504" s="3" t="s">
        <v>3314</v>
      </c>
      <c r="B1504" s="3" t="s">
        <v>7</v>
      </c>
      <c r="C1504" s="3" t="s">
        <v>8</v>
      </c>
      <c r="D1504" s="3" t="s">
        <v>9</v>
      </c>
      <c r="E1504" s="3" t="s">
        <v>10</v>
      </c>
      <c r="F1504" s="3" t="s">
        <v>25</v>
      </c>
      <c r="G1504" s="3">
        <v>0</v>
      </c>
      <c r="H1504" s="3">
        <v>0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2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7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1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Q1504" s="3">
        <v>0</v>
      </c>
      <c r="AR1504" s="3">
        <v>0</v>
      </c>
      <c r="AS1504" s="3">
        <v>1</v>
      </c>
      <c r="AT1504" s="3">
        <v>0</v>
      </c>
      <c r="AU1504" s="3">
        <v>0</v>
      </c>
      <c r="AV1504" s="3">
        <v>0</v>
      </c>
      <c r="AW1504" s="3">
        <v>0</v>
      </c>
      <c r="AX1504" s="3">
        <v>0</v>
      </c>
      <c r="AY1504" s="3">
        <v>0</v>
      </c>
      <c r="AZ1504" s="3">
        <v>0</v>
      </c>
      <c r="BA1504" s="3">
        <v>0</v>
      </c>
      <c r="BB1504" s="3">
        <v>0</v>
      </c>
      <c r="BC1504" s="3">
        <v>0</v>
      </c>
      <c r="BD1504" s="3">
        <v>0</v>
      </c>
      <c r="BE1504" s="3">
        <v>0</v>
      </c>
      <c r="BF1504" s="3">
        <v>0</v>
      </c>
      <c r="BG1504" s="3">
        <v>0</v>
      </c>
    </row>
    <row r="1505" spans="1:59" x14ac:dyDescent="0.25">
      <c r="A1505" s="3" t="s">
        <v>3354</v>
      </c>
      <c r="B1505" s="3" t="s">
        <v>7</v>
      </c>
      <c r="C1505" s="3" t="s">
        <v>8</v>
      </c>
      <c r="D1505" s="3" t="s">
        <v>9</v>
      </c>
      <c r="E1505" s="3" t="s">
        <v>10</v>
      </c>
      <c r="F1505" s="3" t="s">
        <v>25</v>
      </c>
      <c r="G1505" s="3">
        <v>0</v>
      </c>
      <c r="H1505" s="3">
        <v>0</v>
      </c>
      <c r="I1505" s="3">
        <v>0</v>
      </c>
      <c r="J1505" s="3">
        <v>3</v>
      </c>
      <c r="K1505" s="3">
        <v>0</v>
      </c>
      <c r="L1505" s="3">
        <v>0</v>
      </c>
      <c r="M1505" s="3">
        <v>1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3">
        <v>0</v>
      </c>
      <c r="AY1505" s="3">
        <v>0</v>
      </c>
      <c r="AZ1505" s="3">
        <v>0</v>
      </c>
      <c r="BA1505" s="3">
        <v>0</v>
      </c>
      <c r="BB1505" s="3">
        <v>0</v>
      </c>
      <c r="BC1505" s="3">
        <v>0</v>
      </c>
      <c r="BD1505" s="3">
        <v>0</v>
      </c>
      <c r="BE1505" s="3">
        <v>0</v>
      </c>
      <c r="BF1505" s="3">
        <v>0</v>
      </c>
      <c r="BG1505" s="3">
        <v>3</v>
      </c>
    </row>
    <row r="1506" spans="1:59" x14ac:dyDescent="0.25">
      <c r="A1506" s="3" t="s">
        <v>3377</v>
      </c>
      <c r="B1506" s="3" t="s">
        <v>7</v>
      </c>
      <c r="C1506" s="3" t="s">
        <v>8</v>
      </c>
      <c r="D1506" s="3" t="s">
        <v>9</v>
      </c>
      <c r="E1506" s="3" t="s">
        <v>10</v>
      </c>
      <c r="F1506" s="3" t="s">
        <v>25</v>
      </c>
      <c r="G1506" s="3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3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1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1</v>
      </c>
      <c r="AR1506" s="3">
        <v>0</v>
      </c>
      <c r="AS1506" s="3">
        <v>6</v>
      </c>
      <c r="AT1506" s="3">
        <v>0</v>
      </c>
      <c r="AU1506" s="3">
        <v>0</v>
      </c>
      <c r="AV1506" s="3">
        <v>0</v>
      </c>
      <c r="AW1506" s="3">
        <v>0</v>
      </c>
      <c r="AX1506" s="3">
        <v>1</v>
      </c>
      <c r="AY1506" s="3">
        <v>0</v>
      </c>
      <c r="AZ1506" s="3">
        <v>0</v>
      </c>
      <c r="BA1506" s="3">
        <v>0</v>
      </c>
      <c r="BB1506" s="3">
        <v>0</v>
      </c>
      <c r="BC1506" s="3">
        <v>0</v>
      </c>
      <c r="BD1506" s="3">
        <v>1</v>
      </c>
      <c r="BE1506" s="3">
        <v>0</v>
      </c>
      <c r="BF1506" s="3">
        <v>0</v>
      </c>
      <c r="BG1506" s="3">
        <v>0</v>
      </c>
    </row>
    <row r="1507" spans="1:59" x14ac:dyDescent="0.25">
      <c r="A1507" s="3" t="s">
        <v>3380</v>
      </c>
      <c r="B1507" s="3" t="s">
        <v>7</v>
      </c>
      <c r="C1507" s="3" t="s">
        <v>8</v>
      </c>
      <c r="D1507" s="3" t="s">
        <v>9</v>
      </c>
      <c r="E1507" s="3" t="s">
        <v>10</v>
      </c>
      <c r="F1507" s="3" t="s">
        <v>25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3">
        <v>0</v>
      </c>
      <c r="AY1507" s="3">
        <v>0</v>
      </c>
      <c r="AZ1507" s="3">
        <v>20</v>
      </c>
      <c r="BA1507" s="3">
        <v>0</v>
      </c>
      <c r="BB1507" s="3">
        <v>0</v>
      </c>
      <c r="BC1507" s="3">
        <v>0</v>
      </c>
      <c r="BD1507" s="3">
        <v>0</v>
      </c>
      <c r="BE1507" s="3">
        <v>0</v>
      </c>
      <c r="BF1507" s="3">
        <v>0</v>
      </c>
      <c r="BG1507" s="3">
        <v>0</v>
      </c>
    </row>
    <row r="1508" spans="1:59" x14ac:dyDescent="0.25">
      <c r="A1508" s="3" t="s">
        <v>3916</v>
      </c>
      <c r="B1508" s="3" t="s">
        <v>7</v>
      </c>
      <c r="C1508" s="3" t="s">
        <v>8</v>
      </c>
      <c r="D1508" s="3" t="s">
        <v>9</v>
      </c>
      <c r="E1508" s="3" t="s">
        <v>10</v>
      </c>
      <c r="F1508" s="3" t="s">
        <v>25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3">
        <v>0</v>
      </c>
      <c r="AY1508" s="3">
        <v>0</v>
      </c>
      <c r="AZ1508" s="3">
        <v>0</v>
      </c>
      <c r="BA1508" s="3">
        <v>0</v>
      </c>
      <c r="BB1508" s="3">
        <v>0</v>
      </c>
      <c r="BC1508" s="3">
        <v>0</v>
      </c>
      <c r="BD1508" s="3">
        <v>0</v>
      </c>
      <c r="BE1508" s="3">
        <v>0</v>
      </c>
      <c r="BF1508" s="3">
        <v>0</v>
      </c>
      <c r="BG1508" s="3">
        <v>0</v>
      </c>
    </row>
    <row r="1509" spans="1:59" x14ac:dyDescent="0.25">
      <c r="A1509" s="3" t="s">
        <v>3980</v>
      </c>
      <c r="B1509" s="3" t="s">
        <v>7</v>
      </c>
      <c r="C1509" s="3" t="s">
        <v>8</v>
      </c>
      <c r="D1509" s="3" t="s">
        <v>9</v>
      </c>
      <c r="E1509" s="3" t="s">
        <v>10</v>
      </c>
      <c r="F1509" s="3" t="s">
        <v>25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0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3">
        <v>0</v>
      </c>
      <c r="AY1509" s="3">
        <v>0</v>
      </c>
      <c r="AZ1509" s="3">
        <v>0</v>
      </c>
      <c r="BA1509" s="3">
        <v>0</v>
      </c>
      <c r="BB1509" s="3">
        <v>0</v>
      </c>
      <c r="BC1509" s="3">
        <v>0</v>
      </c>
      <c r="BD1509" s="3">
        <v>0</v>
      </c>
      <c r="BE1509" s="3">
        <v>0</v>
      </c>
      <c r="BF1509" s="3">
        <v>0</v>
      </c>
      <c r="BG1509" s="3">
        <v>0</v>
      </c>
    </row>
    <row r="1510" spans="1:59" x14ac:dyDescent="0.25">
      <c r="A1510" s="3" t="s">
        <v>4015</v>
      </c>
      <c r="B1510" s="3" t="s">
        <v>7</v>
      </c>
      <c r="C1510" s="3" t="s">
        <v>8</v>
      </c>
      <c r="D1510" s="3" t="s">
        <v>9</v>
      </c>
      <c r="E1510" s="3" t="s">
        <v>10</v>
      </c>
      <c r="F1510" s="3" t="s">
        <v>25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3">
        <v>27</v>
      </c>
      <c r="N1510" s="3">
        <v>0</v>
      </c>
      <c r="O1510" s="3">
        <v>0</v>
      </c>
      <c r="P1510" s="3">
        <v>0</v>
      </c>
      <c r="Q1510" s="3">
        <v>0</v>
      </c>
      <c r="R1510" s="3">
        <v>0</v>
      </c>
      <c r="S1510" s="3">
        <v>0</v>
      </c>
      <c r="T1510" s="3">
        <v>0</v>
      </c>
      <c r="U1510" s="3">
        <v>1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3">
        <v>0</v>
      </c>
      <c r="AY1510" s="3">
        <v>0</v>
      </c>
      <c r="AZ1510" s="3">
        <v>0</v>
      </c>
      <c r="BA1510" s="3">
        <v>0</v>
      </c>
      <c r="BB1510" s="3">
        <v>0</v>
      </c>
      <c r="BC1510" s="3">
        <v>0</v>
      </c>
      <c r="BD1510" s="3">
        <v>0</v>
      </c>
      <c r="BE1510" s="3">
        <v>0</v>
      </c>
      <c r="BF1510" s="3">
        <v>0</v>
      </c>
      <c r="BG1510" s="3">
        <v>0</v>
      </c>
    </row>
    <row r="1511" spans="1:59" x14ac:dyDescent="0.25">
      <c r="A1511" s="3" t="s">
        <v>4050</v>
      </c>
      <c r="B1511" s="3" t="s">
        <v>7</v>
      </c>
      <c r="C1511" s="3" t="s">
        <v>8</v>
      </c>
      <c r="D1511" s="3" t="s">
        <v>9</v>
      </c>
      <c r="E1511" s="3" t="s">
        <v>10</v>
      </c>
      <c r="F1511" s="3" t="s">
        <v>25</v>
      </c>
      <c r="G1511" s="3">
        <v>0</v>
      </c>
      <c r="H1511" s="3">
        <v>1</v>
      </c>
      <c r="I1511" s="3">
        <v>0</v>
      </c>
      <c r="J1511" s="3">
        <v>0</v>
      </c>
      <c r="K1511" s="3">
        <v>2</v>
      </c>
      <c r="L1511" s="3">
        <v>0</v>
      </c>
      <c r="M1511" s="3">
        <v>5</v>
      </c>
      <c r="N1511" s="3">
        <v>0</v>
      </c>
      <c r="O1511" s="3">
        <v>0</v>
      </c>
      <c r="P1511" s="3">
        <v>0</v>
      </c>
      <c r="Q1511" s="3">
        <v>0</v>
      </c>
      <c r="R1511" s="3">
        <v>1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1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Q1511" s="3">
        <v>0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3">
        <v>0</v>
      </c>
      <c r="AY1511" s="3">
        <v>0</v>
      </c>
      <c r="AZ1511" s="3">
        <v>0</v>
      </c>
      <c r="BA1511" s="3">
        <v>0</v>
      </c>
      <c r="BB1511" s="3">
        <v>0</v>
      </c>
      <c r="BC1511" s="3">
        <v>0</v>
      </c>
      <c r="BD1511" s="3">
        <v>0</v>
      </c>
      <c r="BE1511" s="3">
        <v>0</v>
      </c>
      <c r="BF1511" s="3">
        <v>0</v>
      </c>
      <c r="BG1511" s="3">
        <v>0</v>
      </c>
    </row>
    <row r="1512" spans="1:59" x14ac:dyDescent="0.25">
      <c r="A1512" s="3" t="s">
        <v>4088</v>
      </c>
      <c r="B1512" s="3" t="s">
        <v>7</v>
      </c>
      <c r="C1512" s="3" t="s">
        <v>8</v>
      </c>
      <c r="D1512" s="3" t="s">
        <v>9</v>
      </c>
      <c r="E1512" s="3" t="s">
        <v>10</v>
      </c>
      <c r="F1512" s="3" t="s">
        <v>25</v>
      </c>
      <c r="G1512" s="3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3">
        <v>0</v>
      </c>
      <c r="AY1512" s="3">
        <v>0</v>
      </c>
      <c r="AZ1512" s="3">
        <v>0</v>
      </c>
      <c r="BA1512" s="3">
        <v>0</v>
      </c>
      <c r="BB1512" s="3">
        <v>0</v>
      </c>
      <c r="BC1512" s="3">
        <v>0</v>
      </c>
      <c r="BD1512" s="3">
        <v>0</v>
      </c>
      <c r="BE1512" s="3">
        <v>0</v>
      </c>
      <c r="BF1512" s="3">
        <v>0</v>
      </c>
      <c r="BG1512" s="3">
        <v>0</v>
      </c>
    </row>
    <row r="1513" spans="1:59" x14ac:dyDescent="0.25">
      <c r="A1513" s="3" t="s">
        <v>4123</v>
      </c>
      <c r="B1513" s="3" t="s">
        <v>7</v>
      </c>
      <c r="C1513" s="3" t="s">
        <v>8</v>
      </c>
      <c r="D1513" s="3" t="s">
        <v>9</v>
      </c>
      <c r="E1513" s="3" t="s">
        <v>10</v>
      </c>
      <c r="F1513" s="3" t="s">
        <v>25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2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1</v>
      </c>
      <c r="AA1513" s="3">
        <v>0</v>
      </c>
      <c r="AB1513" s="3">
        <v>0</v>
      </c>
      <c r="AC1513" s="3">
        <v>0</v>
      </c>
      <c r="AD1513" s="3">
        <v>0</v>
      </c>
      <c r="AE1513" s="3">
        <v>1</v>
      </c>
      <c r="AF1513" s="3">
        <v>0</v>
      </c>
      <c r="AG1513" s="3">
        <v>0</v>
      </c>
      <c r="AH1513" s="3">
        <v>0</v>
      </c>
      <c r="AI1513" s="3">
        <v>1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3">
        <v>0</v>
      </c>
      <c r="AY1513" s="3">
        <v>0</v>
      </c>
      <c r="AZ1513" s="3">
        <v>0</v>
      </c>
      <c r="BA1513" s="3">
        <v>0</v>
      </c>
      <c r="BB1513" s="3">
        <v>0</v>
      </c>
      <c r="BC1513" s="3">
        <v>2</v>
      </c>
      <c r="BD1513" s="3">
        <v>3</v>
      </c>
      <c r="BE1513" s="3">
        <v>0</v>
      </c>
      <c r="BF1513" s="3">
        <v>0</v>
      </c>
      <c r="BG1513" s="3">
        <v>0</v>
      </c>
    </row>
    <row r="1514" spans="1:59" x14ac:dyDescent="0.25">
      <c r="A1514" s="3" t="s">
        <v>4339</v>
      </c>
      <c r="B1514" s="3" t="s">
        <v>7</v>
      </c>
      <c r="C1514" s="3" t="s">
        <v>8</v>
      </c>
      <c r="D1514" s="3" t="s">
        <v>9</v>
      </c>
      <c r="E1514" s="3" t="s">
        <v>10</v>
      </c>
      <c r="F1514" s="3" t="s">
        <v>25</v>
      </c>
      <c r="G1514" s="3">
        <v>0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3</v>
      </c>
      <c r="AA1514" s="3">
        <v>0</v>
      </c>
      <c r="AB1514" s="3">
        <v>0</v>
      </c>
      <c r="AC1514" s="3">
        <v>0</v>
      </c>
      <c r="AD1514" s="3">
        <v>2</v>
      </c>
      <c r="AE1514" s="3">
        <v>2</v>
      </c>
      <c r="AF1514" s="3">
        <v>1</v>
      </c>
      <c r="AG1514" s="3">
        <v>0</v>
      </c>
      <c r="AH1514" s="3">
        <v>1</v>
      </c>
      <c r="AI1514" s="3">
        <v>1</v>
      </c>
      <c r="AJ1514" s="3">
        <v>0</v>
      </c>
      <c r="AK1514" s="3">
        <v>2</v>
      </c>
      <c r="AL1514" s="3">
        <v>0</v>
      </c>
      <c r="AM1514" s="3">
        <v>0</v>
      </c>
      <c r="AN1514" s="3">
        <v>0</v>
      </c>
      <c r="AO1514" s="3">
        <v>0</v>
      </c>
      <c r="AP1514" s="3">
        <v>1</v>
      </c>
      <c r="AQ1514" s="3">
        <v>0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0</v>
      </c>
      <c r="AX1514" s="3">
        <v>0</v>
      </c>
      <c r="AY1514" s="3">
        <v>0</v>
      </c>
      <c r="AZ1514" s="3">
        <v>0</v>
      </c>
      <c r="BA1514" s="3">
        <v>0</v>
      </c>
      <c r="BB1514" s="3">
        <v>0</v>
      </c>
      <c r="BC1514" s="3">
        <v>0</v>
      </c>
      <c r="BD1514" s="3">
        <v>0</v>
      </c>
      <c r="BE1514" s="3">
        <v>0</v>
      </c>
      <c r="BF1514" s="3">
        <v>0</v>
      </c>
      <c r="BG1514" s="3">
        <v>0</v>
      </c>
    </row>
    <row r="1515" spans="1:59" x14ac:dyDescent="0.25">
      <c r="A1515" s="3" t="s">
        <v>4418</v>
      </c>
      <c r="B1515" s="3" t="s">
        <v>7</v>
      </c>
      <c r="C1515" s="3" t="s">
        <v>8</v>
      </c>
      <c r="D1515" s="3" t="s">
        <v>9</v>
      </c>
      <c r="E1515" s="3" t="s">
        <v>10</v>
      </c>
      <c r="F1515" s="3" t="s">
        <v>25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2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1</v>
      </c>
      <c r="AQ1515" s="3">
        <v>0</v>
      </c>
      <c r="AR1515" s="3">
        <v>0</v>
      </c>
      <c r="AS1515" s="3">
        <v>0</v>
      </c>
      <c r="AT1515" s="3">
        <v>0</v>
      </c>
      <c r="AU1515" s="3">
        <v>0</v>
      </c>
      <c r="AV1515" s="3">
        <v>2</v>
      </c>
      <c r="AW1515" s="3">
        <v>0</v>
      </c>
      <c r="AX1515" s="3">
        <v>0</v>
      </c>
      <c r="AY1515" s="3">
        <v>0</v>
      </c>
      <c r="AZ1515" s="3">
        <v>0</v>
      </c>
      <c r="BA1515" s="3">
        <v>0</v>
      </c>
      <c r="BB1515" s="3">
        <v>0</v>
      </c>
      <c r="BC1515" s="3">
        <v>0</v>
      </c>
      <c r="BD1515" s="3">
        <v>0</v>
      </c>
      <c r="BE1515" s="3">
        <v>0</v>
      </c>
      <c r="BF1515" s="3">
        <v>0</v>
      </c>
      <c r="BG1515" s="3">
        <v>0</v>
      </c>
    </row>
    <row r="1516" spans="1:59" x14ac:dyDescent="0.25">
      <c r="A1516" s="3" t="s">
        <v>4494</v>
      </c>
      <c r="B1516" s="3" t="s">
        <v>7</v>
      </c>
      <c r="C1516" s="3" t="s">
        <v>8</v>
      </c>
      <c r="D1516" s="3" t="s">
        <v>9</v>
      </c>
      <c r="E1516" s="3" t="s">
        <v>10</v>
      </c>
      <c r="F1516" s="3" t="s">
        <v>25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2</v>
      </c>
      <c r="AN1516" s="3">
        <v>0</v>
      </c>
      <c r="AO1516" s="3">
        <v>0</v>
      </c>
      <c r="AP1516" s="3">
        <v>0</v>
      </c>
      <c r="AQ1516" s="3">
        <v>0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3">
        <v>0</v>
      </c>
      <c r="AY1516" s="3">
        <v>0</v>
      </c>
      <c r="AZ1516" s="3">
        <v>0</v>
      </c>
      <c r="BA1516" s="3">
        <v>0</v>
      </c>
      <c r="BB1516" s="3">
        <v>0</v>
      </c>
      <c r="BC1516" s="3">
        <v>0</v>
      </c>
      <c r="BD1516" s="3">
        <v>0</v>
      </c>
      <c r="BE1516" s="3">
        <v>0</v>
      </c>
      <c r="BF1516" s="3">
        <v>0</v>
      </c>
      <c r="BG1516" s="3">
        <v>0</v>
      </c>
    </row>
    <row r="1517" spans="1:59" x14ac:dyDescent="0.25">
      <c r="A1517" s="3" t="s">
        <v>4606</v>
      </c>
      <c r="B1517" s="3" t="s">
        <v>7</v>
      </c>
      <c r="C1517" s="3" t="s">
        <v>8</v>
      </c>
      <c r="D1517" s="3" t="s">
        <v>9</v>
      </c>
      <c r="E1517" s="3" t="s">
        <v>10</v>
      </c>
      <c r="F1517" s="3" t="s">
        <v>25</v>
      </c>
      <c r="G1517" s="3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Q1517" s="3">
        <v>0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3">
        <v>0</v>
      </c>
      <c r="AY1517" s="3">
        <v>0</v>
      </c>
      <c r="AZ1517" s="3">
        <v>0</v>
      </c>
      <c r="BA1517" s="3">
        <v>0</v>
      </c>
      <c r="BB1517" s="3">
        <v>0</v>
      </c>
      <c r="BC1517" s="3">
        <v>0</v>
      </c>
      <c r="BD1517" s="3">
        <v>0</v>
      </c>
      <c r="BE1517" s="3">
        <v>0</v>
      </c>
      <c r="BF1517" s="3">
        <v>0</v>
      </c>
      <c r="BG1517" s="3">
        <v>0</v>
      </c>
    </row>
    <row r="1518" spans="1:59" x14ac:dyDescent="0.25">
      <c r="A1518" s="3" t="s">
        <v>4662</v>
      </c>
      <c r="B1518" s="3" t="s">
        <v>7</v>
      </c>
      <c r="C1518" s="3" t="s">
        <v>8</v>
      </c>
      <c r="D1518" s="3" t="s">
        <v>9</v>
      </c>
      <c r="E1518" s="3" t="s">
        <v>10</v>
      </c>
      <c r="F1518" s="3" t="s">
        <v>25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3">
        <v>18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Q1518" s="3">
        <v>0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3">
        <v>0</v>
      </c>
      <c r="AY1518" s="3">
        <v>0</v>
      </c>
      <c r="AZ1518" s="3">
        <v>0</v>
      </c>
      <c r="BA1518" s="3">
        <v>0</v>
      </c>
      <c r="BB1518" s="3">
        <v>0</v>
      </c>
      <c r="BC1518" s="3">
        <v>0</v>
      </c>
      <c r="BD1518" s="3">
        <v>0</v>
      </c>
      <c r="BE1518" s="3">
        <v>0</v>
      </c>
      <c r="BF1518" s="3">
        <v>0</v>
      </c>
      <c r="BG1518" s="3">
        <v>0</v>
      </c>
    </row>
    <row r="1519" spans="1:59" x14ac:dyDescent="0.25">
      <c r="A1519" s="3" t="s">
        <v>4794</v>
      </c>
      <c r="B1519" s="3" t="s">
        <v>7</v>
      </c>
      <c r="C1519" s="3" t="s">
        <v>8</v>
      </c>
      <c r="D1519" s="3" t="s">
        <v>9</v>
      </c>
      <c r="E1519" s="3" t="s">
        <v>10</v>
      </c>
      <c r="F1519" s="3" t="s">
        <v>25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Q1519" s="3">
        <v>0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3">
        <v>0</v>
      </c>
      <c r="AY1519" s="3">
        <v>0</v>
      </c>
      <c r="AZ1519" s="3">
        <v>0</v>
      </c>
      <c r="BA1519" s="3">
        <v>0</v>
      </c>
      <c r="BB1519" s="3">
        <v>0</v>
      </c>
      <c r="BC1519" s="3">
        <v>0</v>
      </c>
      <c r="BD1519" s="3">
        <v>0</v>
      </c>
      <c r="BE1519" s="3">
        <v>0</v>
      </c>
      <c r="BF1519" s="3">
        <v>0</v>
      </c>
      <c r="BG1519" s="3">
        <v>0</v>
      </c>
    </row>
    <row r="1520" spans="1:59" x14ac:dyDescent="0.25">
      <c r="A1520" s="3" t="s">
        <v>5088</v>
      </c>
      <c r="B1520" s="3" t="s">
        <v>7</v>
      </c>
      <c r="C1520" s="3" t="s">
        <v>8</v>
      </c>
      <c r="D1520" s="3" t="s">
        <v>9</v>
      </c>
      <c r="E1520" s="3" t="s">
        <v>10</v>
      </c>
      <c r="F1520" s="3" t="s">
        <v>25</v>
      </c>
      <c r="G1520" s="3">
        <v>0</v>
      </c>
      <c r="H1520" s="3">
        <v>0</v>
      </c>
      <c r="I1520" s="3">
        <v>0</v>
      </c>
      <c r="J1520" s="3">
        <v>2</v>
      </c>
      <c r="K1520" s="3">
        <v>0</v>
      </c>
      <c r="L1520" s="3">
        <v>0</v>
      </c>
      <c r="M1520" s="3">
        <v>3</v>
      </c>
      <c r="N1520" s="3">
        <v>0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1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Q1520" s="3">
        <v>0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3">
        <v>0</v>
      </c>
      <c r="AY1520" s="3">
        <v>0</v>
      </c>
      <c r="AZ1520" s="3">
        <v>1</v>
      </c>
      <c r="BA1520" s="3">
        <v>0</v>
      </c>
      <c r="BB1520" s="3">
        <v>0</v>
      </c>
      <c r="BC1520" s="3">
        <v>0</v>
      </c>
      <c r="BD1520" s="3">
        <v>0</v>
      </c>
      <c r="BE1520" s="3">
        <v>0</v>
      </c>
      <c r="BF1520" s="3">
        <v>0</v>
      </c>
      <c r="BG1520" s="3">
        <v>0</v>
      </c>
    </row>
    <row r="1521" spans="1:59" x14ac:dyDescent="0.25">
      <c r="A1521" s="3" t="s">
        <v>5191</v>
      </c>
      <c r="B1521" s="3" t="s">
        <v>7</v>
      </c>
      <c r="C1521" s="3" t="s">
        <v>8</v>
      </c>
      <c r="D1521" s="3" t="s">
        <v>9</v>
      </c>
      <c r="E1521" s="3" t="s">
        <v>10</v>
      </c>
      <c r="F1521" s="3" t="s">
        <v>25</v>
      </c>
      <c r="G1521" s="3">
        <v>0</v>
      </c>
      <c r="H1521" s="3">
        <v>0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0</v>
      </c>
      <c r="O1521" s="3">
        <v>0</v>
      </c>
      <c r="P1521" s="3">
        <v>0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Q1521" s="3">
        <v>0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3">
        <v>0</v>
      </c>
      <c r="AY1521" s="3">
        <v>0</v>
      </c>
      <c r="AZ1521" s="3">
        <v>13</v>
      </c>
      <c r="BA1521" s="3">
        <v>0</v>
      </c>
      <c r="BB1521" s="3">
        <v>0</v>
      </c>
      <c r="BC1521" s="3">
        <v>0</v>
      </c>
      <c r="BD1521" s="3">
        <v>0</v>
      </c>
      <c r="BE1521" s="3">
        <v>0</v>
      </c>
      <c r="BF1521" s="3">
        <v>0</v>
      </c>
      <c r="BG1521" s="3">
        <v>0</v>
      </c>
    </row>
    <row r="1522" spans="1:59" x14ac:dyDescent="0.25">
      <c r="A1522" s="3" t="s">
        <v>5286</v>
      </c>
      <c r="B1522" s="3" t="s">
        <v>7</v>
      </c>
      <c r="C1522" s="3" t="s">
        <v>8</v>
      </c>
      <c r="D1522" s="3" t="s">
        <v>9</v>
      </c>
      <c r="E1522" s="3" t="s">
        <v>10</v>
      </c>
      <c r="F1522" s="3" t="s">
        <v>25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Q1522" s="3">
        <v>0</v>
      </c>
      <c r="AR1522" s="3">
        <v>0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3">
        <v>0</v>
      </c>
      <c r="AY1522" s="3">
        <v>0</v>
      </c>
      <c r="AZ1522" s="3">
        <v>0</v>
      </c>
      <c r="BA1522" s="3">
        <v>0</v>
      </c>
      <c r="BB1522" s="3">
        <v>0</v>
      </c>
      <c r="BC1522" s="3">
        <v>0</v>
      </c>
      <c r="BD1522" s="3">
        <v>0</v>
      </c>
      <c r="BE1522" s="3">
        <v>0</v>
      </c>
      <c r="BF1522" s="3">
        <v>0</v>
      </c>
      <c r="BG1522" s="3">
        <v>0</v>
      </c>
    </row>
    <row r="1523" spans="1:59" x14ac:dyDescent="0.25">
      <c r="A1523" s="3" t="s">
        <v>5504</v>
      </c>
      <c r="B1523" s="3" t="s">
        <v>7</v>
      </c>
      <c r="C1523" s="3" t="s">
        <v>8</v>
      </c>
      <c r="D1523" s="3" t="s">
        <v>9</v>
      </c>
      <c r="E1523" s="3" t="s">
        <v>10</v>
      </c>
      <c r="F1523" s="3" t="s">
        <v>25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Q1523" s="3">
        <v>0</v>
      </c>
      <c r="AR1523" s="3">
        <v>0</v>
      </c>
      <c r="AS1523" s="3">
        <v>1</v>
      </c>
      <c r="AT1523" s="3">
        <v>0</v>
      </c>
      <c r="AU1523" s="3">
        <v>0</v>
      </c>
      <c r="AV1523" s="3">
        <v>0</v>
      </c>
      <c r="AW1523" s="3">
        <v>0</v>
      </c>
      <c r="AX1523" s="3">
        <v>0</v>
      </c>
      <c r="AY1523" s="3">
        <v>0</v>
      </c>
      <c r="AZ1523" s="3">
        <v>0</v>
      </c>
      <c r="BA1523" s="3">
        <v>0</v>
      </c>
      <c r="BB1523" s="3">
        <v>0</v>
      </c>
      <c r="BC1523" s="3">
        <v>0</v>
      </c>
      <c r="BD1523" s="3">
        <v>0</v>
      </c>
      <c r="BE1523" s="3">
        <v>0</v>
      </c>
      <c r="BF1523" s="3">
        <v>0</v>
      </c>
      <c r="BG1523" s="3">
        <v>0</v>
      </c>
    </row>
    <row r="1524" spans="1:59" x14ac:dyDescent="0.25">
      <c r="A1524" s="3" t="s">
        <v>5685</v>
      </c>
      <c r="B1524" s="3" t="s">
        <v>7</v>
      </c>
      <c r="C1524" s="3" t="s">
        <v>8</v>
      </c>
      <c r="D1524" s="3" t="s">
        <v>9</v>
      </c>
      <c r="E1524" s="3" t="s">
        <v>10</v>
      </c>
      <c r="F1524" s="3" t="s">
        <v>25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2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Q1524" s="3">
        <v>0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3">
        <v>0</v>
      </c>
      <c r="AY1524" s="3">
        <v>0</v>
      </c>
      <c r="AZ1524" s="3">
        <v>0</v>
      </c>
      <c r="BA1524" s="3">
        <v>0</v>
      </c>
      <c r="BB1524" s="3">
        <v>0</v>
      </c>
      <c r="BC1524" s="3">
        <v>0</v>
      </c>
      <c r="BD1524" s="3">
        <v>0</v>
      </c>
      <c r="BE1524" s="3">
        <v>0</v>
      </c>
      <c r="BF1524" s="3">
        <v>0</v>
      </c>
      <c r="BG1524" s="3">
        <v>0</v>
      </c>
    </row>
    <row r="1525" spans="1:59" x14ac:dyDescent="0.25">
      <c r="A1525" s="3" t="s">
        <v>6039</v>
      </c>
      <c r="B1525" s="3" t="s">
        <v>7</v>
      </c>
      <c r="C1525" s="3" t="s">
        <v>8</v>
      </c>
      <c r="D1525" s="3" t="s">
        <v>9</v>
      </c>
      <c r="E1525" s="3" t="s">
        <v>10</v>
      </c>
      <c r="F1525" s="3" t="s">
        <v>25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0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3">
        <v>0</v>
      </c>
      <c r="AY1525" s="3">
        <v>0</v>
      </c>
      <c r="AZ1525" s="3">
        <v>0</v>
      </c>
      <c r="BA1525" s="3">
        <v>0</v>
      </c>
      <c r="BB1525" s="3">
        <v>0</v>
      </c>
      <c r="BC1525" s="3">
        <v>0</v>
      </c>
      <c r="BD1525" s="3">
        <v>0</v>
      </c>
      <c r="BE1525" s="3">
        <v>0</v>
      </c>
      <c r="BF1525" s="3">
        <v>0</v>
      </c>
      <c r="BG1525" s="3">
        <v>0</v>
      </c>
    </row>
    <row r="1526" spans="1:59" x14ac:dyDescent="0.25">
      <c r="A1526" s="3" t="s">
        <v>6208</v>
      </c>
      <c r="B1526" s="3" t="s">
        <v>7</v>
      </c>
      <c r="C1526" s="3" t="s">
        <v>8</v>
      </c>
      <c r="D1526" s="3" t="s">
        <v>9</v>
      </c>
      <c r="E1526" s="3" t="s">
        <v>10</v>
      </c>
      <c r="F1526" s="3" t="s">
        <v>25</v>
      </c>
      <c r="G1526" s="3">
        <v>0</v>
      </c>
      <c r="H1526" s="3">
        <v>0</v>
      </c>
      <c r="I1526" s="3">
        <v>0</v>
      </c>
      <c r="J1526" s="3">
        <v>1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Q1526" s="3">
        <v>0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3">
        <v>0</v>
      </c>
      <c r="AY1526" s="3">
        <v>0</v>
      </c>
      <c r="AZ1526" s="3">
        <v>0</v>
      </c>
      <c r="BA1526" s="3">
        <v>0</v>
      </c>
      <c r="BB1526" s="3">
        <v>0</v>
      </c>
      <c r="BC1526" s="3">
        <v>0</v>
      </c>
      <c r="BD1526" s="3">
        <v>0</v>
      </c>
      <c r="BE1526" s="3">
        <v>0</v>
      </c>
      <c r="BF1526" s="3">
        <v>0</v>
      </c>
      <c r="BG1526" s="3">
        <v>0</v>
      </c>
    </row>
    <row r="1527" spans="1:59" x14ac:dyDescent="0.25">
      <c r="A1527" s="3" t="s">
        <v>6729</v>
      </c>
      <c r="B1527" s="3" t="s">
        <v>7</v>
      </c>
      <c r="C1527" s="3" t="s">
        <v>8</v>
      </c>
      <c r="D1527" s="3" t="s">
        <v>9</v>
      </c>
      <c r="E1527" s="3" t="s">
        <v>10</v>
      </c>
      <c r="F1527" s="3" t="s">
        <v>25</v>
      </c>
      <c r="G1527" s="3">
        <v>0</v>
      </c>
      <c r="H1527" s="3">
        <v>0</v>
      </c>
      <c r="I1527" s="3">
        <v>0</v>
      </c>
      <c r="J1527" s="3">
        <v>0</v>
      </c>
      <c r="K1527" s="3">
        <v>2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7</v>
      </c>
      <c r="R1527" s="3">
        <v>49</v>
      </c>
      <c r="S1527" s="3">
        <v>0</v>
      </c>
      <c r="T1527" s="3">
        <v>0</v>
      </c>
      <c r="U1527" s="3">
        <v>0</v>
      </c>
      <c r="V1527" s="3">
        <v>59</v>
      </c>
      <c r="W1527" s="3">
        <v>0</v>
      </c>
      <c r="X1527" s="3">
        <v>19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46</v>
      </c>
      <c r="AE1527" s="3">
        <v>0</v>
      </c>
      <c r="AF1527" s="3">
        <v>0</v>
      </c>
      <c r="AG1527" s="3">
        <v>0</v>
      </c>
      <c r="AH1527" s="3">
        <v>75</v>
      </c>
      <c r="AI1527" s="3">
        <v>0</v>
      </c>
      <c r="AJ1527" s="3">
        <v>63</v>
      </c>
      <c r="AK1527" s="3">
        <v>19</v>
      </c>
      <c r="AL1527" s="3">
        <v>0</v>
      </c>
      <c r="AM1527" s="3">
        <v>0</v>
      </c>
      <c r="AN1527" s="3">
        <v>0</v>
      </c>
      <c r="AO1527" s="3">
        <v>1</v>
      </c>
      <c r="AP1527" s="3">
        <v>0</v>
      </c>
      <c r="AQ1527" s="3">
        <v>5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3">
        <v>0</v>
      </c>
      <c r="AY1527" s="3">
        <v>0</v>
      </c>
      <c r="AZ1527" s="3">
        <v>0</v>
      </c>
      <c r="BA1527" s="3">
        <v>43</v>
      </c>
      <c r="BB1527" s="3">
        <v>1</v>
      </c>
      <c r="BC1527" s="3">
        <v>0</v>
      </c>
      <c r="BD1527" s="3">
        <v>0</v>
      </c>
      <c r="BE1527" s="3">
        <v>0</v>
      </c>
      <c r="BF1527" s="3">
        <v>0</v>
      </c>
      <c r="BG1527" s="3">
        <v>0</v>
      </c>
    </row>
    <row r="1528" spans="1:59" x14ac:dyDescent="0.25">
      <c r="A1528" s="3" t="s">
        <v>6849</v>
      </c>
      <c r="B1528" s="3" t="s">
        <v>7</v>
      </c>
      <c r="C1528" s="3" t="s">
        <v>8</v>
      </c>
      <c r="D1528" s="3" t="s">
        <v>9</v>
      </c>
      <c r="E1528" s="3" t="s">
        <v>10</v>
      </c>
      <c r="F1528" s="3" t="s">
        <v>25</v>
      </c>
      <c r="G1528" s="3">
        <v>0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3">
        <v>0</v>
      </c>
      <c r="AY1528" s="3">
        <v>0</v>
      </c>
      <c r="AZ1528" s="3">
        <v>0</v>
      </c>
      <c r="BA1528" s="3">
        <v>0</v>
      </c>
      <c r="BB1528" s="3">
        <v>1</v>
      </c>
      <c r="BC1528" s="3">
        <v>0</v>
      </c>
      <c r="BD1528" s="3">
        <v>169</v>
      </c>
      <c r="BE1528" s="3">
        <v>6</v>
      </c>
      <c r="BF1528" s="3">
        <v>0</v>
      </c>
      <c r="BG1528" s="3">
        <v>0</v>
      </c>
    </row>
    <row r="1529" spans="1:59" x14ac:dyDescent="0.25">
      <c r="A1529" s="3" t="s">
        <v>6883</v>
      </c>
      <c r="B1529" s="3" t="s">
        <v>7</v>
      </c>
      <c r="C1529" s="3" t="s">
        <v>8</v>
      </c>
      <c r="D1529" s="3" t="s">
        <v>9</v>
      </c>
      <c r="E1529" s="3" t="s">
        <v>10</v>
      </c>
      <c r="F1529" s="3" t="s">
        <v>25</v>
      </c>
      <c r="G1529" s="3">
        <v>0</v>
      </c>
      <c r="H1529" s="3">
        <v>0</v>
      </c>
      <c r="I1529" s="3">
        <v>0</v>
      </c>
      <c r="J1529" s="3">
        <v>0</v>
      </c>
      <c r="K1529" s="3">
        <v>4</v>
      </c>
      <c r="L1529" s="3">
        <v>0</v>
      </c>
      <c r="M1529" s="3">
        <v>6</v>
      </c>
      <c r="N1529" s="3">
        <v>0</v>
      </c>
      <c r="O1529" s="3">
        <v>1</v>
      </c>
      <c r="P1529" s="3">
        <v>0</v>
      </c>
      <c r="Q1529" s="3">
        <v>2</v>
      </c>
      <c r="R1529" s="3">
        <v>0</v>
      </c>
      <c r="S1529" s="3">
        <v>0</v>
      </c>
      <c r="T1529" s="3">
        <v>0</v>
      </c>
      <c r="U1529" s="3">
        <v>0</v>
      </c>
      <c r="V1529" s="3">
        <v>1</v>
      </c>
      <c r="W1529" s="3">
        <v>0</v>
      </c>
      <c r="X1529" s="3">
        <v>0</v>
      </c>
      <c r="Y1529" s="3">
        <v>0</v>
      </c>
      <c r="Z1529" s="3">
        <v>1</v>
      </c>
      <c r="AA1529" s="3">
        <v>3</v>
      </c>
      <c r="AB1529" s="3">
        <v>0</v>
      </c>
      <c r="AC1529" s="3">
        <v>0</v>
      </c>
      <c r="AD1529" s="3">
        <v>2</v>
      </c>
      <c r="AE1529" s="3">
        <v>1</v>
      </c>
      <c r="AF1529" s="3">
        <v>1</v>
      </c>
      <c r="AG1529" s="3">
        <v>0</v>
      </c>
      <c r="AH1529" s="3">
        <v>5</v>
      </c>
      <c r="AI1529" s="3">
        <v>8</v>
      </c>
      <c r="AJ1529" s="3">
        <v>3</v>
      </c>
      <c r="AK1529" s="3">
        <v>0</v>
      </c>
      <c r="AL1529" s="3">
        <v>3</v>
      </c>
      <c r="AM1529" s="3">
        <v>4</v>
      </c>
      <c r="AN1529" s="3">
        <v>1</v>
      </c>
      <c r="AO1529" s="3">
        <v>0</v>
      </c>
      <c r="AP1529" s="3">
        <v>1</v>
      </c>
      <c r="AQ1529" s="3">
        <v>0</v>
      </c>
      <c r="AR1529" s="3">
        <v>0</v>
      </c>
      <c r="AS1529" s="3">
        <v>5</v>
      </c>
      <c r="AT1529" s="3">
        <v>0</v>
      </c>
      <c r="AU1529" s="3">
        <v>0</v>
      </c>
      <c r="AV1529" s="3">
        <v>2</v>
      </c>
      <c r="AW1529" s="3">
        <v>0</v>
      </c>
      <c r="AX1529" s="3">
        <v>4</v>
      </c>
      <c r="AY1529" s="3">
        <v>0</v>
      </c>
      <c r="AZ1529" s="3">
        <v>10</v>
      </c>
      <c r="BA1529" s="3">
        <v>4</v>
      </c>
      <c r="BB1529" s="3">
        <v>2</v>
      </c>
      <c r="BC1529" s="3">
        <v>2</v>
      </c>
      <c r="BD1529" s="3">
        <v>26</v>
      </c>
      <c r="BE1529" s="3">
        <v>0</v>
      </c>
      <c r="BF1529" s="3">
        <v>0</v>
      </c>
      <c r="BG1529" s="3">
        <v>0</v>
      </c>
    </row>
    <row r="1530" spans="1:59" x14ac:dyDescent="0.25">
      <c r="A1530" s="3" t="s">
        <v>4162</v>
      </c>
      <c r="B1530" s="3" t="s">
        <v>7</v>
      </c>
      <c r="C1530" s="3" t="s">
        <v>8</v>
      </c>
      <c r="D1530" s="3" t="s">
        <v>9</v>
      </c>
      <c r="E1530" s="3" t="s">
        <v>626</v>
      </c>
      <c r="F1530" s="3" t="s">
        <v>25</v>
      </c>
      <c r="G1530" s="3">
        <v>0</v>
      </c>
      <c r="H1530" s="3">
        <v>0</v>
      </c>
      <c r="I1530" s="3">
        <v>0</v>
      </c>
      <c r="J1530" s="3">
        <v>0</v>
      </c>
      <c r="K1530" s="3">
        <v>7</v>
      </c>
      <c r="L1530" s="3">
        <v>11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Q1530" s="3">
        <v>0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3">
        <v>0</v>
      </c>
      <c r="AY1530" s="3">
        <v>0</v>
      </c>
      <c r="AZ1530" s="3">
        <v>0</v>
      </c>
      <c r="BA1530" s="3">
        <v>0</v>
      </c>
      <c r="BB1530" s="3">
        <v>0</v>
      </c>
      <c r="BC1530" s="3">
        <v>0</v>
      </c>
      <c r="BD1530" s="3">
        <v>0</v>
      </c>
      <c r="BE1530" s="3">
        <v>0</v>
      </c>
      <c r="BF1530" s="3">
        <v>0</v>
      </c>
      <c r="BG1530" s="3">
        <v>0</v>
      </c>
    </row>
    <row r="1531" spans="1:59" x14ac:dyDescent="0.25">
      <c r="A1531" s="3" t="s">
        <v>4657</v>
      </c>
      <c r="B1531" s="3" t="s">
        <v>7</v>
      </c>
      <c r="C1531" s="3" t="s">
        <v>8</v>
      </c>
      <c r="D1531" s="3" t="s">
        <v>9</v>
      </c>
      <c r="E1531" s="3" t="s">
        <v>626</v>
      </c>
      <c r="F1531" s="3" t="s">
        <v>25</v>
      </c>
      <c r="G1531" s="3">
        <v>0</v>
      </c>
      <c r="H1531" s="3">
        <v>0</v>
      </c>
      <c r="I1531" s="3">
        <v>0</v>
      </c>
      <c r="J1531" s="3">
        <v>0</v>
      </c>
      <c r="K1531" s="3">
        <v>0</v>
      </c>
      <c r="L1531" s="3">
        <v>1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2</v>
      </c>
      <c r="AI1531" s="3">
        <v>0</v>
      </c>
      <c r="AJ1531" s="3">
        <v>0</v>
      </c>
      <c r="AK1531" s="3">
        <v>0</v>
      </c>
      <c r="AL1531" s="3">
        <v>2</v>
      </c>
      <c r="AM1531" s="3">
        <v>8</v>
      </c>
      <c r="AN1531" s="3">
        <v>0</v>
      </c>
      <c r="AO1531" s="3">
        <v>0</v>
      </c>
      <c r="AP1531" s="3">
        <v>0</v>
      </c>
      <c r="AQ1531" s="3">
        <v>0</v>
      </c>
      <c r="AR1531" s="3">
        <v>0</v>
      </c>
      <c r="AS1531" s="3">
        <v>0</v>
      </c>
      <c r="AT1531" s="3">
        <v>0</v>
      </c>
      <c r="AU1531" s="3">
        <v>0</v>
      </c>
      <c r="AV1531" s="3">
        <v>1</v>
      </c>
      <c r="AW1531" s="3">
        <v>0</v>
      </c>
      <c r="AX1531" s="3">
        <v>0</v>
      </c>
      <c r="AY1531" s="3">
        <v>0</v>
      </c>
      <c r="AZ1531" s="3">
        <v>0</v>
      </c>
      <c r="BA1531" s="3">
        <v>0</v>
      </c>
      <c r="BB1531" s="3">
        <v>0</v>
      </c>
      <c r="BC1531" s="3">
        <v>0</v>
      </c>
      <c r="BD1531" s="3">
        <v>0</v>
      </c>
      <c r="BE1531" s="3">
        <v>0</v>
      </c>
      <c r="BF1531" s="3">
        <v>0</v>
      </c>
      <c r="BG1531" s="3">
        <v>0</v>
      </c>
    </row>
    <row r="1532" spans="1:59" x14ac:dyDescent="0.25">
      <c r="A1532" s="3" t="s">
        <v>5155</v>
      </c>
      <c r="B1532" s="3" t="s">
        <v>7</v>
      </c>
      <c r="C1532" s="3" t="s">
        <v>8</v>
      </c>
      <c r="D1532" s="3" t="s">
        <v>9</v>
      </c>
      <c r="E1532" s="3" t="s">
        <v>626</v>
      </c>
      <c r="F1532" s="3" t="s">
        <v>25</v>
      </c>
      <c r="G1532" s="3">
        <v>0</v>
      </c>
      <c r="H1532" s="3">
        <v>0</v>
      </c>
      <c r="I1532" s="3">
        <v>0</v>
      </c>
      <c r="J1532" s="3">
        <v>0</v>
      </c>
      <c r="K1532" s="3">
        <v>0</v>
      </c>
      <c r="L1532" s="3">
        <v>5</v>
      </c>
      <c r="M1532" s="3">
        <v>0</v>
      </c>
      <c r="N1532" s="3">
        <v>0</v>
      </c>
      <c r="O1532" s="3">
        <v>0</v>
      </c>
      <c r="P1532" s="3">
        <v>0</v>
      </c>
      <c r="Q1532" s="3">
        <v>3</v>
      </c>
      <c r="R1532" s="3">
        <v>0</v>
      </c>
      <c r="S1532" s="3">
        <v>0</v>
      </c>
      <c r="T1532" s="3">
        <v>1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1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Q1532" s="3">
        <v>0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3">
        <v>0</v>
      </c>
      <c r="AY1532" s="3">
        <v>0</v>
      </c>
      <c r="AZ1532" s="3">
        <v>0</v>
      </c>
      <c r="BA1532" s="3">
        <v>0</v>
      </c>
      <c r="BB1532" s="3">
        <v>0</v>
      </c>
      <c r="BC1532" s="3">
        <v>0</v>
      </c>
      <c r="BD1532" s="3">
        <v>0</v>
      </c>
      <c r="BE1532" s="3">
        <v>0</v>
      </c>
      <c r="BF1532" s="3">
        <v>0</v>
      </c>
      <c r="BG1532" s="3">
        <v>0</v>
      </c>
    </row>
    <row r="1533" spans="1:59" x14ac:dyDescent="0.25">
      <c r="A1533" s="3" t="s">
        <v>1186</v>
      </c>
      <c r="B1533" s="3" t="s">
        <v>7</v>
      </c>
      <c r="C1533" s="3" t="s">
        <v>8</v>
      </c>
      <c r="D1533" s="3" t="s">
        <v>9</v>
      </c>
      <c r="E1533" s="3" t="s">
        <v>1187</v>
      </c>
      <c r="F1533" s="3" t="s">
        <v>25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1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Q1533" s="3">
        <v>0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3">
        <v>0</v>
      </c>
      <c r="AY1533" s="3">
        <v>0</v>
      </c>
      <c r="AZ1533" s="3">
        <v>0</v>
      </c>
      <c r="BA1533" s="3">
        <v>0</v>
      </c>
      <c r="BB1533" s="3">
        <v>0</v>
      </c>
      <c r="BC1533" s="3">
        <v>0</v>
      </c>
      <c r="BD1533" s="3">
        <v>7</v>
      </c>
      <c r="BE1533" s="3">
        <v>0</v>
      </c>
      <c r="BF1533" s="3">
        <v>0</v>
      </c>
      <c r="BG1533" s="3">
        <v>0</v>
      </c>
    </row>
    <row r="1534" spans="1:59" x14ac:dyDescent="0.25">
      <c r="A1534" s="3" t="s">
        <v>6940</v>
      </c>
      <c r="B1534" s="3" t="s">
        <v>7</v>
      </c>
      <c r="C1534" s="3" t="s">
        <v>8</v>
      </c>
      <c r="D1534" s="3" t="s">
        <v>9</v>
      </c>
      <c r="E1534" s="3" t="s">
        <v>1187</v>
      </c>
      <c r="F1534" s="3" t="s">
        <v>25</v>
      </c>
      <c r="G1534" s="3">
        <v>3</v>
      </c>
      <c r="H1534" s="3">
        <v>1</v>
      </c>
      <c r="I1534" s="3">
        <v>0</v>
      </c>
      <c r="J1534" s="3">
        <v>0</v>
      </c>
      <c r="K1534" s="3">
        <v>3</v>
      </c>
      <c r="L1534" s="3">
        <v>0</v>
      </c>
      <c r="M1534" s="3">
        <v>0</v>
      </c>
      <c r="N1534" s="3">
        <v>11</v>
      </c>
      <c r="O1534" s="3">
        <v>0</v>
      </c>
      <c r="P1534" s="3">
        <v>1</v>
      </c>
      <c r="Q1534" s="3">
        <v>0</v>
      </c>
      <c r="R1534" s="3">
        <v>0</v>
      </c>
      <c r="S1534" s="3">
        <v>0</v>
      </c>
      <c r="T1534" s="3">
        <v>23</v>
      </c>
      <c r="U1534" s="3">
        <v>2</v>
      </c>
      <c r="V1534" s="3">
        <v>0</v>
      </c>
      <c r="W1534" s="3">
        <v>0</v>
      </c>
      <c r="X1534" s="3">
        <v>312</v>
      </c>
      <c r="Y1534" s="3">
        <v>56</v>
      </c>
      <c r="Z1534" s="3">
        <v>0</v>
      </c>
      <c r="AA1534" s="3">
        <v>0</v>
      </c>
      <c r="AB1534" s="3">
        <v>0</v>
      </c>
      <c r="AC1534" s="3">
        <v>1</v>
      </c>
      <c r="AD1534" s="3">
        <v>0</v>
      </c>
      <c r="AE1534" s="3">
        <v>0</v>
      </c>
      <c r="AF1534" s="3">
        <v>3</v>
      </c>
      <c r="AG1534" s="3">
        <v>0</v>
      </c>
      <c r="AH1534" s="3">
        <v>0</v>
      </c>
      <c r="AI1534" s="3">
        <v>0</v>
      </c>
      <c r="AJ1534" s="3">
        <v>0</v>
      </c>
      <c r="AK1534" s="3">
        <v>52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Q1534" s="3">
        <v>0</v>
      </c>
      <c r="AR1534" s="3">
        <v>1</v>
      </c>
      <c r="AS1534" s="3">
        <v>0</v>
      </c>
      <c r="AT1534" s="3">
        <v>0</v>
      </c>
      <c r="AU1534" s="3">
        <v>0</v>
      </c>
      <c r="AV1534" s="3">
        <v>107</v>
      </c>
      <c r="AW1534" s="3">
        <v>0</v>
      </c>
      <c r="AX1534" s="3">
        <v>0</v>
      </c>
      <c r="AY1534" s="3">
        <v>0</v>
      </c>
      <c r="AZ1534" s="3">
        <v>0</v>
      </c>
      <c r="BA1534" s="3">
        <v>0</v>
      </c>
      <c r="BB1534" s="3">
        <v>0</v>
      </c>
      <c r="BC1534" s="3">
        <v>2</v>
      </c>
      <c r="BD1534" s="3">
        <v>404</v>
      </c>
      <c r="BE1534" s="3">
        <v>0</v>
      </c>
      <c r="BF1534" s="3">
        <v>0</v>
      </c>
      <c r="BG1534" s="3">
        <v>0</v>
      </c>
    </row>
    <row r="1535" spans="1:59" x14ac:dyDescent="0.25">
      <c r="A1535" t="s">
        <v>6774</v>
      </c>
      <c r="B1535" t="s">
        <v>154</v>
      </c>
      <c r="C1535" t="s">
        <v>155</v>
      </c>
      <c r="D1535" t="s">
        <v>297</v>
      </c>
      <c r="E1535" t="s">
        <v>6775</v>
      </c>
      <c r="F1535" t="s">
        <v>25</v>
      </c>
      <c r="G1535">
        <v>11</v>
      </c>
      <c r="H1535">
        <v>3</v>
      </c>
      <c r="I1535">
        <v>0</v>
      </c>
      <c r="J1535">
        <v>1</v>
      </c>
      <c r="K1535">
        <v>5</v>
      </c>
      <c r="L1535">
        <v>1</v>
      </c>
      <c r="M1535">
        <v>2</v>
      </c>
      <c r="N1535">
        <v>3</v>
      </c>
      <c r="O1535">
        <v>0</v>
      </c>
      <c r="P1535">
        <v>2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1</v>
      </c>
      <c r="Z1535">
        <v>1</v>
      </c>
      <c r="AA1535">
        <v>3</v>
      </c>
      <c r="AB1535">
        <v>0</v>
      </c>
      <c r="AC1535">
        <v>0</v>
      </c>
      <c r="AD1535">
        <v>0</v>
      </c>
      <c r="AE1535">
        <v>0</v>
      </c>
      <c r="AF1535">
        <v>1</v>
      </c>
      <c r="AG1535">
        <v>0</v>
      </c>
      <c r="AH1535">
        <v>0</v>
      </c>
      <c r="AI1535">
        <v>1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60</v>
      </c>
      <c r="BG1535">
        <v>0</v>
      </c>
    </row>
    <row r="1536" spans="1:59" x14ac:dyDescent="0.25">
      <c r="A1536" t="s">
        <v>2787</v>
      </c>
      <c r="B1536" t="s">
        <v>154</v>
      </c>
      <c r="C1536" t="s">
        <v>155</v>
      </c>
      <c r="D1536" t="s">
        <v>156</v>
      </c>
      <c r="E1536" t="s">
        <v>2788</v>
      </c>
      <c r="F1536" t="s">
        <v>25</v>
      </c>
      <c r="G1536">
        <v>9</v>
      </c>
      <c r="H1536">
        <v>1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1</v>
      </c>
      <c r="P1536">
        <v>0</v>
      </c>
      <c r="Q1536">
        <v>0</v>
      </c>
      <c r="R1536">
        <v>0</v>
      </c>
      <c r="S1536">
        <v>0</v>
      </c>
      <c r="T1536">
        <v>19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1</v>
      </c>
      <c r="AD1536">
        <v>0</v>
      </c>
      <c r="AE1536">
        <v>0</v>
      </c>
      <c r="AF1536">
        <v>0</v>
      </c>
      <c r="AG1536">
        <v>1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1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</row>
    <row r="1537" spans="1:59" x14ac:dyDescent="0.25">
      <c r="A1537" t="s">
        <v>3119</v>
      </c>
      <c r="B1537" t="s">
        <v>154</v>
      </c>
      <c r="C1537" t="s">
        <v>155</v>
      </c>
      <c r="D1537" t="s">
        <v>156</v>
      </c>
      <c r="E1537" t="s">
        <v>2788</v>
      </c>
      <c r="F1537" t="s">
        <v>25</v>
      </c>
      <c r="G1537">
        <v>4</v>
      </c>
      <c r="H1537">
        <v>0</v>
      </c>
      <c r="I1537">
        <v>2</v>
      </c>
      <c r="J1537">
        <v>0</v>
      </c>
      <c r="K1537">
        <v>0</v>
      </c>
      <c r="L1537">
        <v>0</v>
      </c>
      <c r="M1537">
        <v>2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1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</row>
    <row r="1538" spans="1:59" x14ac:dyDescent="0.25">
      <c r="A1538" t="s">
        <v>3447</v>
      </c>
      <c r="B1538" t="s">
        <v>154</v>
      </c>
      <c r="C1538" t="s">
        <v>155</v>
      </c>
      <c r="D1538" t="s">
        <v>156</v>
      </c>
      <c r="E1538" t="s">
        <v>2788</v>
      </c>
      <c r="F1538" t="s">
        <v>25</v>
      </c>
      <c r="G1538">
        <v>9</v>
      </c>
      <c r="H1538">
        <v>3</v>
      </c>
      <c r="I1538">
        <v>0</v>
      </c>
      <c r="J1538">
        <v>0</v>
      </c>
      <c r="K1538">
        <v>0</v>
      </c>
      <c r="L1538">
        <v>0</v>
      </c>
      <c r="M1538">
        <v>3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2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</row>
    <row r="1539" spans="1:59" x14ac:dyDescent="0.25">
      <c r="A1539" t="s">
        <v>1237</v>
      </c>
      <c r="B1539" t="s">
        <v>154</v>
      </c>
      <c r="C1539" t="s">
        <v>155</v>
      </c>
      <c r="D1539" t="s">
        <v>297</v>
      </c>
      <c r="E1539" t="s">
        <v>25</v>
      </c>
      <c r="F1539" t="s">
        <v>25</v>
      </c>
      <c r="G1539">
        <v>0</v>
      </c>
      <c r="H1539">
        <v>4</v>
      </c>
      <c r="I1539">
        <v>0</v>
      </c>
      <c r="J1539">
        <v>0</v>
      </c>
      <c r="K1539">
        <v>0</v>
      </c>
      <c r="L1539">
        <v>1</v>
      </c>
      <c r="M1539">
        <v>7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22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</row>
    <row r="1540" spans="1:59" x14ac:dyDescent="0.25">
      <c r="A1540" t="s">
        <v>1732</v>
      </c>
      <c r="B1540" t="s">
        <v>154</v>
      </c>
      <c r="C1540" t="s">
        <v>155</v>
      </c>
      <c r="D1540" t="s">
        <v>156</v>
      </c>
      <c r="E1540" t="s">
        <v>25</v>
      </c>
      <c r="F1540" t="s">
        <v>25</v>
      </c>
      <c r="G1540">
        <v>3</v>
      </c>
      <c r="H1540">
        <v>2</v>
      </c>
      <c r="I1540">
        <v>0</v>
      </c>
      <c r="J1540">
        <v>0</v>
      </c>
      <c r="K1540">
        <v>0</v>
      </c>
      <c r="L1540">
        <v>0</v>
      </c>
      <c r="M1540">
        <v>1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1</v>
      </c>
      <c r="AQ1540">
        <v>0</v>
      </c>
      <c r="AR1540">
        <v>0</v>
      </c>
      <c r="AS1540">
        <v>1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</row>
    <row r="1541" spans="1:59" x14ac:dyDescent="0.25">
      <c r="A1541" t="s">
        <v>2365</v>
      </c>
      <c r="B1541" t="s">
        <v>154</v>
      </c>
      <c r="C1541" t="s">
        <v>155</v>
      </c>
      <c r="D1541" t="s">
        <v>297</v>
      </c>
      <c r="E1541" t="s">
        <v>25</v>
      </c>
      <c r="F1541" t="s">
        <v>25</v>
      </c>
      <c r="G1541">
        <v>38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1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</row>
    <row r="1542" spans="1:59" x14ac:dyDescent="0.25">
      <c r="A1542" t="s">
        <v>2425</v>
      </c>
      <c r="B1542" t="s">
        <v>154</v>
      </c>
      <c r="C1542" t="s">
        <v>25</v>
      </c>
      <c r="D1542" t="s">
        <v>25</v>
      </c>
      <c r="E1542" t="s">
        <v>25</v>
      </c>
      <c r="F1542" t="s">
        <v>25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1</v>
      </c>
      <c r="AI1542">
        <v>0</v>
      </c>
      <c r="AJ1542">
        <v>0</v>
      </c>
      <c r="AK1542">
        <v>0</v>
      </c>
      <c r="AL1542">
        <v>1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</row>
    <row r="1543" spans="1:59" x14ac:dyDescent="0.25">
      <c r="A1543" t="s">
        <v>2549</v>
      </c>
      <c r="B1543" t="s">
        <v>154</v>
      </c>
      <c r="C1543" t="s">
        <v>502</v>
      </c>
      <c r="D1543" t="s">
        <v>503</v>
      </c>
      <c r="E1543" t="s">
        <v>25</v>
      </c>
      <c r="F1543" t="s">
        <v>25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1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1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1</v>
      </c>
      <c r="BG1543">
        <v>0</v>
      </c>
    </row>
    <row r="1544" spans="1:59" x14ac:dyDescent="0.25">
      <c r="A1544" t="s">
        <v>2601</v>
      </c>
      <c r="B1544" t="s">
        <v>154</v>
      </c>
      <c r="C1544" t="s">
        <v>155</v>
      </c>
      <c r="D1544" t="s">
        <v>297</v>
      </c>
      <c r="E1544" t="s">
        <v>25</v>
      </c>
      <c r="F1544" t="s">
        <v>25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60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</row>
    <row r="1545" spans="1:59" x14ac:dyDescent="0.25">
      <c r="A1545" t="s">
        <v>2706</v>
      </c>
      <c r="B1545" t="s">
        <v>154</v>
      </c>
      <c r="C1545" t="s">
        <v>155</v>
      </c>
      <c r="D1545" t="s">
        <v>156</v>
      </c>
      <c r="E1545" t="s">
        <v>25</v>
      </c>
      <c r="F1545" t="s">
        <v>25</v>
      </c>
      <c r="G1545">
        <v>6</v>
      </c>
      <c r="H1545">
        <v>2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</row>
    <row r="1546" spans="1:59" x14ac:dyDescent="0.25">
      <c r="A1546" t="s">
        <v>2832</v>
      </c>
      <c r="B1546" t="s">
        <v>154</v>
      </c>
      <c r="C1546" t="s">
        <v>155</v>
      </c>
      <c r="D1546" t="s">
        <v>297</v>
      </c>
      <c r="E1546" t="s">
        <v>25</v>
      </c>
      <c r="F1546" t="s">
        <v>25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1</v>
      </c>
      <c r="R1546">
        <v>0</v>
      </c>
      <c r="S1546">
        <v>0</v>
      </c>
      <c r="T1546">
        <v>8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5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24</v>
      </c>
    </row>
    <row r="1547" spans="1:59" x14ac:dyDescent="0.25">
      <c r="A1547" t="s">
        <v>3092</v>
      </c>
      <c r="B1547" t="s">
        <v>154</v>
      </c>
      <c r="C1547" t="s">
        <v>155</v>
      </c>
      <c r="D1547" t="s">
        <v>156</v>
      </c>
      <c r="E1547" t="s">
        <v>25</v>
      </c>
      <c r="F1547" t="s">
        <v>25</v>
      </c>
      <c r="G1547">
        <v>6</v>
      </c>
      <c r="H1547">
        <v>13</v>
      </c>
      <c r="I1547">
        <v>1</v>
      </c>
      <c r="J1547">
        <v>1</v>
      </c>
      <c r="K1547">
        <v>0</v>
      </c>
      <c r="L1547">
        <v>0</v>
      </c>
      <c r="M1547">
        <v>8</v>
      </c>
      <c r="N1547">
        <v>6</v>
      </c>
      <c r="O1547">
        <v>1</v>
      </c>
      <c r="P1547">
        <v>0</v>
      </c>
      <c r="Q1547">
        <v>0</v>
      </c>
      <c r="R1547">
        <v>0</v>
      </c>
      <c r="S1547">
        <v>1</v>
      </c>
      <c r="T1547">
        <v>16</v>
      </c>
      <c r="U1547">
        <v>1</v>
      </c>
      <c r="V1547">
        <v>1</v>
      </c>
      <c r="W1547">
        <v>0</v>
      </c>
      <c r="X1547">
        <v>0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2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1</v>
      </c>
      <c r="AT1547">
        <v>1</v>
      </c>
      <c r="AU1547">
        <v>0</v>
      </c>
      <c r="AV1547">
        <v>2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10</v>
      </c>
      <c r="BG1547">
        <v>0</v>
      </c>
    </row>
    <row r="1548" spans="1:59" x14ac:dyDescent="0.25">
      <c r="A1548" t="s">
        <v>3906</v>
      </c>
      <c r="B1548" t="s">
        <v>154</v>
      </c>
      <c r="C1548" t="s">
        <v>155</v>
      </c>
      <c r="D1548" t="s">
        <v>25</v>
      </c>
      <c r="E1548" t="s">
        <v>25</v>
      </c>
      <c r="F1548" t="s">
        <v>25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2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1</v>
      </c>
      <c r="BF1548">
        <v>0</v>
      </c>
      <c r="BG1548">
        <v>0</v>
      </c>
    </row>
    <row r="1549" spans="1:59" x14ac:dyDescent="0.25">
      <c r="A1549" t="s">
        <v>4053</v>
      </c>
      <c r="B1549" t="s">
        <v>154</v>
      </c>
      <c r="C1549" t="s">
        <v>155</v>
      </c>
      <c r="D1549" t="s">
        <v>297</v>
      </c>
      <c r="E1549" t="s">
        <v>25</v>
      </c>
      <c r="F1549" t="s">
        <v>25</v>
      </c>
      <c r="G1549">
        <v>2</v>
      </c>
      <c r="H1549">
        <v>0</v>
      </c>
      <c r="I1549">
        <v>0</v>
      </c>
      <c r="J1549">
        <v>0</v>
      </c>
      <c r="K1549">
        <v>4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4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</row>
    <row r="1550" spans="1:59" x14ac:dyDescent="0.25">
      <c r="A1550" t="s">
        <v>4525</v>
      </c>
      <c r="B1550" t="s">
        <v>154</v>
      </c>
      <c r="C1550" t="s">
        <v>155</v>
      </c>
      <c r="D1550" t="s">
        <v>4491</v>
      </c>
      <c r="E1550" t="s">
        <v>25</v>
      </c>
      <c r="F1550" t="s">
        <v>25</v>
      </c>
      <c r="G1550">
        <v>11</v>
      </c>
      <c r="H1550">
        <v>1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3</v>
      </c>
      <c r="BG1550">
        <v>0</v>
      </c>
    </row>
    <row r="1551" spans="1:59" x14ac:dyDescent="0.25">
      <c r="A1551" t="s">
        <v>4595</v>
      </c>
      <c r="B1551" t="s">
        <v>154</v>
      </c>
      <c r="C1551" t="s">
        <v>25</v>
      </c>
      <c r="D1551" t="s">
        <v>25</v>
      </c>
      <c r="E1551" t="s">
        <v>25</v>
      </c>
      <c r="F1551" t="s">
        <v>25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1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</row>
    <row r="1552" spans="1:59" x14ac:dyDescent="0.25">
      <c r="A1552" t="s">
        <v>5003</v>
      </c>
      <c r="B1552" t="s">
        <v>154</v>
      </c>
      <c r="C1552" t="s">
        <v>155</v>
      </c>
      <c r="D1552" t="s">
        <v>4491</v>
      </c>
      <c r="E1552" t="s">
        <v>25</v>
      </c>
      <c r="F1552" t="s">
        <v>25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</row>
    <row r="1553" spans="1:59" x14ac:dyDescent="0.25">
      <c r="A1553" t="s">
        <v>5210</v>
      </c>
      <c r="B1553" t="s">
        <v>154</v>
      </c>
      <c r="C1553" t="s">
        <v>155</v>
      </c>
      <c r="D1553" t="s">
        <v>4491</v>
      </c>
      <c r="E1553" t="s">
        <v>25</v>
      </c>
      <c r="F1553" t="s">
        <v>25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1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1</v>
      </c>
      <c r="BF1553">
        <v>1</v>
      </c>
      <c r="BG1553">
        <v>0</v>
      </c>
    </row>
    <row r="1554" spans="1:59" x14ac:dyDescent="0.25">
      <c r="A1554" t="s">
        <v>5257</v>
      </c>
      <c r="B1554" t="s">
        <v>154</v>
      </c>
      <c r="C1554" t="s">
        <v>155</v>
      </c>
      <c r="D1554" t="s">
        <v>1373</v>
      </c>
      <c r="E1554" t="s">
        <v>25</v>
      </c>
      <c r="F1554" t="s">
        <v>25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3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</row>
    <row r="1555" spans="1:59" x14ac:dyDescent="0.25">
      <c r="A1555" t="s">
        <v>5375</v>
      </c>
      <c r="B1555" t="s">
        <v>154</v>
      </c>
      <c r="C1555" t="s">
        <v>155</v>
      </c>
      <c r="D1555" t="s">
        <v>25</v>
      </c>
      <c r="E1555" t="s">
        <v>25</v>
      </c>
      <c r="F1555" t="s">
        <v>25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9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</row>
    <row r="1556" spans="1:59" x14ac:dyDescent="0.25">
      <c r="A1556" t="s">
        <v>5564</v>
      </c>
      <c r="B1556" t="s">
        <v>154</v>
      </c>
      <c r="C1556" t="s">
        <v>155</v>
      </c>
      <c r="D1556" t="s">
        <v>25</v>
      </c>
      <c r="E1556" t="s">
        <v>25</v>
      </c>
      <c r="F1556" t="s">
        <v>25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</row>
    <row r="1557" spans="1:59" x14ac:dyDescent="0.25">
      <c r="A1557" t="s">
        <v>5670</v>
      </c>
      <c r="B1557" t="s">
        <v>154</v>
      </c>
      <c r="C1557" t="s">
        <v>155</v>
      </c>
      <c r="D1557" t="s">
        <v>25</v>
      </c>
      <c r="E1557" t="s">
        <v>25</v>
      </c>
      <c r="F1557" t="s">
        <v>25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</row>
    <row r="1558" spans="1:59" x14ac:dyDescent="0.25">
      <c r="A1558" t="s">
        <v>5752</v>
      </c>
      <c r="B1558" t="s">
        <v>154</v>
      </c>
      <c r="C1558" t="s">
        <v>155</v>
      </c>
      <c r="D1558" t="s">
        <v>25</v>
      </c>
      <c r="E1558" t="s">
        <v>25</v>
      </c>
      <c r="F1558" t="s">
        <v>25</v>
      </c>
      <c r="G1558">
        <v>7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</row>
    <row r="1559" spans="1:59" x14ac:dyDescent="0.25">
      <c r="A1559" t="s">
        <v>6115</v>
      </c>
      <c r="B1559" t="s">
        <v>154</v>
      </c>
      <c r="C1559" t="s">
        <v>155</v>
      </c>
      <c r="D1559" t="s">
        <v>25</v>
      </c>
      <c r="E1559" t="s">
        <v>25</v>
      </c>
      <c r="F1559" t="s">
        <v>25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1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</row>
    <row r="1560" spans="1:59" x14ac:dyDescent="0.25">
      <c r="A1560" t="s">
        <v>6188</v>
      </c>
      <c r="B1560" t="s">
        <v>154</v>
      </c>
      <c r="C1560" t="s">
        <v>155</v>
      </c>
      <c r="D1560" t="s">
        <v>1373</v>
      </c>
      <c r="E1560" t="s">
        <v>25</v>
      </c>
      <c r="F1560" t="s">
        <v>25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</row>
    <row r="1561" spans="1:59" x14ac:dyDescent="0.25">
      <c r="A1561" t="s">
        <v>7055</v>
      </c>
      <c r="B1561" t="s">
        <v>154</v>
      </c>
      <c r="C1561" t="s">
        <v>155</v>
      </c>
      <c r="D1561" t="s">
        <v>1373</v>
      </c>
      <c r="E1561" t="s">
        <v>25</v>
      </c>
      <c r="F1561" t="s">
        <v>25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1</v>
      </c>
      <c r="Q1561">
        <v>1</v>
      </c>
      <c r="R1561">
        <v>0</v>
      </c>
      <c r="S1561">
        <v>0</v>
      </c>
      <c r="T1561">
        <v>0</v>
      </c>
      <c r="U1561">
        <v>0</v>
      </c>
      <c r="V1561">
        <v>1</v>
      </c>
      <c r="W1561">
        <v>0</v>
      </c>
      <c r="X1561">
        <v>0</v>
      </c>
      <c r="Y1561">
        <v>1</v>
      </c>
      <c r="Z1561">
        <v>1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2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1</v>
      </c>
      <c r="BG1561">
        <v>0</v>
      </c>
    </row>
    <row r="1562" spans="1:59" x14ac:dyDescent="0.25">
      <c r="A1562" t="s">
        <v>2215</v>
      </c>
      <c r="B1562" t="s">
        <v>154</v>
      </c>
      <c r="C1562" t="s">
        <v>155</v>
      </c>
      <c r="D1562" t="s">
        <v>297</v>
      </c>
      <c r="E1562" t="s">
        <v>2216</v>
      </c>
      <c r="F1562" t="s">
        <v>25</v>
      </c>
      <c r="G1562">
        <v>4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</row>
    <row r="1563" spans="1:59" x14ac:dyDescent="0.25">
      <c r="A1563" t="s">
        <v>4056</v>
      </c>
      <c r="B1563" t="s">
        <v>13</v>
      </c>
      <c r="C1563" t="s">
        <v>14</v>
      </c>
      <c r="D1563" t="s">
        <v>100</v>
      </c>
      <c r="E1563" t="s">
        <v>1500</v>
      </c>
      <c r="F1563" t="s">
        <v>25</v>
      </c>
      <c r="G1563">
        <v>0</v>
      </c>
      <c r="H1563">
        <v>0</v>
      </c>
      <c r="I1563">
        <v>1</v>
      </c>
      <c r="J1563">
        <v>0</v>
      </c>
      <c r="K1563">
        <v>1</v>
      </c>
      <c r="L1563">
        <v>0</v>
      </c>
      <c r="M1563">
        <v>0</v>
      </c>
      <c r="N1563">
        <v>1</v>
      </c>
      <c r="O1563">
        <v>0</v>
      </c>
      <c r="P1563">
        <v>0</v>
      </c>
      <c r="Q1563">
        <v>1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2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</row>
    <row r="1564" spans="1:59" x14ac:dyDescent="0.25">
      <c r="A1564" t="s">
        <v>1720</v>
      </c>
      <c r="B1564" t="s">
        <v>13</v>
      </c>
      <c r="C1564" t="s">
        <v>14</v>
      </c>
      <c r="D1564" t="s">
        <v>15</v>
      </c>
      <c r="E1564" t="s">
        <v>167</v>
      </c>
      <c r="F1564" t="s">
        <v>25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</row>
    <row r="1565" spans="1:59" x14ac:dyDescent="0.25">
      <c r="A1565" t="s">
        <v>2866</v>
      </c>
      <c r="B1565" t="s">
        <v>13</v>
      </c>
      <c r="C1565" t="s">
        <v>14</v>
      </c>
      <c r="D1565" t="s">
        <v>15</v>
      </c>
      <c r="E1565" t="s">
        <v>167</v>
      </c>
      <c r="F1565" t="s">
        <v>25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1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</row>
    <row r="1566" spans="1:59" x14ac:dyDescent="0.25">
      <c r="A1566" t="s">
        <v>3043</v>
      </c>
      <c r="B1566" t="s">
        <v>13</v>
      </c>
      <c r="C1566" t="s">
        <v>14</v>
      </c>
      <c r="D1566" t="s">
        <v>15</v>
      </c>
      <c r="E1566" t="s">
        <v>167</v>
      </c>
      <c r="F1566" t="s">
        <v>25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1</v>
      </c>
      <c r="AN1566">
        <v>0</v>
      </c>
      <c r="AO1566">
        <v>0</v>
      </c>
      <c r="AP1566">
        <v>1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</row>
    <row r="1567" spans="1:59" x14ac:dyDescent="0.25">
      <c r="A1567" t="s">
        <v>3547</v>
      </c>
      <c r="B1567" t="s">
        <v>13</v>
      </c>
      <c r="C1567" t="s">
        <v>14</v>
      </c>
      <c r="D1567" t="s">
        <v>15</v>
      </c>
      <c r="E1567" t="s">
        <v>167</v>
      </c>
      <c r="F1567" t="s">
        <v>25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1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</row>
    <row r="1568" spans="1:59" x14ac:dyDescent="0.25">
      <c r="A1568" t="s">
        <v>3857</v>
      </c>
      <c r="B1568" t="s">
        <v>13</v>
      </c>
      <c r="C1568" t="s">
        <v>14</v>
      </c>
      <c r="D1568" t="s">
        <v>15</v>
      </c>
      <c r="E1568" t="s">
        <v>167</v>
      </c>
      <c r="F1568" t="s">
        <v>25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</row>
    <row r="1569" spans="1:59" x14ac:dyDescent="0.25">
      <c r="A1569" t="s">
        <v>3912</v>
      </c>
      <c r="B1569" t="s">
        <v>13</v>
      </c>
      <c r="C1569" t="s">
        <v>14</v>
      </c>
      <c r="D1569" t="s">
        <v>15</v>
      </c>
      <c r="E1569" t="s">
        <v>167</v>
      </c>
      <c r="F1569" t="s">
        <v>25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1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</row>
    <row r="1570" spans="1:59" x14ac:dyDescent="0.25">
      <c r="A1570" t="s">
        <v>4029</v>
      </c>
      <c r="B1570" t="s">
        <v>13</v>
      </c>
      <c r="C1570" t="s">
        <v>14</v>
      </c>
      <c r="D1570" t="s">
        <v>15</v>
      </c>
      <c r="E1570" t="s">
        <v>167</v>
      </c>
      <c r="F1570" t="s">
        <v>25</v>
      </c>
      <c r="G1570">
        <v>21</v>
      </c>
      <c r="H1570">
        <v>9</v>
      </c>
      <c r="I1570">
        <v>8</v>
      </c>
      <c r="J1570">
        <v>1</v>
      </c>
      <c r="K1570">
        <v>3</v>
      </c>
      <c r="L1570">
        <v>1</v>
      </c>
      <c r="M1570">
        <v>6</v>
      </c>
      <c r="N1570">
        <v>18</v>
      </c>
      <c r="O1570">
        <v>4</v>
      </c>
      <c r="P1570">
        <v>3</v>
      </c>
      <c r="Q1570">
        <v>0</v>
      </c>
      <c r="R1570">
        <v>0</v>
      </c>
      <c r="S1570">
        <v>1</v>
      </c>
      <c r="T1570">
        <v>13</v>
      </c>
      <c r="U1570">
        <v>2</v>
      </c>
      <c r="V1570">
        <v>2</v>
      </c>
      <c r="W1570">
        <v>2</v>
      </c>
      <c r="X1570">
        <v>0</v>
      </c>
      <c r="Y1570">
        <v>7</v>
      </c>
      <c r="Z1570">
        <v>6</v>
      </c>
      <c r="AA1570">
        <v>0</v>
      </c>
      <c r="AB1570">
        <v>2</v>
      </c>
      <c r="AC1570">
        <v>11</v>
      </c>
      <c r="AD1570">
        <v>8</v>
      </c>
      <c r="AE1570">
        <v>6</v>
      </c>
      <c r="AF1570">
        <v>0</v>
      </c>
      <c r="AG1570">
        <v>3</v>
      </c>
      <c r="AH1570">
        <v>10</v>
      </c>
      <c r="AI1570">
        <v>0</v>
      </c>
      <c r="AJ1570">
        <v>8</v>
      </c>
      <c r="AK1570">
        <v>9</v>
      </c>
      <c r="AL1570">
        <v>23</v>
      </c>
      <c r="AM1570">
        <v>31</v>
      </c>
      <c r="AN1570">
        <v>20</v>
      </c>
      <c r="AO1570">
        <v>17</v>
      </c>
      <c r="AP1570">
        <v>59</v>
      </c>
      <c r="AQ1570">
        <v>40</v>
      </c>
      <c r="AR1570">
        <v>22</v>
      </c>
      <c r="AS1570">
        <v>51</v>
      </c>
      <c r="AT1570">
        <v>21</v>
      </c>
      <c r="AU1570">
        <v>5</v>
      </c>
      <c r="AV1570">
        <v>1</v>
      </c>
      <c r="AW1570">
        <v>1</v>
      </c>
      <c r="AX1570">
        <v>7</v>
      </c>
      <c r="AY1570">
        <v>3</v>
      </c>
      <c r="AZ1570">
        <v>3</v>
      </c>
      <c r="BA1570">
        <v>5</v>
      </c>
      <c r="BB1570">
        <v>6</v>
      </c>
      <c r="BC1570">
        <v>2</v>
      </c>
      <c r="BD1570">
        <v>3</v>
      </c>
      <c r="BE1570">
        <v>0</v>
      </c>
      <c r="BF1570">
        <v>61</v>
      </c>
      <c r="BG1570">
        <v>0</v>
      </c>
    </row>
    <row r="1571" spans="1:59" x14ac:dyDescent="0.25">
      <c r="A1571" t="s">
        <v>4347</v>
      </c>
      <c r="B1571" t="s">
        <v>13</v>
      </c>
      <c r="C1571" t="s">
        <v>14</v>
      </c>
      <c r="D1571" t="s">
        <v>15</v>
      </c>
      <c r="E1571" t="s">
        <v>167</v>
      </c>
      <c r="F1571" t="s">
        <v>25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1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</row>
    <row r="1572" spans="1:59" x14ac:dyDescent="0.25">
      <c r="A1572" t="s">
        <v>5283</v>
      </c>
      <c r="B1572" t="s">
        <v>13</v>
      </c>
      <c r="C1572" t="s">
        <v>14</v>
      </c>
      <c r="D1572" t="s">
        <v>15</v>
      </c>
      <c r="E1572" t="s">
        <v>167</v>
      </c>
      <c r="F1572" t="s">
        <v>25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</row>
    <row r="1573" spans="1:59" x14ac:dyDescent="0.25">
      <c r="A1573" t="s">
        <v>5461</v>
      </c>
      <c r="B1573" t="s">
        <v>13</v>
      </c>
      <c r="C1573" t="s">
        <v>14</v>
      </c>
      <c r="D1573" t="s">
        <v>15</v>
      </c>
      <c r="E1573" t="s">
        <v>167</v>
      </c>
      <c r="F1573" t="s">
        <v>25</v>
      </c>
      <c r="G1573">
        <v>0</v>
      </c>
      <c r="H1573">
        <v>2</v>
      </c>
      <c r="I1573">
        <v>0</v>
      </c>
      <c r="J1573">
        <v>0</v>
      </c>
      <c r="K1573">
        <v>0</v>
      </c>
      <c r="L1573">
        <v>0</v>
      </c>
      <c r="M1573">
        <v>2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2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1</v>
      </c>
      <c r="AL1573">
        <v>0</v>
      </c>
      <c r="AM1573">
        <v>1</v>
      </c>
      <c r="AN1573">
        <v>0</v>
      </c>
      <c r="AO1573">
        <v>0</v>
      </c>
      <c r="AP1573">
        <v>0</v>
      </c>
      <c r="AQ1573">
        <v>0</v>
      </c>
      <c r="AR1573">
        <v>1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</row>
    <row r="1574" spans="1:59" x14ac:dyDescent="0.25">
      <c r="A1574" t="s">
        <v>5964</v>
      </c>
      <c r="B1574" t="s">
        <v>13</v>
      </c>
      <c r="C1574" t="s">
        <v>14</v>
      </c>
      <c r="D1574" t="s">
        <v>15</v>
      </c>
      <c r="E1574" t="s">
        <v>167</v>
      </c>
      <c r="F1574" t="s">
        <v>25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</row>
    <row r="1575" spans="1:59" x14ac:dyDescent="0.25">
      <c r="A1575" t="s">
        <v>6244</v>
      </c>
      <c r="B1575" t="s">
        <v>13</v>
      </c>
      <c r="C1575" t="s">
        <v>14</v>
      </c>
      <c r="D1575" t="s">
        <v>15</v>
      </c>
      <c r="E1575" t="s">
        <v>167</v>
      </c>
      <c r="F1575" t="s">
        <v>25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</row>
    <row r="1576" spans="1:59" x14ac:dyDescent="0.25">
      <c r="A1576" t="s">
        <v>6460</v>
      </c>
      <c r="B1576" t="s">
        <v>13</v>
      </c>
      <c r="C1576" t="s">
        <v>14</v>
      </c>
      <c r="D1576" t="s">
        <v>15</v>
      </c>
      <c r="E1576" t="s">
        <v>167</v>
      </c>
      <c r="F1576" t="s">
        <v>25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</row>
    <row r="1577" spans="1:59" x14ac:dyDescent="0.25">
      <c r="A1577" t="s">
        <v>3381</v>
      </c>
      <c r="B1577" t="s">
        <v>13</v>
      </c>
      <c r="C1577" t="s">
        <v>14</v>
      </c>
      <c r="D1577" t="s">
        <v>100</v>
      </c>
      <c r="E1577" t="s">
        <v>3382</v>
      </c>
      <c r="F1577" t="s">
        <v>25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</row>
    <row r="1578" spans="1:59" x14ac:dyDescent="0.25">
      <c r="A1578" t="s">
        <v>4773</v>
      </c>
      <c r="B1578" t="s">
        <v>13</v>
      </c>
      <c r="C1578" t="s">
        <v>14</v>
      </c>
      <c r="D1578" t="s">
        <v>100</v>
      </c>
      <c r="E1578" t="s">
        <v>3382</v>
      </c>
      <c r="F1578" t="s">
        <v>25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</row>
    <row r="1579" spans="1:59" x14ac:dyDescent="0.25">
      <c r="A1579" t="s">
        <v>6700</v>
      </c>
      <c r="B1579" t="s">
        <v>13</v>
      </c>
      <c r="C1579" t="s">
        <v>14</v>
      </c>
      <c r="D1579" t="s">
        <v>100</v>
      </c>
      <c r="E1579" t="s">
        <v>3382</v>
      </c>
      <c r="F1579" t="s">
        <v>25</v>
      </c>
      <c r="G1579">
        <v>1</v>
      </c>
      <c r="H1579">
        <v>1</v>
      </c>
      <c r="I1579">
        <v>0</v>
      </c>
      <c r="J1579">
        <v>0</v>
      </c>
      <c r="K1579">
        <v>0</v>
      </c>
      <c r="L1579">
        <v>1</v>
      </c>
      <c r="M1579">
        <v>4</v>
      </c>
      <c r="N1579">
        <v>5</v>
      </c>
      <c r="O1579">
        <v>5</v>
      </c>
      <c r="P1579">
        <v>0</v>
      </c>
      <c r="Q1579">
        <v>0</v>
      </c>
      <c r="R1579">
        <v>0</v>
      </c>
      <c r="S1579">
        <v>0</v>
      </c>
      <c r="T1579">
        <v>1</v>
      </c>
      <c r="U1579">
        <v>0</v>
      </c>
      <c r="V1579">
        <v>0</v>
      </c>
      <c r="W1579">
        <v>0</v>
      </c>
      <c r="X1579">
        <v>0</v>
      </c>
      <c r="Y1579">
        <v>3</v>
      </c>
      <c r="Z1579">
        <v>0</v>
      </c>
      <c r="AA1579">
        <v>8</v>
      </c>
      <c r="AB1579">
        <v>0</v>
      </c>
      <c r="AC1579">
        <v>1</v>
      </c>
      <c r="AD1579">
        <v>0</v>
      </c>
      <c r="AE1579">
        <v>1</v>
      </c>
      <c r="AF1579">
        <v>1</v>
      </c>
      <c r="AG1579">
        <v>0</v>
      </c>
      <c r="AH1579">
        <v>0</v>
      </c>
      <c r="AI1579">
        <v>1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2</v>
      </c>
      <c r="AQ1579">
        <v>0</v>
      </c>
      <c r="AR1579">
        <v>4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</row>
    <row r="1580" spans="1:59" x14ac:dyDescent="0.25">
      <c r="A1580" t="s">
        <v>1870</v>
      </c>
      <c r="B1580" t="s">
        <v>13</v>
      </c>
      <c r="C1580" t="s">
        <v>14</v>
      </c>
      <c r="D1580" t="s">
        <v>15</v>
      </c>
      <c r="E1580" t="s">
        <v>16</v>
      </c>
      <c r="F1580" t="s">
        <v>25</v>
      </c>
      <c r="G1580">
        <v>0</v>
      </c>
      <c r="H1580">
        <v>3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1</v>
      </c>
      <c r="X1580">
        <v>11</v>
      </c>
      <c r="Y1580">
        <v>10</v>
      </c>
      <c r="Z1580">
        <v>1</v>
      </c>
      <c r="AA1580">
        <v>0</v>
      </c>
      <c r="AB1580">
        <v>2</v>
      </c>
      <c r="AC1580">
        <v>0</v>
      </c>
      <c r="AD1580">
        <v>0</v>
      </c>
      <c r="AE1580">
        <v>0</v>
      </c>
      <c r="AF1580">
        <v>1</v>
      </c>
      <c r="AG1580">
        <v>0</v>
      </c>
      <c r="AH1580">
        <v>3</v>
      </c>
      <c r="AI1580">
        <v>0</v>
      </c>
      <c r="AJ1580">
        <v>0</v>
      </c>
      <c r="AK1580">
        <v>1</v>
      </c>
      <c r="AL1580">
        <v>0</v>
      </c>
      <c r="AM1580">
        <v>0</v>
      </c>
      <c r="AN1580">
        <v>1</v>
      </c>
      <c r="AO1580">
        <v>0</v>
      </c>
      <c r="AP1580">
        <v>5</v>
      </c>
      <c r="AQ1580">
        <v>0</v>
      </c>
      <c r="AR1580">
        <v>2</v>
      </c>
      <c r="AS1580">
        <v>0</v>
      </c>
      <c r="AT1580">
        <v>0</v>
      </c>
      <c r="AU1580">
        <v>2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</row>
    <row r="1581" spans="1:59" x14ac:dyDescent="0.25">
      <c r="A1581" t="s">
        <v>4251</v>
      </c>
      <c r="B1581" t="s">
        <v>13</v>
      </c>
      <c r="C1581" t="s">
        <v>14</v>
      </c>
      <c r="D1581" t="s">
        <v>100</v>
      </c>
      <c r="E1581" t="s">
        <v>4252</v>
      </c>
      <c r="F1581" t="s">
        <v>25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4</v>
      </c>
      <c r="O1581">
        <v>0</v>
      </c>
      <c r="P1581">
        <v>2</v>
      </c>
      <c r="Q1581">
        <v>0</v>
      </c>
      <c r="R1581">
        <v>1</v>
      </c>
      <c r="S1581">
        <v>0</v>
      </c>
      <c r="T1581">
        <v>5</v>
      </c>
      <c r="U1581">
        <v>1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1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1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</row>
    <row r="1582" spans="1:59" x14ac:dyDescent="0.25">
      <c r="A1582" t="s">
        <v>135</v>
      </c>
      <c r="B1582" t="s">
        <v>13</v>
      </c>
      <c r="C1582" t="s">
        <v>14</v>
      </c>
      <c r="D1582" t="s">
        <v>15</v>
      </c>
      <c r="E1582" t="s">
        <v>25</v>
      </c>
      <c r="F1582" t="s">
        <v>25</v>
      </c>
      <c r="G1582">
        <v>2</v>
      </c>
      <c r="H1582">
        <v>9</v>
      </c>
      <c r="I1582">
        <v>14</v>
      </c>
      <c r="J1582">
        <v>10</v>
      </c>
      <c r="K1582">
        <v>8</v>
      </c>
      <c r="L1582">
        <v>6</v>
      </c>
      <c r="M1582">
        <v>6</v>
      </c>
      <c r="N1582">
        <v>63</v>
      </c>
      <c r="O1582">
        <v>17</v>
      </c>
      <c r="P1582">
        <v>13</v>
      </c>
      <c r="Q1582">
        <v>8</v>
      </c>
      <c r="R1582">
        <v>2</v>
      </c>
      <c r="S1582">
        <v>1</v>
      </c>
      <c r="T1582">
        <v>12</v>
      </c>
      <c r="U1582">
        <v>9</v>
      </c>
      <c r="V1582">
        <v>2</v>
      </c>
      <c r="W1582">
        <v>0</v>
      </c>
      <c r="X1582">
        <v>1</v>
      </c>
      <c r="Y1582">
        <v>4</v>
      </c>
      <c r="Z1582">
        <v>2</v>
      </c>
      <c r="AA1582">
        <v>0</v>
      </c>
      <c r="AB1582">
        <v>4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0</v>
      </c>
      <c r="AI1582">
        <v>0</v>
      </c>
      <c r="AJ1582">
        <v>1</v>
      </c>
      <c r="AK1582">
        <v>0</v>
      </c>
      <c r="AL1582">
        <v>0</v>
      </c>
      <c r="AM1582">
        <v>2</v>
      </c>
      <c r="AN1582">
        <v>3</v>
      </c>
      <c r="AO1582">
        <v>0</v>
      </c>
      <c r="AP1582">
        <v>0</v>
      </c>
      <c r="AQ1582">
        <v>0</v>
      </c>
      <c r="AR1582">
        <v>0</v>
      </c>
      <c r="AS1582">
        <v>1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1</v>
      </c>
      <c r="BC1582">
        <v>0</v>
      </c>
      <c r="BD1582">
        <v>0</v>
      </c>
      <c r="BE1582">
        <v>0</v>
      </c>
      <c r="BF1582">
        <v>0</v>
      </c>
      <c r="BG1582">
        <v>0</v>
      </c>
    </row>
    <row r="1583" spans="1:59" x14ac:dyDescent="0.25">
      <c r="A1583" t="s">
        <v>163</v>
      </c>
      <c r="B1583" t="s">
        <v>13</v>
      </c>
      <c r="C1583" t="s">
        <v>14</v>
      </c>
      <c r="D1583" t="s">
        <v>100</v>
      </c>
      <c r="E1583" t="s">
        <v>25</v>
      </c>
      <c r="F1583" t="s">
        <v>25</v>
      </c>
      <c r="G1583">
        <v>342</v>
      </c>
      <c r="H1583">
        <v>166</v>
      </c>
      <c r="I1583">
        <v>42</v>
      </c>
      <c r="J1583">
        <v>48</v>
      </c>
      <c r="K1583">
        <v>173</v>
      </c>
      <c r="L1583">
        <v>98</v>
      </c>
      <c r="M1583">
        <v>168</v>
      </c>
      <c r="N1583">
        <v>231</v>
      </c>
      <c r="O1583">
        <v>157</v>
      </c>
      <c r="P1583">
        <v>139</v>
      </c>
      <c r="Q1583">
        <v>52</v>
      </c>
      <c r="R1583">
        <v>10</v>
      </c>
      <c r="S1583">
        <v>7</v>
      </c>
      <c r="T1583">
        <v>168</v>
      </c>
      <c r="U1583">
        <v>23</v>
      </c>
      <c r="V1583">
        <v>6</v>
      </c>
      <c r="W1583">
        <v>0</v>
      </c>
      <c r="X1583">
        <v>0</v>
      </c>
      <c r="Y1583">
        <v>8</v>
      </c>
      <c r="Z1583">
        <v>35</v>
      </c>
      <c r="AA1583">
        <v>2</v>
      </c>
      <c r="AB1583">
        <v>3</v>
      </c>
      <c r="AC1583">
        <v>32</v>
      </c>
      <c r="AD1583">
        <v>5</v>
      </c>
      <c r="AE1583">
        <v>1</v>
      </c>
      <c r="AF1583">
        <v>1</v>
      </c>
      <c r="AG1583">
        <v>1</v>
      </c>
      <c r="AH1583">
        <v>1</v>
      </c>
      <c r="AI1583">
        <v>1</v>
      </c>
      <c r="AJ1583">
        <v>0</v>
      </c>
      <c r="AK1583">
        <v>0</v>
      </c>
      <c r="AL1583">
        <v>1</v>
      </c>
      <c r="AM1583">
        <v>0</v>
      </c>
      <c r="AN1583">
        <v>1</v>
      </c>
      <c r="AO1583">
        <v>0</v>
      </c>
      <c r="AP1583">
        <v>0</v>
      </c>
      <c r="AQ1583">
        <v>0</v>
      </c>
      <c r="AR1583">
        <v>1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1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1</v>
      </c>
      <c r="BG1583">
        <v>0</v>
      </c>
    </row>
    <row r="1584" spans="1:59" x14ac:dyDescent="0.25">
      <c r="A1584" t="s">
        <v>218</v>
      </c>
      <c r="B1584" t="s">
        <v>13</v>
      </c>
      <c r="C1584" t="s">
        <v>14</v>
      </c>
      <c r="D1584" t="s">
        <v>100</v>
      </c>
      <c r="E1584" t="s">
        <v>25</v>
      </c>
      <c r="F1584" t="s">
        <v>25</v>
      </c>
      <c r="G1584">
        <v>16</v>
      </c>
      <c r="H1584">
        <v>3</v>
      </c>
      <c r="I1584">
        <v>1</v>
      </c>
      <c r="J1584">
        <v>1</v>
      </c>
      <c r="K1584">
        <v>1</v>
      </c>
      <c r="L1584">
        <v>0</v>
      </c>
      <c r="M1584">
        <v>6</v>
      </c>
      <c r="N1584">
        <v>23</v>
      </c>
      <c r="O1584">
        <v>3</v>
      </c>
      <c r="P1584">
        <v>2</v>
      </c>
      <c r="Q1584">
        <v>3</v>
      </c>
      <c r="R1584">
        <v>0</v>
      </c>
      <c r="S1584">
        <v>1</v>
      </c>
      <c r="T1584">
        <v>6</v>
      </c>
      <c r="U1584">
        <v>2</v>
      </c>
      <c r="V1584">
        <v>1</v>
      </c>
      <c r="W1584">
        <v>0</v>
      </c>
      <c r="X1584">
        <v>0</v>
      </c>
      <c r="Y1584">
        <v>0</v>
      </c>
      <c r="Z1584">
        <v>1</v>
      </c>
      <c r="AA1584">
        <v>0</v>
      </c>
      <c r="AB1584">
        <v>0</v>
      </c>
      <c r="AC1584">
        <v>2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1</v>
      </c>
      <c r="AO1584">
        <v>1</v>
      </c>
      <c r="AP1584">
        <v>1</v>
      </c>
      <c r="AQ1584">
        <v>0</v>
      </c>
      <c r="AR1584">
        <v>0</v>
      </c>
      <c r="AS1584">
        <v>0</v>
      </c>
      <c r="AT1584">
        <v>1</v>
      </c>
      <c r="AU1584">
        <v>0</v>
      </c>
      <c r="AV1584">
        <v>0</v>
      </c>
      <c r="AW1584">
        <v>0</v>
      </c>
      <c r="AX1584">
        <v>1</v>
      </c>
      <c r="AY1584">
        <v>0</v>
      </c>
      <c r="AZ1584">
        <v>1</v>
      </c>
      <c r="BA1584">
        <v>0</v>
      </c>
      <c r="BB1584">
        <v>1</v>
      </c>
      <c r="BC1584">
        <v>0</v>
      </c>
      <c r="BD1584">
        <v>0</v>
      </c>
      <c r="BE1584">
        <v>0</v>
      </c>
      <c r="BF1584">
        <v>0</v>
      </c>
      <c r="BG1584">
        <v>0</v>
      </c>
    </row>
    <row r="1585" spans="1:59" x14ac:dyDescent="0.25">
      <c r="A1585" t="s">
        <v>315</v>
      </c>
      <c r="B1585" t="s">
        <v>13</v>
      </c>
      <c r="C1585" t="s">
        <v>14</v>
      </c>
      <c r="D1585" t="s">
        <v>100</v>
      </c>
      <c r="E1585" t="s">
        <v>25</v>
      </c>
      <c r="F1585" t="s">
        <v>25</v>
      </c>
      <c r="G1585">
        <v>3</v>
      </c>
      <c r="H1585">
        <v>3</v>
      </c>
      <c r="I1585">
        <v>1</v>
      </c>
      <c r="J1585">
        <v>1</v>
      </c>
      <c r="K1585">
        <v>0</v>
      </c>
      <c r="L1585">
        <v>0</v>
      </c>
      <c r="M1585">
        <v>2</v>
      </c>
      <c r="N1585">
        <v>13</v>
      </c>
      <c r="O1585">
        <v>14</v>
      </c>
      <c r="P1585">
        <v>5</v>
      </c>
      <c r="Q1585">
        <v>3</v>
      </c>
      <c r="R1585">
        <v>0</v>
      </c>
      <c r="S1585">
        <v>1</v>
      </c>
      <c r="T1585">
        <v>18</v>
      </c>
      <c r="U1585">
        <v>4</v>
      </c>
      <c r="V1585">
        <v>0</v>
      </c>
      <c r="W1585">
        <v>0</v>
      </c>
      <c r="X1585">
        <v>0</v>
      </c>
      <c r="Y1585">
        <v>6</v>
      </c>
      <c r="Z1585">
        <v>5</v>
      </c>
      <c r="AA1585">
        <v>1</v>
      </c>
      <c r="AB1585">
        <v>0</v>
      </c>
      <c r="AC1585">
        <v>4</v>
      </c>
      <c r="AD1585">
        <v>1</v>
      </c>
      <c r="AE1585">
        <v>0</v>
      </c>
      <c r="AF1585">
        <v>0</v>
      </c>
      <c r="AG1585">
        <v>1</v>
      </c>
      <c r="AH1585">
        <v>2</v>
      </c>
      <c r="AI1585">
        <v>0</v>
      </c>
      <c r="AJ1585">
        <v>0</v>
      </c>
      <c r="AK1585">
        <v>0</v>
      </c>
      <c r="AL1585">
        <v>0</v>
      </c>
      <c r="AM1585">
        <v>1</v>
      </c>
      <c r="AN1585">
        <v>2</v>
      </c>
      <c r="AO1585">
        <v>1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1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</row>
    <row r="1586" spans="1:59" x14ac:dyDescent="0.25">
      <c r="A1586" t="s">
        <v>652</v>
      </c>
      <c r="B1586" t="s">
        <v>13</v>
      </c>
      <c r="C1586" t="s">
        <v>14</v>
      </c>
      <c r="D1586" t="s">
        <v>100</v>
      </c>
      <c r="E1586" t="s">
        <v>25</v>
      </c>
      <c r="F1586" t="s">
        <v>25</v>
      </c>
      <c r="G1586">
        <v>6</v>
      </c>
      <c r="H1586">
        <v>3</v>
      </c>
      <c r="I1586">
        <v>1</v>
      </c>
      <c r="J1586">
        <v>0</v>
      </c>
      <c r="K1586">
        <v>1</v>
      </c>
      <c r="L1586">
        <v>0</v>
      </c>
      <c r="M1586">
        <v>4</v>
      </c>
      <c r="N1586">
        <v>6</v>
      </c>
      <c r="O1586">
        <v>5</v>
      </c>
      <c r="P1586">
        <v>4</v>
      </c>
      <c r="Q1586">
        <v>1</v>
      </c>
      <c r="R1586">
        <v>1</v>
      </c>
      <c r="S1586">
        <v>0</v>
      </c>
      <c r="T1586">
        <v>5</v>
      </c>
      <c r="U1586">
        <v>1</v>
      </c>
      <c r="V1586">
        <v>0</v>
      </c>
      <c r="W1586">
        <v>0</v>
      </c>
      <c r="X1586">
        <v>0</v>
      </c>
      <c r="Y1586">
        <v>0</v>
      </c>
      <c r="Z1586">
        <v>1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1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1</v>
      </c>
      <c r="BE1586">
        <v>0</v>
      </c>
      <c r="BF1586">
        <v>0</v>
      </c>
      <c r="BG1586">
        <v>0</v>
      </c>
    </row>
    <row r="1587" spans="1:59" x14ac:dyDescent="0.25">
      <c r="A1587" t="s">
        <v>759</v>
      </c>
      <c r="B1587" t="s">
        <v>13</v>
      </c>
      <c r="C1587" t="s">
        <v>14</v>
      </c>
      <c r="D1587" t="s">
        <v>15</v>
      </c>
      <c r="E1587" t="s">
        <v>25</v>
      </c>
      <c r="F1587" t="s">
        <v>25</v>
      </c>
      <c r="G1587">
        <v>466</v>
      </c>
      <c r="H1587">
        <v>360</v>
      </c>
      <c r="I1587">
        <v>164</v>
      </c>
      <c r="J1587">
        <v>58</v>
      </c>
      <c r="K1587">
        <v>276</v>
      </c>
      <c r="L1587">
        <v>99</v>
      </c>
      <c r="M1587">
        <v>123</v>
      </c>
      <c r="N1587">
        <v>296</v>
      </c>
      <c r="O1587">
        <v>205</v>
      </c>
      <c r="P1587">
        <v>161</v>
      </c>
      <c r="Q1587">
        <v>84</v>
      </c>
      <c r="R1587">
        <v>19</v>
      </c>
      <c r="S1587">
        <v>12</v>
      </c>
      <c r="T1587">
        <v>472</v>
      </c>
      <c r="U1587">
        <v>36</v>
      </c>
      <c r="V1587">
        <v>21</v>
      </c>
      <c r="W1587">
        <v>1</v>
      </c>
      <c r="X1587">
        <v>5</v>
      </c>
      <c r="Y1587">
        <v>37</v>
      </c>
      <c r="Z1587">
        <v>49</v>
      </c>
      <c r="AA1587">
        <v>28</v>
      </c>
      <c r="AB1587">
        <v>20</v>
      </c>
      <c r="AC1587">
        <v>41</v>
      </c>
      <c r="AD1587">
        <v>6</v>
      </c>
      <c r="AE1587">
        <v>1</v>
      </c>
      <c r="AF1587">
        <v>4</v>
      </c>
      <c r="AG1587">
        <v>4</v>
      </c>
      <c r="AH1587">
        <v>9</v>
      </c>
      <c r="AI1587">
        <v>7</v>
      </c>
      <c r="AJ1587">
        <v>6</v>
      </c>
      <c r="AK1587">
        <v>3</v>
      </c>
      <c r="AL1587">
        <v>10</v>
      </c>
      <c r="AM1587">
        <v>29</v>
      </c>
      <c r="AN1587">
        <v>53</v>
      </c>
      <c r="AO1587">
        <v>32</v>
      </c>
      <c r="AP1587">
        <v>30</v>
      </c>
      <c r="AQ1587">
        <v>1</v>
      </c>
      <c r="AR1587">
        <v>1</v>
      </c>
      <c r="AS1587">
        <v>0</v>
      </c>
      <c r="AT1587">
        <v>0</v>
      </c>
      <c r="AU1587">
        <v>0</v>
      </c>
      <c r="AV1587">
        <v>1</v>
      </c>
      <c r="AW1587">
        <v>1</v>
      </c>
      <c r="AX1587">
        <v>3</v>
      </c>
      <c r="AY1587">
        <v>0</v>
      </c>
      <c r="AZ1587">
        <v>8</v>
      </c>
      <c r="BA1587">
        <v>10</v>
      </c>
      <c r="BB1587">
        <v>5</v>
      </c>
      <c r="BC1587">
        <v>1</v>
      </c>
      <c r="BD1587">
        <v>0</v>
      </c>
      <c r="BE1587">
        <v>0</v>
      </c>
      <c r="BF1587">
        <v>3</v>
      </c>
      <c r="BG1587">
        <v>0</v>
      </c>
    </row>
    <row r="1588" spans="1:59" x14ac:dyDescent="0.25">
      <c r="A1588" t="s">
        <v>825</v>
      </c>
      <c r="B1588" t="s">
        <v>13</v>
      </c>
      <c r="C1588" t="s">
        <v>14</v>
      </c>
      <c r="D1588" t="s">
        <v>15</v>
      </c>
      <c r="E1588" t="s">
        <v>25</v>
      </c>
      <c r="F1588" t="s">
        <v>25</v>
      </c>
      <c r="G1588">
        <v>8</v>
      </c>
      <c r="H1588">
        <v>1</v>
      </c>
      <c r="I1588">
        <v>1</v>
      </c>
      <c r="J1588">
        <v>0</v>
      </c>
      <c r="K1588">
        <v>0</v>
      </c>
      <c r="L1588">
        <v>2</v>
      </c>
      <c r="M1588">
        <v>1</v>
      </c>
      <c r="N1588">
        <v>4</v>
      </c>
      <c r="O1588">
        <v>0</v>
      </c>
      <c r="P1588">
        <v>0</v>
      </c>
      <c r="Q1588">
        <v>0</v>
      </c>
      <c r="R1588">
        <v>0</v>
      </c>
      <c r="S1588">
        <v>1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1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1</v>
      </c>
      <c r="BD1588">
        <v>0</v>
      </c>
      <c r="BE1588">
        <v>0</v>
      </c>
      <c r="BF1588">
        <v>0</v>
      </c>
      <c r="BG1588">
        <v>0</v>
      </c>
    </row>
    <row r="1589" spans="1:59" x14ac:dyDescent="0.25">
      <c r="A1589" t="s">
        <v>978</v>
      </c>
      <c r="B1589" t="s">
        <v>13</v>
      </c>
      <c r="C1589" t="s">
        <v>14</v>
      </c>
      <c r="D1589" t="s">
        <v>100</v>
      </c>
      <c r="E1589" t="s">
        <v>25</v>
      </c>
      <c r="F1589" t="s">
        <v>25</v>
      </c>
      <c r="G1589">
        <v>4</v>
      </c>
      <c r="H1589">
        <v>6</v>
      </c>
      <c r="I1589">
        <v>0</v>
      </c>
      <c r="J1589">
        <v>0</v>
      </c>
      <c r="K1589">
        <v>1</v>
      </c>
      <c r="L1589">
        <v>1</v>
      </c>
      <c r="M1589">
        <v>0</v>
      </c>
      <c r="N1589">
        <v>2</v>
      </c>
      <c r="O1589">
        <v>2</v>
      </c>
      <c r="P1589">
        <v>0</v>
      </c>
      <c r="Q1589">
        <v>0</v>
      </c>
      <c r="R1589">
        <v>0</v>
      </c>
      <c r="S1589">
        <v>1</v>
      </c>
      <c r="T1589">
        <v>0</v>
      </c>
      <c r="U1589">
        <v>1</v>
      </c>
      <c r="V1589">
        <v>0</v>
      </c>
      <c r="W1589">
        <v>0</v>
      </c>
      <c r="X1589">
        <v>0</v>
      </c>
      <c r="Y1589">
        <v>2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2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1</v>
      </c>
      <c r="AO1589">
        <v>0</v>
      </c>
      <c r="AP1589">
        <v>5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2</v>
      </c>
      <c r="AY1589">
        <v>0</v>
      </c>
      <c r="AZ1589">
        <v>0</v>
      </c>
      <c r="BA1589">
        <v>1</v>
      </c>
      <c r="BB1589">
        <v>1</v>
      </c>
      <c r="BC1589">
        <v>0</v>
      </c>
      <c r="BD1589">
        <v>1</v>
      </c>
      <c r="BE1589">
        <v>0</v>
      </c>
      <c r="BF1589">
        <v>2</v>
      </c>
      <c r="BG1589">
        <v>0</v>
      </c>
    </row>
    <row r="1590" spans="1:59" x14ac:dyDescent="0.25">
      <c r="A1590" t="s">
        <v>1058</v>
      </c>
      <c r="B1590" t="s">
        <v>13</v>
      </c>
      <c r="C1590" t="s">
        <v>14</v>
      </c>
      <c r="D1590" t="s">
        <v>100</v>
      </c>
      <c r="E1590" t="s">
        <v>25</v>
      </c>
      <c r="F1590" t="s">
        <v>25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1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</row>
    <row r="1591" spans="1:59" x14ac:dyDescent="0.25">
      <c r="A1591" t="s">
        <v>1220</v>
      </c>
      <c r="B1591" t="s">
        <v>13</v>
      </c>
      <c r="C1591" t="s">
        <v>14</v>
      </c>
      <c r="D1591" t="s">
        <v>15</v>
      </c>
      <c r="E1591" t="s">
        <v>25</v>
      </c>
      <c r="F1591" t="s">
        <v>25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1</v>
      </c>
      <c r="M1591">
        <v>0</v>
      </c>
      <c r="N1591">
        <v>5</v>
      </c>
      <c r="O1591">
        <v>4</v>
      </c>
      <c r="P1591">
        <v>2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3</v>
      </c>
      <c r="W1591">
        <v>0</v>
      </c>
      <c r="X1591">
        <v>0</v>
      </c>
      <c r="Y1591">
        <v>2</v>
      </c>
      <c r="Z1591">
        <v>3</v>
      </c>
      <c r="AA1591">
        <v>0</v>
      </c>
      <c r="AB1591">
        <v>4</v>
      </c>
      <c r="AC1591">
        <v>2</v>
      </c>
      <c r="AD1591">
        <v>8</v>
      </c>
      <c r="AE1591">
        <v>0</v>
      </c>
      <c r="AF1591">
        <v>0</v>
      </c>
      <c r="AG1591">
        <v>0</v>
      </c>
      <c r="AH1591">
        <v>2</v>
      </c>
      <c r="AI1591">
        <v>0</v>
      </c>
      <c r="AJ1591">
        <v>0</v>
      </c>
      <c r="AK1591">
        <v>2</v>
      </c>
      <c r="AL1591">
        <v>16</v>
      </c>
      <c r="AM1591">
        <v>11</v>
      </c>
      <c r="AN1591">
        <v>16</v>
      </c>
      <c r="AO1591">
        <v>1</v>
      </c>
      <c r="AP1591">
        <v>7</v>
      </c>
      <c r="AQ1591">
        <v>2</v>
      </c>
      <c r="AR1591">
        <v>1</v>
      </c>
      <c r="AS1591">
        <v>2</v>
      </c>
      <c r="AT1591">
        <v>0</v>
      </c>
      <c r="AU1591">
        <v>1</v>
      </c>
      <c r="AV1591">
        <v>0</v>
      </c>
      <c r="AW1591">
        <v>0</v>
      </c>
      <c r="AX1591">
        <v>1</v>
      </c>
      <c r="AY1591">
        <v>0</v>
      </c>
      <c r="AZ1591">
        <v>1</v>
      </c>
      <c r="BA1591">
        <v>0</v>
      </c>
      <c r="BB1591">
        <v>0</v>
      </c>
      <c r="BC1591">
        <v>1</v>
      </c>
      <c r="BD1591">
        <v>1</v>
      </c>
      <c r="BE1591">
        <v>0</v>
      </c>
      <c r="BF1591">
        <v>0</v>
      </c>
      <c r="BG1591">
        <v>0</v>
      </c>
    </row>
    <row r="1592" spans="1:59" x14ac:dyDescent="0.25">
      <c r="A1592" t="s">
        <v>1298</v>
      </c>
      <c r="B1592" t="s">
        <v>13</v>
      </c>
      <c r="C1592" t="s">
        <v>14</v>
      </c>
      <c r="D1592" t="s">
        <v>15</v>
      </c>
      <c r="E1592" t="s">
        <v>25</v>
      </c>
      <c r="F1592" t="s">
        <v>25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1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1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</row>
    <row r="1593" spans="1:59" x14ac:dyDescent="0.25">
      <c r="A1593" t="s">
        <v>1517</v>
      </c>
      <c r="B1593" t="s">
        <v>13</v>
      </c>
      <c r="C1593" t="s">
        <v>14</v>
      </c>
      <c r="D1593" t="s">
        <v>100</v>
      </c>
      <c r="E1593" t="s">
        <v>25</v>
      </c>
      <c r="F1593" t="s">
        <v>25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3</v>
      </c>
      <c r="N1593">
        <v>2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1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2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1</v>
      </c>
      <c r="AX1593">
        <v>3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</row>
    <row r="1594" spans="1:59" x14ac:dyDescent="0.25">
      <c r="A1594" t="s">
        <v>1680</v>
      </c>
      <c r="B1594" t="s">
        <v>13</v>
      </c>
      <c r="C1594" t="s">
        <v>14</v>
      </c>
      <c r="D1594" t="s">
        <v>100</v>
      </c>
      <c r="E1594" t="s">
        <v>25</v>
      </c>
      <c r="F1594" t="s">
        <v>25</v>
      </c>
      <c r="G1594">
        <v>0</v>
      </c>
      <c r="H1594">
        <v>1</v>
      </c>
      <c r="I1594">
        <v>0</v>
      </c>
      <c r="J1594">
        <v>0</v>
      </c>
      <c r="K1594">
        <v>0</v>
      </c>
      <c r="L1594">
        <v>1</v>
      </c>
      <c r="M1594">
        <v>3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1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</row>
    <row r="1595" spans="1:59" x14ac:dyDescent="0.25">
      <c r="A1595" t="s">
        <v>1681</v>
      </c>
      <c r="B1595" t="s">
        <v>13</v>
      </c>
      <c r="C1595" t="s">
        <v>14</v>
      </c>
      <c r="D1595" t="s">
        <v>100</v>
      </c>
      <c r="E1595" t="s">
        <v>25</v>
      </c>
      <c r="F1595" t="s">
        <v>25</v>
      </c>
      <c r="G1595">
        <v>0</v>
      </c>
      <c r="H1595">
        <v>0</v>
      </c>
      <c r="I1595">
        <v>0</v>
      </c>
      <c r="J1595">
        <v>5</v>
      </c>
      <c r="K1595">
        <v>1</v>
      </c>
      <c r="L1595">
        <v>2</v>
      </c>
      <c r="M1595">
        <v>6</v>
      </c>
      <c r="N1595">
        <v>2</v>
      </c>
      <c r="O1595">
        <v>3</v>
      </c>
      <c r="P1595">
        <v>2</v>
      </c>
      <c r="Q1595">
        <v>2</v>
      </c>
      <c r="R1595">
        <v>0</v>
      </c>
      <c r="S1595">
        <v>1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2</v>
      </c>
      <c r="AA1595">
        <v>1</v>
      </c>
      <c r="AB1595">
        <v>0</v>
      </c>
      <c r="AC1595">
        <v>1</v>
      </c>
      <c r="AD1595">
        <v>1</v>
      </c>
      <c r="AE1595">
        <v>0</v>
      </c>
      <c r="AF1595">
        <v>0</v>
      </c>
      <c r="AG1595">
        <v>0</v>
      </c>
      <c r="AH1595">
        <v>1</v>
      </c>
      <c r="AI1595">
        <v>1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1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</row>
    <row r="1596" spans="1:59" x14ac:dyDescent="0.25">
      <c r="A1596" t="s">
        <v>2006</v>
      </c>
      <c r="B1596" t="s">
        <v>13</v>
      </c>
      <c r="C1596" t="s">
        <v>14</v>
      </c>
      <c r="D1596" t="s">
        <v>15</v>
      </c>
      <c r="E1596" t="s">
        <v>25</v>
      </c>
      <c r="F1596" t="s">
        <v>25</v>
      </c>
      <c r="G1596">
        <v>0</v>
      </c>
      <c r="H1596">
        <v>0</v>
      </c>
      <c r="I1596">
        <v>0</v>
      </c>
      <c r="J1596">
        <v>1</v>
      </c>
      <c r="K1596">
        <v>0</v>
      </c>
      <c r="L1596">
        <v>0</v>
      </c>
      <c r="M1596">
        <v>3</v>
      </c>
      <c r="N1596">
        <v>1</v>
      </c>
      <c r="O1596">
        <v>1</v>
      </c>
      <c r="P1596">
        <v>0</v>
      </c>
      <c r="Q1596">
        <v>1</v>
      </c>
      <c r="R1596">
        <v>0</v>
      </c>
      <c r="S1596">
        <v>0</v>
      </c>
      <c r="T1596">
        <v>6</v>
      </c>
      <c r="U1596">
        <v>5</v>
      </c>
      <c r="V1596">
        <v>0</v>
      </c>
      <c r="W1596">
        <v>0</v>
      </c>
      <c r="X1596">
        <v>0</v>
      </c>
      <c r="Y1596">
        <v>0</v>
      </c>
      <c r="Z1596">
        <v>2</v>
      </c>
      <c r="AA1596">
        <v>0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2</v>
      </c>
      <c r="AN1596">
        <v>1</v>
      </c>
      <c r="AO1596">
        <v>0</v>
      </c>
      <c r="AP1596">
        <v>0</v>
      </c>
      <c r="AQ1596">
        <v>1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1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</row>
    <row r="1597" spans="1:59" x14ac:dyDescent="0.25">
      <c r="A1597" t="s">
        <v>2018</v>
      </c>
      <c r="B1597" t="s">
        <v>13</v>
      </c>
      <c r="C1597" t="s">
        <v>14</v>
      </c>
      <c r="D1597" t="s">
        <v>15</v>
      </c>
      <c r="E1597" t="s">
        <v>25</v>
      </c>
      <c r="F1597" t="s">
        <v>25</v>
      </c>
      <c r="G1597">
        <v>0</v>
      </c>
      <c r="H1597">
        <v>2</v>
      </c>
      <c r="I1597">
        <v>0</v>
      </c>
      <c r="J1597">
        <v>0</v>
      </c>
      <c r="K1597">
        <v>1</v>
      </c>
      <c r="L1597">
        <v>1</v>
      </c>
      <c r="M1597">
        <v>0</v>
      </c>
      <c r="N1597">
        <v>2</v>
      </c>
      <c r="O1597">
        <v>3</v>
      </c>
      <c r="P1597">
        <v>2</v>
      </c>
      <c r="Q1597">
        <v>1</v>
      </c>
      <c r="R1597">
        <v>0</v>
      </c>
      <c r="S1597">
        <v>0</v>
      </c>
      <c r="T1597">
        <v>6</v>
      </c>
      <c r="U1597">
        <v>4</v>
      </c>
      <c r="V1597">
        <v>1</v>
      </c>
      <c r="W1597">
        <v>0</v>
      </c>
      <c r="X1597">
        <v>0</v>
      </c>
      <c r="Y1597">
        <v>2</v>
      </c>
      <c r="Z1597">
        <v>6</v>
      </c>
      <c r="AA1597">
        <v>0</v>
      </c>
      <c r="AB1597">
        <v>3</v>
      </c>
      <c r="AC1597">
        <v>2</v>
      </c>
      <c r="AD1597">
        <v>6</v>
      </c>
      <c r="AE1597">
        <v>0</v>
      </c>
      <c r="AF1597">
        <v>0</v>
      </c>
      <c r="AG1597">
        <v>1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3</v>
      </c>
      <c r="AO1597">
        <v>3</v>
      </c>
      <c r="AP1597">
        <v>3</v>
      </c>
      <c r="AQ1597">
        <v>0</v>
      </c>
      <c r="AR1597">
        <v>0</v>
      </c>
      <c r="AS1597">
        <v>1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1</v>
      </c>
      <c r="BD1597">
        <v>0</v>
      </c>
      <c r="BE1597">
        <v>0</v>
      </c>
      <c r="BF1597">
        <v>0</v>
      </c>
      <c r="BG1597">
        <v>0</v>
      </c>
    </row>
    <row r="1598" spans="1:59" x14ac:dyDescent="0.25">
      <c r="A1598" t="s">
        <v>2085</v>
      </c>
      <c r="B1598" t="s">
        <v>13</v>
      </c>
      <c r="C1598" t="s">
        <v>14</v>
      </c>
      <c r="D1598" t="s">
        <v>818</v>
      </c>
      <c r="E1598" t="s">
        <v>25</v>
      </c>
      <c r="F1598" t="s">
        <v>25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1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1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</row>
    <row r="1599" spans="1:59" x14ac:dyDescent="0.25">
      <c r="A1599" t="s">
        <v>2096</v>
      </c>
      <c r="B1599" t="s">
        <v>13</v>
      </c>
      <c r="C1599" t="s">
        <v>14</v>
      </c>
      <c r="D1599" t="s">
        <v>443</v>
      </c>
      <c r="E1599" t="s">
        <v>25</v>
      </c>
      <c r="F1599" t="s">
        <v>25</v>
      </c>
      <c r="G1599">
        <v>0</v>
      </c>
      <c r="H1599">
        <v>196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1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1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9</v>
      </c>
      <c r="AZ1599">
        <v>18</v>
      </c>
      <c r="BA1599">
        <v>5</v>
      </c>
      <c r="BB1599">
        <v>1</v>
      </c>
      <c r="BC1599">
        <v>2</v>
      </c>
      <c r="BD1599">
        <v>0</v>
      </c>
      <c r="BE1599">
        <v>0</v>
      </c>
      <c r="BF1599">
        <v>0</v>
      </c>
      <c r="BG1599">
        <v>0</v>
      </c>
    </row>
    <row r="1600" spans="1:59" x14ac:dyDescent="0.25">
      <c r="A1600" t="s">
        <v>2178</v>
      </c>
      <c r="B1600" t="s">
        <v>13</v>
      </c>
      <c r="C1600" t="s">
        <v>14</v>
      </c>
      <c r="D1600" t="s">
        <v>100</v>
      </c>
      <c r="E1600" t="s">
        <v>25</v>
      </c>
      <c r="F1600" t="s">
        <v>25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1</v>
      </c>
      <c r="AA1600">
        <v>1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</row>
    <row r="1601" spans="1:59" x14ac:dyDescent="0.25">
      <c r="A1601" t="s">
        <v>2256</v>
      </c>
      <c r="B1601" t="s">
        <v>13</v>
      </c>
      <c r="C1601" t="s">
        <v>14</v>
      </c>
      <c r="D1601" t="s">
        <v>100</v>
      </c>
      <c r="E1601" t="s">
        <v>25</v>
      </c>
      <c r="F1601" t="s">
        <v>25</v>
      </c>
      <c r="G1601">
        <v>16</v>
      </c>
      <c r="H1601">
        <v>11</v>
      </c>
      <c r="I1601">
        <v>14</v>
      </c>
      <c r="J1601">
        <v>16</v>
      </c>
      <c r="K1601">
        <v>85</v>
      </c>
      <c r="L1601">
        <v>51</v>
      </c>
      <c r="M1601">
        <v>191</v>
      </c>
      <c r="N1601">
        <v>453</v>
      </c>
      <c r="O1601">
        <v>201</v>
      </c>
      <c r="P1601">
        <v>196</v>
      </c>
      <c r="Q1601">
        <v>102</v>
      </c>
      <c r="R1601">
        <v>25</v>
      </c>
      <c r="S1601">
        <v>51</v>
      </c>
      <c r="T1601">
        <v>332</v>
      </c>
      <c r="U1601">
        <v>89</v>
      </c>
      <c r="V1601">
        <v>24</v>
      </c>
      <c r="W1601">
        <v>3</v>
      </c>
      <c r="X1601">
        <v>0</v>
      </c>
      <c r="Y1601">
        <v>22</v>
      </c>
      <c r="Z1601">
        <v>27</v>
      </c>
      <c r="AA1601">
        <v>8</v>
      </c>
      <c r="AB1601">
        <v>2</v>
      </c>
      <c r="AC1601">
        <v>26</v>
      </c>
      <c r="AD1601">
        <v>14</v>
      </c>
      <c r="AE1601">
        <v>5</v>
      </c>
      <c r="AF1601">
        <v>2</v>
      </c>
      <c r="AG1601">
        <v>2</v>
      </c>
      <c r="AH1601">
        <v>3</v>
      </c>
      <c r="AI1601">
        <v>3</v>
      </c>
      <c r="AJ1601">
        <v>3</v>
      </c>
      <c r="AK1601">
        <v>0</v>
      </c>
      <c r="AL1601">
        <v>8</v>
      </c>
      <c r="AM1601">
        <v>9</v>
      </c>
      <c r="AN1601">
        <v>5</v>
      </c>
      <c r="AO1601">
        <v>7</v>
      </c>
      <c r="AP1601">
        <v>17</v>
      </c>
      <c r="AQ1601">
        <v>0</v>
      </c>
      <c r="AR1601">
        <v>1</v>
      </c>
      <c r="AS1601">
        <v>1</v>
      </c>
      <c r="AT1601">
        <v>1</v>
      </c>
      <c r="AU1601">
        <v>1</v>
      </c>
      <c r="AV1601">
        <v>0</v>
      </c>
      <c r="AW1601">
        <v>0</v>
      </c>
      <c r="AX1601">
        <v>1</v>
      </c>
      <c r="AY1601">
        <v>1</v>
      </c>
      <c r="AZ1601">
        <v>1</v>
      </c>
      <c r="BA1601">
        <v>2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</row>
    <row r="1602" spans="1:59" x14ac:dyDescent="0.25">
      <c r="A1602" t="s">
        <v>2352</v>
      </c>
      <c r="B1602" t="s">
        <v>13</v>
      </c>
      <c r="C1602" t="s">
        <v>14</v>
      </c>
      <c r="D1602" t="s">
        <v>100</v>
      </c>
      <c r="E1602" t="s">
        <v>25</v>
      </c>
      <c r="F1602" t="s">
        <v>25</v>
      </c>
      <c r="G1602">
        <v>0</v>
      </c>
      <c r="H1602">
        <v>0</v>
      </c>
      <c r="I1602">
        <v>0</v>
      </c>
      <c r="J1602">
        <v>0</v>
      </c>
      <c r="K1602">
        <v>2</v>
      </c>
      <c r="L1602">
        <v>12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1</v>
      </c>
    </row>
    <row r="1603" spans="1:59" x14ac:dyDescent="0.25">
      <c r="A1603" t="s">
        <v>2363</v>
      </c>
      <c r="B1603" t="s">
        <v>13</v>
      </c>
      <c r="C1603" t="s">
        <v>14</v>
      </c>
      <c r="D1603" t="s">
        <v>15</v>
      </c>
      <c r="E1603" t="s">
        <v>25</v>
      </c>
      <c r="F1603" t="s">
        <v>25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</row>
    <row r="1604" spans="1:59" x14ac:dyDescent="0.25">
      <c r="A1604" t="s">
        <v>2527</v>
      </c>
      <c r="B1604" t="s">
        <v>13</v>
      </c>
      <c r="C1604" t="s">
        <v>14</v>
      </c>
      <c r="D1604" t="s">
        <v>15</v>
      </c>
      <c r="E1604" t="s">
        <v>25</v>
      </c>
      <c r="F1604" t="s">
        <v>25</v>
      </c>
      <c r="G1604">
        <v>4</v>
      </c>
      <c r="H1604">
        <v>3</v>
      </c>
      <c r="I1604">
        <v>3</v>
      </c>
      <c r="J1604">
        <v>2</v>
      </c>
      <c r="K1604">
        <v>0</v>
      </c>
      <c r="L1604">
        <v>4</v>
      </c>
      <c r="M1604">
        <v>3</v>
      </c>
      <c r="N1604">
        <v>12</v>
      </c>
      <c r="O1604">
        <v>4</v>
      </c>
      <c r="P1604">
        <v>0</v>
      </c>
      <c r="Q1604">
        <v>0</v>
      </c>
      <c r="R1604">
        <v>1</v>
      </c>
      <c r="S1604">
        <v>1</v>
      </c>
      <c r="T1604">
        <v>0</v>
      </c>
      <c r="U1604">
        <v>3</v>
      </c>
      <c r="V1604">
        <v>1</v>
      </c>
      <c r="W1604">
        <v>0</v>
      </c>
      <c r="X1604">
        <v>0</v>
      </c>
      <c r="Y1604">
        <v>0</v>
      </c>
      <c r="Z1604">
        <v>1</v>
      </c>
      <c r="AA1604">
        <v>0</v>
      </c>
      <c r="AB1604">
        <v>0</v>
      </c>
      <c r="AC1604">
        <v>4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1</v>
      </c>
      <c r="BC1604">
        <v>0</v>
      </c>
      <c r="BD1604">
        <v>0</v>
      </c>
      <c r="BE1604">
        <v>0</v>
      </c>
      <c r="BF1604">
        <v>0</v>
      </c>
      <c r="BG1604">
        <v>0</v>
      </c>
    </row>
    <row r="1605" spans="1:59" x14ac:dyDescent="0.25">
      <c r="A1605" t="s">
        <v>2554</v>
      </c>
      <c r="B1605" t="s">
        <v>13</v>
      </c>
      <c r="C1605" t="s">
        <v>14</v>
      </c>
      <c r="D1605" t="s">
        <v>443</v>
      </c>
      <c r="E1605" t="s">
        <v>25</v>
      </c>
      <c r="F1605" t="s">
        <v>25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1</v>
      </c>
      <c r="AO1605">
        <v>0</v>
      </c>
      <c r="AP1605">
        <v>20</v>
      </c>
      <c r="AQ1605">
        <v>2</v>
      </c>
      <c r="AR1605">
        <v>2</v>
      </c>
      <c r="AS1605">
        <v>1</v>
      </c>
      <c r="AT1605">
        <v>2</v>
      </c>
      <c r="AU1605">
        <v>1</v>
      </c>
      <c r="AV1605">
        <v>3</v>
      </c>
      <c r="AW1605">
        <v>1</v>
      </c>
      <c r="AX1605">
        <v>1</v>
      </c>
      <c r="AY1605">
        <v>4</v>
      </c>
      <c r="AZ1605">
        <v>12</v>
      </c>
      <c r="BA1605">
        <v>5</v>
      </c>
      <c r="BB1605">
        <v>6</v>
      </c>
      <c r="BC1605">
        <v>8</v>
      </c>
      <c r="BD1605">
        <v>2</v>
      </c>
      <c r="BE1605">
        <v>0</v>
      </c>
      <c r="BF1605">
        <v>0</v>
      </c>
      <c r="BG1605">
        <v>0</v>
      </c>
    </row>
    <row r="1606" spans="1:59" x14ac:dyDescent="0.25">
      <c r="A1606" t="s">
        <v>2559</v>
      </c>
      <c r="B1606" t="s">
        <v>13</v>
      </c>
      <c r="C1606" t="s">
        <v>14</v>
      </c>
      <c r="D1606" t="s">
        <v>15</v>
      </c>
      <c r="E1606" t="s">
        <v>25</v>
      </c>
      <c r="F1606" t="s">
        <v>25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1</v>
      </c>
      <c r="M1606">
        <v>1</v>
      </c>
      <c r="N1606">
        <v>0</v>
      </c>
      <c r="O1606">
        <v>2</v>
      </c>
      <c r="P1606">
        <v>0</v>
      </c>
      <c r="Q1606">
        <v>0</v>
      </c>
      <c r="R1606">
        <v>0</v>
      </c>
      <c r="S1606">
        <v>0</v>
      </c>
      <c r="T1606">
        <v>1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1</v>
      </c>
      <c r="AB1606">
        <v>1</v>
      </c>
      <c r="AC1606">
        <v>3</v>
      </c>
      <c r="AD1606">
        <v>1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1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1</v>
      </c>
      <c r="BG1606">
        <v>0</v>
      </c>
    </row>
    <row r="1607" spans="1:59" x14ac:dyDescent="0.25">
      <c r="A1607" t="s">
        <v>2665</v>
      </c>
      <c r="B1607" t="s">
        <v>13</v>
      </c>
      <c r="C1607" t="s">
        <v>14</v>
      </c>
      <c r="D1607" t="s">
        <v>100</v>
      </c>
      <c r="E1607" t="s">
        <v>25</v>
      </c>
      <c r="F1607" t="s">
        <v>25</v>
      </c>
      <c r="G1607">
        <v>9</v>
      </c>
      <c r="H1607">
        <v>3</v>
      </c>
      <c r="I1607">
        <v>3</v>
      </c>
      <c r="J1607">
        <v>0</v>
      </c>
      <c r="K1607">
        <v>0</v>
      </c>
      <c r="L1607">
        <v>0</v>
      </c>
      <c r="M1607">
        <v>2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1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</row>
    <row r="1608" spans="1:59" x14ac:dyDescent="0.25">
      <c r="A1608" t="s">
        <v>2789</v>
      </c>
      <c r="B1608" t="s">
        <v>13</v>
      </c>
      <c r="C1608" t="s">
        <v>14</v>
      </c>
      <c r="D1608" t="s">
        <v>15</v>
      </c>
      <c r="E1608" t="s">
        <v>25</v>
      </c>
      <c r="F1608" t="s">
        <v>25</v>
      </c>
      <c r="G1608">
        <v>0</v>
      </c>
      <c r="H1608">
        <v>0</v>
      </c>
      <c r="I1608">
        <v>1</v>
      </c>
      <c r="J1608">
        <v>1</v>
      </c>
      <c r="K1608">
        <v>1</v>
      </c>
      <c r="L1608">
        <v>1</v>
      </c>
      <c r="M1608">
        <v>2</v>
      </c>
      <c r="N1608">
        <v>2</v>
      </c>
      <c r="O1608">
        <v>0</v>
      </c>
      <c r="P1608">
        <v>2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1</v>
      </c>
      <c r="W1608">
        <v>0</v>
      </c>
      <c r="X1608">
        <v>0</v>
      </c>
      <c r="Y1608">
        <v>5</v>
      </c>
      <c r="Z1608">
        <v>1</v>
      </c>
      <c r="AA1608">
        <v>0</v>
      </c>
      <c r="AB1608">
        <v>1</v>
      </c>
      <c r="AC1608">
        <v>0</v>
      </c>
      <c r="AD1608">
        <v>2</v>
      </c>
      <c r="AE1608">
        <v>1</v>
      </c>
      <c r="AF1608">
        <v>1</v>
      </c>
      <c r="AG1608">
        <v>1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2</v>
      </c>
      <c r="AN1608">
        <v>0</v>
      </c>
      <c r="AO1608">
        <v>1</v>
      </c>
      <c r="AP1608">
        <v>1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</row>
    <row r="1609" spans="1:59" x14ac:dyDescent="0.25">
      <c r="A1609" t="s">
        <v>3065</v>
      </c>
      <c r="B1609" t="s">
        <v>13</v>
      </c>
      <c r="C1609" t="s">
        <v>14</v>
      </c>
      <c r="D1609" t="s">
        <v>100</v>
      </c>
      <c r="E1609" t="s">
        <v>25</v>
      </c>
      <c r="F1609" t="s">
        <v>25</v>
      </c>
      <c r="G1609">
        <v>1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2</v>
      </c>
      <c r="O1609">
        <v>0</v>
      </c>
      <c r="P1609">
        <v>0</v>
      </c>
      <c r="Q1609">
        <v>1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1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1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</row>
    <row r="1610" spans="1:59" x14ac:dyDescent="0.25">
      <c r="A1610" t="s">
        <v>3770</v>
      </c>
      <c r="B1610" t="s">
        <v>13</v>
      </c>
      <c r="C1610" t="s">
        <v>14</v>
      </c>
      <c r="D1610" t="s">
        <v>100</v>
      </c>
      <c r="E1610" t="s">
        <v>25</v>
      </c>
      <c r="F1610" t="s">
        <v>25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1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1</v>
      </c>
      <c r="BC1610">
        <v>0</v>
      </c>
      <c r="BD1610">
        <v>0</v>
      </c>
      <c r="BE1610">
        <v>0</v>
      </c>
      <c r="BF1610">
        <v>0</v>
      </c>
      <c r="BG1610">
        <v>0</v>
      </c>
    </row>
    <row r="1611" spans="1:59" x14ac:dyDescent="0.25">
      <c r="A1611" t="s">
        <v>3775</v>
      </c>
      <c r="B1611" t="s">
        <v>13</v>
      </c>
      <c r="C1611" t="s">
        <v>14</v>
      </c>
      <c r="D1611" t="s">
        <v>25</v>
      </c>
      <c r="E1611" t="s">
        <v>25</v>
      </c>
      <c r="F1611" t="s">
        <v>25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3</v>
      </c>
      <c r="AJ1611">
        <v>0</v>
      </c>
      <c r="AK1611">
        <v>0</v>
      </c>
      <c r="AL1611">
        <v>0</v>
      </c>
      <c r="AM1611">
        <v>2</v>
      </c>
      <c r="AN1611">
        <v>0</v>
      </c>
      <c r="AO1611">
        <v>0</v>
      </c>
      <c r="AP1611">
        <v>1</v>
      </c>
      <c r="AQ1611">
        <v>0</v>
      </c>
      <c r="AR1611">
        <v>0</v>
      </c>
      <c r="AS1611">
        <v>2</v>
      </c>
      <c r="AT1611">
        <v>1</v>
      </c>
      <c r="AU1611">
        <v>0</v>
      </c>
      <c r="AV1611">
        <v>1</v>
      </c>
      <c r="AW1611">
        <v>0</v>
      </c>
      <c r="AX1611">
        <v>0</v>
      </c>
      <c r="AY1611">
        <v>1</v>
      </c>
      <c r="AZ1611">
        <v>3</v>
      </c>
      <c r="BA1611">
        <v>2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</row>
    <row r="1612" spans="1:59" x14ac:dyDescent="0.25">
      <c r="A1612" t="s">
        <v>3960</v>
      </c>
      <c r="B1612" t="s">
        <v>13</v>
      </c>
      <c r="C1612" t="s">
        <v>14</v>
      </c>
      <c r="D1612" t="s">
        <v>100</v>
      </c>
      <c r="E1612" t="s">
        <v>25</v>
      </c>
      <c r="F1612" t="s">
        <v>25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1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1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</row>
    <row r="1613" spans="1:59" x14ac:dyDescent="0.25">
      <c r="A1613" t="s">
        <v>4037</v>
      </c>
      <c r="B1613" t="s">
        <v>13</v>
      </c>
      <c r="C1613" t="s">
        <v>14</v>
      </c>
      <c r="D1613" t="s">
        <v>443</v>
      </c>
      <c r="E1613" t="s">
        <v>25</v>
      </c>
      <c r="F1613" t="s">
        <v>25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</row>
    <row r="1614" spans="1:59" x14ac:dyDescent="0.25">
      <c r="A1614" t="s">
        <v>4204</v>
      </c>
      <c r="B1614" t="s">
        <v>13</v>
      </c>
      <c r="C1614" t="s">
        <v>14</v>
      </c>
      <c r="D1614" t="s">
        <v>15</v>
      </c>
      <c r="E1614" t="s">
        <v>25</v>
      </c>
      <c r="F1614" t="s">
        <v>25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</row>
    <row r="1615" spans="1:59" x14ac:dyDescent="0.25">
      <c r="A1615" t="s">
        <v>4325</v>
      </c>
      <c r="B1615" t="s">
        <v>13</v>
      </c>
      <c r="C1615" t="s">
        <v>14</v>
      </c>
      <c r="D1615" t="s">
        <v>100</v>
      </c>
      <c r="E1615" t="s">
        <v>25</v>
      </c>
      <c r="F1615" t="s">
        <v>25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1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</row>
    <row r="1616" spans="1:59" x14ac:dyDescent="0.25">
      <c r="A1616" t="s">
        <v>4516</v>
      </c>
      <c r="B1616" t="s">
        <v>13</v>
      </c>
      <c r="C1616" t="s">
        <v>14</v>
      </c>
      <c r="D1616" t="s">
        <v>25</v>
      </c>
      <c r="E1616" t="s">
        <v>25</v>
      </c>
      <c r="F1616" t="s">
        <v>25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</row>
    <row r="1617" spans="1:59" x14ac:dyDescent="0.25">
      <c r="A1617" t="s">
        <v>4549</v>
      </c>
      <c r="B1617" t="s">
        <v>13</v>
      </c>
      <c r="C1617" t="s">
        <v>14</v>
      </c>
      <c r="D1617" t="s">
        <v>100</v>
      </c>
      <c r="E1617" t="s">
        <v>25</v>
      </c>
      <c r="F1617" t="s">
        <v>25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1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1</v>
      </c>
      <c r="BG1617">
        <v>0</v>
      </c>
    </row>
    <row r="1618" spans="1:59" x14ac:dyDescent="0.25">
      <c r="A1618" t="s">
        <v>4955</v>
      </c>
      <c r="B1618" t="s">
        <v>13</v>
      </c>
      <c r="C1618" t="s">
        <v>14</v>
      </c>
      <c r="D1618" t="s">
        <v>15</v>
      </c>
      <c r="E1618" t="s">
        <v>25</v>
      </c>
      <c r="F1618" t="s">
        <v>25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</row>
    <row r="1619" spans="1:59" x14ac:dyDescent="0.25">
      <c r="A1619" t="s">
        <v>5014</v>
      </c>
      <c r="B1619" t="s">
        <v>13</v>
      </c>
      <c r="C1619" t="s">
        <v>14</v>
      </c>
      <c r="D1619" t="s">
        <v>100</v>
      </c>
      <c r="E1619" t="s">
        <v>25</v>
      </c>
      <c r="F1619" t="s">
        <v>25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1</v>
      </c>
      <c r="AR1619">
        <v>0</v>
      </c>
      <c r="AS1619">
        <v>1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1</v>
      </c>
      <c r="BC1619">
        <v>0</v>
      </c>
      <c r="BD1619">
        <v>0</v>
      </c>
      <c r="BE1619">
        <v>0</v>
      </c>
      <c r="BF1619">
        <v>0</v>
      </c>
      <c r="BG1619">
        <v>0</v>
      </c>
    </row>
    <row r="1620" spans="1:59" x14ac:dyDescent="0.25">
      <c r="A1620" t="s">
        <v>5080</v>
      </c>
      <c r="B1620" t="s">
        <v>13</v>
      </c>
      <c r="C1620" t="s">
        <v>14</v>
      </c>
      <c r="D1620" t="s">
        <v>443</v>
      </c>
      <c r="E1620" t="s">
        <v>25</v>
      </c>
      <c r="F1620" t="s">
        <v>25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1</v>
      </c>
      <c r="O1620">
        <v>0</v>
      </c>
      <c r="P1620">
        <v>2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</row>
    <row r="1621" spans="1:59" x14ac:dyDescent="0.25">
      <c r="A1621" t="s">
        <v>5106</v>
      </c>
      <c r="B1621" t="s">
        <v>13</v>
      </c>
      <c r="C1621" t="s">
        <v>14</v>
      </c>
      <c r="D1621" t="s">
        <v>100</v>
      </c>
      <c r="E1621" t="s">
        <v>25</v>
      </c>
      <c r="F1621" t="s">
        <v>25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1</v>
      </c>
      <c r="AZ1621">
        <v>0</v>
      </c>
      <c r="BA1621">
        <v>0</v>
      </c>
      <c r="BB1621">
        <v>1</v>
      </c>
      <c r="BC1621">
        <v>0</v>
      </c>
      <c r="BD1621">
        <v>1</v>
      </c>
      <c r="BE1621">
        <v>0</v>
      </c>
      <c r="BF1621">
        <v>0</v>
      </c>
      <c r="BG1621">
        <v>0</v>
      </c>
    </row>
    <row r="1622" spans="1:59" x14ac:dyDescent="0.25">
      <c r="A1622" t="s">
        <v>5206</v>
      </c>
      <c r="B1622" t="s">
        <v>13</v>
      </c>
      <c r="C1622" t="s">
        <v>14</v>
      </c>
      <c r="D1622" t="s">
        <v>100</v>
      </c>
      <c r="E1622" t="s">
        <v>25</v>
      </c>
      <c r="F1622" t="s">
        <v>25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</row>
    <row r="1623" spans="1:59" x14ac:dyDescent="0.25">
      <c r="A1623" t="s">
        <v>5233</v>
      </c>
      <c r="B1623" t="s">
        <v>13</v>
      </c>
      <c r="C1623" t="s">
        <v>14</v>
      </c>
      <c r="D1623" t="s">
        <v>15</v>
      </c>
      <c r="E1623" t="s">
        <v>25</v>
      </c>
      <c r="F1623" t="s">
        <v>25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1</v>
      </c>
      <c r="M1623">
        <v>1</v>
      </c>
      <c r="N1623">
        <v>0</v>
      </c>
      <c r="O1623">
        <v>0</v>
      </c>
      <c r="P1623">
        <v>0</v>
      </c>
      <c r="Q1623">
        <v>2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1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1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</row>
    <row r="1624" spans="1:59" x14ac:dyDescent="0.25">
      <c r="A1624" t="s">
        <v>5236</v>
      </c>
      <c r="B1624" t="s">
        <v>13</v>
      </c>
      <c r="C1624" t="s">
        <v>14</v>
      </c>
      <c r="D1624" t="s">
        <v>15</v>
      </c>
      <c r="E1624" t="s">
        <v>25</v>
      </c>
      <c r="F1624" t="s">
        <v>25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1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1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</row>
    <row r="1625" spans="1:59" x14ac:dyDescent="0.25">
      <c r="A1625" t="s">
        <v>5338</v>
      </c>
      <c r="B1625" t="s">
        <v>13</v>
      </c>
      <c r="C1625" t="s">
        <v>14</v>
      </c>
      <c r="D1625" t="s">
        <v>100</v>
      </c>
      <c r="E1625" t="s">
        <v>25</v>
      </c>
      <c r="F1625" t="s">
        <v>25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1</v>
      </c>
      <c r="AJ1625">
        <v>0</v>
      </c>
      <c r="AK1625">
        <v>0</v>
      </c>
      <c r="AL1625">
        <v>0</v>
      </c>
      <c r="AM1625">
        <v>0</v>
      </c>
      <c r="AN1625">
        <v>1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</row>
    <row r="1626" spans="1:59" x14ac:dyDescent="0.25">
      <c r="A1626" t="s">
        <v>5545</v>
      </c>
      <c r="B1626" t="s">
        <v>13</v>
      </c>
      <c r="C1626" t="s">
        <v>14</v>
      </c>
      <c r="D1626" t="s">
        <v>15</v>
      </c>
      <c r="E1626" t="s">
        <v>25</v>
      </c>
      <c r="F1626" t="s">
        <v>25</v>
      </c>
      <c r="G1626">
        <v>0</v>
      </c>
      <c r="H1626">
        <v>2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1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</row>
    <row r="1627" spans="1:59" x14ac:dyDescent="0.25">
      <c r="A1627" t="s">
        <v>5548</v>
      </c>
      <c r="B1627" t="s">
        <v>13</v>
      </c>
      <c r="C1627" t="s">
        <v>14</v>
      </c>
      <c r="D1627" t="s">
        <v>15</v>
      </c>
      <c r="E1627" t="s">
        <v>25</v>
      </c>
      <c r="F1627" t="s">
        <v>25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3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1</v>
      </c>
      <c r="AC1627">
        <v>0</v>
      </c>
      <c r="AD1627">
        <v>1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2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</row>
    <row r="1628" spans="1:59" x14ac:dyDescent="0.25">
      <c r="A1628" t="s">
        <v>5603</v>
      </c>
      <c r="B1628" t="s">
        <v>13</v>
      </c>
      <c r="C1628" t="s">
        <v>14</v>
      </c>
      <c r="D1628" t="s">
        <v>100</v>
      </c>
      <c r="E1628" t="s">
        <v>25</v>
      </c>
      <c r="F1628" t="s">
        <v>25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</row>
    <row r="1629" spans="1:59" x14ac:dyDescent="0.25">
      <c r="A1629" t="s">
        <v>5935</v>
      </c>
      <c r="B1629" t="s">
        <v>13</v>
      </c>
      <c r="C1629" t="s">
        <v>14</v>
      </c>
      <c r="D1629" t="s">
        <v>15</v>
      </c>
      <c r="E1629" t="s">
        <v>25</v>
      </c>
      <c r="F1629" t="s">
        <v>25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1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1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</row>
    <row r="1630" spans="1:59" x14ac:dyDescent="0.25">
      <c r="A1630" t="s">
        <v>5958</v>
      </c>
      <c r="B1630" t="s">
        <v>13</v>
      </c>
      <c r="C1630" t="s">
        <v>14</v>
      </c>
      <c r="D1630" t="s">
        <v>100</v>
      </c>
      <c r="E1630" t="s">
        <v>25</v>
      </c>
      <c r="F1630" t="s">
        <v>25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</row>
    <row r="1631" spans="1:59" x14ac:dyDescent="0.25">
      <c r="A1631" t="s">
        <v>6044</v>
      </c>
      <c r="B1631" t="s">
        <v>13</v>
      </c>
      <c r="C1631" t="s">
        <v>14</v>
      </c>
      <c r="D1631" t="s">
        <v>100</v>
      </c>
      <c r="E1631" t="s">
        <v>25</v>
      </c>
      <c r="F1631" t="s">
        <v>25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</row>
    <row r="1632" spans="1:59" x14ac:dyDescent="0.25">
      <c r="A1632" t="s">
        <v>6047</v>
      </c>
      <c r="B1632" t="s">
        <v>13</v>
      </c>
      <c r="C1632" t="s">
        <v>14</v>
      </c>
      <c r="D1632" t="s">
        <v>15</v>
      </c>
      <c r="E1632" t="s">
        <v>25</v>
      </c>
      <c r="F1632" t="s">
        <v>25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</row>
    <row r="1633" spans="1:59" x14ac:dyDescent="0.25">
      <c r="A1633" t="s">
        <v>6192</v>
      </c>
      <c r="B1633" t="s">
        <v>13</v>
      </c>
      <c r="C1633" t="s">
        <v>14</v>
      </c>
      <c r="D1633" t="s">
        <v>25</v>
      </c>
      <c r="E1633" t="s">
        <v>25</v>
      </c>
      <c r="F1633" t="s">
        <v>25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</row>
    <row r="1634" spans="1:59" x14ac:dyDescent="0.25">
      <c r="A1634" t="s">
        <v>6252</v>
      </c>
      <c r="B1634" t="s">
        <v>13</v>
      </c>
      <c r="C1634" t="s">
        <v>14</v>
      </c>
      <c r="D1634" t="s">
        <v>15</v>
      </c>
      <c r="E1634" t="s">
        <v>25</v>
      </c>
      <c r="F1634" t="s">
        <v>25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1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</row>
    <row r="1635" spans="1:59" x14ac:dyDescent="0.25">
      <c r="A1635" t="s">
        <v>6272</v>
      </c>
      <c r="B1635" t="s">
        <v>13</v>
      </c>
      <c r="C1635" t="s">
        <v>14</v>
      </c>
      <c r="D1635" t="s">
        <v>15</v>
      </c>
      <c r="E1635" t="s">
        <v>25</v>
      </c>
      <c r="F1635" t="s">
        <v>25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</row>
    <row r="1636" spans="1:59" x14ac:dyDescent="0.25">
      <c r="A1636" t="s">
        <v>6341</v>
      </c>
      <c r="B1636" t="s">
        <v>13</v>
      </c>
      <c r="C1636" t="s">
        <v>14</v>
      </c>
      <c r="D1636" t="s">
        <v>15</v>
      </c>
      <c r="E1636" t="s">
        <v>25</v>
      </c>
      <c r="F1636" t="s">
        <v>25</v>
      </c>
      <c r="G1636">
        <v>24</v>
      </c>
      <c r="H1636">
        <v>13</v>
      </c>
      <c r="I1636">
        <v>16</v>
      </c>
      <c r="J1636">
        <v>5</v>
      </c>
      <c r="K1636">
        <v>14</v>
      </c>
      <c r="L1636">
        <v>3</v>
      </c>
      <c r="M1636">
        <v>16</v>
      </c>
      <c r="N1636">
        <v>32</v>
      </c>
      <c r="O1636">
        <v>22</v>
      </c>
      <c r="P1636">
        <v>23</v>
      </c>
      <c r="Q1636">
        <v>8</v>
      </c>
      <c r="R1636">
        <v>5</v>
      </c>
      <c r="S1636">
        <v>4</v>
      </c>
      <c r="T1636">
        <v>58</v>
      </c>
      <c r="U1636">
        <v>10</v>
      </c>
      <c r="V1636">
        <v>0</v>
      </c>
      <c r="W1636">
        <v>1</v>
      </c>
      <c r="X1636">
        <v>2</v>
      </c>
      <c r="Y1636">
        <v>6</v>
      </c>
      <c r="Z1636">
        <v>9</v>
      </c>
      <c r="AA1636">
        <v>4</v>
      </c>
      <c r="AB1636">
        <v>5</v>
      </c>
      <c r="AC1636">
        <v>10</v>
      </c>
      <c r="AD1636">
        <v>8</v>
      </c>
      <c r="AE1636">
        <v>2</v>
      </c>
      <c r="AF1636">
        <v>1</v>
      </c>
      <c r="AG1636">
        <v>2</v>
      </c>
      <c r="AH1636">
        <v>1</v>
      </c>
      <c r="AI1636">
        <v>0</v>
      </c>
      <c r="AJ1636">
        <v>2</v>
      </c>
      <c r="AK1636">
        <v>2</v>
      </c>
      <c r="AL1636">
        <v>7</v>
      </c>
      <c r="AM1636">
        <v>27</v>
      </c>
      <c r="AN1636">
        <v>28</v>
      </c>
      <c r="AO1636">
        <v>13</v>
      </c>
      <c r="AP1636">
        <v>33</v>
      </c>
      <c r="AQ1636">
        <v>2</v>
      </c>
      <c r="AR1636">
        <v>1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</row>
    <row r="1637" spans="1:59" x14ac:dyDescent="0.25">
      <c r="A1637" t="s">
        <v>6453</v>
      </c>
      <c r="B1637" t="s">
        <v>13</v>
      </c>
      <c r="C1637" t="s">
        <v>14</v>
      </c>
      <c r="D1637" t="s">
        <v>100</v>
      </c>
      <c r="E1637" t="s">
        <v>25</v>
      </c>
      <c r="F1637" t="s">
        <v>25</v>
      </c>
      <c r="G1637">
        <v>32</v>
      </c>
      <c r="H1637">
        <v>9</v>
      </c>
      <c r="I1637">
        <v>5</v>
      </c>
      <c r="J1637">
        <v>2</v>
      </c>
      <c r="K1637">
        <v>5</v>
      </c>
      <c r="L1637">
        <v>2</v>
      </c>
      <c r="M1637">
        <v>5</v>
      </c>
      <c r="N1637">
        <v>5</v>
      </c>
      <c r="O1637">
        <v>6</v>
      </c>
      <c r="P1637">
        <v>6</v>
      </c>
      <c r="Q1637">
        <v>2</v>
      </c>
      <c r="R1637">
        <v>0</v>
      </c>
      <c r="S1637">
        <v>1</v>
      </c>
      <c r="T1637">
        <v>5</v>
      </c>
      <c r="U1637">
        <v>1</v>
      </c>
      <c r="V1637">
        <v>1</v>
      </c>
      <c r="W1637">
        <v>0</v>
      </c>
      <c r="X1637">
        <v>0</v>
      </c>
      <c r="Y1637">
        <v>2</v>
      </c>
      <c r="Z1637">
        <v>1</v>
      </c>
      <c r="AA1637">
        <v>0</v>
      </c>
      <c r="AB1637">
        <v>1</v>
      </c>
      <c r="AC1637">
        <v>1</v>
      </c>
      <c r="AD1637">
        <v>2</v>
      </c>
      <c r="AE1637">
        <v>1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3</v>
      </c>
      <c r="AM1637">
        <v>0</v>
      </c>
      <c r="AN1637">
        <v>1</v>
      </c>
      <c r="AO1637">
        <v>2</v>
      </c>
      <c r="AP1637">
        <v>4</v>
      </c>
      <c r="AQ1637">
        <v>0</v>
      </c>
      <c r="AR1637">
        <v>2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1</v>
      </c>
      <c r="BB1637">
        <v>3</v>
      </c>
      <c r="BC1637">
        <v>0</v>
      </c>
      <c r="BD1637">
        <v>0</v>
      </c>
      <c r="BE1637">
        <v>0</v>
      </c>
      <c r="BF1637">
        <v>0</v>
      </c>
      <c r="BG1637">
        <v>0</v>
      </c>
    </row>
    <row r="1638" spans="1:59" x14ac:dyDescent="0.25">
      <c r="A1638" t="s">
        <v>6541</v>
      </c>
      <c r="B1638" t="s">
        <v>13</v>
      </c>
      <c r="C1638" t="s">
        <v>14</v>
      </c>
      <c r="D1638" t="s">
        <v>100</v>
      </c>
      <c r="E1638" t="s">
        <v>25</v>
      </c>
      <c r="F1638" t="s">
        <v>25</v>
      </c>
      <c r="G1638">
        <v>5</v>
      </c>
      <c r="H1638">
        <v>5</v>
      </c>
      <c r="I1638">
        <v>0</v>
      </c>
      <c r="J1638">
        <v>1</v>
      </c>
      <c r="K1638">
        <v>4</v>
      </c>
      <c r="L1638">
        <v>2</v>
      </c>
      <c r="M1638">
        <v>3</v>
      </c>
      <c r="N1638">
        <v>14</v>
      </c>
      <c r="O1638">
        <v>14</v>
      </c>
      <c r="P1638">
        <v>14</v>
      </c>
      <c r="Q1638">
        <v>3</v>
      </c>
      <c r="R1638">
        <v>0</v>
      </c>
      <c r="S1638">
        <v>0</v>
      </c>
      <c r="T1638">
        <v>29</v>
      </c>
      <c r="U1638">
        <v>3</v>
      </c>
      <c r="V1638">
        <v>3</v>
      </c>
      <c r="W1638">
        <v>0</v>
      </c>
      <c r="X1638">
        <v>0</v>
      </c>
      <c r="Y1638">
        <v>5</v>
      </c>
      <c r="Z1638">
        <v>7</v>
      </c>
      <c r="AA1638">
        <v>5</v>
      </c>
      <c r="AB1638">
        <v>4</v>
      </c>
      <c r="AC1638">
        <v>13</v>
      </c>
      <c r="AD1638">
        <v>3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1</v>
      </c>
      <c r="AK1638">
        <v>0</v>
      </c>
      <c r="AL1638">
        <v>1</v>
      </c>
      <c r="AM1638">
        <v>0</v>
      </c>
      <c r="AN1638">
        <v>2</v>
      </c>
      <c r="AO1638">
        <v>0</v>
      </c>
      <c r="AP1638">
        <v>1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3</v>
      </c>
      <c r="BG1638">
        <v>0</v>
      </c>
    </row>
    <row r="1639" spans="1:59" x14ac:dyDescent="0.25">
      <c r="A1639" t="s">
        <v>6554</v>
      </c>
      <c r="B1639" t="s">
        <v>13</v>
      </c>
      <c r="C1639" t="s">
        <v>14</v>
      </c>
      <c r="D1639" t="s">
        <v>443</v>
      </c>
      <c r="E1639" t="s">
        <v>25</v>
      </c>
      <c r="F1639" t="s">
        <v>25</v>
      </c>
      <c r="G1639">
        <v>23</v>
      </c>
      <c r="H1639">
        <v>39</v>
      </c>
      <c r="I1639">
        <v>21</v>
      </c>
      <c r="J1639">
        <v>11</v>
      </c>
      <c r="K1639">
        <v>3</v>
      </c>
      <c r="L1639">
        <v>20</v>
      </c>
      <c r="M1639">
        <v>35</v>
      </c>
      <c r="N1639">
        <v>117</v>
      </c>
      <c r="O1639">
        <v>43</v>
      </c>
      <c r="P1639">
        <v>34</v>
      </c>
      <c r="Q1639">
        <v>14</v>
      </c>
      <c r="R1639">
        <v>2</v>
      </c>
      <c r="S1639">
        <v>3</v>
      </c>
      <c r="T1639">
        <v>4</v>
      </c>
      <c r="U1639">
        <v>8</v>
      </c>
      <c r="V1639">
        <v>5</v>
      </c>
      <c r="W1639">
        <v>3</v>
      </c>
      <c r="X1639">
        <v>0</v>
      </c>
      <c r="Y1639">
        <v>12</v>
      </c>
      <c r="Z1639">
        <v>10</v>
      </c>
      <c r="AA1639">
        <v>0</v>
      </c>
      <c r="AB1639">
        <v>0</v>
      </c>
      <c r="AC1639">
        <v>7</v>
      </c>
      <c r="AD1639">
        <v>1</v>
      </c>
      <c r="AE1639">
        <v>2</v>
      </c>
      <c r="AF1639">
        <v>3</v>
      </c>
      <c r="AG1639">
        <v>4</v>
      </c>
      <c r="AH1639">
        <v>0</v>
      </c>
      <c r="AI1639">
        <v>3</v>
      </c>
      <c r="AJ1639">
        <v>3</v>
      </c>
      <c r="AK1639">
        <v>4</v>
      </c>
      <c r="AL1639">
        <v>8</v>
      </c>
      <c r="AM1639">
        <v>10</v>
      </c>
      <c r="AN1639">
        <v>4</v>
      </c>
      <c r="AO1639">
        <v>1</v>
      </c>
      <c r="AP1639">
        <v>0</v>
      </c>
      <c r="AQ1639">
        <v>0</v>
      </c>
      <c r="AR1639">
        <v>0</v>
      </c>
      <c r="AS1639">
        <v>0</v>
      </c>
      <c r="AT1639">
        <v>1</v>
      </c>
      <c r="AU1639">
        <v>0</v>
      </c>
      <c r="AV1639">
        <v>0</v>
      </c>
      <c r="AW1639">
        <v>0</v>
      </c>
      <c r="AX1639">
        <v>3</v>
      </c>
      <c r="AY1639">
        <v>0</v>
      </c>
      <c r="AZ1639">
        <v>8</v>
      </c>
      <c r="BA1639">
        <v>4</v>
      </c>
      <c r="BB1639">
        <v>4</v>
      </c>
      <c r="BC1639">
        <v>0</v>
      </c>
      <c r="BD1639">
        <v>0</v>
      </c>
      <c r="BE1639">
        <v>0</v>
      </c>
      <c r="BF1639">
        <v>0</v>
      </c>
      <c r="BG1639">
        <v>0</v>
      </c>
    </row>
    <row r="1640" spans="1:59" x14ac:dyDescent="0.25">
      <c r="A1640" t="s">
        <v>6556</v>
      </c>
      <c r="B1640" t="s">
        <v>13</v>
      </c>
      <c r="C1640" t="s">
        <v>14</v>
      </c>
      <c r="D1640" t="s">
        <v>818</v>
      </c>
      <c r="E1640" t="s">
        <v>25</v>
      </c>
      <c r="F1640" t="s">
        <v>25</v>
      </c>
      <c r="G1640">
        <v>38</v>
      </c>
      <c r="H1640">
        <v>28</v>
      </c>
      <c r="I1640">
        <v>9</v>
      </c>
      <c r="J1640">
        <v>6</v>
      </c>
      <c r="K1640">
        <v>8</v>
      </c>
      <c r="L1640">
        <v>6</v>
      </c>
      <c r="M1640">
        <v>11</v>
      </c>
      <c r="N1640">
        <v>36</v>
      </c>
      <c r="O1640">
        <v>13</v>
      </c>
      <c r="P1640">
        <v>11</v>
      </c>
      <c r="Q1640">
        <v>5</v>
      </c>
      <c r="R1640">
        <v>0</v>
      </c>
      <c r="S1640">
        <v>1</v>
      </c>
      <c r="T1640">
        <v>21</v>
      </c>
      <c r="U1640">
        <v>10</v>
      </c>
      <c r="V1640">
        <v>0</v>
      </c>
      <c r="W1640">
        <v>0</v>
      </c>
      <c r="X1640">
        <v>0</v>
      </c>
      <c r="Y1640">
        <v>2</v>
      </c>
      <c r="Z1640">
        <v>2</v>
      </c>
      <c r="AA1640">
        <v>0</v>
      </c>
      <c r="AB1640">
        <v>0</v>
      </c>
      <c r="AC1640">
        <v>2</v>
      </c>
      <c r="AD1640">
        <v>0</v>
      </c>
      <c r="AE1640">
        <v>0</v>
      </c>
      <c r="AF1640">
        <v>0</v>
      </c>
      <c r="AG1640">
        <v>1</v>
      </c>
      <c r="AH1640">
        <v>1</v>
      </c>
      <c r="AI1640">
        <v>0</v>
      </c>
      <c r="AJ1640">
        <v>0</v>
      </c>
      <c r="AK1640">
        <v>0</v>
      </c>
      <c r="AL1640">
        <v>0</v>
      </c>
      <c r="AM1640">
        <v>1</v>
      </c>
      <c r="AN1640">
        <v>0</v>
      </c>
      <c r="AO1640">
        <v>0</v>
      </c>
      <c r="AP1640">
        <v>1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1</v>
      </c>
      <c r="AX1640">
        <v>1</v>
      </c>
      <c r="AY1640">
        <v>0</v>
      </c>
      <c r="AZ1640">
        <v>1</v>
      </c>
      <c r="BA1640">
        <v>3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</row>
    <row r="1641" spans="1:59" x14ac:dyDescent="0.25">
      <c r="A1641" t="s">
        <v>6635</v>
      </c>
      <c r="B1641" t="s">
        <v>13</v>
      </c>
      <c r="C1641" t="s">
        <v>14</v>
      </c>
      <c r="D1641" t="s">
        <v>15</v>
      </c>
      <c r="E1641" t="s">
        <v>25</v>
      </c>
      <c r="F1641" t="s">
        <v>25</v>
      </c>
      <c r="G1641">
        <v>3602</v>
      </c>
      <c r="H1641">
        <v>2910</v>
      </c>
      <c r="I1641">
        <v>2318</v>
      </c>
      <c r="J1641">
        <v>1702</v>
      </c>
      <c r="K1641">
        <v>2855</v>
      </c>
      <c r="L1641">
        <v>2520</v>
      </c>
      <c r="M1641">
        <v>3274</v>
      </c>
      <c r="N1641">
        <v>7558</v>
      </c>
      <c r="O1641">
        <v>3927</v>
      </c>
      <c r="P1641">
        <v>3276</v>
      </c>
      <c r="Q1641">
        <v>2282</v>
      </c>
      <c r="R1641">
        <v>769</v>
      </c>
      <c r="S1641">
        <v>585</v>
      </c>
      <c r="T1641">
        <v>8617</v>
      </c>
      <c r="U1641">
        <v>1933</v>
      </c>
      <c r="V1641">
        <v>1296</v>
      </c>
      <c r="W1641">
        <v>259</v>
      </c>
      <c r="X1641">
        <v>273</v>
      </c>
      <c r="Y1641">
        <v>2292</v>
      </c>
      <c r="Z1641">
        <v>3081</v>
      </c>
      <c r="AA1641">
        <v>462</v>
      </c>
      <c r="AB1641">
        <v>1813</v>
      </c>
      <c r="AC1641">
        <v>2479</v>
      </c>
      <c r="AD1641">
        <v>2484</v>
      </c>
      <c r="AE1641">
        <v>906</v>
      </c>
      <c r="AF1641">
        <v>487</v>
      </c>
      <c r="AG1641">
        <v>1091</v>
      </c>
      <c r="AH1641">
        <v>582</v>
      </c>
      <c r="AI1641">
        <v>383</v>
      </c>
      <c r="AJ1641">
        <v>515</v>
      </c>
      <c r="AK1641">
        <v>482</v>
      </c>
      <c r="AL1641">
        <v>1821</v>
      </c>
      <c r="AM1641">
        <v>4320</v>
      </c>
      <c r="AN1641">
        <v>5401</v>
      </c>
      <c r="AO1641">
        <v>3663</v>
      </c>
      <c r="AP1641">
        <v>6282</v>
      </c>
      <c r="AQ1641">
        <v>583</v>
      </c>
      <c r="AR1641">
        <v>357</v>
      </c>
      <c r="AS1641">
        <v>293</v>
      </c>
      <c r="AT1641">
        <v>94</v>
      </c>
      <c r="AU1641">
        <v>20</v>
      </c>
      <c r="AV1641">
        <v>41</v>
      </c>
      <c r="AW1641">
        <v>34</v>
      </c>
      <c r="AX1641">
        <v>200</v>
      </c>
      <c r="AY1641">
        <v>38</v>
      </c>
      <c r="AZ1641">
        <v>234</v>
      </c>
      <c r="BA1641">
        <v>169</v>
      </c>
      <c r="BB1641">
        <v>156</v>
      </c>
      <c r="BC1641">
        <v>26</v>
      </c>
      <c r="BD1641">
        <v>32</v>
      </c>
      <c r="BE1641">
        <v>0</v>
      </c>
      <c r="BF1641">
        <v>452</v>
      </c>
      <c r="BG1641">
        <v>24</v>
      </c>
    </row>
    <row r="1642" spans="1:59" x14ac:dyDescent="0.25">
      <c r="A1642" t="s">
        <v>6703</v>
      </c>
      <c r="B1642" t="s">
        <v>13</v>
      </c>
      <c r="C1642" t="s">
        <v>14</v>
      </c>
      <c r="D1642" t="s">
        <v>15</v>
      </c>
      <c r="E1642" t="s">
        <v>25</v>
      </c>
      <c r="F1642" t="s">
        <v>25</v>
      </c>
      <c r="G1642">
        <v>67</v>
      </c>
      <c r="H1642">
        <v>52</v>
      </c>
      <c r="I1642">
        <v>76</v>
      </c>
      <c r="J1642">
        <v>3</v>
      </c>
      <c r="K1642">
        <v>11</v>
      </c>
      <c r="L1642">
        <v>14</v>
      </c>
      <c r="M1642">
        <v>74</v>
      </c>
      <c r="N1642">
        <v>309</v>
      </c>
      <c r="O1642">
        <v>55</v>
      </c>
      <c r="P1642">
        <v>48</v>
      </c>
      <c r="Q1642">
        <v>18</v>
      </c>
      <c r="R1642">
        <v>2</v>
      </c>
      <c r="S1642">
        <v>3</v>
      </c>
      <c r="T1642">
        <v>136</v>
      </c>
      <c r="U1642">
        <v>8</v>
      </c>
      <c r="V1642">
        <v>31</v>
      </c>
      <c r="W1642">
        <v>9</v>
      </c>
      <c r="X1642">
        <v>9</v>
      </c>
      <c r="Y1642">
        <v>7</v>
      </c>
      <c r="Z1642">
        <v>19</v>
      </c>
      <c r="AA1642">
        <v>3</v>
      </c>
      <c r="AB1642">
        <v>11</v>
      </c>
      <c r="AC1642">
        <v>17</v>
      </c>
      <c r="AD1642">
        <v>3</v>
      </c>
      <c r="AE1642">
        <v>1</v>
      </c>
      <c r="AF1642">
        <v>0</v>
      </c>
      <c r="AG1642">
        <v>8</v>
      </c>
      <c r="AH1642">
        <v>6</v>
      </c>
      <c r="AI1642">
        <v>6</v>
      </c>
      <c r="AJ1642">
        <v>2</v>
      </c>
      <c r="AK1642">
        <v>2</v>
      </c>
      <c r="AL1642">
        <v>7</v>
      </c>
      <c r="AM1642">
        <v>1</v>
      </c>
      <c r="AN1642">
        <v>8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2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</row>
    <row r="1643" spans="1:59" x14ac:dyDescent="0.25">
      <c r="A1643" t="s">
        <v>6708</v>
      </c>
      <c r="B1643" t="s">
        <v>13</v>
      </c>
      <c r="C1643" t="s">
        <v>14</v>
      </c>
      <c r="D1643" t="s">
        <v>443</v>
      </c>
      <c r="E1643" t="s">
        <v>25</v>
      </c>
      <c r="F1643" t="s">
        <v>25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13</v>
      </c>
      <c r="M1643">
        <v>8</v>
      </c>
      <c r="N1643">
        <v>184</v>
      </c>
      <c r="O1643">
        <v>6</v>
      </c>
      <c r="P1643">
        <v>0</v>
      </c>
      <c r="Q1643">
        <v>1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5</v>
      </c>
      <c r="AB1643">
        <v>0</v>
      </c>
      <c r="AC1643">
        <v>0</v>
      </c>
      <c r="AD1643">
        <v>12</v>
      </c>
      <c r="AE1643">
        <v>0</v>
      </c>
      <c r="AF1643">
        <v>8</v>
      </c>
      <c r="AG1643">
        <v>0</v>
      </c>
      <c r="AH1643">
        <v>0</v>
      </c>
      <c r="AI1643">
        <v>3</v>
      </c>
      <c r="AJ1643">
        <v>0</v>
      </c>
      <c r="AK1643">
        <v>1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</row>
    <row r="1644" spans="1:59" x14ac:dyDescent="0.25">
      <c r="A1644" t="s">
        <v>99</v>
      </c>
      <c r="B1644" t="s">
        <v>13</v>
      </c>
      <c r="C1644" t="s">
        <v>14</v>
      </c>
      <c r="D1644" t="s">
        <v>100</v>
      </c>
      <c r="E1644" t="s">
        <v>101</v>
      </c>
      <c r="F1644" t="s">
        <v>25</v>
      </c>
      <c r="G1644">
        <v>63</v>
      </c>
      <c r="H1644">
        <v>206</v>
      </c>
      <c r="I1644">
        <v>100</v>
      </c>
      <c r="J1644">
        <v>46</v>
      </c>
      <c r="K1644">
        <v>39</v>
      </c>
      <c r="L1644">
        <v>78</v>
      </c>
      <c r="M1644">
        <v>120</v>
      </c>
      <c r="N1644">
        <v>683</v>
      </c>
      <c r="O1644">
        <v>216</v>
      </c>
      <c r="P1644">
        <v>190</v>
      </c>
      <c r="Q1644">
        <v>120</v>
      </c>
      <c r="R1644">
        <v>26</v>
      </c>
      <c r="S1644">
        <v>17</v>
      </c>
      <c r="T1644">
        <v>309</v>
      </c>
      <c r="U1644">
        <v>115</v>
      </c>
      <c r="V1644">
        <v>68</v>
      </c>
      <c r="W1644">
        <v>8</v>
      </c>
      <c r="X1644">
        <v>10</v>
      </c>
      <c r="Y1644">
        <v>69</v>
      </c>
      <c r="Z1644">
        <v>75</v>
      </c>
      <c r="AA1644">
        <v>4</v>
      </c>
      <c r="AB1644">
        <v>18</v>
      </c>
      <c r="AC1644">
        <v>95</v>
      </c>
      <c r="AD1644">
        <v>21</v>
      </c>
      <c r="AE1644">
        <v>13</v>
      </c>
      <c r="AF1644">
        <v>12</v>
      </c>
      <c r="AG1644">
        <v>22</v>
      </c>
      <c r="AH1644">
        <v>9</v>
      </c>
      <c r="AI1644">
        <v>5</v>
      </c>
      <c r="AJ1644">
        <v>7</v>
      </c>
      <c r="AK1644">
        <v>8</v>
      </c>
      <c r="AL1644">
        <v>13</v>
      </c>
      <c r="AM1644">
        <v>20</v>
      </c>
      <c r="AN1644">
        <v>17</v>
      </c>
      <c r="AO1644">
        <v>3</v>
      </c>
      <c r="AP1644">
        <v>30</v>
      </c>
      <c r="AQ1644">
        <v>10</v>
      </c>
      <c r="AR1644">
        <v>5</v>
      </c>
      <c r="AS1644">
        <v>4</v>
      </c>
      <c r="AT1644">
        <v>4</v>
      </c>
      <c r="AU1644">
        <v>2</v>
      </c>
      <c r="AV1644">
        <v>4</v>
      </c>
      <c r="AW1644">
        <v>2</v>
      </c>
      <c r="AX1644">
        <v>8</v>
      </c>
      <c r="AY1644">
        <v>1</v>
      </c>
      <c r="AZ1644">
        <v>5</v>
      </c>
      <c r="BA1644">
        <v>8</v>
      </c>
      <c r="BB1644">
        <v>5</v>
      </c>
      <c r="BC1644">
        <v>1</v>
      </c>
      <c r="BD1644">
        <v>3</v>
      </c>
      <c r="BE1644">
        <v>0</v>
      </c>
      <c r="BF1644">
        <v>15</v>
      </c>
      <c r="BG1644">
        <v>0</v>
      </c>
    </row>
    <row r="1645" spans="1:59" x14ac:dyDescent="0.25">
      <c r="A1645" t="s">
        <v>579</v>
      </c>
      <c r="B1645" t="s">
        <v>13</v>
      </c>
      <c r="C1645" t="s">
        <v>14</v>
      </c>
      <c r="D1645" t="s">
        <v>100</v>
      </c>
      <c r="E1645" t="s">
        <v>101</v>
      </c>
      <c r="F1645" t="s">
        <v>25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</row>
    <row r="1646" spans="1:59" x14ac:dyDescent="0.25">
      <c r="A1646" t="s">
        <v>2533</v>
      </c>
      <c r="B1646" t="s">
        <v>13</v>
      </c>
      <c r="C1646" t="s">
        <v>14</v>
      </c>
      <c r="D1646" t="s">
        <v>100</v>
      </c>
      <c r="E1646" t="s">
        <v>101</v>
      </c>
      <c r="F1646" t="s">
        <v>25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</row>
    <row r="1647" spans="1:59" x14ac:dyDescent="0.25">
      <c r="A1647" t="s">
        <v>2864</v>
      </c>
      <c r="B1647" t="s">
        <v>13</v>
      </c>
      <c r="C1647" t="s">
        <v>14</v>
      </c>
      <c r="D1647" t="s">
        <v>100</v>
      </c>
      <c r="E1647" t="s">
        <v>101</v>
      </c>
      <c r="F1647" t="s">
        <v>25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1</v>
      </c>
      <c r="O1647">
        <v>0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2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1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1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</row>
    <row r="1648" spans="1:59" x14ac:dyDescent="0.25">
      <c r="A1648" t="s">
        <v>2879</v>
      </c>
      <c r="B1648" t="s">
        <v>13</v>
      </c>
      <c r="C1648" t="s">
        <v>14</v>
      </c>
      <c r="D1648" t="s">
        <v>100</v>
      </c>
      <c r="E1648" t="s">
        <v>101</v>
      </c>
      <c r="F1648" t="s">
        <v>25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1</v>
      </c>
      <c r="P1648">
        <v>0</v>
      </c>
      <c r="Q1648">
        <v>2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</row>
    <row r="1649" spans="1:59" x14ac:dyDescent="0.25">
      <c r="A1649" t="s">
        <v>4103</v>
      </c>
      <c r="B1649" t="s">
        <v>13</v>
      </c>
      <c r="C1649" t="s">
        <v>14</v>
      </c>
      <c r="D1649" t="s">
        <v>100</v>
      </c>
      <c r="E1649" t="s">
        <v>101</v>
      </c>
      <c r="F1649" t="s">
        <v>25</v>
      </c>
      <c r="G1649">
        <v>13</v>
      </c>
      <c r="H1649">
        <v>24</v>
      </c>
      <c r="I1649">
        <v>5</v>
      </c>
      <c r="J1649">
        <v>0</v>
      </c>
      <c r="K1649">
        <v>1</v>
      </c>
      <c r="L1649">
        <v>0</v>
      </c>
      <c r="M1649">
        <v>10</v>
      </c>
      <c r="N1649">
        <v>53</v>
      </c>
      <c r="O1649">
        <v>6</v>
      </c>
      <c r="P1649">
        <v>4</v>
      </c>
      <c r="Q1649">
        <v>10</v>
      </c>
      <c r="R1649">
        <v>1</v>
      </c>
      <c r="S1649">
        <v>0</v>
      </c>
      <c r="T1649">
        <v>24</v>
      </c>
      <c r="U1649">
        <v>8</v>
      </c>
      <c r="V1649">
        <v>3</v>
      </c>
      <c r="W1649">
        <v>1</v>
      </c>
      <c r="X1649">
        <v>2</v>
      </c>
      <c r="Y1649">
        <v>5</v>
      </c>
      <c r="Z1649">
        <v>1</v>
      </c>
      <c r="AA1649">
        <v>3</v>
      </c>
      <c r="AB1649">
        <v>1</v>
      </c>
      <c r="AC1649">
        <v>4</v>
      </c>
      <c r="AD1649">
        <v>8</v>
      </c>
      <c r="AE1649">
        <v>0</v>
      </c>
      <c r="AF1649">
        <v>0</v>
      </c>
      <c r="AG1649">
        <v>0</v>
      </c>
      <c r="AH1649">
        <v>2</v>
      </c>
      <c r="AI1649">
        <v>2</v>
      </c>
      <c r="AJ1649">
        <v>2</v>
      </c>
      <c r="AK1649">
        <v>0</v>
      </c>
      <c r="AL1649">
        <v>0</v>
      </c>
      <c r="AM1649">
        <v>0</v>
      </c>
      <c r="AN1649">
        <v>0</v>
      </c>
      <c r="AO1649">
        <v>1</v>
      </c>
      <c r="AP1649">
        <v>1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2</v>
      </c>
      <c r="AW1649">
        <v>0</v>
      </c>
      <c r="AX1649">
        <v>2</v>
      </c>
      <c r="AY1649">
        <v>0</v>
      </c>
      <c r="AZ1649">
        <v>1</v>
      </c>
      <c r="BA1649">
        <v>2</v>
      </c>
      <c r="BB1649">
        <v>1</v>
      </c>
      <c r="BC1649">
        <v>0</v>
      </c>
      <c r="BD1649">
        <v>0</v>
      </c>
      <c r="BE1649">
        <v>0</v>
      </c>
      <c r="BF1649">
        <v>0</v>
      </c>
      <c r="BG1649">
        <v>0</v>
      </c>
    </row>
    <row r="1650" spans="1:59" x14ac:dyDescent="0.25">
      <c r="A1650" t="s">
        <v>4114</v>
      </c>
      <c r="B1650" t="s">
        <v>13</v>
      </c>
      <c r="C1650" t="s">
        <v>14</v>
      </c>
      <c r="D1650" t="s">
        <v>100</v>
      </c>
      <c r="E1650" t="s">
        <v>101</v>
      </c>
      <c r="F1650" t="s">
        <v>25</v>
      </c>
      <c r="G1650">
        <v>0</v>
      </c>
      <c r="H1650">
        <v>0</v>
      </c>
      <c r="I1650">
        <v>1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1</v>
      </c>
      <c r="P1650">
        <v>0</v>
      </c>
      <c r="Q1650">
        <v>1</v>
      </c>
      <c r="R1650">
        <v>0</v>
      </c>
      <c r="S1650">
        <v>0</v>
      </c>
      <c r="T1650">
        <v>5</v>
      </c>
      <c r="U1650">
        <v>0</v>
      </c>
      <c r="V1650">
        <v>0</v>
      </c>
      <c r="W1650">
        <v>0</v>
      </c>
      <c r="X1650">
        <v>0</v>
      </c>
      <c r="Y1650">
        <v>1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1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2</v>
      </c>
      <c r="AN1650">
        <v>0</v>
      </c>
      <c r="AO1650">
        <v>1</v>
      </c>
      <c r="AP1650">
        <v>4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</row>
    <row r="1651" spans="1:59" x14ac:dyDescent="0.25">
      <c r="A1651" t="s">
        <v>2524</v>
      </c>
      <c r="B1651" t="s">
        <v>13</v>
      </c>
      <c r="C1651" t="s">
        <v>14</v>
      </c>
      <c r="D1651" t="s">
        <v>100</v>
      </c>
      <c r="E1651" t="s">
        <v>1586</v>
      </c>
      <c r="F1651" t="s">
        <v>25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1</v>
      </c>
      <c r="M1651">
        <v>2</v>
      </c>
      <c r="N1651">
        <v>6</v>
      </c>
      <c r="O1651">
        <v>1</v>
      </c>
      <c r="P1651">
        <v>3</v>
      </c>
      <c r="Q1651">
        <v>1</v>
      </c>
      <c r="R1651">
        <v>0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0</v>
      </c>
      <c r="Y1651">
        <v>1</v>
      </c>
      <c r="Z1651">
        <v>1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1</v>
      </c>
      <c r="AP1651">
        <v>1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1</v>
      </c>
      <c r="AX1651">
        <v>0</v>
      </c>
      <c r="AY1651">
        <v>0</v>
      </c>
      <c r="AZ1651">
        <v>1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</row>
    <row r="1652" spans="1:59" x14ac:dyDescent="0.25">
      <c r="A1652" t="s">
        <v>3070</v>
      </c>
      <c r="B1652" t="s">
        <v>13</v>
      </c>
      <c r="C1652" t="s">
        <v>14</v>
      </c>
      <c r="D1652" t="s">
        <v>100</v>
      </c>
      <c r="E1652" t="s">
        <v>1586</v>
      </c>
      <c r="F1652" t="s">
        <v>25</v>
      </c>
      <c r="G1652">
        <v>2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1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</row>
    <row r="1653" spans="1:59" x14ac:dyDescent="0.25">
      <c r="A1653" t="s">
        <v>5235</v>
      </c>
      <c r="B1653" t="s">
        <v>13</v>
      </c>
      <c r="C1653" t="s">
        <v>14</v>
      </c>
      <c r="D1653" t="s">
        <v>100</v>
      </c>
      <c r="E1653" t="s">
        <v>799</v>
      </c>
      <c r="F1653" t="s">
        <v>25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8</v>
      </c>
      <c r="O1653">
        <v>0</v>
      </c>
      <c r="P1653">
        <v>2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2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</row>
    <row r="1654" spans="1:59" x14ac:dyDescent="0.25">
      <c r="A1654" t="s">
        <v>6855</v>
      </c>
      <c r="B1654" t="s">
        <v>13</v>
      </c>
      <c r="C1654" t="s">
        <v>14</v>
      </c>
      <c r="D1654" t="s">
        <v>100</v>
      </c>
      <c r="E1654" t="s">
        <v>6856</v>
      </c>
      <c r="F1654" t="s">
        <v>25</v>
      </c>
      <c r="G1654">
        <v>6</v>
      </c>
      <c r="H1654">
        <v>19</v>
      </c>
      <c r="I1654">
        <v>24</v>
      </c>
      <c r="J1654">
        <v>6</v>
      </c>
      <c r="K1654">
        <v>3</v>
      </c>
      <c r="L1654">
        <v>14</v>
      </c>
      <c r="M1654">
        <v>22</v>
      </c>
      <c r="N1654">
        <v>78</v>
      </c>
      <c r="O1654">
        <v>25</v>
      </c>
      <c r="P1654">
        <v>17</v>
      </c>
      <c r="Q1654">
        <v>5</v>
      </c>
      <c r="R1654">
        <v>0</v>
      </c>
      <c r="S1654">
        <v>2</v>
      </c>
      <c r="T1654">
        <v>30</v>
      </c>
      <c r="U1654">
        <v>10</v>
      </c>
      <c r="V1654">
        <v>6</v>
      </c>
      <c r="W1654">
        <v>1</v>
      </c>
      <c r="X1654">
        <v>0</v>
      </c>
      <c r="Y1654">
        <v>10</v>
      </c>
      <c r="Z1654">
        <v>3</v>
      </c>
      <c r="AA1654">
        <v>0</v>
      </c>
      <c r="AB1654">
        <v>2</v>
      </c>
      <c r="AC1654">
        <v>7</v>
      </c>
      <c r="AD1654">
        <v>0</v>
      </c>
      <c r="AE1654">
        <v>0</v>
      </c>
      <c r="AF1654">
        <v>0</v>
      </c>
      <c r="AG1654">
        <v>1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2</v>
      </c>
      <c r="AN1654">
        <v>2</v>
      </c>
      <c r="AO1654">
        <v>0</v>
      </c>
      <c r="AP1654">
        <v>2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1</v>
      </c>
      <c r="BB1654">
        <v>1</v>
      </c>
      <c r="BC1654">
        <v>0</v>
      </c>
      <c r="BD1654">
        <v>0</v>
      </c>
      <c r="BE1654">
        <v>0</v>
      </c>
      <c r="BF1654">
        <v>0</v>
      </c>
      <c r="BG1654">
        <v>0</v>
      </c>
    </row>
    <row r="1655" spans="1:59" x14ac:dyDescent="0.25">
      <c r="A1655" t="s">
        <v>4927</v>
      </c>
      <c r="B1655" t="s">
        <v>13</v>
      </c>
      <c r="C1655" t="s">
        <v>14</v>
      </c>
      <c r="D1655" t="s">
        <v>818</v>
      </c>
      <c r="E1655" t="s">
        <v>2557</v>
      </c>
      <c r="F1655" t="s">
        <v>25</v>
      </c>
      <c r="G1655">
        <v>0</v>
      </c>
      <c r="H1655">
        <v>0</v>
      </c>
      <c r="I1655">
        <v>0</v>
      </c>
      <c r="J1655">
        <v>1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0</v>
      </c>
      <c r="V1655">
        <v>2</v>
      </c>
      <c r="W1655">
        <v>0</v>
      </c>
      <c r="X1655">
        <v>0</v>
      </c>
      <c r="Y1655">
        <v>0</v>
      </c>
      <c r="Z1655">
        <v>0</v>
      </c>
      <c r="AA1655">
        <v>1</v>
      </c>
      <c r="AB1655">
        <v>0</v>
      </c>
      <c r="AC1655">
        <v>1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1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</row>
    <row r="1656" spans="1:59" x14ac:dyDescent="0.25">
      <c r="A1656" t="s">
        <v>4868</v>
      </c>
      <c r="B1656" t="s">
        <v>13</v>
      </c>
      <c r="C1656" t="s">
        <v>14</v>
      </c>
      <c r="D1656" t="s">
        <v>443</v>
      </c>
      <c r="E1656" t="s">
        <v>444</v>
      </c>
      <c r="F1656" t="s">
        <v>25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2</v>
      </c>
      <c r="AV1656">
        <v>0</v>
      </c>
      <c r="AW1656">
        <v>1</v>
      </c>
      <c r="AX1656">
        <v>0</v>
      </c>
      <c r="AY1656">
        <v>0</v>
      </c>
      <c r="AZ1656">
        <v>0</v>
      </c>
      <c r="BA1656">
        <v>3</v>
      </c>
      <c r="BB1656">
        <v>1</v>
      </c>
      <c r="BC1656">
        <v>0</v>
      </c>
      <c r="BD1656">
        <v>0</v>
      </c>
      <c r="BE1656">
        <v>0</v>
      </c>
      <c r="BF1656">
        <v>0</v>
      </c>
      <c r="BG1656">
        <v>0</v>
      </c>
    </row>
    <row r="1657" spans="1:59" x14ac:dyDescent="0.25">
      <c r="A1657" t="s">
        <v>3305</v>
      </c>
      <c r="B1657" t="s">
        <v>13</v>
      </c>
      <c r="C1657" t="s">
        <v>14</v>
      </c>
      <c r="D1657" t="s">
        <v>100</v>
      </c>
      <c r="E1657" t="s">
        <v>3306</v>
      </c>
      <c r="F1657" t="s">
        <v>25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1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1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3</v>
      </c>
      <c r="BA1657">
        <v>2</v>
      </c>
      <c r="BB1657">
        <v>1</v>
      </c>
      <c r="BC1657">
        <v>1</v>
      </c>
      <c r="BD1657">
        <v>0</v>
      </c>
      <c r="BE1657">
        <v>0</v>
      </c>
      <c r="BF1657">
        <v>0</v>
      </c>
      <c r="BG1657">
        <v>0</v>
      </c>
    </row>
    <row r="1658" spans="1:59" x14ac:dyDescent="0.25">
      <c r="A1658" t="s">
        <v>3041</v>
      </c>
      <c r="B1658" t="s">
        <v>13</v>
      </c>
      <c r="C1658" t="s">
        <v>14</v>
      </c>
      <c r="D1658" t="s">
        <v>443</v>
      </c>
      <c r="E1658" t="s">
        <v>3042</v>
      </c>
      <c r="F1658" t="s">
        <v>25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3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1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2</v>
      </c>
      <c r="AS1658">
        <v>3</v>
      </c>
      <c r="AT1658">
        <v>2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11</v>
      </c>
      <c r="BA1658">
        <v>2</v>
      </c>
      <c r="BB1658">
        <v>2</v>
      </c>
      <c r="BC1658">
        <v>0</v>
      </c>
      <c r="BD1658">
        <v>0</v>
      </c>
      <c r="BE1658">
        <v>0</v>
      </c>
      <c r="BF1658">
        <v>0</v>
      </c>
      <c r="BG1658">
        <v>0</v>
      </c>
    </row>
    <row r="1659" spans="1:59" x14ac:dyDescent="0.25">
      <c r="A1659" t="s">
        <v>1233</v>
      </c>
      <c r="B1659" t="s">
        <v>13</v>
      </c>
      <c r="C1659" t="s">
        <v>14</v>
      </c>
      <c r="D1659" t="s">
        <v>15</v>
      </c>
      <c r="E1659" t="s">
        <v>131</v>
      </c>
      <c r="F1659" t="s">
        <v>25</v>
      </c>
      <c r="G1659">
        <v>1</v>
      </c>
      <c r="H1659">
        <v>4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1</v>
      </c>
      <c r="P1659">
        <v>0</v>
      </c>
      <c r="Q1659">
        <v>1</v>
      </c>
      <c r="R1659">
        <v>0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1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1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1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</row>
    <row r="1660" spans="1:59" x14ac:dyDescent="0.25">
      <c r="A1660" t="s">
        <v>1472</v>
      </c>
      <c r="B1660" t="s">
        <v>13</v>
      </c>
      <c r="C1660" t="s">
        <v>14</v>
      </c>
      <c r="D1660" t="s">
        <v>15</v>
      </c>
      <c r="E1660" t="s">
        <v>131</v>
      </c>
      <c r="F1660" t="s">
        <v>25</v>
      </c>
      <c r="G1660">
        <v>0</v>
      </c>
      <c r="H1660">
        <v>2</v>
      </c>
      <c r="I1660">
        <v>3</v>
      </c>
      <c r="J1660">
        <v>2</v>
      </c>
      <c r="K1660">
        <v>0</v>
      </c>
      <c r="L1660">
        <v>0</v>
      </c>
      <c r="M1660">
        <v>0</v>
      </c>
      <c r="N1660">
        <v>4</v>
      </c>
      <c r="O1660">
        <v>2</v>
      </c>
      <c r="P1660">
        <v>1</v>
      </c>
      <c r="Q1660">
        <v>2</v>
      </c>
      <c r="R1660">
        <v>0</v>
      </c>
      <c r="S1660">
        <v>0</v>
      </c>
      <c r="T1660">
        <v>3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2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1</v>
      </c>
      <c r="AN1660">
        <v>1</v>
      </c>
      <c r="AO1660">
        <v>0</v>
      </c>
      <c r="AP1660">
        <v>1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</row>
    <row r="1661" spans="1:59" x14ac:dyDescent="0.25">
      <c r="A1661" t="s">
        <v>1490</v>
      </c>
      <c r="B1661" t="s">
        <v>13</v>
      </c>
      <c r="C1661" t="s">
        <v>14</v>
      </c>
      <c r="D1661" t="s">
        <v>15</v>
      </c>
      <c r="E1661" t="s">
        <v>131</v>
      </c>
      <c r="F1661" t="s">
        <v>25</v>
      </c>
      <c r="G1661">
        <v>0</v>
      </c>
      <c r="H1661">
        <v>3</v>
      </c>
      <c r="I1661">
        <v>1</v>
      </c>
      <c r="J1661">
        <v>1</v>
      </c>
      <c r="K1661">
        <v>3</v>
      </c>
      <c r="L1661">
        <v>0</v>
      </c>
      <c r="M1661">
        <v>2</v>
      </c>
      <c r="N1661">
        <v>10</v>
      </c>
      <c r="O1661">
        <v>3</v>
      </c>
      <c r="P1661">
        <v>4</v>
      </c>
      <c r="Q1661">
        <v>1</v>
      </c>
      <c r="R1661">
        <v>0</v>
      </c>
      <c r="S1661">
        <v>0</v>
      </c>
      <c r="T1661">
        <v>8</v>
      </c>
      <c r="U1661">
        <v>0</v>
      </c>
      <c r="V1661">
        <v>2</v>
      </c>
      <c r="W1661">
        <v>0</v>
      </c>
      <c r="X1661">
        <v>0</v>
      </c>
      <c r="Y1661">
        <v>4</v>
      </c>
      <c r="Z1661">
        <v>3</v>
      </c>
      <c r="AA1661">
        <v>0</v>
      </c>
      <c r="AB1661">
        <v>2</v>
      </c>
      <c r="AC1661">
        <v>0</v>
      </c>
      <c r="AD1661">
        <v>2</v>
      </c>
      <c r="AE1661">
        <v>0</v>
      </c>
      <c r="AF1661">
        <v>1</v>
      </c>
      <c r="AG1661">
        <v>0</v>
      </c>
      <c r="AH1661">
        <v>1</v>
      </c>
      <c r="AI1661">
        <v>0</v>
      </c>
      <c r="AJ1661">
        <v>0</v>
      </c>
      <c r="AK1661">
        <v>0</v>
      </c>
      <c r="AL1661">
        <v>0</v>
      </c>
      <c r="AM1661">
        <v>6</v>
      </c>
      <c r="AN1661">
        <v>2</v>
      </c>
      <c r="AO1661">
        <v>5</v>
      </c>
      <c r="AP1661">
        <v>4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1</v>
      </c>
      <c r="AY1661">
        <v>0</v>
      </c>
      <c r="AZ1661">
        <v>2</v>
      </c>
      <c r="BA1661">
        <v>0</v>
      </c>
      <c r="BB1661">
        <v>1</v>
      </c>
      <c r="BC1661">
        <v>0</v>
      </c>
      <c r="BD1661">
        <v>1</v>
      </c>
      <c r="BE1661">
        <v>0</v>
      </c>
      <c r="BF1661">
        <v>0</v>
      </c>
      <c r="BG1661">
        <v>0</v>
      </c>
    </row>
    <row r="1662" spans="1:59" x14ac:dyDescent="0.25">
      <c r="A1662" t="s">
        <v>1834</v>
      </c>
      <c r="B1662" t="s">
        <v>13</v>
      </c>
      <c r="C1662" t="s">
        <v>14</v>
      </c>
      <c r="D1662" t="s">
        <v>15</v>
      </c>
      <c r="E1662" t="s">
        <v>131</v>
      </c>
      <c r="F1662" t="s">
        <v>25</v>
      </c>
      <c r="G1662">
        <v>0</v>
      </c>
      <c r="H1662">
        <v>3</v>
      </c>
      <c r="I1662">
        <v>9</v>
      </c>
      <c r="J1662">
        <v>5</v>
      </c>
      <c r="K1662">
        <v>2</v>
      </c>
      <c r="L1662">
        <v>7</v>
      </c>
      <c r="M1662">
        <v>4</v>
      </c>
      <c r="N1662">
        <v>6</v>
      </c>
      <c r="O1662">
        <v>11</v>
      </c>
      <c r="P1662">
        <v>9</v>
      </c>
      <c r="Q1662">
        <v>3</v>
      </c>
      <c r="R1662">
        <v>0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0</v>
      </c>
      <c r="Y1662">
        <v>2</v>
      </c>
      <c r="Z1662">
        <v>3</v>
      </c>
      <c r="AA1662">
        <v>0</v>
      </c>
      <c r="AB1662">
        <v>0</v>
      </c>
      <c r="AC1662">
        <v>4</v>
      </c>
      <c r="AD1662">
        <v>0</v>
      </c>
      <c r="AE1662">
        <v>0</v>
      </c>
      <c r="AF1662">
        <v>0</v>
      </c>
      <c r="AG1662">
        <v>0</v>
      </c>
      <c r="AH1662">
        <v>1</v>
      </c>
      <c r="AI1662">
        <v>0</v>
      </c>
      <c r="AJ1662">
        <v>0</v>
      </c>
      <c r="AK1662">
        <v>0</v>
      </c>
      <c r="AL1662">
        <v>0</v>
      </c>
      <c r="AM1662">
        <v>2</v>
      </c>
      <c r="AN1662">
        <v>0</v>
      </c>
      <c r="AO1662">
        <v>1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1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</row>
    <row r="1663" spans="1:59" x14ac:dyDescent="0.25">
      <c r="A1663" t="s">
        <v>1874</v>
      </c>
      <c r="B1663" t="s">
        <v>13</v>
      </c>
      <c r="C1663" t="s">
        <v>14</v>
      </c>
      <c r="D1663" t="s">
        <v>15</v>
      </c>
      <c r="E1663" t="s">
        <v>131</v>
      </c>
      <c r="F1663" t="s">
        <v>25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1</v>
      </c>
      <c r="AQ1663">
        <v>0</v>
      </c>
      <c r="AR1663">
        <v>0</v>
      </c>
      <c r="AS1663">
        <v>0</v>
      </c>
      <c r="AT1663">
        <v>0</v>
      </c>
      <c r="AU1663">
        <v>1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</row>
    <row r="1664" spans="1:59" x14ac:dyDescent="0.25">
      <c r="A1664" t="s">
        <v>2353</v>
      </c>
      <c r="B1664" t="s">
        <v>13</v>
      </c>
      <c r="C1664" t="s">
        <v>14</v>
      </c>
      <c r="D1664" t="s">
        <v>15</v>
      </c>
      <c r="E1664" t="s">
        <v>131</v>
      </c>
      <c r="F1664" t="s">
        <v>25</v>
      </c>
      <c r="G1664">
        <v>0</v>
      </c>
      <c r="H1664">
        <v>0</v>
      </c>
      <c r="I1664">
        <v>1</v>
      </c>
      <c r="J1664">
        <v>0</v>
      </c>
      <c r="K1664">
        <v>1</v>
      </c>
      <c r="L1664">
        <v>1</v>
      </c>
      <c r="M1664">
        <v>0</v>
      </c>
      <c r="N1664">
        <v>3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1</v>
      </c>
      <c r="AC1664">
        <v>1</v>
      </c>
      <c r="AD1664">
        <v>0</v>
      </c>
      <c r="AE1664">
        <v>0</v>
      </c>
      <c r="AF1664">
        <v>0</v>
      </c>
      <c r="AG1664">
        <v>1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5</v>
      </c>
      <c r="AN1664">
        <v>3</v>
      </c>
      <c r="AO1664">
        <v>1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</row>
    <row r="1665" spans="1:59" x14ac:dyDescent="0.25">
      <c r="A1665" t="s">
        <v>2605</v>
      </c>
      <c r="B1665" t="s">
        <v>13</v>
      </c>
      <c r="C1665" t="s">
        <v>14</v>
      </c>
      <c r="D1665" t="s">
        <v>15</v>
      </c>
      <c r="E1665" t="s">
        <v>131</v>
      </c>
      <c r="F1665" t="s">
        <v>25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1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1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</row>
    <row r="1666" spans="1:59" x14ac:dyDescent="0.25">
      <c r="A1666" t="s">
        <v>3678</v>
      </c>
      <c r="B1666" t="s">
        <v>13</v>
      </c>
      <c r="C1666" t="s">
        <v>14</v>
      </c>
      <c r="D1666" t="s">
        <v>15</v>
      </c>
      <c r="E1666" t="s">
        <v>131</v>
      </c>
      <c r="F1666" t="s">
        <v>25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1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8</v>
      </c>
      <c r="W1666">
        <v>13</v>
      </c>
      <c r="X1666">
        <v>4</v>
      </c>
      <c r="Y1666">
        <v>10</v>
      </c>
      <c r="Z1666">
        <v>25</v>
      </c>
      <c r="AA1666">
        <v>7</v>
      </c>
      <c r="AB1666">
        <v>17</v>
      </c>
      <c r="AC1666">
        <v>7</v>
      </c>
      <c r="AD1666">
        <v>55</v>
      </c>
      <c r="AE1666">
        <v>7</v>
      </c>
      <c r="AF1666">
        <v>5</v>
      </c>
      <c r="AG1666">
        <v>18</v>
      </c>
      <c r="AH1666">
        <v>10</v>
      </c>
      <c r="AI1666">
        <v>1</v>
      </c>
      <c r="AJ1666">
        <v>9</v>
      </c>
      <c r="AK1666">
        <v>3</v>
      </c>
      <c r="AL1666">
        <v>8</v>
      </c>
      <c r="AM1666">
        <v>4</v>
      </c>
      <c r="AN1666">
        <v>6</v>
      </c>
      <c r="AO1666">
        <v>6</v>
      </c>
      <c r="AP1666">
        <v>26</v>
      </c>
      <c r="AQ1666">
        <v>0</v>
      </c>
      <c r="AR1666">
        <v>4</v>
      </c>
      <c r="AS1666">
        <v>1</v>
      </c>
      <c r="AT1666">
        <v>3</v>
      </c>
      <c r="AU1666">
        <v>1</v>
      </c>
      <c r="AV1666">
        <v>0</v>
      </c>
      <c r="AW1666">
        <v>0</v>
      </c>
      <c r="AX1666">
        <v>3</v>
      </c>
      <c r="AY1666">
        <v>1</v>
      </c>
      <c r="AZ1666">
        <v>3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</row>
    <row r="1667" spans="1:59" x14ac:dyDescent="0.25">
      <c r="A1667" t="s">
        <v>4173</v>
      </c>
      <c r="B1667" t="s">
        <v>13</v>
      </c>
      <c r="C1667" t="s">
        <v>14</v>
      </c>
      <c r="D1667" t="s">
        <v>15</v>
      </c>
      <c r="E1667" t="s">
        <v>131</v>
      </c>
      <c r="F1667" t="s">
        <v>25</v>
      </c>
      <c r="G1667">
        <v>0</v>
      </c>
      <c r="H1667">
        <v>2</v>
      </c>
      <c r="I1667">
        <v>1</v>
      </c>
      <c r="J1667">
        <v>0</v>
      </c>
      <c r="K1667">
        <v>1</v>
      </c>
      <c r="L1667">
        <v>0</v>
      </c>
      <c r="M1667">
        <v>0</v>
      </c>
      <c r="N1667">
        <v>2</v>
      </c>
      <c r="O1667">
        <v>0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</row>
    <row r="1668" spans="1:59" x14ac:dyDescent="0.25">
      <c r="A1668" t="s">
        <v>4979</v>
      </c>
      <c r="B1668" t="s">
        <v>13</v>
      </c>
      <c r="C1668" t="s">
        <v>14</v>
      </c>
      <c r="D1668" t="s">
        <v>15</v>
      </c>
      <c r="E1668" t="s">
        <v>131</v>
      </c>
      <c r="F1668" t="s">
        <v>25</v>
      </c>
      <c r="G1668">
        <v>157</v>
      </c>
      <c r="H1668">
        <v>536</v>
      </c>
      <c r="I1668">
        <v>837</v>
      </c>
      <c r="J1668">
        <v>679</v>
      </c>
      <c r="K1668">
        <v>243</v>
      </c>
      <c r="L1668">
        <v>389</v>
      </c>
      <c r="M1668">
        <v>155</v>
      </c>
      <c r="N1668">
        <v>1170</v>
      </c>
      <c r="O1668">
        <v>440</v>
      </c>
      <c r="P1668">
        <v>401</v>
      </c>
      <c r="Q1668">
        <v>369</v>
      </c>
      <c r="R1668">
        <v>70</v>
      </c>
      <c r="S1668">
        <v>19</v>
      </c>
      <c r="T1668">
        <v>395</v>
      </c>
      <c r="U1668">
        <v>209</v>
      </c>
      <c r="V1668">
        <v>193</v>
      </c>
      <c r="W1668">
        <v>13</v>
      </c>
      <c r="X1668">
        <v>12</v>
      </c>
      <c r="Y1668">
        <v>838</v>
      </c>
      <c r="Z1668">
        <v>428</v>
      </c>
      <c r="AA1668">
        <v>7</v>
      </c>
      <c r="AB1668">
        <v>320</v>
      </c>
      <c r="AC1668">
        <v>215</v>
      </c>
      <c r="AD1668">
        <v>447</v>
      </c>
      <c r="AE1668">
        <v>164</v>
      </c>
      <c r="AF1668">
        <v>65</v>
      </c>
      <c r="AG1668">
        <v>137</v>
      </c>
      <c r="AH1668">
        <v>14</v>
      </c>
      <c r="AI1668">
        <v>15</v>
      </c>
      <c r="AJ1668">
        <v>33</v>
      </c>
      <c r="AK1668">
        <v>11</v>
      </c>
      <c r="AL1668">
        <v>54</v>
      </c>
      <c r="AM1668">
        <v>263</v>
      </c>
      <c r="AN1668">
        <v>279</v>
      </c>
      <c r="AO1668">
        <v>141</v>
      </c>
      <c r="AP1668">
        <v>298</v>
      </c>
      <c r="AQ1668">
        <v>16</v>
      </c>
      <c r="AR1668">
        <v>3</v>
      </c>
      <c r="AS1668">
        <v>4</v>
      </c>
      <c r="AT1668">
        <v>1</v>
      </c>
      <c r="AU1668">
        <v>1</v>
      </c>
      <c r="AV1668">
        <v>0</v>
      </c>
      <c r="AW1668">
        <v>1</v>
      </c>
      <c r="AX1668">
        <v>1</v>
      </c>
      <c r="AY1668">
        <v>1</v>
      </c>
      <c r="AZ1668">
        <v>4</v>
      </c>
      <c r="BA1668">
        <v>2</v>
      </c>
      <c r="BB1668">
        <v>3</v>
      </c>
      <c r="BC1668">
        <v>0</v>
      </c>
      <c r="BD1668">
        <v>0</v>
      </c>
      <c r="BE1668">
        <v>0</v>
      </c>
      <c r="BF1668">
        <v>0</v>
      </c>
      <c r="BG1668">
        <v>0</v>
      </c>
    </row>
    <row r="1669" spans="1:59" x14ac:dyDescent="0.25">
      <c r="A1669" t="s">
        <v>6017</v>
      </c>
      <c r="B1669" t="s">
        <v>13</v>
      </c>
      <c r="C1669" t="s">
        <v>14</v>
      </c>
      <c r="D1669" t="s">
        <v>15</v>
      </c>
      <c r="E1669" t="s">
        <v>131</v>
      </c>
      <c r="F1669" t="s">
        <v>25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</row>
    <row r="1670" spans="1:59" x14ac:dyDescent="0.25">
      <c r="A1670" t="s">
        <v>6497</v>
      </c>
      <c r="B1670" t="s">
        <v>13</v>
      </c>
      <c r="C1670" t="s">
        <v>14</v>
      </c>
      <c r="D1670" t="s">
        <v>15</v>
      </c>
      <c r="E1670" t="s">
        <v>131</v>
      </c>
      <c r="F1670" t="s">
        <v>25</v>
      </c>
      <c r="G1670">
        <v>3</v>
      </c>
      <c r="H1670">
        <v>5</v>
      </c>
      <c r="I1670">
        <v>2</v>
      </c>
      <c r="J1670">
        <v>0</v>
      </c>
      <c r="K1670">
        <v>7</v>
      </c>
      <c r="L1670">
        <v>7</v>
      </c>
      <c r="M1670">
        <v>10</v>
      </c>
      <c r="N1670">
        <v>3</v>
      </c>
      <c r="O1670">
        <v>4</v>
      </c>
      <c r="P1670">
        <v>7</v>
      </c>
      <c r="Q1670">
        <v>2</v>
      </c>
      <c r="R1670">
        <v>0</v>
      </c>
      <c r="S1670">
        <v>1</v>
      </c>
      <c r="T1670">
        <v>8</v>
      </c>
      <c r="U1670">
        <v>1</v>
      </c>
      <c r="V1670">
        <v>1</v>
      </c>
      <c r="W1670">
        <v>0</v>
      </c>
      <c r="X1670">
        <v>0</v>
      </c>
      <c r="Y1670">
        <v>2</v>
      </c>
      <c r="Z1670">
        <v>2</v>
      </c>
      <c r="AA1670">
        <v>2</v>
      </c>
      <c r="AB1670">
        <v>0</v>
      </c>
      <c r="AC1670">
        <v>1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2</v>
      </c>
      <c r="AN1670">
        <v>2</v>
      </c>
      <c r="AO1670">
        <v>1</v>
      </c>
      <c r="AP1670">
        <v>1</v>
      </c>
      <c r="AQ1670">
        <v>0</v>
      </c>
      <c r="AR1670">
        <v>1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1</v>
      </c>
      <c r="BA1670">
        <v>2</v>
      </c>
      <c r="BB1670">
        <v>0</v>
      </c>
      <c r="BC1670">
        <v>0</v>
      </c>
      <c r="BD1670">
        <v>0</v>
      </c>
      <c r="BE1670">
        <v>0</v>
      </c>
      <c r="BF1670">
        <v>7</v>
      </c>
      <c r="BG1670">
        <v>0</v>
      </c>
    </row>
    <row r="1671" spans="1:59" x14ac:dyDescent="0.25">
      <c r="A1671" t="s">
        <v>6161</v>
      </c>
      <c r="B1671" t="s">
        <v>1224</v>
      </c>
      <c r="C1671" t="s">
        <v>1225</v>
      </c>
      <c r="D1671" t="s">
        <v>1226</v>
      </c>
      <c r="E1671" t="s">
        <v>1227</v>
      </c>
      <c r="F1671" t="s">
        <v>25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1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</row>
    <row r="1672" spans="1:59" x14ac:dyDescent="0.25">
      <c r="A1672" t="s">
        <v>285</v>
      </c>
      <c r="B1672" t="s">
        <v>267</v>
      </c>
      <c r="C1672" t="s">
        <v>268</v>
      </c>
      <c r="D1672" t="s">
        <v>269</v>
      </c>
      <c r="E1672" t="s">
        <v>286</v>
      </c>
      <c r="F1672" t="s">
        <v>25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4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</row>
    <row r="1673" spans="1:59" x14ac:dyDescent="0.25">
      <c r="A1673" t="s">
        <v>3180</v>
      </c>
      <c r="B1673" t="s">
        <v>267</v>
      </c>
      <c r="C1673" t="s">
        <v>268</v>
      </c>
      <c r="D1673" t="s">
        <v>681</v>
      </c>
      <c r="E1673" t="s">
        <v>3181</v>
      </c>
      <c r="F1673" t="s">
        <v>25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1</v>
      </c>
      <c r="N1673">
        <v>0</v>
      </c>
      <c r="O1673">
        <v>1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</row>
    <row r="1674" spans="1:59" x14ac:dyDescent="0.25">
      <c r="A1674" t="s">
        <v>778</v>
      </c>
      <c r="B1674" t="s">
        <v>267</v>
      </c>
      <c r="C1674" t="s">
        <v>25</v>
      </c>
      <c r="D1674" t="s">
        <v>25</v>
      </c>
      <c r="E1674" t="s">
        <v>25</v>
      </c>
      <c r="F1674" t="s">
        <v>25</v>
      </c>
      <c r="G1674">
        <v>7</v>
      </c>
      <c r="H1674">
        <v>9</v>
      </c>
      <c r="I1674">
        <v>3</v>
      </c>
      <c r="J1674">
        <v>2</v>
      </c>
      <c r="K1674">
        <v>3</v>
      </c>
      <c r="L1674">
        <v>0</v>
      </c>
      <c r="M1674">
        <v>2</v>
      </c>
      <c r="N1674">
        <v>5</v>
      </c>
      <c r="O1674">
        <v>4</v>
      </c>
      <c r="P1674">
        <v>0</v>
      </c>
      <c r="Q1674">
        <v>0</v>
      </c>
      <c r="R1674">
        <v>0</v>
      </c>
      <c r="S1674">
        <v>0</v>
      </c>
      <c r="T1674">
        <v>9</v>
      </c>
      <c r="U1674">
        <v>1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2</v>
      </c>
      <c r="AD1674">
        <v>0</v>
      </c>
      <c r="AE1674">
        <v>0</v>
      </c>
      <c r="AF1674">
        <v>0</v>
      </c>
      <c r="AG1674">
        <v>1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</row>
    <row r="1675" spans="1:59" x14ac:dyDescent="0.25">
      <c r="A1675" t="s">
        <v>1184</v>
      </c>
      <c r="B1675" t="s">
        <v>267</v>
      </c>
      <c r="C1675" t="s">
        <v>268</v>
      </c>
      <c r="D1675" t="s">
        <v>25</v>
      </c>
      <c r="E1675" t="s">
        <v>25</v>
      </c>
      <c r="F1675" t="s">
        <v>25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</row>
    <row r="1676" spans="1:59" x14ac:dyDescent="0.25">
      <c r="A1676" t="s">
        <v>2874</v>
      </c>
      <c r="B1676" t="s">
        <v>267</v>
      </c>
      <c r="C1676" t="s">
        <v>268</v>
      </c>
      <c r="D1676" t="s">
        <v>681</v>
      </c>
      <c r="E1676" t="s">
        <v>25</v>
      </c>
      <c r="F1676" t="s">
        <v>25</v>
      </c>
      <c r="G1676">
        <v>0</v>
      </c>
      <c r="H1676">
        <v>0</v>
      </c>
      <c r="I1676">
        <v>0</v>
      </c>
      <c r="J1676">
        <v>0</v>
      </c>
      <c r="K1676">
        <v>5</v>
      </c>
      <c r="L1676">
        <v>0</v>
      </c>
      <c r="M1676">
        <v>0</v>
      </c>
      <c r="N1676">
        <v>0</v>
      </c>
      <c r="O1676">
        <v>1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</row>
    <row r="1677" spans="1:59" x14ac:dyDescent="0.25">
      <c r="A1677" t="s">
        <v>3018</v>
      </c>
      <c r="B1677" t="s">
        <v>267</v>
      </c>
      <c r="C1677" t="s">
        <v>268</v>
      </c>
      <c r="D1677" t="s">
        <v>269</v>
      </c>
      <c r="E1677" t="s">
        <v>25</v>
      </c>
      <c r="F1677" t="s">
        <v>25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1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1</v>
      </c>
      <c r="BG1677">
        <v>0</v>
      </c>
    </row>
    <row r="1678" spans="1:59" x14ac:dyDescent="0.25">
      <c r="A1678" t="s">
        <v>3612</v>
      </c>
      <c r="B1678" t="s">
        <v>267</v>
      </c>
      <c r="C1678" t="s">
        <v>268</v>
      </c>
      <c r="D1678" t="s">
        <v>681</v>
      </c>
      <c r="E1678" t="s">
        <v>25</v>
      </c>
      <c r="F1678" t="s">
        <v>25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</row>
    <row r="1679" spans="1:59" x14ac:dyDescent="0.25">
      <c r="A1679" t="s">
        <v>5061</v>
      </c>
      <c r="B1679" t="s">
        <v>267</v>
      </c>
      <c r="C1679" t="s">
        <v>268</v>
      </c>
      <c r="D1679" t="s">
        <v>681</v>
      </c>
      <c r="E1679" t="s">
        <v>5062</v>
      </c>
      <c r="F1679" t="s">
        <v>25</v>
      </c>
      <c r="G1679">
        <v>0</v>
      </c>
      <c r="H1679">
        <v>0</v>
      </c>
      <c r="I1679">
        <v>0</v>
      </c>
      <c r="J1679">
        <v>0</v>
      </c>
      <c r="K1679">
        <v>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</row>
    <row r="1680" spans="1:59" x14ac:dyDescent="0.25">
      <c r="A1680" t="s">
        <v>1015</v>
      </c>
      <c r="B1680" t="s">
        <v>267</v>
      </c>
      <c r="C1680" t="s">
        <v>587</v>
      </c>
      <c r="D1680" t="s">
        <v>929</v>
      </c>
      <c r="E1680" t="s">
        <v>930</v>
      </c>
      <c r="F1680" t="s">
        <v>25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1</v>
      </c>
      <c r="BG1680">
        <v>0</v>
      </c>
    </row>
    <row r="1681" spans="1:59" x14ac:dyDescent="0.25">
      <c r="A1681" t="s">
        <v>2120</v>
      </c>
      <c r="B1681" t="s">
        <v>267</v>
      </c>
      <c r="C1681" t="s">
        <v>587</v>
      </c>
      <c r="D1681" t="s">
        <v>929</v>
      </c>
      <c r="E1681" t="s">
        <v>930</v>
      </c>
      <c r="F1681" t="s">
        <v>25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1</v>
      </c>
      <c r="BG1681">
        <v>0</v>
      </c>
    </row>
    <row r="1682" spans="1:59" x14ac:dyDescent="0.25">
      <c r="A1682" t="s">
        <v>2536</v>
      </c>
      <c r="B1682" t="s">
        <v>267</v>
      </c>
      <c r="C1682" t="s">
        <v>587</v>
      </c>
      <c r="D1682" t="s">
        <v>929</v>
      </c>
      <c r="E1682" t="s">
        <v>930</v>
      </c>
      <c r="F1682" t="s">
        <v>25</v>
      </c>
      <c r="G1682">
        <v>0</v>
      </c>
      <c r="H1682">
        <v>1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</row>
    <row r="1683" spans="1:59" x14ac:dyDescent="0.25">
      <c r="A1683" t="s">
        <v>5669</v>
      </c>
      <c r="B1683" t="s">
        <v>1493</v>
      </c>
      <c r="C1683" t="s">
        <v>2322</v>
      </c>
      <c r="D1683" t="s">
        <v>2323</v>
      </c>
      <c r="E1683" t="s">
        <v>25</v>
      </c>
      <c r="F1683" t="s">
        <v>25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</row>
    <row r="1684" spans="1:59" x14ac:dyDescent="0.25">
      <c r="A1684" t="s">
        <v>2632</v>
      </c>
      <c r="B1684" t="s">
        <v>723</v>
      </c>
      <c r="C1684" t="s">
        <v>724</v>
      </c>
      <c r="D1684" t="s">
        <v>25</v>
      </c>
      <c r="E1684" t="s">
        <v>25</v>
      </c>
      <c r="F1684" t="s">
        <v>25</v>
      </c>
      <c r="G1684">
        <v>1</v>
      </c>
      <c r="H1684">
        <v>2</v>
      </c>
      <c r="I1684">
        <v>0</v>
      </c>
      <c r="J1684">
        <v>5</v>
      </c>
      <c r="K1684">
        <v>3</v>
      </c>
      <c r="L1684">
        <v>1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</row>
    <row r="1685" spans="1:59" x14ac:dyDescent="0.25">
      <c r="A1685" t="s">
        <v>3455</v>
      </c>
      <c r="B1685" t="s">
        <v>723</v>
      </c>
      <c r="C1685" t="s">
        <v>724</v>
      </c>
      <c r="D1685" t="s">
        <v>25</v>
      </c>
      <c r="E1685" t="s">
        <v>25</v>
      </c>
      <c r="F1685" t="s">
        <v>25</v>
      </c>
      <c r="G1685">
        <v>0</v>
      </c>
      <c r="H1685">
        <v>0</v>
      </c>
      <c r="I1685">
        <v>0</v>
      </c>
      <c r="J1685">
        <v>0</v>
      </c>
      <c r="K1685">
        <v>1</v>
      </c>
      <c r="L1685">
        <v>2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</row>
    <row r="1686" spans="1:59" x14ac:dyDescent="0.25">
      <c r="A1686" t="s">
        <v>6003</v>
      </c>
      <c r="B1686" t="s">
        <v>723</v>
      </c>
      <c r="C1686" t="s">
        <v>724</v>
      </c>
      <c r="D1686" t="s">
        <v>25</v>
      </c>
      <c r="E1686" t="s">
        <v>25</v>
      </c>
      <c r="F1686" t="s">
        <v>25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2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</row>
    <row r="1687" spans="1:59" x14ac:dyDescent="0.25">
      <c r="A1687" s="3" t="s">
        <v>594</v>
      </c>
      <c r="B1687" s="3" t="s">
        <v>595</v>
      </c>
      <c r="C1687" s="3" t="s">
        <v>596</v>
      </c>
      <c r="D1687" s="3" t="s">
        <v>597</v>
      </c>
      <c r="E1687" s="3" t="s">
        <v>598</v>
      </c>
      <c r="F1687" s="3" t="s">
        <v>25</v>
      </c>
      <c r="G1687" s="3">
        <v>4</v>
      </c>
      <c r="H1687" s="3">
        <v>2</v>
      </c>
      <c r="I1687" s="3">
        <v>0</v>
      </c>
      <c r="J1687" s="3">
        <v>0</v>
      </c>
      <c r="K1687" s="3">
        <v>0</v>
      </c>
      <c r="L1687" s="3">
        <v>23</v>
      </c>
      <c r="M1687" s="3">
        <v>0</v>
      </c>
      <c r="N1687" s="3">
        <v>0</v>
      </c>
      <c r="O1687" s="3">
        <v>1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2</v>
      </c>
      <c r="W1687" s="3">
        <v>0</v>
      </c>
      <c r="X1687" s="3">
        <v>0</v>
      </c>
      <c r="Y1687" s="3">
        <v>2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Q1687" s="3">
        <v>0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3">
        <v>0</v>
      </c>
      <c r="AY1687" s="3">
        <v>0</v>
      </c>
      <c r="AZ1687" s="3">
        <v>0</v>
      </c>
      <c r="BA1687" s="3">
        <v>0</v>
      </c>
      <c r="BB1687" s="3">
        <v>3</v>
      </c>
      <c r="BC1687" s="3">
        <v>0</v>
      </c>
      <c r="BD1687" s="3">
        <v>0</v>
      </c>
      <c r="BE1687" s="3">
        <v>0</v>
      </c>
      <c r="BF1687" s="3">
        <v>0</v>
      </c>
      <c r="BG1687" s="3">
        <v>0</v>
      </c>
    </row>
    <row r="1688" spans="1:59" x14ac:dyDescent="0.25">
      <c r="A1688" s="3" t="s">
        <v>2593</v>
      </c>
      <c r="B1688" s="3" t="s">
        <v>595</v>
      </c>
      <c r="C1688" s="3" t="s">
        <v>596</v>
      </c>
      <c r="D1688" s="3" t="s">
        <v>597</v>
      </c>
      <c r="E1688" s="3" t="s">
        <v>598</v>
      </c>
      <c r="F1688" s="3" t="s">
        <v>25</v>
      </c>
      <c r="G1688" s="3">
        <v>0</v>
      </c>
      <c r="H1688" s="3">
        <v>3</v>
      </c>
      <c r="I1688" s="3">
        <v>0</v>
      </c>
      <c r="J1688" s="3">
        <v>0</v>
      </c>
      <c r="K1688" s="3">
        <v>0</v>
      </c>
      <c r="L1688" s="3">
        <v>1</v>
      </c>
      <c r="M1688" s="3">
        <v>0</v>
      </c>
      <c r="N1688" s="3">
        <v>0</v>
      </c>
      <c r="O1688" s="3">
        <v>2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Q1688" s="3">
        <v>0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3">
        <v>0</v>
      </c>
      <c r="AY1688" s="3">
        <v>0</v>
      </c>
      <c r="AZ1688" s="3">
        <v>0</v>
      </c>
      <c r="BA1688" s="3">
        <v>0</v>
      </c>
      <c r="BB1688" s="3">
        <v>0</v>
      </c>
      <c r="BC1688" s="3">
        <v>0</v>
      </c>
      <c r="BD1688" s="3">
        <v>0</v>
      </c>
      <c r="BE1688" s="3">
        <v>0</v>
      </c>
      <c r="BF1688" s="3">
        <v>0</v>
      </c>
      <c r="BG1688" s="3">
        <v>0</v>
      </c>
    </row>
    <row r="1689" spans="1:59" x14ac:dyDescent="0.25">
      <c r="A1689" s="3" t="s">
        <v>6965</v>
      </c>
      <c r="B1689" s="3" t="s">
        <v>1265</v>
      </c>
      <c r="C1689" s="3" t="s">
        <v>1266</v>
      </c>
      <c r="D1689" s="3" t="s">
        <v>1267</v>
      </c>
      <c r="E1689" s="3" t="s">
        <v>2330</v>
      </c>
      <c r="F1689" s="3" t="s">
        <v>25</v>
      </c>
      <c r="G1689" s="3">
        <v>1</v>
      </c>
      <c r="H1689" s="3">
        <v>4</v>
      </c>
      <c r="I1689" s="3">
        <v>0</v>
      </c>
      <c r="J1689" s="3">
        <v>1</v>
      </c>
      <c r="K1689" s="3">
        <v>3</v>
      </c>
      <c r="L1689" s="3">
        <v>1</v>
      </c>
      <c r="M1689" s="3">
        <v>0</v>
      </c>
      <c r="N1689" s="3">
        <v>1</v>
      </c>
      <c r="O1689" s="3">
        <v>1</v>
      </c>
      <c r="P1689" s="3">
        <v>1</v>
      </c>
      <c r="Q1689" s="3">
        <v>0</v>
      </c>
      <c r="R1689" s="3">
        <v>0</v>
      </c>
      <c r="S1689" s="3">
        <v>0</v>
      </c>
      <c r="T1689" s="3">
        <v>6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1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Q1689" s="3">
        <v>0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3">
        <v>0</v>
      </c>
      <c r="AY1689" s="3">
        <v>0</v>
      </c>
      <c r="AZ1689" s="3">
        <v>0</v>
      </c>
      <c r="BA1689" s="3">
        <v>0</v>
      </c>
      <c r="BB1689" s="3">
        <v>0</v>
      </c>
      <c r="BC1689" s="3">
        <v>0</v>
      </c>
      <c r="BD1689" s="3">
        <v>0</v>
      </c>
      <c r="BE1689" s="3">
        <v>0</v>
      </c>
      <c r="BF1689" s="3">
        <v>0</v>
      </c>
      <c r="BG1689" s="3">
        <v>0</v>
      </c>
    </row>
    <row r="1690" spans="1:59" x14ac:dyDescent="0.25">
      <c r="A1690" s="3" t="s">
        <v>5960</v>
      </c>
      <c r="B1690" s="3" t="s">
        <v>1265</v>
      </c>
      <c r="C1690" s="3" t="s">
        <v>1266</v>
      </c>
      <c r="D1690" s="3" t="s">
        <v>1267</v>
      </c>
      <c r="E1690" s="3" t="s">
        <v>4496</v>
      </c>
      <c r="F1690" s="3" t="s">
        <v>25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s="3">
        <v>0</v>
      </c>
      <c r="N1690" s="3">
        <v>0</v>
      </c>
      <c r="O1690" s="3">
        <v>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Q1690" s="3">
        <v>0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3">
        <v>0</v>
      </c>
      <c r="AY1690" s="3">
        <v>0</v>
      </c>
      <c r="AZ1690" s="3">
        <v>0</v>
      </c>
      <c r="BA1690" s="3">
        <v>0</v>
      </c>
      <c r="BB1690" s="3">
        <v>0</v>
      </c>
      <c r="BC1690" s="3">
        <v>0</v>
      </c>
      <c r="BD1690" s="3">
        <v>0</v>
      </c>
      <c r="BE1690" s="3">
        <v>0</v>
      </c>
      <c r="BF1690" s="3">
        <v>0</v>
      </c>
      <c r="BG1690" s="3">
        <v>0</v>
      </c>
    </row>
    <row r="1691" spans="1:59" x14ac:dyDescent="0.25">
      <c r="A1691" s="3" t="s">
        <v>2773</v>
      </c>
      <c r="B1691" s="3" t="s">
        <v>1265</v>
      </c>
      <c r="C1691" s="3" t="s">
        <v>1266</v>
      </c>
      <c r="D1691" s="3" t="s">
        <v>1267</v>
      </c>
      <c r="E1691" s="3" t="s">
        <v>25</v>
      </c>
      <c r="F1691" s="3" t="s">
        <v>25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Q1691" s="3">
        <v>0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3">
        <v>0</v>
      </c>
      <c r="AY1691" s="3">
        <v>0</v>
      </c>
      <c r="AZ1691" s="3">
        <v>0</v>
      </c>
      <c r="BA1691" s="3">
        <v>0</v>
      </c>
      <c r="BB1691" s="3">
        <v>0</v>
      </c>
      <c r="BC1691" s="3">
        <v>0</v>
      </c>
      <c r="BD1691" s="3">
        <v>0</v>
      </c>
      <c r="BE1691" s="3">
        <v>0</v>
      </c>
      <c r="BF1691" s="3">
        <v>0</v>
      </c>
      <c r="BG1691" s="3">
        <v>0</v>
      </c>
    </row>
    <row r="1692" spans="1:59" x14ac:dyDescent="0.25">
      <c r="A1692" s="3" t="s">
        <v>2972</v>
      </c>
      <c r="B1692" s="3" t="s">
        <v>1265</v>
      </c>
      <c r="C1692" s="3" t="s">
        <v>1266</v>
      </c>
      <c r="D1692" s="3" t="s">
        <v>1267</v>
      </c>
      <c r="E1692" s="3" t="s">
        <v>25</v>
      </c>
      <c r="F1692" s="3" t="s">
        <v>25</v>
      </c>
      <c r="G1692" s="3">
        <v>0</v>
      </c>
      <c r="H1692" s="3">
        <v>0</v>
      </c>
      <c r="I1692" s="3">
        <v>0</v>
      </c>
      <c r="J1692" s="3">
        <v>0</v>
      </c>
      <c r="K1692" s="3">
        <v>0</v>
      </c>
      <c r="L1692" s="3">
        <v>0</v>
      </c>
      <c r="M1692" s="3">
        <v>1</v>
      </c>
      <c r="N1692" s="3">
        <v>0</v>
      </c>
      <c r="O1692" s="3">
        <v>0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1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1</v>
      </c>
      <c r="AM1692" s="3">
        <v>0</v>
      </c>
      <c r="AN1692" s="3">
        <v>0</v>
      </c>
      <c r="AO1692" s="3">
        <v>0</v>
      </c>
      <c r="AP1692" s="3">
        <v>0</v>
      </c>
      <c r="AQ1692" s="3">
        <v>0</v>
      </c>
      <c r="AR1692" s="3">
        <v>0</v>
      </c>
      <c r="AS1692" s="3">
        <v>0</v>
      </c>
      <c r="AT1692" s="3">
        <v>0</v>
      </c>
      <c r="AU1692" s="3">
        <v>0</v>
      </c>
      <c r="AV1692" s="3">
        <v>0</v>
      </c>
      <c r="AW1692" s="3">
        <v>3</v>
      </c>
      <c r="AX1692" s="3">
        <v>0</v>
      </c>
      <c r="AY1692" s="3">
        <v>0</v>
      </c>
      <c r="AZ1692" s="3">
        <v>0</v>
      </c>
      <c r="BA1692" s="3">
        <v>0</v>
      </c>
      <c r="BB1692" s="3">
        <v>0</v>
      </c>
      <c r="BC1692" s="3">
        <v>0</v>
      </c>
      <c r="BD1692" s="3">
        <v>0</v>
      </c>
      <c r="BE1692" s="3">
        <v>0</v>
      </c>
      <c r="BF1692" s="3">
        <v>0</v>
      </c>
      <c r="BG1692" s="3">
        <v>0</v>
      </c>
    </row>
    <row r="1693" spans="1:59" x14ac:dyDescent="0.25">
      <c r="A1693" s="3" t="s">
        <v>3227</v>
      </c>
      <c r="B1693" s="3" t="s">
        <v>1265</v>
      </c>
      <c r="C1693" s="3" t="s">
        <v>1266</v>
      </c>
      <c r="D1693" s="3" t="s">
        <v>1267</v>
      </c>
      <c r="E1693" s="3" t="s">
        <v>25</v>
      </c>
      <c r="F1693" s="3" t="s">
        <v>25</v>
      </c>
      <c r="G1693" s="3">
        <v>0</v>
      </c>
      <c r="H1693" s="3">
        <v>0</v>
      </c>
      <c r="I1693" s="3">
        <v>0</v>
      </c>
      <c r="J1693" s="3">
        <v>0</v>
      </c>
      <c r="K1693" s="3">
        <v>1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2</v>
      </c>
      <c r="AA1693" s="3">
        <v>0</v>
      </c>
      <c r="AB1693" s="3">
        <v>3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1</v>
      </c>
      <c r="AQ1693" s="3">
        <v>1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3">
        <v>0</v>
      </c>
      <c r="AY1693" s="3">
        <v>0</v>
      </c>
      <c r="AZ1693" s="3">
        <v>0</v>
      </c>
      <c r="BA1693" s="3">
        <v>0</v>
      </c>
      <c r="BB1693" s="3">
        <v>0</v>
      </c>
      <c r="BC1693" s="3">
        <v>0</v>
      </c>
      <c r="BD1693" s="3">
        <v>0</v>
      </c>
      <c r="BE1693" s="3">
        <v>0</v>
      </c>
      <c r="BF1693" s="3">
        <v>0</v>
      </c>
      <c r="BG1693" s="3">
        <v>0</v>
      </c>
    </row>
    <row r="1694" spans="1:59" x14ac:dyDescent="0.25">
      <c r="A1694" s="3" t="s">
        <v>3642</v>
      </c>
      <c r="B1694" s="3" t="s">
        <v>1265</v>
      </c>
      <c r="C1694" s="3" t="s">
        <v>1266</v>
      </c>
      <c r="D1694" s="3" t="s">
        <v>1267</v>
      </c>
      <c r="E1694" s="3" t="s">
        <v>25</v>
      </c>
      <c r="F1694" s="3" t="s">
        <v>25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0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3">
        <v>0</v>
      </c>
      <c r="AY1694" s="3">
        <v>0</v>
      </c>
      <c r="AZ1694" s="3">
        <v>0</v>
      </c>
      <c r="BA1694" s="3">
        <v>0</v>
      </c>
      <c r="BB1694" s="3">
        <v>0</v>
      </c>
      <c r="BC1694" s="3">
        <v>0</v>
      </c>
      <c r="BD1694" s="3">
        <v>0</v>
      </c>
      <c r="BE1694" s="3">
        <v>0</v>
      </c>
      <c r="BF1694" s="3">
        <v>0</v>
      </c>
      <c r="BG1694" s="3">
        <v>0</v>
      </c>
    </row>
    <row r="1695" spans="1:59" x14ac:dyDescent="0.25">
      <c r="A1695" s="3" t="s">
        <v>4429</v>
      </c>
      <c r="B1695" s="3" t="s">
        <v>1265</v>
      </c>
      <c r="C1695" s="3" t="s">
        <v>1266</v>
      </c>
      <c r="D1695" s="3" t="s">
        <v>1267</v>
      </c>
      <c r="E1695" s="3" t="s">
        <v>25</v>
      </c>
      <c r="F1695" s="3" t="s">
        <v>25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3">
        <v>0</v>
      </c>
      <c r="AY1695" s="3">
        <v>0</v>
      </c>
      <c r="AZ1695" s="3">
        <v>0</v>
      </c>
      <c r="BA1695" s="3">
        <v>0</v>
      </c>
      <c r="BB1695" s="3">
        <v>0</v>
      </c>
      <c r="BC1695" s="3">
        <v>0</v>
      </c>
      <c r="BD1695" s="3">
        <v>0</v>
      </c>
      <c r="BE1695" s="3">
        <v>0</v>
      </c>
      <c r="BF1695" s="3">
        <v>0</v>
      </c>
      <c r="BG1695" s="3">
        <v>0</v>
      </c>
    </row>
    <row r="1696" spans="1:59" x14ac:dyDescent="0.25">
      <c r="A1696" s="3" t="s">
        <v>5107</v>
      </c>
      <c r="B1696" s="3" t="s">
        <v>1265</v>
      </c>
      <c r="C1696" s="3" t="s">
        <v>1266</v>
      </c>
      <c r="D1696" s="3" t="s">
        <v>1267</v>
      </c>
      <c r="E1696" s="3" t="s">
        <v>25</v>
      </c>
      <c r="F1696" s="3" t="s">
        <v>25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0</v>
      </c>
      <c r="AR1696" s="3">
        <v>0</v>
      </c>
      <c r="AS1696" s="3">
        <v>0</v>
      </c>
      <c r="AT1696" s="3">
        <v>0</v>
      </c>
      <c r="AU1696" s="3">
        <v>0</v>
      </c>
      <c r="AV1696" s="3">
        <v>0</v>
      </c>
      <c r="AW1696" s="3">
        <v>0</v>
      </c>
      <c r="AX1696" s="3">
        <v>0</v>
      </c>
      <c r="AY1696" s="3">
        <v>0</v>
      </c>
      <c r="AZ1696" s="3">
        <v>0</v>
      </c>
      <c r="BA1696" s="3">
        <v>0</v>
      </c>
      <c r="BB1696" s="3">
        <v>0</v>
      </c>
      <c r="BC1696" s="3">
        <v>0</v>
      </c>
      <c r="BD1696" s="3">
        <v>0</v>
      </c>
      <c r="BE1696" s="3">
        <v>0</v>
      </c>
      <c r="BF1696" s="3">
        <v>0</v>
      </c>
      <c r="BG1696" s="3">
        <v>0</v>
      </c>
    </row>
    <row r="1697" spans="1:59" x14ac:dyDescent="0.25">
      <c r="A1697" s="3" t="s">
        <v>6945</v>
      </c>
      <c r="B1697" s="3" t="s">
        <v>1265</v>
      </c>
      <c r="C1697" s="3" t="s">
        <v>1266</v>
      </c>
      <c r="D1697" s="3" t="s">
        <v>1267</v>
      </c>
      <c r="E1697" s="3" t="s">
        <v>25</v>
      </c>
      <c r="F1697" s="3" t="s">
        <v>25</v>
      </c>
      <c r="G1697" s="3">
        <v>0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3">
        <v>1</v>
      </c>
      <c r="P1697" s="3">
        <v>0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3">
        <v>0</v>
      </c>
      <c r="AY1697" s="3">
        <v>0</v>
      </c>
      <c r="AZ1697" s="3">
        <v>0</v>
      </c>
      <c r="BA1697" s="3">
        <v>0</v>
      </c>
      <c r="BB1697" s="3">
        <v>0</v>
      </c>
      <c r="BC1697" s="3">
        <v>1</v>
      </c>
      <c r="BD1697" s="3">
        <v>0</v>
      </c>
      <c r="BE1697" s="3">
        <v>0</v>
      </c>
      <c r="BF1697" s="3">
        <v>0</v>
      </c>
      <c r="BG1697" s="3">
        <v>0</v>
      </c>
    </row>
    <row r="1698" spans="1:59" x14ac:dyDescent="0.25">
      <c r="A1698" s="3" t="s">
        <v>7043</v>
      </c>
      <c r="B1698" s="3" t="s">
        <v>1265</v>
      </c>
      <c r="C1698" s="3" t="s">
        <v>1266</v>
      </c>
      <c r="D1698" s="3" t="s">
        <v>1267</v>
      </c>
      <c r="E1698" s="3" t="s">
        <v>25</v>
      </c>
      <c r="F1698" s="3" t="s">
        <v>25</v>
      </c>
      <c r="G1698" s="3">
        <v>1</v>
      </c>
      <c r="H1698" s="3">
        <v>1</v>
      </c>
      <c r="I1698" s="3">
        <v>0</v>
      </c>
      <c r="J1698" s="3">
        <v>2</v>
      </c>
      <c r="K1698" s="3">
        <v>3</v>
      </c>
      <c r="L1698" s="3">
        <v>0</v>
      </c>
      <c r="M1698" s="3">
        <v>1</v>
      </c>
      <c r="N1698" s="3">
        <v>2</v>
      </c>
      <c r="O1698" s="3">
        <v>0</v>
      </c>
      <c r="P1698" s="3">
        <v>1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1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1</v>
      </c>
      <c r="AQ1698" s="3">
        <v>0</v>
      </c>
      <c r="AR1698" s="3">
        <v>0</v>
      </c>
      <c r="AS1698" s="3">
        <v>0</v>
      </c>
      <c r="AT1698" s="3">
        <v>0</v>
      </c>
      <c r="AU1698" s="3">
        <v>0</v>
      </c>
      <c r="AV1698" s="3">
        <v>0</v>
      </c>
      <c r="AW1698" s="3">
        <v>0</v>
      </c>
      <c r="AX1698" s="3">
        <v>0</v>
      </c>
      <c r="AY1698" s="3">
        <v>0</v>
      </c>
      <c r="AZ1698" s="3">
        <v>0</v>
      </c>
      <c r="BA1698" s="3">
        <v>0</v>
      </c>
      <c r="BB1698" s="3">
        <v>0</v>
      </c>
      <c r="BC1698" s="3">
        <v>0</v>
      </c>
      <c r="BD1698" s="3">
        <v>0</v>
      </c>
      <c r="BE1698" s="3">
        <v>0</v>
      </c>
      <c r="BF1698" s="3">
        <v>0</v>
      </c>
      <c r="BG1698" s="3">
        <v>0</v>
      </c>
    </row>
    <row r="1699" spans="1:59" x14ac:dyDescent="0.25">
      <c r="A1699" t="s">
        <v>866</v>
      </c>
      <c r="B1699" t="s">
        <v>574</v>
      </c>
      <c r="C1699" t="s">
        <v>867</v>
      </c>
      <c r="D1699" t="s">
        <v>25</v>
      </c>
      <c r="E1699" t="s">
        <v>25</v>
      </c>
      <c r="F1699" t="s">
        <v>25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2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</row>
    <row r="1700" spans="1:59" x14ac:dyDescent="0.25">
      <c r="A1700" t="s">
        <v>982</v>
      </c>
      <c r="B1700" t="s">
        <v>574</v>
      </c>
      <c r="C1700" t="s">
        <v>25</v>
      </c>
      <c r="D1700" t="s">
        <v>25</v>
      </c>
      <c r="E1700" t="s">
        <v>25</v>
      </c>
      <c r="F1700" t="s">
        <v>25</v>
      </c>
      <c r="G1700">
        <v>0</v>
      </c>
      <c r="H1700">
        <v>1</v>
      </c>
      <c r="I1700">
        <v>2</v>
      </c>
      <c r="J1700">
        <v>0</v>
      </c>
      <c r="K1700">
        <v>11</v>
      </c>
      <c r="L1700">
        <v>0</v>
      </c>
      <c r="M1700">
        <v>0</v>
      </c>
      <c r="N1700">
        <v>0</v>
      </c>
      <c r="O1700">
        <v>2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1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2</v>
      </c>
      <c r="BG1700">
        <v>0</v>
      </c>
    </row>
    <row r="1701" spans="1:59" x14ac:dyDescent="0.25">
      <c r="A1701" t="s">
        <v>3684</v>
      </c>
      <c r="B1701" t="s">
        <v>574</v>
      </c>
      <c r="C1701" t="s">
        <v>867</v>
      </c>
      <c r="D1701" t="s">
        <v>25</v>
      </c>
      <c r="E1701" t="s">
        <v>25</v>
      </c>
      <c r="F1701" t="s">
        <v>25</v>
      </c>
      <c r="G1701">
        <v>4</v>
      </c>
      <c r="H1701">
        <v>2</v>
      </c>
      <c r="I1701">
        <v>2</v>
      </c>
      <c r="J1701">
        <v>0</v>
      </c>
      <c r="K1701">
        <v>0</v>
      </c>
      <c r="L1701">
        <v>0</v>
      </c>
      <c r="M1701">
        <v>3</v>
      </c>
      <c r="N1701">
        <v>3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</row>
    <row r="1702" spans="1:59" x14ac:dyDescent="0.25">
      <c r="A1702" t="s">
        <v>3984</v>
      </c>
      <c r="B1702" t="s">
        <v>574</v>
      </c>
      <c r="C1702" t="s">
        <v>25</v>
      </c>
      <c r="D1702" t="s">
        <v>25</v>
      </c>
      <c r="E1702" t="s">
        <v>25</v>
      </c>
      <c r="F1702" t="s">
        <v>25</v>
      </c>
      <c r="G1702">
        <v>8</v>
      </c>
      <c r="H1702">
        <v>6</v>
      </c>
      <c r="I1702">
        <v>0</v>
      </c>
      <c r="J1702">
        <v>0</v>
      </c>
      <c r="K1702">
        <v>0</v>
      </c>
      <c r="L1702">
        <v>0</v>
      </c>
      <c r="M1702">
        <v>1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</row>
    <row r="1703" spans="1:59" x14ac:dyDescent="0.25">
      <c r="A1703" t="s">
        <v>4383</v>
      </c>
      <c r="B1703" t="s">
        <v>574</v>
      </c>
      <c r="C1703" t="s">
        <v>25</v>
      </c>
      <c r="D1703" t="s">
        <v>25</v>
      </c>
      <c r="E1703" t="s">
        <v>25</v>
      </c>
      <c r="F1703" t="s">
        <v>25</v>
      </c>
      <c r="G1703">
        <v>0</v>
      </c>
      <c r="H1703">
        <v>0</v>
      </c>
      <c r="I1703">
        <v>0</v>
      </c>
      <c r="J1703">
        <v>0</v>
      </c>
      <c r="K1703">
        <v>2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</row>
    <row r="1704" spans="1:59" x14ac:dyDescent="0.25">
      <c r="A1704" t="s">
        <v>4442</v>
      </c>
      <c r="B1704" t="s">
        <v>574</v>
      </c>
      <c r="C1704" t="s">
        <v>867</v>
      </c>
      <c r="D1704" t="s">
        <v>25</v>
      </c>
      <c r="E1704" t="s">
        <v>25</v>
      </c>
      <c r="F1704" t="s">
        <v>25</v>
      </c>
      <c r="G1704">
        <v>1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</row>
    <row r="1705" spans="1:59" x14ac:dyDescent="0.25">
      <c r="A1705" t="s">
        <v>4811</v>
      </c>
      <c r="B1705" t="s">
        <v>574</v>
      </c>
      <c r="C1705" t="s">
        <v>25</v>
      </c>
      <c r="D1705" t="s">
        <v>25</v>
      </c>
      <c r="E1705" t="s">
        <v>25</v>
      </c>
      <c r="F1705" t="s">
        <v>25</v>
      </c>
      <c r="G1705">
        <v>2</v>
      </c>
      <c r="H1705">
        <v>2</v>
      </c>
      <c r="I1705">
        <v>1</v>
      </c>
      <c r="J1705">
        <v>0</v>
      </c>
      <c r="K1705">
        <v>0</v>
      </c>
      <c r="L1705">
        <v>0</v>
      </c>
      <c r="M1705">
        <v>0</v>
      </c>
      <c r="N1705">
        <v>3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1</v>
      </c>
      <c r="AA1705">
        <v>0</v>
      </c>
      <c r="AB1705">
        <v>0</v>
      </c>
      <c r="AC1705">
        <v>1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</row>
    <row r="1706" spans="1:59" x14ac:dyDescent="0.25">
      <c r="A1706" t="s">
        <v>4891</v>
      </c>
      <c r="B1706" t="s">
        <v>574</v>
      </c>
      <c r="C1706" t="s">
        <v>867</v>
      </c>
      <c r="D1706" t="s">
        <v>25</v>
      </c>
      <c r="E1706" t="s">
        <v>25</v>
      </c>
      <c r="F1706" t="s">
        <v>25</v>
      </c>
      <c r="G1706">
        <v>3</v>
      </c>
      <c r="H1706">
        <v>1</v>
      </c>
      <c r="I1706">
        <v>0</v>
      </c>
      <c r="J1706">
        <v>0</v>
      </c>
      <c r="K1706">
        <v>0</v>
      </c>
      <c r="L1706">
        <v>0</v>
      </c>
      <c r="M1706">
        <v>1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</row>
    <row r="1707" spans="1:59" x14ac:dyDescent="0.25">
      <c r="A1707" t="s">
        <v>5239</v>
      </c>
      <c r="B1707" t="s">
        <v>574</v>
      </c>
      <c r="C1707" t="s">
        <v>867</v>
      </c>
      <c r="D1707" t="s">
        <v>25</v>
      </c>
      <c r="E1707" t="s">
        <v>25</v>
      </c>
      <c r="F1707" t="s">
        <v>25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</row>
    <row r="1708" spans="1:59" x14ac:dyDescent="0.25">
      <c r="A1708" t="s">
        <v>3001</v>
      </c>
      <c r="B1708" t="s">
        <v>574</v>
      </c>
      <c r="C1708" t="s">
        <v>867</v>
      </c>
      <c r="D1708" t="s">
        <v>3002</v>
      </c>
      <c r="E1708" t="s">
        <v>3003</v>
      </c>
      <c r="F1708" t="s">
        <v>25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3</v>
      </c>
      <c r="P1708">
        <v>0</v>
      </c>
      <c r="Q1708">
        <v>4</v>
      </c>
      <c r="R1708">
        <v>0</v>
      </c>
      <c r="S1708">
        <v>0</v>
      </c>
      <c r="T1708">
        <v>4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1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</row>
    <row r="1709" spans="1:59" x14ac:dyDescent="0.25">
      <c r="A1709" s="3" t="s">
        <v>2206</v>
      </c>
      <c r="B1709" s="3" t="s">
        <v>1377</v>
      </c>
      <c r="C1709" s="3" t="s">
        <v>1378</v>
      </c>
      <c r="D1709" s="3" t="s">
        <v>1379</v>
      </c>
      <c r="E1709" s="3" t="s">
        <v>25</v>
      </c>
      <c r="F1709" s="3" t="s">
        <v>25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1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0</v>
      </c>
      <c r="AR1709" s="3">
        <v>0</v>
      </c>
      <c r="AS1709" s="3">
        <v>0</v>
      </c>
      <c r="AT1709" s="3">
        <v>0</v>
      </c>
      <c r="AU1709" s="3">
        <v>0</v>
      </c>
      <c r="AV1709" s="3">
        <v>1</v>
      </c>
      <c r="AW1709" s="3">
        <v>0</v>
      </c>
      <c r="AX1709" s="3">
        <v>0</v>
      </c>
      <c r="AY1709" s="3">
        <v>0</v>
      </c>
      <c r="AZ1709" s="3">
        <v>0</v>
      </c>
      <c r="BA1709" s="3">
        <v>0</v>
      </c>
      <c r="BB1709" s="3">
        <v>2</v>
      </c>
      <c r="BC1709" s="3">
        <v>0</v>
      </c>
      <c r="BD1709" s="3">
        <v>0</v>
      </c>
      <c r="BE1709" s="3">
        <v>0</v>
      </c>
      <c r="BF1709" s="3">
        <v>0</v>
      </c>
      <c r="BG1709" s="3">
        <v>0</v>
      </c>
    </row>
    <row r="1710" spans="1:59" x14ac:dyDescent="0.25">
      <c r="A1710" s="3" t="s">
        <v>3786</v>
      </c>
      <c r="B1710" s="3" t="s">
        <v>1377</v>
      </c>
      <c r="C1710" s="3" t="s">
        <v>1378</v>
      </c>
      <c r="D1710" s="3" t="s">
        <v>1379</v>
      </c>
      <c r="E1710" s="3" t="s">
        <v>25</v>
      </c>
      <c r="F1710" s="3" t="s">
        <v>25</v>
      </c>
      <c r="G1710" s="3">
        <v>0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Q1710" s="3">
        <v>0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3">
        <v>0</v>
      </c>
      <c r="AY1710" s="3">
        <v>0</v>
      </c>
      <c r="AZ1710" s="3">
        <v>0</v>
      </c>
      <c r="BA1710" s="3">
        <v>0</v>
      </c>
      <c r="BB1710" s="3">
        <v>2</v>
      </c>
      <c r="BC1710" s="3">
        <v>1</v>
      </c>
      <c r="BD1710" s="3">
        <v>0</v>
      </c>
      <c r="BE1710" s="3">
        <v>0</v>
      </c>
      <c r="BF1710" s="3">
        <v>0</v>
      </c>
      <c r="BG1710" s="3">
        <v>0</v>
      </c>
    </row>
    <row r="1711" spans="1:59" x14ac:dyDescent="0.25">
      <c r="A1711" t="s">
        <v>2200</v>
      </c>
      <c r="B1711" t="s">
        <v>745</v>
      </c>
      <c r="C1711" t="s">
        <v>933</v>
      </c>
      <c r="D1711" t="s">
        <v>934</v>
      </c>
      <c r="E1711" t="s">
        <v>935</v>
      </c>
      <c r="F1711" t="s">
        <v>25</v>
      </c>
      <c r="G1711">
        <v>0</v>
      </c>
      <c r="H1711">
        <v>0</v>
      </c>
      <c r="I1711">
        <v>1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1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</row>
    <row r="1712" spans="1:59" x14ac:dyDescent="0.25">
      <c r="A1712" t="s">
        <v>5073</v>
      </c>
      <c r="B1712" t="s">
        <v>745</v>
      </c>
      <c r="C1712" t="s">
        <v>746</v>
      </c>
      <c r="D1712" t="s">
        <v>5074</v>
      </c>
      <c r="E1712" t="s">
        <v>5075</v>
      </c>
      <c r="F1712" t="s">
        <v>25</v>
      </c>
      <c r="G1712">
        <v>0</v>
      </c>
      <c r="H1712">
        <v>1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</row>
    <row r="1713" spans="1:59" x14ac:dyDescent="0.25">
      <c r="A1713" t="s">
        <v>2159</v>
      </c>
      <c r="B1713" t="s">
        <v>745</v>
      </c>
      <c r="C1713" t="s">
        <v>746</v>
      </c>
      <c r="D1713" t="s">
        <v>747</v>
      </c>
      <c r="E1713" t="s">
        <v>25</v>
      </c>
      <c r="F1713" t="s">
        <v>25</v>
      </c>
      <c r="G1713">
        <v>2</v>
      </c>
      <c r="H1713">
        <v>12</v>
      </c>
      <c r="I1713">
        <v>3</v>
      </c>
      <c r="J1713">
        <v>0</v>
      </c>
      <c r="K1713">
        <v>2</v>
      </c>
      <c r="L1713">
        <v>0</v>
      </c>
      <c r="M1713">
        <v>4</v>
      </c>
      <c r="N1713">
        <v>5</v>
      </c>
      <c r="O1713">
        <v>2</v>
      </c>
      <c r="P1713">
        <v>0</v>
      </c>
      <c r="Q1713">
        <v>3</v>
      </c>
      <c r="R1713">
        <v>0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0</v>
      </c>
      <c r="Y1713">
        <v>2</v>
      </c>
      <c r="Z1713">
        <v>1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1</v>
      </c>
      <c r="AK1713">
        <v>0</v>
      </c>
      <c r="AL1713">
        <v>0</v>
      </c>
      <c r="AM1713">
        <v>0</v>
      </c>
      <c r="AN1713">
        <v>1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</row>
    <row r="1714" spans="1:59" x14ac:dyDescent="0.25">
      <c r="A1714" t="s">
        <v>786</v>
      </c>
      <c r="B1714" t="s">
        <v>767</v>
      </c>
      <c r="C1714" t="s">
        <v>768</v>
      </c>
      <c r="D1714" t="s">
        <v>769</v>
      </c>
      <c r="E1714" t="s">
        <v>787</v>
      </c>
      <c r="F1714" t="s">
        <v>25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</row>
    <row r="1715" spans="1:59" x14ac:dyDescent="0.25">
      <c r="A1715" t="s">
        <v>772</v>
      </c>
      <c r="B1715" t="s">
        <v>767</v>
      </c>
      <c r="C1715" t="s">
        <v>25</v>
      </c>
      <c r="D1715" t="s">
        <v>25</v>
      </c>
      <c r="E1715" t="s">
        <v>25</v>
      </c>
      <c r="F1715" t="s">
        <v>25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</row>
    <row r="1716" spans="1:59" x14ac:dyDescent="0.25">
      <c r="A1716" t="s">
        <v>1016</v>
      </c>
      <c r="B1716" t="s">
        <v>767</v>
      </c>
      <c r="C1716" t="s">
        <v>871</v>
      </c>
      <c r="D1716" t="s">
        <v>25</v>
      </c>
      <c r="E1716" t="s">
        <v>25</v>
      </c>
      <c r="F1716" t="s">
        <v>25</v>
      </c>
      <c r="G1716">
        <v>1</v>
      </c>
      <c r="H1716">
        <v>5</v>
      </c>
      <c r="I1716">
        <v>0</v>
      </c>
      <c r="J1716">
        <v>1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1</v>
      </c>
      <c r="BG1716">
        <v>0</v>
      </c>
    </row>
    <row r="1717" spans="1:59" x14ac:dyDescent="0.25">
      <c r="A1717" t="s">
        <v>1607</v>
      </c>
      <c r="B1717" t="s">
        <v>767</v>
      </c>
      <c r="C1717" t="s">
        <v>25</v>
      </c>
      <c r="D1717" t="s">
        <v>25</v>
      </c>
      <c r="E1717" t="s">
        <v>25</v>
      </c>
      <c r="F1717" t="s">
        <v>25</v>
      </c>
      <c r="G1717">
        <v>3</v>
      </c>
      <c r="H1717">
        <v>3</v>
      </c>
      <c r="I1717">
        <v>0</v>
      </c>
      <c r="J1717">
        <v>0</v>
      </c>
      <c r="K1717">
        <v>1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1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1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2</v>
      </c>
      <c r="BG1717">
        <v>0</v>
      </c>
    </row>
    <row r="1718" spans="1:59" x14ac:dyDescent="0.25">
      <c r="A1718" t="s">
        <v>1648</v>
      </c>
      <c r="B1718" t="s">
        <v>767</v>
      </c>
      <c r="C1718" t="s">
        <v>871</v>
      </c>
      <c r="D1718" t="s">
        <v>872</v>
      </c>
      <c r="E1718" t="s">
        <v>25</v>
      </c>
      <c r="F1718" t="s">
        <v>25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2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1</v>
      </c>
      <c r="AL1718">
        <v>0</v>
      </c>
      <c r="AM1718">
        <v>0</v>
      </c>
      <c r="AN1718">
        <v>1</v>
      </c>
      <c r="AO1718">
        <v>0</v>
      </c>
      <c r="AP1718">
        <v>1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</row>
    <row r="1719" spans="1:59" x14ac:dyDescent="0.25">
      <c r="A1719" t="s">
        <v>1656</v>
      </c>
      <c r="B1719" t="s">
        <v>767</v>
      </c>
      <c r="C1719" t="s">
        <v>25</v>
      </c>
      <c r="D1719" t="s">
        <v>25</v>
      </c>
      <c r="E1719" t="s">
        <v>25</v>
      </c>
      <c r="F1719" t="s">
        <v>25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1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1</v>
      </c>
      <c r="AH1719">
        <v>0</v>
      </c>
      <c r="AI1719">
        <v>0</v>
      </c>
      <c r="AJ1719">
        <v>2</v>
      </c>
      <c r="AK1719">
        <v>0</v>
      </c>
      <c r="AL1719">
        <v>2</v>
      </c>
      <c r="AM1719">
        <v>3</v>
      </c>
      <c r="AN1719">
        <v>2</v>
      </c>
      <c r="AO1719">
        <v>0</v>
      </c>
      <c r="AP1719">
        <v>1</v>
      </c>
      <c r="AQ1719">
        <v>0</v>
      </c>
      <c r="AR1719">
        <v>1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</row>
    <row r="1720" spans="1:59" x14ac:dyDescent="0.25">
      <c r="A1720" t="s">
        <v>2356</v>
      </c>
      <c r="B1720" t="s">
        <v>767</v>
      </c>
      <c r="C1720" t="s">
        <v>25</v>
      </c>
      <c r="D1720" t="s">
        <v>25</v>
      </c>
      <c r="E1720" t="s">
        <v>25</v>
      </c>
      <c r="F1720" t="s">
        <v>25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1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</row>
    <row r="1721" spans="1:59" x14ac:dyDescent="0.25">
      <c r="A1721" t="s">
        <v>2916</v>
      </c>
      <c r="B1721" t="s">
        <v>767</v>
      </c>
      <c r="C1721" t="s">
        <v>871</v>
      </c>
      <c r="D1721" t="s">
        <v>25</v>
      </c>
      <c r="E1721" t="s">
        <v>25</v>
      </c>
      <c r="F1721" t="s">
        <v>25</v>
      </c>
      <c r="G1721">
        <v>150</v>
      </c>
      <c r="H1721">
        <v>71</v>
      </c>
      <c r="I1721">
        <v>12</v>
      </c>
      <c r="J1721">
        <v>12</v>
      </c>
      <c r="K1721">
        <v>33</v>
      </c>
      <c r="L1721">
        <v>7</v>
      </c>
      <c r="M1721">
        <v>16</v>
      </c>
      <c r="N1721">
        <v>4</v>
      </c>
      <c r="O1721">
        <v>7</v>
      </c>
      <c r="P1721">
        <v>5</v>
      </c>
      <c r="Q1721">
        <v>1</v>
      </c>
      <c r="R1721">
        <v>0</v>
      </c>
      <c r="S1721">
        <v>0</v>
      </c>
      <c r="T1721">
        <v>7</v>
      </c>
      <c r="U1721">
        <v>1</v>
      </c>
      <c r="V1721">
        <v>0</v>
      </c>
      <c r="W1721">
        <v>0</v>
      </c>
      <c r="X1721">
        <v>0</v>
      </c>
      <c r="Y1721">
        <v>2</v>
      </c>
      <c r="Z1721">
        <v>14</v>
      </c>
      <c r="AA1721">
        <v>1</v>
      </c>
      <c r="AB1721">
        <v>2</v>
      </c>
      <c r="AC1721">
        <v>5</v>
      </c>
      <c r="AD1721">
        <v>0</v>
      </c>
      <c r="AE1721">
        <v>0</v>
      </c>
      <c r="AF1721">
        <v>1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1</v>
      </c>
      <c r="AM1721">
        <v>1</v>
      </c>
      <c r="AN1721">
        <v>1</v>
      </c>
      <c r="AO1721">
        <v>2</v>
      </c>
      <c r="AP1721">
        <v>0</v>
      </c>
      <c r="AQ1721">
        <v>1</v>
      </c>
      <c r="AR1721">
        <v>0</v>
      </c>
      <c r="AS1721">
        <v>2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1</v>
      </c>
      <c r="BB1721">
        <v>2</v>
      </c>
      <c r="BC1721">
        <v>0</v>
      </c>
      <c r="BD1721">
        <v>0</v>
      </c>
      <c r="BE1721">
        <v>0</v>
      </c>
      <c r="BF1721">
        <v>45</v>
      </c>
      <c r="BG1721">
        <v>0</v>
      </c>
    </row>
    <row r="1722" spans="1:59" x14ac:dyDescent="0.25">
      <c r="A1722" t="s">
        <v>3114</v>
      </c>
      <c r="B1722" t="s">
        <v>767</v>
      </c>
      <c r="C1722" t="s">
        <v>871</v>
      </c>
      <c r="D1722" t="s">
        <v>25</v>
      </c>
      <c r="E1722" t="s">
        <v>25</v>
      </c>
      <c r="F1722" t="s">
        <v>25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1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</row>
    <row r="1723" spans="1:59" x14ac:dyDescent="0.25">
      <c r="A1723" t="s">
        <v>3436</v>
      </c>
      <c r="B1723" t="s">
        <v>767</v>
      </c>
      <c r="C1723" t="s">
        <v>871</v>
      </c>
      <c r="D1723" t="s">
        <v>25</v>
      </c>
      <c r="E1723" t="s">
        <v>25</v>
      </c>
      <c r="F1723" t="s">
        <v>25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</row>
    <row r="1724" spans="1:59" x14ac:dyDescent="0.25">
      <c r="A1724" t="s">
        <v>3785</v>
      </c>
      <c r="B1724" t="s">
        <v>767</v>
      </c>
      <c r="C1724" t="s">
        <v>25</v>
      </c>
      <c r="D1724" t="s">
        <v>25</v>
      </c>
      <c r="E1724" t="s">
        <v>25</v>
      </c>
      <c r="F1724" t="s">
        <v>25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</row>
    <row r="1725" spans="1:59" x14ac:dyDescent="0.25">
      <c r="A1725" t="s">
        <v>4182</v>
      </c>
      <c r="B1725" t="s">
        <v>767</v>
      </c>
      <c r="C1725" t="s">
        <v>25</v>
      </c>
      <c r="D1725" t="s">
        <v>25</v>
      </c>
      <c r="E1725" t="s">
        <v>25</v>
      </c>
      <c r="F1725" t="s">
        <v>25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1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</row>
    <row r="1726" spans="1:59" x14ac:dyDescent="0.25">
      <c r="A1726" t="s">
        <v>4729</v>
      </c>
      <c r="B1726" t="s">
        <v>767</v>
      </c>
      <c r="C1726" t="s">
        <v>25</v>
      </c>
      <c r="D1726" t="s">
        <v>25</v>
      </c>
      <c r="E1726" t="s">
        <v>25</v>
      </c>
      <c r="F1726" t="s">
        <v>25</v>
      </c>
      <c r="G1726">
        <v>3</v>
      </c>
      <c r="H1726">
        <v>2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1</v>
      </c>
      <c r="BC1726">
        <v>0</v>
      </c>
      <c r="BD1726">
        <v>0</v>
      </c>
      <c r="BE1726">
        <v>0</v>
      </c>
      <c r="BF1726">
        <v>0</v>
      </c>
      <c r="BG1726">
        <v>0</v>
      </c>
    </row>
    <row r="1727" spans="1:59" x14ac:dyDescent="0.25">
      <c r="A1727" t="s">
        <v>5174</v>
      </c>
      <c r="B1727" t="s">
        <v>767</v>
      </c>
      <c r="C1727" t="s">
        <v>768</v>
      </c>
      <c r="D1727" t="s">
        <v>25</v>
      </c>
      <c r="E1727" t="s">
        <v>25</v>
      </c>
      <c r="F1727" t="s">
        <v>25</v>
      </c>
      <c r="G1727">
        <v>0</v>
      </c>
      <c r="H1727">
        <v>0</v>
      </c>
      <c r="I1727">
        <v>0</v>
      </c>
      <c r="J1727">
        <v>1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</row>
    <row r="1728" spans="1:59" x14ac:dyDescent="0.25">
      <c r="A1728" t="s">
        <v>5337</v>
      </c>
      <c r="B1728" t="s">
        <v>767</v>
      </c>
      <c r="C1728" t="s">
        <v>871</v>
      </c>
      <c r="D1728" t="s">
        <v>872</v>
      </c>
      <c r="E1728" t="s">
        <v>25</v>
      </c>
      <c r="F1728" t="s">
        <v>25</v>
      </c>
      <c r="G1728">
        <v>0</v>
      </c>
      <c r="H1728">
        <v>0</v>
      </c>
      <c r="I1728">
        <v>0</v>
      </c>
      <c r="J1728">
        <v>1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</row>
    <row r="1729" spans="1:59" x14ac:dyDescent="0.25">
      <c r="A1729" t="s">
        <v>5515</v>
      </c>
      <c r="B1729" t="s">
        <v>767</v>
      </c>
      <c r="C1729" t="s">
        <v>768</v>
      </c>
      <c r="D1729" t="s">
        <v>2566</v>
      </c>
      <c r="E1729" t="s">
        <v>25</v>
      </c>
      <c r="F1729" t="s">
        <v>25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</row>
    <row r="1730" spans="1:59" x14ac:dyDescent="0.25">
      <c r="A1730" t="s">
        <v>6258</v>
      </c>
      <c r="B1730" t="s">
        <v>767</v>
      </c>
      <c r="C1730" t="s">
        <v>871</v>
      </c>
      <c r="D1730" t="s">
        <v>872</v>
      </c>
      <c r="E1730" t="s">
        <v>25</v>
      </c>
      <c r="F1730" t="s">
        <v>25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</row>
    <row r="1731" spans="1:59" x14ac:dyDescent="0.25">
      <c r="A1731" t="s">
        <v>6331</v>
      </c>
      <c r="B1731" t="s">
        <v>767</v>
      </c>
      <c r="C1731" t="s">
        <v>871</v>
      </c>
      <c r="D1731" t="s">
        <v>25</v>
      </c>
      <c r="E1731" t="s">
        <v>25</v>
      </c>
      <c r="F1731" t="s">
        <v>25</v>
      </c>
      <c r="G1731">
        <v>57</v>
      </c>
      <c r="H1731">
        <v>24</v>
      </c>
      <c r="I1731">
        <v>2</v>
      </c>
      <c r="J1731">
        <v>5</v>
      </c>
      <c r="K1731">
        <v>14</v>
      </c>
      <c r="L1731">
        <v>4</v>
      </c>
      <c r="M1731">
        <v>5</v>
      </c>
      <c r="N1731">
        <v>0</v>
      </c>
      <c r="O1731">
        <v>10</v>
      </c>
      <c r="P1731">
        <v>1</v>
      </c>
      <c r="Q1731">
        <v>1</v>
      </c>
      <c r="R1731">
        <v>0</v>
      </c>
      <c r="S1731">
        <v>0</v>
      </c>
      <c r="T1731">
        <v>2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2</v>
      </c>
      <c r="AM1731">
        <v>1</v>
      </c>
      <c r="AN1731">
        <v>6</v>
      </c>
      <c r="AO1731">
        <v>0</v>
      </c>
      <c r="AP1731">
        <v>1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1</v>
      </c>
      <c r="BE1731">
        <v>0</v>
      </c>
      <c r="BF1731">
        <v>0</v>
      </c>
      <c r="BG1731">
        <v>0</v>
      </c>
    </row>
    <row r="1732" spans="1:59" x14ac:dyDescent="0.25">
      <c r="A1732" t="s">
        <v>6495</v>
      </c>
      <c r="B1732" t="s">
        <v>767</v>
      </c>
      <c r="C1732" t="s">
        <v>871</v>
      </c>
      <c r="D1732" t="s">
        <v>25</v>
      </c>
      <c r="E1732" t="s">
        <v>25</v>
      </c>
      <c r="F1732" t="s">
        <v>25</v>
      </c>
      <c r="G1732">
        <v>2</v>
      </c>
      <c r="H1732">
        <v>0</v>
      </c>
      <c r="I1732">
        <v>0</v>
      </c>
      <c r="J1732">
        <v>2</v>
      </c>
      <c r="K1732">
        <v>2</v>
      </c>
      <c r="L1732">
        <v>1</v>
      </c>
      <c r="M1732">
        <v>1</v>
      </c>
      <c r="N1732">
        <v>4</v>
      </c>
      <c r="O1732">
        <v>1</v>
      </c>
      <c r="P1732">
        <v>0</v>
      </c>
      <c r="Q1732">
        <v>1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3</v>
      </c>
      <c r="AA1732">
        <v>0</v>
      </c>
      <c r="AB1732">
        <v>0</v>
      </c>
      <c r="AC1732">
        <v>1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1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</row>
    <row r="1733" spans="1:59" x14ac:dyDescent="0.25">
      <c r="A1733" t="s">
        <v>6651</v>
      </c>
      <c r="B1733" t="s">
        <v>767</v>
      </c>
      <c r="C1733" t="s">
        <v>768</v>
      </c>
      <c r="D1733" t="s">
        <v>25</v>
      </c>
      <c r="E1733" t="s">
        <v>25</v>
      </c>
      <c r="F1733" t="s">
        <v>25</v>
      </c>
      <c r="G1733">
        <v>0</v>
      </c>
      <c r="H1733">
        <v>0</v>
      </c>
      <c r="I1733">
        <v>0</v>
      </c>
      <c r="J1733">
        <v>1</v>
      </c>
      <c r="K1733">
        <v>0</v>
      </c>
      <c r="L1733">
        <v>5</v>
      </c>
      <c r="M1733">
        <v>0</v>
      </c>
      <c r="N1733">
        <v>0</v>
      </c>
      <c r="O1733">
        <v>12</v>
      </c>
      <c r="P1733">
        <v>5</v>
      </c>
      <c r="Q1733">
        <v>11</v>
      </c>
      <c r="R1733">
        <v>0</v>
      </c>
      <c r="S1733">
        <v>0</v>
      </c>
      <c r="T1733">
        <v>24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1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1</v>
      </c>
      <c r="AQ1733">
        <v>0</v>
      </c>
      <c r="AR1733">
        <v>0</v>
      </c>
      <c r="AS1733">
        <v>0</v>
      </c>
      <c r="AT1733">
        <v>0</v>
      </c>
      <c r="AU1733">
        <v>1</v>
      </c>
      <c r="AV1733">
        <v>0</v>
      </c>
      <c r="AW1733">
        <v>1</v>
      </c>
      <c r="AX1733">
        <v>1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</row>
    <row r="1734" spans="1:59" x14ac:dyDescent="0.25">
      <c r="A1734" t="s">
        <v>6761</v>
      </c>
      <c r="B1734" t="s">
        <v>767</v>
      </c>
      <c r="C1734" t="s">
        <v>768</v>
      </c>
      <c r="D1734" t="s">
        <v>25</v>
      </c>
      <c r="E1734" t="s">
        <v>25</v>
      </c>
      <c r="F1734" t="s">
        <v>25</v>
      </c>
      <c r="G1734">
        <v>0</v>
      </c>
      <c r="H1734">
        <v>0</v>
      </c>
      <c r="I1734">
        <v>1</v>
      </c>
      <c r="J1734">
        <v>0</v>
      </c>
      <c r="K1734">
        <v>0</v>
      </c>
      <c r="L1734">
        <v>2</v>
      </c>
      <c r="M1734">
        <v>0</v>
      </c>
      <c r="N1734">
        <v>0</v>
      </c>
      <c r="O1734">
        <v>11</v>
      </c>
      <c r="P1734">
        <v>0</v>
      </c>
      <c r="Q1734">
        <v>8</v>
      </c>
      <c r="R1734">
        <v>0</v>
      </c>
      <c r="S1734">
        <v>0</v>
      </c>
      <c r="T1734">
        <v>48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</row>
    <row r="1735" spans="1:59" x14ac:dyDescent="0.25">
      <c r="A1735" t="s">
        <v>7079</v>
      </c>
      <c r="B1735" t="s">
        <v>767</v>
      </c>
      <c r="C1735" t="s">
        <v>25</v>
      </c>
      <c r="D1735" t="s">
        <v>25</v>
      </c>
      <c r="E1735" t="s">
        <v>25</v>
      </c>
      <c r="F1735" t="s">
        <v>25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</row>
    <row r="1736" spans="1:59" x14ac:dyDescent="0.25">
      <c r="A1736" t="s">
        <v>1434</v>
      </c>
      <c r="B1736" t="s">
        <v>647</v>
      </c>
      <c r="C1736" t="s">
        <v>648</v>
      </c>
      <c r="D1736" t="s">
        <v>25</v>
      </c>
      <c r="E1736" t="s">
        <v>25</v>
      </c>
      <c r="F1736" t="s">
        <v>25</v>
      </c>
      <c r="G1736">
        <v>10</v>
      </c>
      <c r="H1736">
        <v>16</v>
      </c>
      <c r="I1736">
        <v>0</v>
      </c>
      <c r="J1736">
        <v>0</v>
      </c>
      <c r="K1736">
        <v>0</v>
      </c>
      <c r="L1736">
        <v>0</v>
      </c>
      <c r="M1736">
        <v>12</v>
      </c>
      <c r="N1736">
        <v>0</v>
      </c>
      <c r="O1736">
        <v>5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</row>
    <row r="1737" spans="1:59" x14ac:dyDescent="0.25">
      <c r="A1737" t="s">
        <v>1836</v>
      </c>
      <c r="B1737" t="s">
        <v>647</v>
      </c>
      <c r="C1737" t="s">
        <v>648</v>
      </c>
      <c r="D1737" t="s">
        <v>25</v>
      </c>
      <c r="E1737" t="s">
        <v>25</v>
      </c>
      <c r="F1737" t="s">
        <v>25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1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2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</row>
    <row r="1738" spans="1:59" x14ac:dyDescent="0.25">
      <c r="A1738" t="s">
        <v>2386</v>
      </c>
      <c r="B1738" t="s">
        <v>647</v>
      </c>
      <c r="C1738" t="s">
        <v>648</v>
      </c>
      <c r="D1738" t="s">
        <v>25</v>
      </c>
      <c r="E1738" t="s">
        <v>25</v>
      </c>
      <c r="F1738" t="s">
        <v>25</v>
      </c>
      <c r="G1738">
        <v>1</v>
      </c>
      <c r="H1738">
        <v>0</v>
      </c>
      <c r="I1738">
        <v>0</v>
      </c>
      <c r="J1738">
        <v>0</v>
      </c>
      <c r="K1738">
        <v>1</v>
      </c>
      <c r="L1738">
        <v>0</v>
      </c>
      <c r="M1738">
        <v>2</v>
      </c>
      <c r="N1738">
        <v>0</v>
      </c>
      <c r="O1738">
        <v>4</v>
      </c>
      <c r="P1738">
        <v>0</v>
      </c>
      <c r="Q1738">
        <v>1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2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</row>
    <row r="1739" spans="1:59" x14ac:dyDescent="0.25">
      <c r="A1739" t="s">
        <v>2587</v>
      </c>
      <c r="B1739" t="s">
        <v>647</v>
      </c>
      <c r="C1739" t="s">
        <v>648</v>
      </c>
      <c r="D1739" t="s">
        <v>25</v>
      </c>
      <c r="E1739" t="s">
        <v>25</v>
      </c>
      <c r="F1739" t="s">
        <v>25</v>
      </c>
      <c r="G1739">
        <v>0</v>
      </c>
      <c r="H1739">
        <v>3</v>
      </c>
      <c r="I1739">
        <v>0</v>
      </c>
      <c r="J1739">
        <v>1</v>
      </c>
      <c r="K1739">
        <v>2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</row>
    <row r="1740" spans="1:59" x14ac:dyDescent="0.25">
      <c r="A1740" t="s">
        <v>3449</v>
      </c>
      <c r="B1740" t="s">
        <v>647</v>
      </c>
      <c r="C1740" t="s">
        <v>648</v>
      </c>
      <c r="D1740" t="s">
        <v>25</v>
      </c>
      <c r="E1740" t="s">
        <v>25</v>
      </c>
      <c r="F1740" t="s">
        <v>25</v>
      </c>
      <c r="G1740">
        <v>0</v>
      </c>
      <c r="H1740">
        <v>0</v>
      </c>
      <c r="I1740">
        <v>0</v>
      </c>
      <c r="J1740">
        <v>0</v>
      </c>
      <c r="K1740">
        <v>2</v>
      </c>
      <c r="L1740">
        <v>0</v>
      </c>
      <c r="M1740">
        <v>0</v>
      </c>
      <c r="N1740">
        <v>0</v>
      </c>
      <c r="O1740">
        <v>1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</row>
    <row r="1741" spans="1:59" x14ac:dyDescent="0.25">
      <c r="A1741" t="s">
        <v>4338</v>
      </c>
      <c r="B1741" t="s">
        <v>647</v>
      </c>
      <c r="C1741" t="s">
        <v>648</v>
      </c>
      <c r="D1741" t="s">
        <v>25</v>
      </c>
      <c r="E1741" t="s">
        <v>25</v>
      </c>
      <c r="F1741" t="s">
        <v>25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</row>
    <row r="1742" spans="1:59" x14ac:dyDescent="0.25">
      <c r="A1742" t="s">
        <v>4739</v>
      </c>
      <c r="B1742" t="s">
        <v>647</v>
      </c>
      <c r="C1742" t="s">
        <v>648</v>
      </c>
      <c r="D1742" t="s">
        <v>25</v>
      </c>
      <c r="E1742" t="s">
        <v>25</v>
      </c>
      <c r="F1742" t="s">
        <v>25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1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</row>
    <row r="1743" spans="1:59" x14ac:dyDescent="0.25">
      <c r="A1743" t="s">
        <v>4828</v>
      </c>
      <c r="B1743" t="s">
        <v>647</v>
      </c>
      <c r="C1743" t="s">
        <v>648</v>
      </c>
      <c r="D1743" t="s">
        <v>25</v>
      </c>
      <c r="E1743" t="s">
        <v>25</v>
      </c>
      <c r="F1743" t="s">
        <v>25</v>
      </c>
      <c r="G1743">
        <v>1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</row>
    <row r="1744" spans="1:59" x14ac:dyDescent="0.25">
      <c r="A1744" t="s">
        <v>6461</v>
      </c>
      <c r="B1744" t="s">
        <v>647</v>
      </c>
      <c r="C1744" t="s">
        <v>648</v>
      </c>
      <c r="D1744" t="s">
        <v>25</v>
      </c>
      <c r="E1744" t="s">
        <v>25</v>
      </c>
      <c r="F1744" t="s">
        <v>25</v>
      </c>
      <c r="G1744">
        <v>8</v>
      </c>
      <c r="H1744">
        <v>2</v>
      </c>
      <c r="I1744">
        <v>0</v>
      </c>
      <c r="J1744">
        <v>1</v>
      </c>
      <c r="K1744">
        <v>1</v>
      </c>
      <c r="L1744">
        <v>2</v>
      </c>
      <c r="M1744">
        <v>4</v>
      </c>
      <c r="N1744">
        <v>0</v>
      </c>
      <c r="O1744">
        <v>3</v>
      </c>
      <c r="P1744">
        <v>2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1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2</v>
      </c>
      <c r="AN1744">
        <v>3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10</v>
      </c>
      <c r="BG1744">
        <v>0</v>
      </c>
    </row>
    <row r="1745" spans="1:59" x14ac:dyDescent="0.25">
      <c r="A1745" t="s">
        <v>6479</v>
      </c>
      <c r="B1745" t="s">
        <v>647</v>
      </c>
      <c r="C1745" t="s">
        <v>648</v>
      </c>
      <c r="D1745" t="s">
        <v>25</v>
      </c>
      <c r="E1745" t="s">
        <v>25</v>
      </c>
      <c r="F1745" t="s">
        <v>25</v>
      </c>
      <c r="G1745">
        <v>18</v>
      </c>
      <c r="H1745">
        <v>7</v>
      </c>
      <c r="I1745">
        <v>1</v>
      </c>
      <c r="J1745">
        <v>1</v>
      </c>
      <c r="K1745">
        <v>2</v>
      </c>
      <c r="L1745">
        <v>2</v>
      </c>
      <c r="M1745">
        <v>1</v>
      </c>
      <c r="N1745">
        <v>0</v>
      </c>
      <c r="O1745">
        <v>6</v>
      </c>
      <c r="P1745">
        <v>3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1</v>
      </c>
      <c r="Z1745">
        <v>1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2</v>
      </c>
      <c r="AM1745">
        <v>2</v>
      </c>
      <c r="AN1745">
        <v>0</v>
      </c>
      <c r="AO1745">
        <v>1</v>
      </c>
      <c r="AP1745">
        <v>1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4</v>
      </c>
      <c r="BG1745">
        <v>0</v>
      </c>
    </row>
    <row r="1746" spans="1:59" x14ac:dyDescent="0.25">
      <c r="A1746" t="s">
        <v>6671</v>
      </c>
      <c r="B1746" t="s">
        <v>647</v>
      </c>
      <c r="C1746" t="s">
        <v>648</v>
      </c>
      <c r="D1746" t="s">
        <v>25</v>
      </c>
      <c r="E1746" t="s">
        <v>25</v>
      </c>
      <c r="F1746" t="s">
        <v>25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1</v>
      </c>
      <c r="M1746">
        <v>0</v>
      </c>
      <c r="N1746">
        <v>0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5</v>
      </c>
      <c r="BG1746">
        <v>0</v>
      </c>
    </row>
    <row r="1747" spans="1:59" x14ac:dyDescent="0.25">
      <c r="A1747" t="s">
        <v>180</v>
      </c>
      <c r="B1747" t="s">
        <v>181</v>
      </c>
      <c r="C1747" t="s">
        <v>182</v>
      </c>
      <c r="D1747" t="s">
        <v>183</v>
      </c>
      <c r="E1747" t="s">
        <v>25</v>
      </c>
      <c r="F1747" t="s">
        <v>25</v>
      </c>
      <c r="G1747">
        <v>9</v>
      </c>
      <c r="H1747">
        <v>4</v>
      </c>
      <c r="I1747">
        <v>0</v>
      </c>
      <c r="J1747">
        <v>0</v>
      </c>
      <c r="K1747">
        <v>0</v>
      </c>
      <c r="L1747">
        <v>1</v>
      </c>
      <c r="M1747">
        <v>0</v>
      </c>
      <c r="N1747">
        <v>24</v>
      </c>
      <c r="O1747">
        <v>1</v>
      </c>
      <c r="P1747">
        <v>1</v>
      </c>
      <c r="Q1747">
        <v>0</v>
      </c>
      <c r="R1747">
        <v>0</v>
      </c>
      <c r="S1747">
        <v>0</v>
      </c>
      <c r="T1747">
        <v>22</v>
      </c>
      <c r="U1747">
        <v>2</v>
      </c>
      <c r="V1747">
        <v>1</v>
      </c>
      <c r="W1747">
        <v>1</v>
      </c>
      <c r="X1747">
        <v>0</v>
      </c>
      <c r="Y1747">
        <v>0</v>
      </c>
      <c r="Z1747">
        <v>2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</row>
    <row r="1748" spans="1:59" x14ac:dyDescent="0.25">
      <c r="A1748" t="s">
        <v>4477</v>
      </c>
      <c r="B1748" t="s">
        <v>181</v>
      </c>
      <c r="C1748" t="s">
        <v>182</v>
      </c>
      <c r="D1748" t="s">
        <v>183</v>
      </c>
      <c r="E1748" t="s">
        <v>25</v>
      </c>
      <c r="F1748" t="s">
        <v>25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</row>
    <row r="1749" spans="1:59" x14ac:dyDescent="0.25">
      <c r="A1749" t="s">
        <v>4485</v>
      </c>
      <c r="B1749" t="s">
        <v>181</v>
      </c>
      <c r="C1749" t="s">
        <v>182</v>
      </c>
      <c r="D1749" t="s">
        <v>183</v>
      </c>
      <c r="E1749" t="s">
        <v>25</v>
      </c>
      <c r="F1749" t="s">
        <v>25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1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</row>
    <row r="1750" spans="1:59" x14ac:dyDescent="0.25">
      <c r="A1750" t="s">
        <v>5026</v>
      </c>
      <c r="B1750" t="s">
        <v>181</v>
      </c>
      <c r="C1750" t="s">
        <v>182</v>
      </c>
      <c r="D1750" t="s">
        <v>183</v>
      </c>
      <c r="E1750" t="s">
        <v>25</v>
      </c>
      <c r="F1750" t="s">
        <v>25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</row>
    <row r="1751" spans="1:59" x14ac:dyDescent="0.25">
      <c r="A1751" t="s">
        <v>5027</v>
      </c>
      <c r="B1751" t="s">
        <v>181</v>
      </c>
      <c r="C1751" t="s">
        <v>182</v>
      </c>
      <c r="D1751" t="s">
        <v>183</v>
      </c>
      <c r="E1751" t="s">
        <v>25</v>
      </c>
      <c r="F1751" t="s">
        <v>25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1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</row>
    <row r="1752" spans="1:59" x14ac:dyDescent="0.25">
      <c r="A1752" t="s">
        <v>5085</v>
      </c>
      <c r="B1752" t="s">
        <v>181</v>
      </c>
      <c r="C1752" t="s">
        <v>182</v>
      </c>
      <c r="D1752" t="s">
        <v>25</v>
      </c>
      <c r="E1752" t="s">
        <v>25</v>
      </c>
      <c r="F1752" t="s">
        <v>25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</row>
    <row r="1753" spans="1:59" x14ac:dyDescent="0.25">
      <c r="A1753" t="s">
        <v>5570</v>
      </c>
      <c r="B1753" t="s">
        <v>181</v>
      </c>
      <c r="C1753" t="s">
        <v>182</v>
      </c>
      <c r="D1753" t="s">
        <v>183</v>
      </c>
      <c r="E1753" t="s">
        <v>25</v>
      </c>
      <c r="F1753" t="s">
        <v>25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5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</row>
    <row r="1754" spans="1:59" x14ac:dyDescent="0.25">
      <c r="A1754" t="s">
        <v>3295</v>
      </c>
      <c r="B1754" t="s">
        <v>3296</v>
      </c>
      <c r="C1754" t="s">
        <v>3297</v>
      </c>
      <c r="D1754" t="s">
        <v>3298</v>
      </c>
      <c r="E1754" t="s">
        <v>3299</v>
      </c>
      <c r="F1754" t="s">
        <v>25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1</v>
      </c>
      <c r="P1754">
        <v>0</v>
      </c>
      <c r="Q1754">
        <v>0</v>
      </c>
      <c r="R1754">
        <v>0</v>
      </c>
      <c r="S1754">
        <v>0</v>
      </c>
      <c r="T1754">
        <v>13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</row>
    <row r="1755" spans="1:59" x14ac:dyDescent="0.25">
      <c r="A1755" s="3" t="s">
        <v>6963</v>
      </c>
      <c r="B1755" s="3" t="s">
        <v>245</v>
      </c>
      <c r="C1755" s="3" t="s">
        <v>246</v>
      </c>
      <c r="D1755" s="3" t="s">
        <v>247</v>
      </c>
      <c r="E1755" s="3" t="s">
        <v>6490</v>
      </c>
      <c r="F1755" s="3" t="s">
        <v>25</v>
      </c>
      <c r="G1755" s="3">
        <v>0</v>
      </c>
      <c r="H1755" s="3">
        <v>298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Q1755" s="3">
        <v>0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3">
        <v>0</v>
      </c>
      <c r="AY1755" s="3">
        <v>0</v>
      </c>
      <c r="AZ1755" s="3">
        <v>0</v>
      </c>
      <c r="BA1755" s="3">
        <v>0</v>
      </c>
      <c r="BB1755" s="3">
        <v>0</v>
      </c>
      <c r="BC1755" s="3">
        <v>0</v>
      </c>
      <c r="BD1755" s="3">
        <v>0</v>
      </c>
      <c r="BE1755" s="3">
        <v>0</v>
      </c>
      <c r="BF1755" s="3">
        <v>0</v>
      </c>
      <c r="BG1755" s="3">
        <v>0</v>
      </c>
    </row>
    <row r="1756" spans="1:59" x14ac:dyDescent="0.25">
      <c r="A1756" s="3" t="s">
        <v>3159</v>
      </c>
      <c r="B1756" s="3" t="s">
        <v>245</v>
      </c>
      <c r="C1756" s="3" t="s">
        <v>246</v>
      </c>
      <c r="D1756" s="3" t="s">
        <v>247</v>
      </c>
      <c r="E1756" s="3" t="s">
        <v>3160</v>
      </c>
      <c r="F1756" s="3" t="s">
        <v>25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Q1756" s="3">
        <v>0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3">
        <v>0</v>
      </c>
      <c r="AY1756" s="3">
        <v>0</v>
      </c>
      <c r="AZ1756" s="3">
        <v>0</v>
      </c>
      <c r="BA1756" s="3">
        <v>0</v>
      </c>
      <c r="BB1756" s="3">
        <v>0</v>
      </c>
      <c r="BC1756" s="3">
        <v>0</v>
      </c>
      <c r="BD1756" s="3">
        <v>0</v>
      </c>
      <c r="BE1756" s="3">
        <v>0</v>
      </c>
      <c r="BF1756" s="3">
        <v>0</v>
      </c>
      <c r="BG1756" s="3">
        <v>0</v>
      </c>
    </row>
    <row r="1757" spans="1:59" x14ac:dyDescent="0.25">
      <c r="A1757" s="3" t="s">
        <v>1131</v>
      </c>
      <c r="B1757" s="3" t="s">
        <v>245</v>
      </c>
      <c r="C1757" s="3" t="s">
        <v>246</v>
      </c>
      <c r="D1757" s="3" t="s">
        <v>247</v>
      </c>
      <c r="E1757" s="3" t="s">
        <v>25</v>
      </c>
      <c r="F1757" s="3" t="s">
        <v>25</v>
      </c>
      <c r="G1757" s="3">
        <v>1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0</v>
      </c>
      <c r="O1757" s="3">
        <v>1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1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1</v>
      </c>
      <c r="AO1757" s="3">
        <v>0</v>
      </c>
      <c r="AP1757" s="3">
        <v>0</v>
      </c>
      <c r="AQ1757" s="3">
        <v>0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3">
        <v>0</v>
      </c>
      <c r="AY1757" s="3">
        <v>0</v>
      </c>
      <c r="AZ1757" s="3">
        <v>0</v>
      </c>
      <c r="BA1757" s="3">
        <v>0</v>
      </c>
      <c r="BB1757" s="3">
        <v>0</v>
      </c>
      <c r="BC1757" s="3">
        <v>0</v>
      </c>
      <c r="BD1757" s="3">
        <v>0</v>
      </c>
      <c r="BE1757" s="3">
        <v>0</v>
      </c>
      <c r="BF1757" s="3">
        <v>1</v>
      </c>
      <c r="BG1757" s="3">
        <v>0</v>
      </c>
    </row>
    <row r="1758" spans="1:59" x14ac:dyDescent="0.25">
      <c r="A1758" s="3" t="s">
        <v>1281</v>
      </c>
      <c r="B1758" s="3" t="s">
        <v>245</v>
      </c>
      <c r="C1758" s="3" t="s">
        <v>246</v>
      </c>
      <c r="D1758" s="3" t="s">
        <v>641</v>
      </c>
      <c r="E1758" s="3" t="s">
        <v>25</v>
      </c>
      <c r="F1758" s="3" t="s">
        <v>25</v>
      </c>
      <c r="G1758" s="3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Q1758" s="3">
        <v>0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3">
        <v>0</v>
      </c>
      <c r="AY1758" s="3">
        <v>0</v>
      </c>
      <c r="AZ1758" s="3">
        <v>0</v>
      </c>
      <c r="BA1758" s="3">
        <v>0</v>
      </c>
      <c r="BB1758" s="3">
        <v>0</v>
      </c>
      <c r="BC1758" s="3">
        <v>0</v>
      </c>
      <c r="BD1758" s="3">
        <v>0</v>
      </c>
      <c r="BE1758" s="3">
        <v>0</v>
      </c>
      <c r="BF1758" s="3">
        <v>0</v>
      </c>
      <c r="BG1758" s="3">
        <v>0</v>
      </c>
    </row>
    <row r="1759" spans="1:59" x14ac:dyDescent="0.25">
      <c r="A1759" s="3" t="s">
        <v>1546</v>
      </c>
      <c r="B1759" s="3" t="s">
        <v>245</v>
      </c>
      <c r="C1759" s="3" t="s">
        <v>246</v>
      </c>
      <c r="D1759" s="3" t="s">
        <v>247</v>
      </c>
      <c r="E1759" s="3" t="s">
        <v>25</v>
      </c>
      <c r="F1759" s="3" t="s">
        <v>25</v>
      </c>
      <c r="G1759" s="3">
        <v>0</v>
      </c>
      <c r="H1759" s="3">
        <v>0</v>
      </c>
      <c r="I1759" s="3">
        <v>0</v>
      </c>
      <c r="J1759" s="3">
        <v>0</v>
      </c>
      <c r="K1759" s="3">
        <v>1</v>
      </c>
      <c r="L1759" s="3">
        <v>0</v>
      </c>
      <c r="M1759" s="3">
        <v>0</v>
      </c>
      <c r="N1759" s="3">
        <v>1</v>
      </c>
      <c r="O1759" s="3">
        <v>1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Q1759" s="3">
        <v>0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3">
        <v>0</v>
      </c>
      <c r="AY1759" s="3">
        <v>0</v>
      </c>
      <c r="AZ1759" s="3">
        <v>0</v>
      </c>
      <c r="BA1759" s="3">
        <v>0</v>
      </c>
      <c r="BB1759" s="3">
        <v>0</v>
      </c>
      <c r="BC1759" s="3">
        <v>0</v>
      </c>
      <c r="BD1759" s="3">
        <v>0</v>
      </c>
      <c r="BE1759" s="3">
        <v>0</v>
      </c>
      <c r="BF1759" s="3">
        <v>2</v>
      </c>
      <c r="BG1759" s="3">
        <v>0</v>
      </c>
    </row>
    <row r="1760" spans="1:59" x14ac:dyDescent="0.25">
      <c r="A1760" s="3" t="s">
        <v>2179</v>
      </c>
      <c r="B1760" s="3" t="s">
        <v>245</v>
      </c>
      <c r="C1760" s="3" t="s">
        <v>246</v>
      </c>
      <c r="D1760" s="3" t="s">
        <v>247</v>
      </c>
      <c r="E1760" s="3" t="s">
        <v>25</v>
      </c>
      <c r="F1760" s="3" t="s">
        <v>25</v>
      </c>
      <c r="G1760" s="3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2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Q1760" s="3">
        <v>0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3">
        <v>0</v>
      </c>
      <c r="AY1760" s="3">
        <v>0</v>
      </c>
      <c r="AZ1760" s="3">
        <v>0</v>
      </c>
      <c r="BA1760" s="3">
        <v>0</v>
      </c>
      <c r="BB1760" s="3">
        <v>0</v>
      </c>
      <c r="BC1760" s="3">
        <v>0</v>
      </c>
      <c r="BD1760" s="3">
        <v>0</v>
      </c>
      <c r="BE1760" s="3">
        <v>0</v>
      </c>
      <c r="BF1760" s="3">
        <v>0</v>
      </c>
      <c r="BG1760" s="3">
        <v>0</v>
      </c>
    </row>
    <row r="1761" spans="1:59" x14ac:dyDescent="0.25">
      <c r="A1761" s="3" t="s">
        <v>3157</v>
      </c>
      <c r="B1761" s="3" t="s">
        <v>245</v>
      </c>
      <c r="C1761" s="3" t="s">
        <v>246</v>
      </c>
      <c r="D1761" s="3" t="s">
        <v>641</v>
      </c>
      <c r="E1761" s="3" t="s">
        <v>25</v>
      </c>
      <c r="F1761" s="3" t="s">
        <v>25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3">
        <v>1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0</v>
      </c>
      <c r="AR1761" s="3">
        <v>0</v>
      </c>
      <c r="AS1761" s="3">
        <v>0</v>
      </c>
      <c r="AT1761" s="3">
        <v>0</v>
      </c>
      <c r="AU1761" s="3">
        <v>0</v>
      </c>
      <c r="AV1761" s="3">
        <v>1</v>
      </c>
      <c r="AW1761" s="3">
        <v>0</v>
      </c>
      <c r="AX1761" s="3">
        <v>0</v>
      </c>
      <c r="AY1761" s="3">
        <v>0</v>
      </c>
      <c r="AZ1761" s="3">
        <v>1</v>
      </c>
      <c r="BA1761" s="3">
        <v>0</v>
      </c>
      <c r="BB1761" s="3">
        <v>12</v>
      </c>
      <c r="BC1761" s="3">
        <v>0</v>
      </c>
      <c r="BD1761" s="3">
        <v>0</v>
      </c>
      <c r="BE1761" s="3">
        <v>0</v>
      </c>
      <c r="BF1761" s="3">
        <v>0</v>
      </c>
      <c r="BG1761" s="3">
        <v>0</v>
      </c>
    </row>
    <row r="1762" spans="1:59" x14ac:dyDescent="0.25">
      <c r="A1762" s="3" t="s">
        <v>3863</v>
      </c>
      <c r="B1762" s="3" t="s">
        <v>245</v>
      </c>
      <c r="C1762" s="3" t="s">
        <v>246</v>
      </c>
      <c r="D1762" s="3" t="s">
        <v>247</v>
      </c>
      <c r="E1762" s="3" t="s">
        <v>25</v>
      </c>
      <c r="F1762" s="3" t="s">
        <v>25</v>
      </c>
      <c r="G1762" s="3">
        <v>19</v>
      </c>
      <c r="H1762" s="3">
        <v>9</v>
      </c>
      <c r="I1762" s="3">
        <v>135</v>
      </c>
      <c r="J1762" s="3">
        <v>5</v>
      </c>
      <c r="K1762" s="3">
        <v>19</v>
      </c>
      <c r="L1762" s="3">
        <v>1635</v>
      </c>
      <c r="M1762" s="3">
        <v>9</v>
      </c>
      <c r="N1762" s="3">
        <v>1491</v>
      </c>
      <c r="O1762" s="3">
        <v>351</v>
      </c>
      <c r="P1762" s="3">
        <v>57</v>
      </c>
      <c r="Q1762" s="3">
        <v>7</v>
      </c>
      <c r="R1762" s="3">
        <v>1</v>
      </c>
      <c r="S1762" s="3">
        <v>6</v>
      </c>
      <c r="T1762" s="3">
        <v>1575</v>
      </c>
      <c r="U1762" s="3">
        <v>6</v>
      </c>
      <c r="V1762" s="3">
        <v>0</v>
      </c>
      <c r="W1762" s="3">
        <v>0</v>
      </c>
      <c r="X1762" s="3">
        <v>16</v>
      </c>
      <c r="Y1762" s="3">
        <v>56</v>
      </c>
      <c r="Z1762" s="3">
        <v>10</v>
      </c>
      <c r="AA1762" s="3">
        <v>2</v>
      </c>
      <c r="AB1762" s="3">
        <v>1</v>
      </c>
      <c r="AC1762" s="3">
        <v>5</v>
      </c>
      <c r="AD1762" s="3">
        <v>3</v>
      </c>
      <c r="AE1762" s="3">
        <v>2</v>
      </c>
      <c r="AF1762" s="3">
        <v>9</v>
      </c>
      <c r="AG1762" s="3">
        <v>0</v>
      </c>
      <c r="AH1762" s="3">
        <v>16</v>
      </c>
      <c r="AI1762" s="3">
        <v>0</v>
      </c>
      <c r="AJ1762" s="3">
        <v>1</v>
      </c>
      <c r="AK1762" s="3">
        <v>0</v>
      </c>
      <c r="AL1762" s="3">
        <v>6</v>
      </c>
      <c r="AM1762" s="3">
        <v>8</v>
      </c>
      <c r="AN1762" s="3">
        <v>33</v>
      </c>
      <c r="AO1762" s="3">
        <v>2</v>
      </c>
      <c r="AP1762" s="3">
        <v>147</v>
      </c>
      <c r="AQ1762" s="3">
        <v>0</v>
      </c>
      <c r="AR1762" s="3">
        <v>15</v>
      </c>
      <c r="AS1762" s="3">
        <v>0</v>
      </c>
      <c r="AT1762" s="3">
        <v>0</v>
      </c>
      <c r="AU1762" s="3">
        <v>22</v>
      </c>
      <c r="AV1762" s="3">
        <v>1</v>
      </c>
      <c r="AW1762" s="3">
        <v>102</v>
      </c>
      <c r="AX1762" s="3">
        <v>180</v>
      </c>
      <c r="AY1762" s="3">
        <v>0</v>
      </c>
      <c r="AZ1762" s="3">
        <v>15</v>
      </c>
      <c r="BA1762" s="3">
        <v>2</v>
      </c>
      <c r="BB1762" s="3">
        <v>83</v>
      </c>
      <c r="BC1762" s="3">
        <v>2</v>
      </c>
      <c r="BD1762" s="3">
        <v>2</v>
      </c>
      <c r="BE1762" s="3">
        <v>0</v>
      </c>
      <c r="BF1762" s="3">
        <v>52</v>
      </c>
      <c r="BG1762" s="3">
        <v>0</v>
      </c>
    </row>
    <row r="1763" spans="1:59" x14ac:dyDescent="0.25">
      <c r="A1763" s="3" t="s">
        <v>4063</v>
      </c>
      <c r="B1763" s="3" t="s">
        <v>245</v>
      </c>
      <c r="C1763" s="3" t="s">
        <v>246</v>
      </c>
      <c r="D1763" s="3" t="s">
        <v>247</v>
      </c>
      <c r="E1763" s="3" t="s">
        <v>25</v>
      </c>
      <c r="F1763" s="3" t="s">
        <v>25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2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3">
        <v>0</v>
      </c>
      <c r="AY1763" s="3">
        <v>0</v>
      </c>
      <c r="AZ1763" s="3">
        <v>0</v>
      </c>
      <c r="BA1763" s="3">
        <v>0</v>
      </c>
      <c r="BB1763" s="3">
        <v>0</v>
      </c>
      <c r="BC1763" s="3">
        <v>0</v>
      </c>
      <c r="BD1763" s="3">
        <v>0</v>
      </c>
      <c r="BE1763" s="3">
        <v>0</v>
      </c>
      <c r="BF1763" s="3">
        <v>0</v>
      </c>
      <c r="BG1763" s="3">
        <v>0</v>
      </c>
    </row>
    <row r="1764" spans="1:59" x14ac:dyDescent="0.25">
      <c r="A1764" s="3" t="s">
        <v>5716</v>
      </c>
      <c r="B1764" s="3" t="s">
        <v>245</v>
      </c>
      <c r="C1764" s="3" t="s">
        <v>246</v>
      </c>
      <c r="D1764" s="3" t="s">
        <v>247</v>
      </c>
      <c r="E1764" s="3" t="s">
        <v>25</v>
      </c>
      <c r="F1764" s="3" t="s">
        <v>25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0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3">
        <v>0</v>
      </c>
      <c r="AY1764" s="3">
        <v>0</v>
      </c>
      <c r="AZ1764" s="3">
        <v>0</v>
      </c>
      <c r="BA1764" s="3">
        <v>0</v>
      </c>
      <c r="BB1764" s="3">
        <v>0</v>
      </c>
      <c r="BC1764" s="3">
        <v>0</v>
      </c>
      <c r="BD1764" s="3">
        <v>0</v>
      </c>
      <c r="BE1764" s="3">
        <v>0</v>
      </c>
      <c r="BF1764" s="3">
        <v>0</v>
      </c>
      <c r="BG1764" s="3">
        <v>0</v>
      </c>
    </row>
    <row r="1765" spans="1:59" x14ac:dyDescent="0.25">
      <c r="A1765" s="3" t="s">
        <v>5791</v>
      </c>
      <c r="B1765" s="3" t="s">
        <v>245</v>
      </c>
      <c r="C1765" s="3" t="s">
        <v>246</v>
      </c>
      <c r="D1765" s="3" t="s">
        <v>247</v>
      </c>
      <c r="E1765" s="3" t="s">
        <v>25</v>
      </c>
      <c r="F1765" s="3" t="s">
        <v>25</v>
      </c>
      <c r="G1765" s="3">
        <v>6</v>
      </c>
      <c r="H1765" s="3">
        <v>4</v>
      </c>
      <c r="I1765" s="3">
        <v>0</v>
      </c>
      <c r="J1765" s="3">
        <v>0</v>
      </c>
      <c r="K1765" s="3">
        <v>6</v>
      </c>
      <c r="L1765" s="3">
        <v>2</v>
      </c>
      <c r="M1765" s="3">
        <v>4</v>
      </c>
      <c r="N1765" s="3">
        <v>0</v>
      </c>
      <c r="O1765" s="3">
        <v>4</v>
      </c>
      <c r="P1765" s="3">
        <v>5</v>
      </c>
      <c r="Q1765" s="3">
        <v>3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3</v>
      </c>
      <c r="AA1765" s="3">
        <v>1</v>
      </c>
      <c r="AB1765" s="3">
        <v>0</v>
      </c>
      <c r="AC1765" s="3">
        <v>5</v>
      </c>
      <c r="AD1765" s="3">
        <v>0</v>
      </c>
      <c r="AE1765" s="3">
        <v>0</v>
      </c>
      <c r="AF1765" s="3">
        <v>1</v>
      </c>
      <c r="AG1765" s="3">
        <v>0</v>
      </c>
      <c r="AH1765" s="3">
        <v>1</v>
      </c>
      <c r="AI1765" s="3">
        <v>0</v>
      </c>
      <c r="AJ1765" s="3">
        <v>0</v>
      </c>
      <c r="AK1765" s="3">
        <v>0</v>
      </c>
      <c r="AL1765" s="3">
        <v>0</v>
      </c>
      <c r="AM1765" s="3">
        <v>1</v>
      </c>
      <c r="AN1765" s="3">
        <v>1</v>
      </c>
      <c r="AO1765" s="3">
        <v>0</v>
      </c>
      <c r="AP1765" s="3">
        <v>0</v>
      </c>
      <c r="AQ1765" s="3">
        <v>0</v>
      </c>
      <c r="AR1765" s="3">
        <v>0</v>
      </c>
      <c r="AS1765" s="3">
        <v>1</v>
      </c>
      <c r="AT1765" s="3">
        <v>0</v>
      </c>
      <c r="AU1765" s="3">
        <v>0</v>
      </c>
      <c r="AV1765" s="3">
        <v>0</v>
      </c>
      <c r="AW1765" s="3">
        <v>0</v>
      </c>
      <c r="AX1765" s="3">
        <v>0</v>
      </c>
      <c r="AY1765" s="3">
        <v>0</v>
      </c>
      <c r="AZ1765" s="3">
        <v>0</v>
      </c>
      <c r="BA1765" s="3">
        <v>1</v>
      </c>
      <c r="BB1765" s="3">
        <v>0</v>
      </c>
      <c r="BC1765" s="3">
        <v>0</v>
      </c>
      <c r="BD1765" s="3">
        <v>0</v>
      </c>
      <c r="BE1765" s="3">
        <v>0</v>
      </c>
      <c r="BF1765" s="3">
        <v>2</v>
      </c>
      <c r="BG1765" s="3">
        <v>0</v>
      </c>
    </row>
    <row r="1766" spans="1:59" x14ac:dyDescent="0.25">
      <c r="A1766" s="3" t="s">
        <v>6543</v>
      </c>
      <c r="B1766" s="3" t="s">
        <v>245</v>
      </c>
      <c r="C1766" s="3" t="s">
        <v>246</v>
      </c>
      <c r="D1766" s="3" t="s">
        <v>247</v>
      </c>
      <c r="E1766" s="3" t="s">
        <v>25</v>
      </c>
      <c r="F1766" s="3" t="s">
        <v>25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3">
        <v>0</v>
      </c>
      <c r="AY1766" s="3">
        <v>0</v>
      </c>
      <c r="AZ1766" s="3">
        <v>0</v>
      </c>
      <c r="BA1766" s="3">
        <v>0</v>
      </c>
      <c r="BB1766" s="3">
        <v>0</v>
      </c>
      <c r="BC1766" s="3">
        <v>0</v>
      </c>
      <c r="BD1766" s="3">
        <v>0</v>
      </c>
      <c r="BE1766" s="3">
        <v>0</v>
      </c>
      <c r="BF1766" s="3">
        <v>0</v>
      </c>
      <c r="BG1766" s="3">
        <v>0</v>
      </c>
    </row>
    <row r="1767" spans="1:59" x14ac:dyDescent="0.25">
      <c r="A1767" s="3" t="s">
        <v>2903</v>
      </c>
      <c r="B1767" s="3" t="s">
        <v>245</v>
      </c>
      <c r="C1767" s="3" t="s">
        <v>246</v>
      </c>
      <c r="D1767" s="3" t="s">
        <v>247</v>
      </c>
      <c r="E1767" s="3" t="s">
        <v>248</v>
      </c>
      <c r="F1767" s="3" t="s">
        <v>25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Q1767" s="3">
        <v>0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3">
        <v>0</v>
      </c>
      <c r="AY1767" s="3">
        <v>0</v>
      </c>
      <c r="AZ1767" s="3">
        <v>0</v>
      </c>
      <c r="BA1767" s="3">
        <v>0</v>
      </c>
      <c r="BB1767" s="3">
        <v>0</v>
      </c>
      <c r="BC1767" s="3">
        <v>0</v>
      </c>
      <c r="BD1767" s="3">
        <v>0</v>
      </c>
      <c r="BE1767" s="3">
        <v>0</v>
      </c>
      <c r="BF1767" s="3">
        <v>0</v>
      </c>
      <c r="BG1767" s="3">
        <v>0</v>
      </c>
    </row>
    <row r="1768" spans="1:59" x14ac:dyDescent="0.25">
      <c r="A1768" t="s">
        <v>3215</v>
      </c>
      <c r="B1768" t="s">
        <v>3216</v>
      </c>
      <c r="C1768" t="s">
        <v>3217</v>
      </c>
      <c r="D1768" t="s">
        <v>25</v>
      </c>
      <c r="E1768" t="s">
        <v>25</v>
      </c>
      <c r="F1768" t="s">
        <v>25</v>
      </c>
      <c r="G1768">
        <v>0</v>
      </c>
      <c r="H1768">
        <v>1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</row>
    <row r="1769" spans="1:59" x14ac:dyDescent="0.25">
      <c r="A1769" t="s">
        <v>6108</v>
      </c>
      <c r="B1769" t="s">
        <v>3216</v>
      </c>
      <c r="C1769" t="s">
        <v>3217</v>
      </c>
      <c r="D1769" t="s">
        <v>25</v>
      </c>
      <c r="E1769" t="s">
        <v>25</v>
      </c>
      <c r="F1769" t="s">
        <v>25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4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</row>
    <row r="1770" spans="1:59" x14ac:dyDescent="0.25">
      <c r="A1770" t="s">
        <v>6442</v>
      </c>
      <c r="B1770" t="s">
        <v>3216</v>
      </c>
      <c r="C1770" t="s">
        <v>25</v>
      </c>
      <c r="D1770" t="s">
        <v>25</v>
      </c>
      <c r="E1770" t="s">
        <v>25</v>
      </c>
      <c r="F1770" t="s">
        <v>25</v>
      </c>
      <c r="G1770">
        <v>22</v>
      </c>
      <c r="H1770">
        <v>6</v>
      </c>
      <c r="I1770">
        <v>0</v>
      </c>
      <c r="J1770">
        <v>3</v>
      </c>
      <c r="K1770">
        <v>13</v>
      </c>
      <c r="L1770">
        <v>3</v>
      </c>
      <c r="M1770">
        <v>1</v>
      </c>
      <c r="N1770">
        <v>4</v>
      </c>
      <c r="O1770">
        <v>7</v>
      </c>
      <c r="P1770">
        <v>3</v>
      </c>
      <c r="Q1770">
        <v>0</v>
      </c>
      <c r="R1770">
        <v>0</v>
      </c>
      <c r="S1770">
        <v>0</v>
      </c>
      <c r="T1770">
        <v>1</v>
      </c>
      <c r="U1770">
        <v>5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1</v>
      </c>
      <c r="AB1770">
        <v>0</v>
      </c>
      <c r="AC1770">
        <v>1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1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10</v>
      </c>
      <c r="BG1770">
        <v>0</v>
      </c>
    </row>
    <row r="1771" spans="1:59" x14ac:dyDescent="0.25">
      <c r="A1771" t="s">
        <v>895</v>
      </c>
      <c r="B1771" t="s">
        <v>426</v>
      </c>
      <c r="C1771" t="s">
        <v>427</v>
      </c>
      <c r="D1771" t="s">
        <v>25</v>
      </c>
      <c r="E1771" t="s">
        <v>25</v>
      </c>
      <c r="F1771" t="s">
        <v>25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5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1</v>
      </c>
      <c r="AA1771">
        <v>0</v>
      </c>
      <c r="AB1771">
        <v>0</v>
      </c>
      <c r="AC1771">
        <v>1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1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2</v>
      </c>
      <c r="BG1771">
        <v>0</v>
      </c>
    </row>
    <row r="1772" spans="1:59" x14ac:dyDescent="0.25">
      <c r="A1772" t="s">
        <v>901</v>
      </c>
      <c r="B1772" t="s">
        <v>426</v>
      </c>
      <c r="C1772" t="s">
        <v>427</v>
      </c>
      <c r="D1772" t="s">
        <v>25</v>
      </c>
      <c r="E1772" t="s">
        <v>25</v>
      </c>
      <c r="F1772" t="s">
        <v>25</v>
      </c>
      <c r="G1772">
        <v>16</v>
      </c>
      <c r="H1772">
        <v>1</v>
      </c>
      <c r="I1772">
        <v>2</v>
      </c>
      <c r="J1772">
        <v>2</v>
      </c>
      <c r="K1772">
        <v>16</v>
      </c>
      <c r="L1772">
        <v>1</v>
      </c>
      <c r="M1772">
        <v>6</v>
      </c>
      <c r="N1772">
        <v>5</v>
      </c>
      <c r="O1772">
        <v>3</v>
      </c>
      <c r="P1772">
        <v>1</v>
      </c>
      <c r="Q1772">
        <v>0</v>
      </c>
      <c r="R1772">
        <v>0</v>
      </c>
      <c r="S1772">
        <v>1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1</v>
      </c>
      <c r="AA1772">
        <v>0</v>
      </c>
      <c r="AB1772">
        <v>0</v>
      </c>
      <c r="AC1772">
        <v>2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</row>
    <row r="1773" spans="1:59" x14ac:dyDescent="0.25">
      <c r="A1773" t="s">
        <v>1024</v>
      </c>
      <c r="B1773" t="s">
        <v>426</v>
      </c>
      <c r="C1773" t="s">
        <v>427</v>
      </c>
      <c r="D1773" t="s">
        <v>686</v>
      </c>
      <c r="E1773" t="s">
        <v>25</v>
      </c>
      <c r="F1773" t="s">
        <v>25</v>
      </c>
      <c r="G1773">
        <v>0</v>
      </c>
      <c r="H1773">
        <v>3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1</v>
      </c>
      <c r="O1773">
        <v>0</v>
      </c>
      <c r="P1773">
        <v>3</v>
      </c>
      <c r="Q1773">
        <v>0</v>
      </c>
      <c r="R1773">
        <v>0</v>
      </c>
      <c r="S1773">
        <v>0</v>
      </c>
      <c r="T1773">
        <v>1</v>
      </c>
      <c r="U1773">
        <v>0</v>
      </c>
      <c r="V1773">
        <v>0</v>
      </c>
      <c r="W1773">
        <v>0</v>
      </c>
      <c r="X1773">
        <v>0</v>
      </c>
      <c r="Y1773">
        <v>2</v>
      </c>
      <c r="Z1773">
        <v>1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</row>
    <row r="1774" spans="1:59" x14ac:dyDescent="0.25">
      <c r="A1774" t="s">
        <v>2820</v>
      </c>
      <c r="B1774" t="s">
        <v>426</v>
      </c>
      <c r="C1774" t="s">
        <v>427</v>
      </c>
      <c r="D1774" t="s">
        <v>686</v>
      </c>
      <c r="E1774" t="s">
        <v>25</v>
      </c>
      <c r="F1774" t="s">
        <v>25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4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2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</row>
    <row r="1775" spans="1:59" x14ac:dyDescent="0.25">
      <c r="A1775" t="s">
        <v>3249</v>
      </c>
      <c r="B1775" t="s">
        <v>426</v>
      </c>
      <c r="C1775" t="s">
        <v>427</v>
      </c>
      <c r="D1775" t="s">
        <v>25</v>
      </c>
      <c r="E1775" t="s">
        <v>25</v>
      </c>
      <c r="F1775" t="s">
        <v>25</v>
      </c>
      <c r="G1775">
        <v>0</v>
      </c>
      <c r="H1775">
        <v>1</v>
      </c>
      <c r="I1775">
        <v>0</v>
      </c>
      <c r="J1775">
        <v>0</v>
      </c>
      <c r="K1775">
        <v>0</v>
      </c>
      <c r="L1775">
        <v>1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1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4</v>
      </c>
      <c r="BG1775">
        <v>0</v>
      </c>
    </row>
    <row r="1776" spans="1:59" x14ac:dyDescent="0.25">
      <c r="A1776" t="s">
        <v>4652</v>
      </c>
      <c r="B1776" t="s">
        <v>426</v>
      </c>
      <c r="C1776" t="s">
        <v>427</v>
      </c>
      <c r="D1776" t="s">
        <v>25</v>
      </c>
      <c r="E1776" t="s">
        <v>25</v>
      </c>
      <c r="F1776" t="s">
        <v>25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1</v>
      </c>
      <c r="AC1776">
        <v>0</v>
      </c>
      <c r="AD1776">
        <v>0</v>
      </c>
      <c r="AE1776">
        <v>0</v>
      </c>
      <c r="AF1776">
        <v>1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</row>
    <row r="1777" spans="1:59" x14ac:dyDescent="0.25">
      <c r="A1777" t="s">
        <v>6946</v>
      </c>
      <c r="B1777" t="s">
        <v>426</v>
      </c>
      <c r="C1777" t="s">
        <v>427</v>
      </c>
      <c r="D1777" t="s">
        <v>686</v>
      </c>
      <c r="E1777" t="s">
        <v>25</v>
      </c>
      <c r="F1777" t="s">
        <v>25</v>
      </c>
      <c r="G1777">
        <v>2</v>
      </c>
      <c r="H1777">
        <v>6</v>
      </c>
      <c r="I1777">
        <v>0</v>
      </c>
      <c r="J1777">
        <v>0</v>
      </c>
      <c r="K1777">
        <v>3</v>
      </c>
      <c r="L1777">
        <v>0</v>
      </c>
      <c r="M1777">
        <v>1</v>
      </c>
      <c r="N1777">
        <v>1</v>
      </c>
      <c r="O1777">
        <v>6</v>
      </c>
      <c r="P1777">
        <v>8</v>
      </c>
      <c r="Q1777">
        <v>0</v>
      </c>
      <c r="R1777">
        <v>0</v>
      </c>
      <c r="S1777">
        <v>0</v>
      </c>
      <c r="T1777">
        <v>6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1</v>
      </c>
      <c r="AN1777">
        <v>0</v>
      </c>
      <c r="AO1777">
        <v>1</v>
      </c>
      <c r="AP1777">
        <v>1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</row>
    <row r="1778" spans="1:59" x14ac:dyDescent="0.25">
      <c r="A1778" t="s">
        <v>7022</v>
      </c>
      <c r="B1778" t="s">
        <v>426</v>
      </c>
      <c r="C1778" t="s">
        <v>427</v>
      </c>
      <c r="D1778" t="s">
        <v>25</v>
      </c>
      <c r="E1778" t="s">
        <v>25</v>
      </c>
      <c r="F1778" t="s">
        <v>25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32</v>
      </c>
      <c r="AC1778">
        <v>0</v>
      </c>
      <c r="AD1778">
        <v>0</v>
      </c>
      <c r="AE1778">
        <v>0</v>
      </c>
      <c r="AF1778">
        <v>5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3</v>
      </c>
      <c r="AQ1778">
        <v>3</v>
      </c>
      <c r="AR1778">
        <v>0</v>
      </c>
      <c r="AS1778">
        <v>0</v>
      </c>
      <c r="AT1778">
        <v>0</v>
      </c>
      <c r="AU1778">
        <v>3</v>
      </c>
      <c r="AV1778">
        <v>0</v>
      </c>
      <c r="AW1778">
        <v>0</v>
      </c>
      <c r="AX1778">
        <v>2</v>
      </c>
      <c r="AY1778">
        <v>1</v>
      </c>
      <c r="AZ1778">
        <v>0</v>
      </c>
      <c r="BA1778">
        <v>1</v>
      </c>
      <c r="BB1778">
        <v>2</v>
      </c>
      <c r="BC1778">
        <v>0</v>
      </c>
      <c r="BD1778">
        <v>0</v>
      </c>
      <c r="BE1778">
        <v>0</v>
      </c>
      <c r="BF1778">
        <v>0</v>
      </c>
      <c r="BG1778">
        <v>0</v>
      </c>
    </row>
    <row r="1779" spans="1:59" x14ac:dyDescent="0.25">
      <c r="A1779" s="3" t="s">
        <v>119</v>
      </c>
      <c r="B1779" s="3" t="s">
        <v>120</v>
      </c>
      <c r="C1779" s="3" t="s">
        <v>121</v>
      </c>
      <c r="D1779" s="3" t="s">
        <v>25</v>
      </c>
      <c r="E1779" s="3" t="s">
        <v>25</v>
      </c>
      <c r="F1779" s="3" t="s">
        <v>25</v>
      </c>
      <c r="G1779" s="3">
        <v>3</v>
      </c>
      <c r="H1779" s="3">
        <v>4</v>
      </c>
      <c r="I1779" s="3">
        <v>0</v>
      </c>
      <c r="J1779" s="3">
        <v>0</v>
      </c>
      <c r="K1779" s="3">
        <v>0</v>
      </c>
      <c r="L1779" s="3">
        <v>0</v>
      </c>
      <c r="M1779" s="3">
        <v>24</v>
      </c>
      <c r="N1779" s="3">
        <v>3</v>
      </c>
      <c r="O1779" s="3">
        <v>1</v>
      </c>
      <c r="P1779" s="3">
        <v>5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1</v>
      </c>
      <c r="AA1779" s="3">
        <v>0</v>
      </c>
      <c r="AB1779" s="3">
        <v>0</v>
      </c>
      <c r="AC1779" s="3">
        <v>2</v>
      </c>
      <c r="AD1779" s="3">
        <v>0</v>
      </c>
      <c r="AE1779" s="3">
        <v>0</v>
      </c>
      <c r="AF1779" s="3">
        <v>1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Q1779" s="3">
        <v>0</v>
      </c>
      <c r="AR1779" s="3">
        <v>0</v>
      </c>
      <c r="AS1779" s="3">
        <v>0</v>
      </c>
      <c r="AT1779" s="3">
        <v>0</v>
      </c>
      <c r="AU1779" s="3">
        <v>0</v>
      </c>
      <c r="AV1779" s="3">
        <v>0</v>
      </c>
      <c r="AW1779" s="3">
        <v>0</v>
      </c>
      <c r="AX1779" s="3">
        <v>0</v>
      </c>
      <c r="AY1779" s="3">
        <v>0</v>
      </c>
      <c r="AZ1779" s="3">
        <v>0</v>
      </c>
      <c r="BA1779" s="3">
        <v>0</v>
      </c>
      <c r="BB1779" s="3">
        <v>0</v>
      </c>
      <c r="BC1779" s="3">
        <v>0</v>
      </c>
      <c r="BD1779" s="3">
        <v>0</v>
      </c>
      <c r="BE1779" s="3">
        <v>0</v>
      </c>
      <c r="BF1779" s="3">
        <v>1</v>
      </c>
      <c r="BG1779" s="3">
        <v>0</v>
      </c>
    </row>
    <row r="1780" spans="1:59" x14ac:dyDescent="0.25">
      <c r="A1780" s="3" t="s">
        <v>2357</v>
      </c>
      <c r="B1780" s="3" t="s">
        <v>120</v>
      </c>
      <c r="C1780" s="3" t="s">
        <v>121</v>
      </c>
      <c r="D1780" s="3" t="s">
        <v>1163</v>
      </c>
      <c r="E1780" s="3" t="s">
        <v>25</v>
      </c>
      <c r="F1780" s="3" t="s">
        <v>25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1</v>
      </c>
      <c r="O1780" s="3">
        <v>0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1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1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Q1780" s="3">
        <v>0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3">
        <v>1</v>
      </c>
      <c r="AY1780" s="3">
        <v>0</v>
      </c>
      <c r="AZ1780" s="3">
        <v>0</v>
      </c>
      <c r="BA1780" s="3">
        <v>0</v>
      </c>
      <c r="BB1780" s="3">
        <v>0</v>
      </c>
      <c r="BC1780" s="3">
        <v>0</v>
      </c>
      <c r="BD1780" s="3">
        <v>0</v>
      </c>
      <c r="BE1780" s="3">
        <v>0</v>
      </c>
      <c r="BF1780" s="3">
        <v>0</v>
      </c>
      <c r="BG1780" s="3">
        <v>0</v>
      </c>
    </row>
    <row r="1781" spans="1:59" x14ac:dyDescent="0.25">
      <c r="A1781" s="3" t="s">
        <v>4279</v>
      </c>
      <c r="B1781" s="3" t="s">
        <v>120</v>
      </c>
      <c r="C1781" s="3" t="s">
        <v>121</v>
      </c>
      <c r="D1781" s="3" t="s">
        <v>1163</v>
      </c>
      <c r="E1781" s="3" t="s">
        <v>25</v>
      </c>
      <c r="F1781" s="3" t="s">
        <v>25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0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3">
        <v>0</v>
      </c>
      <c r="AY1781" s="3">
        <v>0</v>
      </c>
      <c r="AZ1781" s="3">
        <v>0</v>
      </c>
      <c r="BA1781" s="3">
        <v>0</v>
      </c>
      <c r="BB1781" s="3">
        <v>0</v>
      </c>
      <c r="BC1781" s="3">
        <v>0</v>
      </c>
      <c r="BD1781" s="3">
        <v>0</v>
      </c>
      <c r="BE1781" s="3">
        <v>0</v>
      </c>
      <c r="BF1781" s="3">
        <v>0</v>
      </c>
      <c r="BG1781" s="3">
        <v>0</v>
      </c>
    </row>
    <row r="1782" spans="1:59" x14ac:dyDescent="0.25">
      <c r="A1782" s="3" t="s">
        <v>4408</v>
      </c>
      <c r="B1782" s="3" t="s">
        <v>120</v>
      </c>
      <c r="C1782" s="3" t="s">
        <v>121</v>
      </c>
      <c r="D1782" s="3" t="s">
        <v>1163</v>
      </c>
      <c r="E1782" s="3" t="s">
        <v>25</v>
      </c>
      <c r="F1782" s="3" t="s">
        <v>25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1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Q1782" s="3">
        <v>0</v>
      </c>
      <c r="AR1782" s="3">
        <v>0</v>
      </c>
      <c r="AS1782" s="3">
        <v>0</v>
      </c>
      <c r="AT1782" s="3">
        <v>0</v>
      </c>
      <c r="AU1782" s="3">
        <v>0</v>
      </c>
      <c r="AV1782" s="3">
        <v>0</v>
      </c>
      <c r="AW1782" s="3">
        <v>0</v>
      </c>
      <c r="AX1782" s="3">
        <v>0</v>
      </c>
      <c r="AY1782" s="3">
        <v>0</v>
      </c>
      <c r="AZ1782" s="3">
        <v>0</v>
      </c>
      <c r="BA1782" s="3">
        <v>0</v>
      </c>
      <c r="BB1782" s="3">
        <v>0</v>
      </c>
      <c r="BC1782" s="3">
        <v>0</v>
      </c>
      <c r="BD1782" s="3">
        <v>0</v>
      </c>
      <c r="BE1782" s="3">
        <v>0</v>
      </c>
      <c r="BF1782" s="3">
        <v>0</v>
      </c>
      <c r="BG1782" s="3">
        <v>0</v>
      </c>
    </row>
    <row r="1783" spans="1:59" x14ac:dyDescent="0.25">
      <c r="A1783" s="3" t="s">
        <v>5714</v>
      </c>
      <c r="B1783" s="3" t="s">
        <v>120</v>
      </c>
      <c r="C1783" s="3" t="s">
        <v>121</v>
      </c>
      <c r="D1783" s="3" t="s">
        <v>1163</v>
      </c>
      <c r="E1783" s="3" t="s">
        <v>25</v>
      </c>
      <c r="F1783" s="3" t="s">
        <v>25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0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3">
        <v>0</v>
      </c>
      <c r="AY1783" s="3">
        <v>0</v>
      </c>
      <c r="AZ1783" s="3">
        <v>0</v>
      </c>
      <c r="BA1783" s="3">
        <v>0</v>
      </c>
      <c r="BB1783" s="3">
        <v>0</v>
      </c>
      <c r="BC1783" s="3">
        <v>0</v>
      </c>
      <c r="BD1783" s="3">
        <v>0</v>
      </c>
      <c r="BE1783" s="3">
        <v>0</v>
      </c>
      <c r="BF1783" s="3">
        <v>0</v>
      </c>
      <c r="BG1783" s="3">
        <v>0</v>
      </c>
    </row>
    <row r="1784" spans="1:59" x14ac:dyDescent="0.25">
      <c r="A1784" t="s">
        <v>4475</v>
      </c>
      <c r="B1784" t="s">
        <v>903</v>
      </c>
      <c r="C1784" t="s">
        <v>3055</v>
      </c>
      <c r="D1784" t="s">
        <v>3056</v>
      </c>
      <c r="E1784" t="s">
        <v>4476</v>
      </c>
      <c r="F1784" t="s">
        <v>25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</row>
    <row r="1785" spans="1:59" x14ac:dyDescent="0.25">
      <c r="A1785" t="s">
        <v>902</v>
      </c>
      <c r="B1785" t="s">
        <v>903</v>
      </c>
      <c r="C1785" t="s">
        <v>25</v>
      </c>
      <c r="D1785" t="s">
        <v>25</v>
      </c>
      <c r="E1785" t="s">
        <v>25</v>
      </c>
      <c r="F1785" t="s">
        <v>25</v>
      </c>
      <c r="G1785">
        <v>13</v>
      </c>
      <c r="H1785">
        <v>6</v>
      </c>
      <c r="I1785">
        <v>0</v>
      </c>
      <c r="J1785">
        <v>1</v>
      </c>
      <c r="K1785">
        <v>4</v>
      </c>
      <c r="L1785">
        <v>3</v>
      </c>
      <c r="M1785">
        <v>1</v>
      </c>
      <c r="N1785">
        <v>0</v>
      </c>
      <c r="O1785">
        <v>6</v>
      </c>
      <c r="P1785">
        <v>0</v>
      </c>
      <c r="Q1785">
        <v>1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1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</row>
    <row r="1786" spans="1:59" x14ac:dyDescent="0.25">
      <c r="A1786" t="s">
        <v>2023</v>
      </c>
      <c r="B1786" t="s">
        <v>903</v>
      </c>
      <c r="C1786" t="s">
        <v>25</v>
      </c>
      <c r="D1786" t="s">
        <v>25</v>
      </c>
      <c r="E1786" t="s">
        <v>25</v>
      </c>
      <c r="F1786" t="s">
        <v>25</v>
      </c>
      <c r="G1786">
        <v>170</v>
      </c>
      <c r="H1786">
        <v>66</v>
      </c>
      <c r="I1786">
        <v>2</v>
      </c>
      <c r="J1786">
        <v>4</v>
      </c>
      <c r="K1786">
        <v>47</v>
      </c>
      <c r="L1786">
        <v>19</v>
      </c>
      <c r="M1786">
        <v>21</v>
      </c>
      <c r="N1786">
        <v>11</v>
      </c>
      <c r="O1786">
        <v>66</v>
      </c>
      <c r="P1786">
        <v>32</v>
      </c>
      <c r="Q1786">
        <v>13</v>
      </c>
      <c r="R1786">
        <v>0</v>
      </c>
      <c r="S1786">
        <v>0</v>
      </c>
      <c r="T1786">
        <v>4</v>
      </c>
      <c r="U1786">
        <v>1</v>
      </c>
      <c r="V1786">
        <v>0</v>
      </c>
      <c r="W1786">
        <v>0</v>
      </c>
      <c r="X1786">
        <v>0</v>
      </c>
      <c r="Y1786">
        <v>3</v>
      </c>
      <c r="Z1786">
        <v>16</v>
      </c>
      <c r="AA1786">
        <v>0</v>
      </c>
      <c r="AB1786">
        <v>0</v>
      </c>
      <c r="AC1786">
        <v>3</v>
      </c>
      <c r="AD1786">
        <v>0</v>
      </c>
      <c r="AE1786">
        <v>0</v>
      </c>
      <c r="AF1786">
        <v>1</v>
      </c>
      <c r="AG1786">
        <v>0</v>
      </c>
      <c r="AH1786">
        <v>1</v>
      </c>
      <c r="AI1786">
        <v>0</v>
      </c>
      <c r="AJ1786">
        <v>0</v>
      </c>
      <c r="AK1786">
        <v>0</v>
      </c>
      <c r="AL1786">
        <v>5</v>
      </c>
      <c r="AM1786">
        <v>4</v>
      </c>
      <c r="AN1786">
        <v>5</v>
      </c>
      <c r="AO1786">
        <v>2</v>
      </c>
      <c r="AP1786">
        <v>2</v>
      </c>
      <c r="AQ1786">
        <v>1</v>
      </c>
      <c r="AR1786">
        <v>1</v>
      </c>
      <c r="AS1786">
        <v>1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1</v>
      </c>
      <c r="AZ1786">
        <v>0</v>
      </c>
      <c r="BA1786">
        <v>0</v>
      </c>
      <c r="BB1786">
        <v>0</v>
      </c>
      <c r="BC1786">
        <v>1</v>
      </c>
      <c r="BD1786">
        <v>0</v>
      </c>
      <c r="BE1786">
        <v>0</v>
      </c>
      <c r="BF1786">
        <v>32</v>
      </c>
      <c r="BG1786">
        <v>0</v>
      </c>
    </row>
    <row r="1787" spans="1:59" x14ac:dyDescent="0.25">
      <c r="A1787" t="s">
        <v>2965</v>
      </c>
      <c r="B1787" t="s">
        <v>903</v>
      </c>
      <c r="C1787" t="s">
        <v>1048</v>
      </c>
      <c r="D1787" t="s">
        <v>1049</v>
      </c>
      <c r="E1787" t="s">
        <v>25</v>
      </c>
      <c r="F1787" t="s">
        <v>25</v>
      </c>
      <c r="G1787">
        <v>0</v>
      </c>
      <c r="H1787">
        <v>0</v>
      </c>
      <c r="I1787">
        <v>0</v>
      </c>
      <c r="J1787">
        <v>0</v>
      </c>
      <c r="K1787">
        <v>1</v>
      </c>
      <c r="L1787">
        <v>0</v>
      </c>
      <c r="M1787">
        <v>0</v>
      </c>
      <c r="N1787">
        <v>0</v>
      </c>
      <c r="O1787">
        <v>0</v>
      </c>
      <c r="P1787">
        <v>1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1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2</v>
      </c>
      <c r="BG1787">
        <v>0</v>
      </c>
    </row>
    <row r="1788" spans="1:59" x14ac:dyDescent="0.25">
      <c r="A1788" t="s">
        <v>3014</v>
      </c>
      <c r="B1788" t="s">
        <v>903</v>
      </c>
      <c r="C1788" t="s">
        <v>1048</v>
      </c>
      <c r="D1788" t="s">
        <v>1049</v>
      </c>
      <c r="E1788" t="s">
        <v>25</v>
      </c>
      <c r="F1788" t="s">
        <v>25</v>
      </c>
      <c r="G1788">
        <v>0</v>
      </c>
      <c r="H1788">
        <v>0</v>
      </c>
      <c r="I1788">
        <v>0</v>
      </c>
      <c r="J1788">
        <v>2</v>
      </c>
      <c r="K1788">
        <v>1</v>
      </c>
      <c r="L1788">
        <v>3</v>
      </c>
      <c r="M1788">
        <v>6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1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1</v>
      </c>
      <c r="BD1788">
        <v>1</v>
      </c>
      <c r="BE1788">
        <v>0</v>
      </c>
      <c r="BF1788">
        <v>0</v>
      </c>
      <c r="BG1788">
        <v>0</v>
      </c>
    </row>
    <row r="1789" spans="1:59" x14ac:dyDescent="0.25">
      <c r="A1789" t="s">
        <v>4660</v>
      </c>
      <c r="B1789" t="s">
        <v>903</v>
      </c>
      <c r="C1789" t="s">
        <v>1048</v>
      </c>
      <c r="D1789" t="s">
        <v>1049</v>
      </c>
      <c r="E1789" t="s">
        <v>25</v>
      </c>
      <c r="F1789" t="s">
        <v>25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5</v>
      </c>
      <c r="BG1789">
        <v>0</v>
      </c>
    </row>
    <row r="1790" spans="1:59" x14ac:dyDescent="0.25">
      <c r="A1790" t="s">
        <v>4732</v>
      </c>
      <c r="B1790" t="s">
        <v>903</v>
      </c>
      <c r="C1790" t="s">
        <v>1048</v>
      </c>
      <c r="D1790" t="s">
        <v>1049</v>
      </c>
      <c r="E1790" t="s">
        <v>25</v>
      </c>
      <c r="F1790" t="s">
        <v>25</v>
      </c>
      <c r="G1790">
        <v>0</v>
      </c>
      <c r="H1790">
        <v>0</v>
      </c>
      <c r="I1790">
        <v>0</v>
      </c>
      <c r="J1790">
        <v>0</v>
      </c>
      <c r="K1790">
        <v>1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</row>
    <row r="1791" spans="1:59" x14ac:dyDescent="0.25">
      <c r="A1791" t="s">
        <v>5042</v>
      </c>
      <c r="B1791" t="s">
        <v>903</v>
      </c>
      <c r="C1791" t="s">
        <v>1048</v>
      </c>
      <c r="D1791" t="s">
        <v>25</v>
      </c>
      <c r="E1791" t="s">
        <v>25</v>
      </c>
      <c r="F1791" t="s">
        <v>25</v>
      </c>
      <c r="G1791">
        <v>1</v>
      </c>
      <c r="H1791">
        <v>2</v>
      </c>
      <c r="I1791">
        <v>0</v>
      </c>
      <c r="J1791">
        <v>0</v>
      </c>
      <c r="K1791">
        <v>1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</row>
    <row r="1792" spans="1:59" x14ac:dyDescent="0.25">
      <c r="A1792" t="s">
        <v>5458</v>
      </c>
      <c r="B1792" t="s">
        <v>903</v>
      </c>
      <c r="C1792" t="s">
        <v>3055</v>
      </c>
      <c r="D1792" t="s">
        <v>3056</v>
      </c>
      <c r="E1792" t="s">
        <v>25</v>
      </c>
      <c r="F1792" t="s">
        <v>25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</row>
    <row r="1793" spans="1:59" x14ac:dyDescent="0.25">
      <c r="A1793" t="s">
        <v>6778</v>
      </c>
      <c r="B1793" t="s">
        <v>903</v>
      </c>
      <c r="C1793" t="s">
        <v>1048</v>
      </c>
      <c r="D1793" t="s">
        <v>1049</v>
      </c>
      <c r="E1793" t="s">
        <v>25</v>
      </c>
      <c r="F1793" t="s">
        <v>25</v>
      </c>
      <c r="G1793">
        <v>236</v>
      </c>
      <c r="H1793">
        <v>125</v>
      </c>
      <c r="I1793">
        <v>7</v>
      </c>
      <c r="J1793">
        <v>27</v>
      </c>
      <c r="K1793">
        <v>104</v>
      </c>
      <c r="L1793">
        <v>45</v>
      </c>
      <c r="M1793">
        <v>46</v>
      </c>
      <c r="N1793">
        <v>51</v>
      </c>
      <c r="O1793">
        <v>99</v>
      </c>
      <c r="P1793">
        <v>52</v>
      </c>
      <c r="Q1793">
        <v>12</v>
      </c>
      <c r="R1793">
        <v>0</v>
      </c>
      <c r="S1793">
        <v>0</v>
      </c>
      <c r="T1793">
        <v>29</v>
      </c>
      <c r="U1793">
        <v>2</v>
      </c>
      <c r="V1793">
        <v>0</v>
      </c>
      <c r="W1793">
        <v>0</v>
      </c>
      <c r="X1793">
        <v>0</v>
      </c>
      <c r="Y1793">
        <v>0</v>
      </c>
      <c r="Z1793">
        <v>19</v>
      </c>
      <c r="AA1793">
        <v>0</v>
      </c>
      <c r="AB1793">
        <v>0</v>
      </c>
      <c r="AC1793">
        <v>6</v>
      </c>
      <c r="AD1793">
        <v>1</v>
      </c>
      <c r="AE1793">
        <v>1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1</v>
      </c>
      <c r="AM1793">
        <v>0</v>
      </c>
      <c r="AN1793">
        <v>3</v>
      </c>
      <c r="AO1793">
        <v>2</v>
      </c>
      <c r="AP1793">
        <v>0</v>
      </c>
      <c r="AQ1793">
        <v>0</v>
      </c>
      <c r="AR1793">
        <v>1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1</v>
      </c>
      <c r="BA1793">
        <v>1</v>
      </c>
      <c r="BB1793">
        <v>1</v>
      </c>
      <c r="BC1793">
        <v>0</v>
      </c>
      <c r="BD1793">
        <v>0</v>
      </c>
      <c r="BE1793">
        <v>0</v>
      </c>
      <c r="BF1793">
        <v>300</v>
      </c>
      <c r="BG1793">
        <v>0</v>
      </c>
    </row>
    <row r="1794" spans="1:59" x14ac:dyDescent="0.25">
      <c r="A1794" t="s">
        <v>6925</v>
      </c>
      <c r="B1794" t="s">
        <v>903</v>
      </c>
      <c r="C1794" t="s">
        <v>1048</v>
      </c>
      <c r="D1794" t="s">
        <v>1049</v>
      </c>
      <c r="E1794" t="s">
        <v>25</v>
      </c>
      <c r="F1794" t="s">
        <v>25</v>
      </c>
      <c r="G1794">
        <v>7</v>
      </c>
      <c r="H1794">
        <v>0</v>
      </c>
      <c r="I1794">
        <v>0</v>
      </c>
      <c r="J1794">
        <v>0</v>
      </c>
      <c r="K1794">
        <v>2</v>
      </c>
      <c r="L1794">
        <v>2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1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7</v>
      </c>
      <c r="BG1794">
        <v>0</v>
      </c>
    </row>
    <row r="1795" spans="1:59" x14ac:dyDescent="0.25">
      <c r="A1795" t="s">
        <v>6558</v>
      </c>
      <c r="B1795" t="s">
        <v>903</v>
      </c>
      <c r="C1795" t="s">
        <v>1640</v>
      </c>
      <c r="D1795" t="s">
        <v>1641</v>
      </c>
      <c r="E1795" t="s">
        <v>1642</v>
      </c>
      <c r="F1795" t="s">
        <v>25</v>
      </c>
      <c r="G1795">
        <v>9</v>
      </c>
      <c r="H1795">
        <v>5</v>
      </c>
      <c r="I1795">
        <v>0</v>
      </c>
      <c r="J1795">
        <v>1</v>
      </c>
      <c r="K1795">
        <v>7</v>
      </c>
      <c r="L1795">
        <v>0</v>
      </c>
      <c r="M1795">
        <v>1</v>
      </c>
      <c r="N1795">
        <v>4</v>
      </c>
      <c r="O1795">
        <v>5</v>
      </c>
      <c r="P1795">
        <v>1</v>
      </c>
      <c r="Q1795">
        <v>0</v>
      </c>
      <c r="R1795">
        <v>0</v>
      </c>
      <c r="S1795">
        <v>0</v>
      </c>
      <c r="T1795">
        <v>17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2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1</v>
      </c>
      <c r="BC1795">
        <v>0</v>
      </c>
      <c r="BD1795">
        <v>0</v>
      </c>
      <c r="BE1795">
        <v>0</v>
      </c>
      <c r="BF1795">
        <v>0</v>
      </c>
      <c r="BG1795">
        <v>0</v>
      </c>
    </row>
    <row r="1796" spans="1:59" x14ac:dyDescent="0.25">
      <c r="A1796" s="3" t="s">
        <v>4143</v>
      </c>
      <c r="B1796" s="3" t="s">
        <v>4144</v>
      </c>
      <c r="C1796" s="3" t="s">
        <v>4145</v>
      </c>
      <c r="D1796" s="3" t="s">
        <v>4146</v>
      </c>
      <c r="E1796" s="3" t="s">
        <v>25</v>
      </c>
      <c r="F1796" s="3" t="s">
        <v>25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Q1796" s="3">
        <v>0</v>
      </c>
      <c r="AR1796" s="3">
        <v>0</v>
      </c>
      <c r="AS1796" s="3">
        <v>0</v>
      </c>
      <c r="AT1796" s="3">
        <v>0</v>
      </c>
      <c r="AU1796" s="3">
        <v>0</v>
      </c>
      <c r="AV1796" s="3">
        <v>1</v>
      </c>
      <c r="AW1796" s="3">
        <v>0</v>
      </c>
      <c r="AX1796" s="3">
        <v>0</v>
      </c>
      <c r="AY1796" s="3">
        <v>0</v>
      </c>
      <c r="AZ1796" s="3">
        <v>0</v>
      </c>
      <c r="BA1796" s="3">
        <v>0</v>
      </c>
      <c r="BB1796" s="3">
        <v>0</v>
      </c>
      <c r="BC1796" s="3">
        <v>0</v>
      </c>
      <c r="BD1796" s="3">
        <v>0</v>
      </c>
      <c r="BE1796" s="3">
        <v>3</v>
      </c>
      <c r="BF1796" s="3">
        <v>0</v>
      </c>
      <c r="BG1796" s="3">
        <v>0</v>
      </c>
    </row>
    <row r="1797" spans="1:59" x14ac:dyDescent="0.25">
      <c r="A1797" s="3" t="s">
        <v>6598</v>
      </c>
      <c r="B1797" s="3" t="s">
        <v>4144</v>
      </c>
      <c r="C1797" s="3" t="s">
        <v>4145</v>
      </c>
      <c r="D1797" s="3" t="s">
        <v>4146</v>
      </c>
      <c r="E1797" s="3" t="s">
        <v>25</v>
      </c>
      <c r="F1797" s="3" t="s">
        <v>25</v>
      </c>
      <c r="G1797" s="3">
        <v>0</v>
      </c>
      <c r="H1797" s="3">
        <v>0</v>
      </c>
      <c r="I1797" s="3">
        <v>1</v>
      </c>
      <c r="J1797" s="3">
        <v>1</v>
      </c>
      <c r="K1797" s="3">
        <v>4</v>
      </c>
      <c r="L1797" s="3">
        <v>4</v>
      </c>
      <c r="M1797" s="3">
        <v>0</v>
      </c>
      <c r="N1797" s="3">
        <v>6</v>
      </c>
      <c r="O1797" s="3">
        <v>70</v>
      </c>
      <c r="P1797" s="3">
        <v>33</v>
      </c>
      <c r="Q1797" s="3">
        <v>6</v>
      </c>
      <c r="R1797" s="3">
        <v>197</v>
      </c>
      <c r="S1797" s="3">
        <v>0</v>
      </c>
      <c r="T1797" s="3">
        <v>12</v>
      </c>
      <c r="U1797" s="3">
        <v>0</v>
      </c>
      <c r="V1797" s="3">
        <v>6</v>
      </c>
      <c r="W1797" s="3">
        <v>1</v>
      </c>
      <c r="X1797" s="3">
        <v>0</v>
      </c>
      <c r="Y1797" s="3">
        <v>2</v>
      </c>
      <c r="Z1797" s="3">
        <v>3</v>
      </c>
      <c r="AA1797" s="3">
        <v>1</v>
      </c>
      <c r="AB1797" s="3">
        <v>0</v>
      </c>
      <c r="AC1797" s="3">
        <v>23</v>
      </c>
      <c r="AD1797" s="3">
        <v>1</v>
      </c>
      <c r="AE1797" s="3">
        <v>80</v>
      </c>
      <c r="AF1797" s="3">
        <v>5</v>
      </c>
      <c r="AG1797" s="3">
        <v>1</v>
      </c>
      <c r="AH1797" s="3">
        <v>1</v>
      </c>
      <c r="AI1797" s="3">
        <v>4</v>
      </c>
      <c r="AJ1797" s="3">
        <v>9</v>
      </c>
      <c r="AK1797" s="3">
        <v>1</v>
      </c>
      <c r="AL1797" s="3">
        <v>20</v>
      </c>
      <c r="AM1797" s="3">
        <v>6</v>
      </c>
      <c r="AN1797" s="3">
        <v>20</v>
      </c>
      <c r="AO1797" s="3">
        <v>0</v>
      </c>
      <c r="AP1797" s="3">
        <v>7</v>
      </c>
      <c r="AQ1797" s="3">
        <v>0</v>
      </c>
      <c r="AR1797" s="3">
        <v>11</v>
      </c>
      <c r="AS1797" s="3">
        <v>12</v>
      </c>
      <c r="AT1797" s="3">
        <v>2</v>
      </c>
      <c r="AU1797" s="3">
        <v>2</v>
      </c>
      <c r="AV1797" s="3">
        <v>190</v>
      </c>
      <c r="AW1797" s="3">
        <v>2</v>
      </c>
      <c r="AX1797" s="3">
        <v>3</v>
      </c>
      <c r="AY1797" s="3">
        <v>3</v>
      </c>
      <c r="AZ1797" s="3">
        <v>0</v>
      </c>
      <c r="BA1797" s="3">
        <v>2</v>
      </c>
      <c r="BB1797" s="3">
        <v>2</v>
      </c>
      <c r="BC1797" s="3">
        <v>0</v>
      </c>
      <c r="BD1797" s="3">
        <v>0</v>
      </c>
      <c r="BE1797" s="3">
        <v>0</v>
      </c>
      <c r="BF1797" s="3">
        <v>9</v>
      </c>
      <c r="BG1797" s="3">
        <v>0</v>
      </c>
    </row>
    <row r="1798" spans="1:59" x14ac:dyDescent="0.25">
      <c r="A1798" s="3" t="s">
        <v>6624</v>
      </c>
      <c r="B1798" s="3" t="s">
        <v>4144</v>
      </c>
      <c r="C1798" s="3" t="s">
        <v>4145</v>
      </c>
      <c r="D1798" s="3" t="s">
        <v>4146</v>
      </c>
      <c r="E1798" s="3" t="s">
        <v>25</v>
      </c>
      <c r="F1798" s="3" t="s">
        <v>25</v>
      </c>
      <c r="G1798" s="3">
        <v>0</v>
      </c>
      <c r="H1798" s="3">
        <v>3</v>
      </c>
      <c r="I1798" s="3">
        <v>0</v>
      </c>
      <c r="J1798" s="3">
        <v>1</v>
      </c>
      <c r="K1798" s="3">
        <v>0</v>
      </c>
      <c r="L1798" s="3">
        <v>0</v>
      </c>
      <c r="M1798" s="3">
        <v>2</v>
      </c>
      <c r="N1798" s="3">
        <v>3</v>
      </c>
      <c r="O1798" s="3">
        <v>0</v>
      </c>
      <c r="P1798" s="3">
        <v>0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1</v>
      </c>
      <c r="AN1798" s="3">
        <v>1</v>
      </c>
      <c r="AO1798" s="3">
        <v>0</v>
      </c>
      <c r="AP1798" s="3">
        <v>0</v>
      </c>
      <c r="AQ1798" s="3">
        <v>0</v>
      </c>
      <c r="AR1798" s="3">
        <v>0</v>
      </c>
      <c r="AS1798" s="3">
        <v>1</v>
      </c>
      <c r="AT1798" s="3">
        <v>0</v>
      </c>
      <c r="AU1798" s="3">
        <v>0</v>
      </c>
      <c r="AV1798" s="3">
        <v>0</v>
      </c>
      <c r="AW1798" s="3">
        <v>0</v>
      </c>
      <c r="AX1798" s="3">
        <v>0</v>
      </c>
      <c r="AY1798" s="3">
        <v>3</v>
      </c>
      <c r="AZ1798" s="3">
        <v>2</v>
      </c>
      <c r="BA1798" s="3">
        <v>1</v>
      </c>
      <c r="BB1798" s="3">
        <v>16</v>
      </c>
      <c r="BC1798" s="3">
        <v>1</v>
      </c>
      <c r="BD1798" s="3">
        <v>1</v>
      </c>
      <c r="BE1798" s="3">
        <v>29</v>
      </c>
      <c r="BF1798" s="3">
        <v>144</v>
      </c>
      <c r="BG1798" s="3">
        <v>0</v>
      </c>
    </row>
    <row r="1799" spans="1:59" x14ac:dyDescent="0.25">
      <c r="A1799" t="s">
        <v>2519</v>
      </c>
      <c r="B1799" t="s">
        <v>675</v>
      </c>
      <c r="C1799" t="s">
        <v>676</v>
      </c>
      <c r="D1799" t="s">
        <v>677</v>
      </c>
      <c r="E1799" t="s">
        <v>25</v>
      </c>
      <c r="F1799" t="s">
        <v>25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1</v>
      </c>
      <c r="M1799">
        <v>1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</row>
    <row r="1800" spans="1:59" x14ac:dyDescent="0.25">
      <c r="A1800" t="s">
        <v>5227</v>
      </c>
      <c r="B1800" t="s">
        <v>675</v>
      </c>
      <c r="C1800" t="s">
        <v>676</v>
      </c>
      <c r="D1800" t="s">
        <v>1669</v>
      </c>
      <c r="E1800" t="s">
        <v>25</v>
      </c>
      <c r="F1800" t="s">
        <v>25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1</v>
      </c>
      <c r="AO1800">
        <v>0</v>
      </c>
      <c r="AP1800">
        <v>1</v>
      </c>
      <c r="AQ1800">
        <v>1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60</v>
      </c>
      <c r="BG1800">
        <v>0</v>
      </c>
    </row>
    <row r="1801" spans="1:59" x14ac:dyDescent="0.25">
      <c r="A1801" t="s">
        <v>6910</v>
      </c>
      <c r="B1801" t="s">
        <v>675</v>
      </c>
      <c r="C1801" t="s">
        <v>676</v>
      </c>
      <c r="D1801" t="s">
        <v>677</v>
      </c>
      <c r="E1801" t="s">
        <v>25</v>
      </c>
      <c r="F1801" t="s">
        <v>25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</row>
    <row r="1802" spans="1:59" x14ac:dyDescent="0.25">
      <c r="A1802" t="s">
        <v>1661</v>
      </c>
      <c r="B1802" t="s">
        <v>675</v>
      </c>
      <c r="C1802" t="s">
        <v>676</v>
      </c>
      <c r="D1802" t="s">
        <v>677</v>
      </c>
      <c r="E1802" t="s">
        <v>678</v>
      </c>
      <c r="F1802" t="s">
        <v>25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</row>
    <row r="1803" spans="1:59" x14ac:dyDescent="0.25">
      <c r="A1803" t="s">
        <v>4592</v>
      </c>
      <c r="B1803" t="s">
        <v>675</v>
      </c>
      <c r="C1803" t="s">
        <v>676</v>
      </c>
      <c r="D1803" t="s">
        <v>677</v>
      </c>
      <c r="E1803" t="s">
        <v>678</v>
      </c>
      <c r="F1803" t="s">
        <v>25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1</v>
      </c>
      <c r="BG1803">
        <v>0</v>
      </c>
    </row>
    <row r="1804" spans="1:59" x14ac:dyDescent="0.25">
      <c r="A1804" t="s">
        <v>6555</v>
      </c>
      <c r="B1804" t="s">
        <v>675</v>
      </c>
      <c r="C1804" t="s">
        <v>676</v>
      </c>
      <c r="D1804" t="s">
        <v>677</v>
      </c>
      <c r="E1804" t="s">
        <v>678</v>
      </c>
      <c r="F1804" t="s">
        <v>25</v>
      </c>
      <c r="G1804">
        <v>0</v>
      </c>
      <c r="H1804">
        <v>1</v>
      </c>
      <c r="I1804">
        <v>0</v>
      </c>
      <c r="J1804">
        <v>0</v>
      </c>
      <c r="K1804">
        <v>0</v>
      </c>
      <c r="L1804">
        <v>0</v>
      </c>
      <c r="M1804">
        <v>1</v>
      </c>
      <c r="N1804">
        <v>0</v>
      </c>
      <c r="O1804">
        <v>0</v>
      </c>
      <c r="P1804">
        <v>5</v>
      </c>
      <c r="Q1804">
        <v>0</v>
      </c>
      <c r="R1804">
        <v>0</v>
      </c>
      <c r="S1804">
        <v>0</v>
      </c>
      <c r="T1804">
        <v>0</v>
      </c>
      <c r="U1804">
        <v>3</v>
      </c>
      <c r="V1804">
        <v>0</v>
      </c>
      <c r="W1804">
        <v>1</v>
      </c>
      <c r="X1804">
        <v>0</v>
      </c>
      <c r="Y1804">
        <v>0</v>
      </c>
      <c r="Z1804">
        <v>3</v>
      </c>
      <c r="AA1804">
        <v>0</v>
      </c>
      <c r="AB1804">
        <v>0</v>
      </c>
      <c r="AC1804">
        <v>1</v>
      </c>
      <c r="AD1804">
        <v>1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1</v>
      </c>
      <c r="AO1804">
        <v>0</v>
      </c>
      <c r="AP1804">
        <v>0</v>
      </c>
      <c r="AQ1804">
        <v>0</v>
      </c>
      <c r="AR1804">
        <v>0</v>
      </c>
      <c r="AS1804">
        <v>2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</row>
    <row r="1805" spans="1:59" x14ac:dyDescent="0.25">
      <c r="A1805" t="s">
        <v>963</v>
      </c>
      <c r="B1805" t="s">
        <v>114</v>
      </c>
      <c r="C1805" t="s">
        <v>414</v>
      </c>
      <c r="D1805" t="s">
        <v>545</v>
      </c>
      <c r="E1805" t="s">
        <v>546</v>
      </c>
      <c r="F1805" t="s">
        <v>25</v>
      </c>
      <c r="G1805">
        <v>0</v>
      </c>
      <c r="H1805">
        <v>0</v>
      </c>
      <c r="I1805">
        <v>1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1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</row>
    <row r="1806" spans="1:59" x14ac:dyDescent="0.25">
      <c r="A1806" t="s">
        <v>3250</v>
      </c>
      <c r="B1806" t="s">
        <v>114</v>
      </c>
      <c r="C1806" t="s">
        <v>239</v>
      </c>
      <c r="D1806" t="s">
        <v>240</v>
      </c>
      <c r="E1806" t="s">
        <v>2920</v>
      </c>
      <c r="F1806" t="s">
        <v>25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1</v>
      </c>
      <c r="O1806">
        <v>4</v>
      </c>
      <c r="P1806">
        <v>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1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</row>
    <row r="1807" spans="1:59" x14ac:dyDescent="0.25">
      <c r="A1807" t="s">
        <v>4080</v>
      </c>
      <c r="B1807" t="s">
        <v>114</v>
      </c>
      <c r="C1807" t="s">
        <v>239</v>
      </c>
      <c r="D1807" t="s">
        <v>240</v>
      </c>
      <c r="E1807" t="s">
        <v>2920</v>
      </c>
      <c r="F1807" t="s">
        <v>25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1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</row>
    <row r="1808" spans="1:59" x14ac:dyDescent="0.25">
      <c r="A1808" t="s">
        <v>4599</v>
      </c>
      <c r="B1808" t="s">
        <v>114</v>
      </c>
      <c r="C1808" t="s">
        <v>239</v>
      </c>
      <c r="D1808" t="s">
        <v>240</v>
      </c>
      <c r="E1808" t="s">
        <v>2920</v>
      </c>
      <c r="F1808" t="s">
        <v>25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</row>
    <row r="1809" spans="1:59" x14ac:dyDescent="0.25">
      <c r="A1809" t="s">
        <v>4872</v>
      </c>
      <c r="B1809" t="s">
        <v>114</v>
      </c>
      <c r="C1809" t="s">
        <v>239</v>
      </c>
      <c r="D1809" t="s">
        <v>240</v>
      </c>
      <c r="E1809" t="s">
        <v>2920</v>
      </c>
      <c r="F1809" t="s">
        <v>25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</row>
    <row r="1810" spans="1:59" x14ac:dyDescent="0.25">
      <c r="A1810" t="s">
        <v>815</v>
      </c>
      <c r="B1810" t="s">
        <v>114</v>
      </c>
      <c r="C1810" t="s">
        <v>239</v>
      </c>
      <c r="D1810" t="s">
        <v>240</v>
      </c>
      <c r="E1810" t="s">
        <v>241</v>
      </c>
      <c r="F1810" t="s">
        <v>25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2</v>
      </c>
      <c r="AA1810">
        <v>0</v>
      </c>
      <c r="AB1810">
        <v>1</v>
      </c>
      <c r="AC1810">
        <v>0</v>
      </c>
      <c r="AD1810">
        <v>6</v>
      </c>
      <c r="AE1810">
        <v>1</v>
      </c>
      <c r="AF1810">
        <v>1</v>
      </c>
      <c r="AG1810">
        <v>5</v>
      </c>
      <c r="AH1810">
        <v>0</v>
      </c>
      <c r="AI1810">
        <v>1</v>
      </c>
      <c r="AJ1810">
        <v>5</v>
      </c>
      <c r="AK1810">
        <v>0</v>
      </c>
      <c r="AL1810">
        <v>10</v>
      </c>
      <c r="AM1810">
        <v>2</v>
      </c>
      <c r="AN1810">
        <v>2</v>
      </c>
      <c r="AO1810">
        <v>0</v>
      </c>
      <c r="AP1810">
        <v>2</v>
      </c>
      <c r="AQ1810">
        <v>14</v>
      </c>
      <c r="AR1810">
        <v>2</v>
      </c>
      <c r="AS1810">
        <v>2</v>
      </c>
      <c r="AT1810">
        <v>1</v>
      </c>
      <c r="AU1810">
        <v>0</v>
      </c>
      <c r="AV1810">
        <v>1</v>
      </c>
      <c r="AW1810">
        <v>2</v>
      </c>
      <c r="AX1810">
        <v>6</v>
      </c>
      <c r="AY1810">
        <v>1</v>
      </c>
      <c r="AZ1810">
        <v>1</v>
      </c>
      <c r="BA1810">
        <v>1</v>
      </c>
      <c r="BB1810">
        <v>1</v>
      </c>
      <c r="BC1810">
        <v>1</v>
      </c>
      <c r="BD1810">
        <v>0</v>
      </c>
      <c r="BE1810">
        <v>0</v>
      </c>
      <c r="BF1810">
        <v>0</v>
      </c>
      <c r="BG1810">
        <v>0</v>
      </c>
    </row>
    <row r="1811" spans="1:59" x14ac:dyDescent="0.25">
      <c r="A1811" t="s">
        <v>1123</v>
      </c>
      <c r="B1811" t="s">
        <v>114</v>
      </c>
      <c r="C1811" t="s">
        <v>239</v>
      </c>
      <c r="D1811" t="s">
        <v>240</v>
      </c>
      <c r="E1811" t="s">
        <v>241</v>
      </c>
      <c r="F1811" t="s">
        <v>25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1</v>
      </c>
      <c r="Z1811">
        <v>1</v>
      </c>
      <c r="AA1811">
        <v>0</v>
      </c>
      <c r="AB1811">
        <v>1</v>
      </c>
      <c r="AC1811">
        <v>1</v>
      </c>
      <c r="AD1811">
        <v>5</v>
      </c>
      <c r="AE1811">
        <v>0</v>
      </c>
      <c r="AF1811">
        <v>0</v>
      </c>
      <c r="AG1811">
        <v>1</v>
      </c>
      <c r="AH1811">
        <v>2</v>
      </c>
      <c r="AI1811">
        <v>2</v>
      </c>
      <c r="AJ1811">
        <v>1</v>
      </c>
      <c r="AK1811">
        <v>0</v>
      </c>
      <c r="AL1811">
        <v>6</v>
      </c>
      <c r="AM1811">
        <v>1</v>
      </c>
      <c r="AN1811">
        <v>2</v>
      </c>
      <c r="AO1811">
        <v>1</v>
      </c>
      <c r="AP1811">
        <v>3</v>
      </c>
      <c r="AQ1811">
        <v>12</v>
      </c>
      <c r="AR1811">
        <v>2</v>
      </c>
      <c r="AS1811">
        <v>1</v>
      </c>
      <c r="AT1811">
        <v>4</v>
      </c>
      <c r="AU1811">
        <v>3</v>
      </c>
      <c r="AV1811">
        <v>1</v>
      </c>
      <c r="AW1811">
        <v>0</v>
      </c>
      <c r="AX1811">
        <v>3</v>
      </c>
      <c r="AY1811">
        <v>2</v>
      </c>
      <c r="AZ1811">
        <v>0</v>
      </c>
      <c r="BA1811">
        <v>2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</row>
    <row r="1812" spans="1:59" x14ac:dyDescent="0.25">
      <c r="A1812" t="s">
        <v>1442</v>
      </c>
      <c r="B1812" t="s">
        <v>114</v>
      </c>
      <c r="C1812" t="s">
        <v>239</v>
      </c>
      <c r="D1812" t="s">
        <v>240</v>
      </c>
      <c r="E1812" t="s">
        <v>241</v>
      </c>
      <c r="F1812" t="s">
        <v>25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1</v>
      </c>
      <c r="Z1812">
        <v>0</v>
      </c>
      <c r="AA1812">
        <v>0</v>
      </c>
      <c r="AB1812">
        <v>0</v>
      </c>
      <c r="AC1812">
        <v>1</v>
      </c>
      <c r="AD1812">
        <v>4</v>
      </c>
      <c r="AE1812">
        <v>5</v>
      </c>
      <c r="AF1812">
        <v>1</v>
      </c>
      <c r="AG1812">
        <v>2</v>
      </c>
      <c r="AH1812">
        <v>4</v>
      </c>
      <c r="AI1812">
        <v>1</v>
      </c>
      <c r="AJ1812">
        <v>2</v>
      </c>
      <c r="AK1812">
        <v>1</v>
      </c>
      <c r="AL1812">
        <v>2</v>
      </c>
      <c r="AM1812">
        <v>1</v>
      </c>
      <c r="AN1812">
        <v>3</v>
      </c>
      <c r="AO1812">
        <v>0</v>
      </c>
      <c r="AP1812">
        <v>0</v>
      </c>
      <c r="AQ1812">
        <v>5</v>
      </c>
      <c r="AR1812">
        <v>0</v>
      </c>
      <c r="AS1812">
        <v>2</v>
      </c>
      <c r="AT1812">
        <v>1</v>
      </c>
      <c r="AU1812">
        <v>4</v>
      </c>
      <c r="AV1812">
        <v>0</v>
      </c>
      <c r="AW1812">
        <v>1</v>
      </c>
      <c r="AX1812">
        <v>4</v>
      </c>
      <c r="AY1812">
        <v>3</v>
      </c>
      <c r="AZ1812">
        <v>1</v>
      </c>
      <c r="BA1812">
        <v>2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</row>
    <row r="1813" spans="1:59" x14ac:dyDescent="0.25">
      <c r="A1813" t="s">
        <v>1810</v>
      </c>
      <c r="B1813" t="s">
        <v>114</v>
      </c>
      <c r="C1813" t="s">
        <v>239</v>
      </c>
      <c r="D1813" t="s">
        <v>240</v>
      </c>
      <c r="E1813" t="s">
        <v>241</v>
      </c>
      <c r="F1813" t="s">
        <v>25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2</v>
      </c>
      <c r="AA1813">
        <v>1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1</v>
      </c>
      <c r="AS1813">
        <v>1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</row>
    <row r="1814" spans="1:59" x14ac:dyDescent="0.25">
      <c r="A1814" t="s">
        <v>2359</v>
      </c>
      <c r="B1814" t="s">
        <v>114</v>
      </c>
      <c r="C1814" t="s">
        <v>239</v>
      </c>
      <c r="D1814" t="s">
        <v>240</v>
      </c>
      <c r="E1814" t="s">
        <v>241</v>
      </c>
      <c r="F1814" t="s">
        <v>25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1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1</v>
      </c>
      <c r="AI1814">
        <v>0</v>
      </c>
      <c r="AJ1814">
        <v>4</v>
      </c>
      <c r="AK1814">
        <v>0</v>
      </c>
      <c r="AL1814">
        <v>2</v>
      </c>
      <c r="AM1814">
        <v>1</v>
      </c>
      <c r="AN1814">
        <v>0</v>
      </c>
      <c r="AO1814">
        <v>0</v>
      </c>
      <c r="AP1814">
        <v>0</v>
      </c>
      <c r="AQ1814">
        <v>7</v>
      </c>
      <c r="AR1814">
        <v>1</v>
      </c>
      <c r="AS1814">
        <v>1</v>
      </c>
      <c r="AT1814">
        <v>0</v>
      </c>
      <c r="AU1814">
        <v>0</v>
      </c>
      <c r="AV1814">
        <v>1</v>
      </c>
      <c r="AW1814">
        <v>0</v>
      </c>
      <c r="AX1814">
        <v>1</v>
      </c>
      <c r="AY1814">
        <v>0</v>
      </c>
      <c r="AZ1814">
        <v>0</v>
      </c>
      <c r="BA1814">
        <v>1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</row>
    <row r="1815" spans="1:59" x14ac:dyDescent="0.25">
      <c r="A1815" t="s">
        <v>2474</v>
      </c>
      <c r="B1815" t="s">
        <v>114</v>
      </c>
      <c r="C1815" t="s">
        <v>239</v>
      </c>
      <c r="D1815" t="s">
        <v>240</v>
      </c>
      <c r="E1815" t="s">
        <v>241</v>
      </c>
      <c r="F1815" t="s">
        <v>25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</row>
    <row r="1816" spans="1:59" x14ac:dyDescent="0.25">
      <c r="A1816" t="s">
        <v>3044</v>
      </c>
      <c r="B1816" t="s">
        <v>114</v>
      </c>
      <c r="C1816" t="s">
        <v>239</v>
      </c>
      <c r="D1816" t="s">
        <v>240</v>
      </c>
      <c r="E1816" t="s">
        <v>241</v>
      </c>
      <c r="F1816" t="s">
        <v>25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1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</row>
    <row r="1817" spans="1:59" x14ac:dyDescent="0.25">
      <c r="A1817" t="s">
        <v>3705</v>
      </c>
      <c r="B1817" t="s">
        <v>114</v>
      </c>
      <c r="C1817" t="s">
        <v>239</v>
      </c>
      <c r="D1817" t="s">
        <v>240</v>
      </c>
      <c r="E1817" t="s">
        <v>241</v>
      </c>
      <c r="F1817" t="s">
        <v>25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1</v>
      </c>
      <c r="AC1817">
        <v>0</v>
      </c>
      <c r="AD1817">
        <v>0</v>
      </c>
      <c r="AE1817">
        <v>1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1</v>
      </c>
      <c r="AL1817">
        <v>1</v>
      </c>
      <c r="AM1817">
        <v>1</v>
      </c>
      <c r="AN1817">
        <v>0</v>
      </c>
      <c r="AO1817">
        <v>2</v>
      </c>
      <c r="AP1817">
        <v>3</v>
      </c>
      <c r="AQ1817">
        <v>4</v>
      </c>
      <c r="AR1817">
        <v>0</v>
      </c>
      <c r="AS1817">
        <v>1</v>
      </c>
      <c r="AT1817">
        <v>0</v>
      </c>
      <c r="AU1817">
        <v>0</v>
      </c>
      <c r="AV1817">
        <v>1</v>
      </c>
      <c r="AW1817">
        <v>0</v>
      </c>
      <c r="AX1817">
        <v>0</v>
      </c>
      <c r="AY1817">
        <v>1</v>
      </c>
      <c r="AZ1817">
        <v>0</v>
      </c>
      <c r="BA1817">
        <v>1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</row>
    <row r="1818" spans="1:59" x14ac:dyDescent="0.25">
      <c r="A1818" t="s">
        <v>4528</v>
      </c>
      <c r="B1818" t="s">
        <v>114</v>
      </c>
      <c r="C1818" t="s">
        <v>239</v>
      </c>
      <c r="D1818" t="s">
        <v>240</v>
      </c>
      <c r="E1818" t="s">
        <v>241</v>
      </c>
      <c r="F1818" t="s">
        <v>25</v>
      </c>
      <c r="G1818">
        <v>0</v>
      </c>
      <c r="H1818">
        <v>0</v>
      </c>
      <c r="I1818">
        <v>0</v>
      </c>
      <c r="J1818">
        <v>0</v>
      </c>
      <c r="K1818">
        <v>1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9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</row>
    <row r="1819" spans="1:59" x14ac:dyDescent="0.25">
      <c r="A1819" t="s">
        <v>5144</v>
      </c>
      <c r="B1819" t="s">
        <v>114</v>
      </c>
      <c r="C1819" t="s">
        <v>239</v>
      </c>
      <c r="D1819" t="s">
        <v>240</v>
      </c>
      <c r="E1819" t="s">
        <v>241</v>
      </c>
      <c r="F1819" t="s">
        <v>25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</row>
    <row r="1820" spans="1:59" x14ac:dyDescent="0.25">
      <c r="A1820" t="s">
        <v>5213</v>
      </c>
      <c r="B1820" t="s">
        <v>114</v>
      </c>
      <c r="C1820" t="s">
        <v>239</v>
      </c>
      <c r="D1820" t="s">
        <v>240</v>
      </c>
      <c r="E1820" t="s">
        <v>241</v>
      </c>
      <c r="F1820" t="s">
        <v>25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</row>
    <row r="1821" spans="1:59" x14ac:dyDescent="0.25">
      <c r="A1821" t="s">
        <v>5957</v>
      </c>
      <c r="B1821" t="s">
        <v>114</v>
      </c>
      <c r="C1821" t="s">
        <v>239</v>
      </c>
      <c r="D1821" t="s">
        <v>240</v>
      </c>
      <c r="E1821" t="s">
        <v>241</v>
      </c>
      <c r="F1821" t="s">
        <v>25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</row>
    <row r="1822" spans="1:59" x14ac:dyDescent="0.25">
      <c r="A1822" t="s">
        <v>6411</v>
      </c>
      <c r="B1822" t="s">
        <v>114</v>
      </c>
      <c r="C1822" t="s">
        <v>239</v>
      </c>
      <c r="D1822" t="s">
        <v>240</v>
      </c>
      <c r="E1822" t="s">
        <v>241</v>
      </c>
      <c r="F1822" t="s">
        <v>25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1</v>
      </c>
      <c r="AK1822">
        <v>0</v>
      </c>
      <c r="AL1822">
        <v>1</v>
      </c>
      <c r="AM1822">
        <v>1</v>
      </c>
      <c r="AN1822">
        <v>0</v>
      </c>
      <c r="AO1822">
        <v>0</v>
      </c>
      <c r="AP1822">
        <v>0</v>
      </c>
      <c r="AQ1822">
        <v>1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1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</row>
    <row r="1823" spans="1:59" x14ac:dyDescent="0.25">
      <c r="A1823" t="s">
        <v>6456</v>
      </c>
      <c r="B1823" t="s">
        <v>114</v>
      </c>
      <c r="C1823" t="s">
        <v>239</v>
      </c>
      <c r="D1823" t="s">
        <v>3011</v>
      </c>
      <c r="E1823" t="s">
        <v>3012</v>
      </c>
      <c r="F1823" t="s">
        <v>25</v>
      </c>
      <c r="G1823">
        <v>0</v>
      </c>
      <c r="H1823">
        <v>11</v>
      </c>
      <c r="I1823">
        <v>0</v>
      </c>
      <c r="J1823">
        <v>3</v>
      </c>
      <c r="K1823">
        <v>10</v>
      </c>
      <c r="L1823">
        <v>2</v>
      </c>
      <c r="M1823">
        <v>3</v>
      </c>
      <c r="N1823">
        <v>0</v>
      </c>
      <c r="O1823">
        <v>4</v>
      </c>
      <c r="P1823">
        <v>10</v>
      </c>
      <c r="Q1823">
        <v>3</v>
      </c>
      <c r="R1823">
        <v>0</v>
      </c>
      <c r="S1823">
        <v>1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3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1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1</v>
      </c>
      <c r="BB1823">
        <v>0</v>
      </c>
      <c r="BC1823">
        <v>0</v>
      </c>
      <c r="BD1823">
        <v>0</v>
      </c>
      <c r="BE1823">
        <v>0</v>
      </c>
      <c r="BF1823">
        <v>17</v>
      </c>
      <c r="BG1823">
        <v>0</v>
      </c>
    </row>
    <row r="1824" spans="1:59" x14ac:dyDescent="0.25">
      <c r="A1824" t="s">
        <v>143</v>
      </c>
      <c r="B1824" t="s">
        <v>114</v>
      </c>
      <c r="C1824" t="s">
        <v>25</v>
      </c>
      <c r="D1824" t="s">
        <v>25</v>
      </c>
      <c r="E1824" t="s">
        <v>25</v>
      </c>
      <c r="F1824" t="s">
        <v>25</v>
      </c>
      <c r="G1824">
        <v>5</v>
      </c>
      <c r="H1824">
        <v>15</v>
      </c>
      <c r="I1824">
        <v>0</v>
      </c>
      <c r="J1824">
        <v>0</v>
      </c>
      <c r="K1824">
        <v>1</v>
      </c>
      <c r="L1824">
        <v>0</v>
      </c>
      <c r="M1824">
        <v>0</v>
      </c>
      <c r="N1824">
        <v>2</v>
      </c>
      <c r="O1824">
        <v>1</v>
      </c>
      <c r="P1824">
        <v>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1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1</v>
      </c>
      <c r="BD1824">
        <v>0</v>
      </c>
      <c r="BE1824">
        <v>0</v>
      </c>
      <c r="BF1824">
        <v>12</v>
      </c>
      <c r="BG1824">
        <v>0</v>
      </c>
    </row>
    <row r="1825" spans="1:59" x14ac:dyDescent="0.25">
      <c r="A1825" t="s">
        <v>265</v>
      </c>
      <c r="B1825" t="s">
        <v>114</v>
      </c>
      <c r="C1825" t="s">
        <v>25</v>
      </c>
      <c r="D1825" t="s">
        <v>25</v>
      </c>
      <c r="E1825" t="s">
        <v>25</v>
      </c>
      <c r="F1825" t="s">
        <v>25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2</v>
      </c>
      <c r="O1825">
        <v>0</v>
      </c>
      <c r="P1825">
        <v>2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2</v>
      </c>
      <c r="W1825">
        <v>0</v>
      </c>
      <c r="X1825">
        <v>0</v>
      </c>
      <c r="Y1825">
        <v>0</v>
      </c>
      <c r="Z1825">
        <v>1</v>
      </c>
      <c r="AA1825">
        <v>0</v>
      </c>
      <c r="AB1825">
        <v>0</v>
      </c>
      <c r="AC1825">
        <v>2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1</v>
      </c>
      <c r="BB1825">
        <v>0</v>
      </c>
      <c r="BC1825">
        <v>0</v>
      </c>
      <c r="BD1825">
        <v>0</v>
      </c>
      <c r="BE1825">
        <v>0</v>
      </c>
      <c r="BF1825">
        <v>2</v>
      </c>
      <c r="BG1825">
        <v>0</v>
      </c>
    </row>
    <row r="1826" spans="1:59" x14ac:dyDescent="0.25">
      <c r="A1826" t="s">
        <v>295</v>
      </c>
      <c r="B1826" t="s">
        <v>114</v>
      </c>
      <c r="C1826" t="s">
        <v>25</v>
      </c>
      <c r="D1826" t="s">
        <v>25</v>
      </c>
      <c r="E1826" t="s">
        <v>25</v>
      </c>
      <c r="F1826" t="s">
        <v>25</v>
      </c>
      <c r="G1826">
        <v>235</v>
      </c>
      <c r="H1826">
        <v>0</v>
      </c>
      <c r="I1826">
        <v>1</v>
      </c>
      <c r="J1826">
        <v>22</v>
      </c>
      <c r="K1826">
        <v>243</v>
      </c>
      <c r="L1826">
        <v>11</v>
      </c>
      <c r="M1826">
        <v>43</v>
      </c>
      <c r="N1826">
        <v>233</v>
      </c>
      <c r="O1826">
        <v>102</v>
      </c>
      <c r="P1826">
        <v>105</v>
      </c>
      <c r="Q1826">
        <v>22</v>
      </c>
      <c r="R1826">
        <v>26</v>
      </c>
      <c r="S1826">
        <v>12</v>
      </c>
      <c r="T1826">
        <v>984</v>
      </c>
      <c r="U1826">
        <v>161</v>
      </c>
      <c r="V1826">
        <v>70</v>
      </c>
      <c r="W1826">
        <v>44</v>
      </c>
      <c r="X1826">
        <v>22</v>
      </c>
      <c r="Y1826">
        <v>99</v>
      </c>
      <c r="Z1826">
        <v>70</v>
      </c>
      <c r="AA1826">
        <v>7</v>
      </c>
      <c r="AB1826">
        <v>12</v>
      </c>
      <c r="AC1826">
        <v>52</v>
      </c>
      <c r="AD1826">
        <v>23</v>
      </c>
      <c r="AE1826">
        <v>30</v>
      </c>
      <c r="AF1826">
        <v>3</v>
      </c>
      <c r="AG1826">
        <v>31</v>
      </c>
      <c r="AH1826">
        <v>58</v>
      </c>
      <c r="AI1826">
        <v>21</v>
      </c>
      <c r="AJ1826">
        <v>4</v>
      </c>
      <c r="AK1826">
        <v>3</v>
      </c>
      <c r="AL1826">
        <v>44</v>
      </c>
      <c r="AM1826">
        <v>27</v>
      </c>
      <c r="AN1826">
        <v>12</v>
      </c>
      <c r="AO1826">
        <v>5</v>
      </c>
      <c r="AP1826">
        <v>17</v>
      </c>
      <c r="AQ1826">
        <v>9</v>
      </c>
      <c r="AR1826">
        <v>6</v>
      </c>
      <c r="AS1826">
        <v>10</v>
      </c>
      <c r="AT1826">
        <v>6</v>
      </c>
      <c r="AU1826">
        <v>25</v>
      </c>
      <c r="AV1826">
        <v>2</v>
      </c>
      <c r="AW1826">
        <v>19</v>
      </c>
      <c r="AX1826">
        <v>18</v>
      </c>
      <c r="AY1826">
        <v>0</v>
      </c>
      <c r="AZ1826">
        <v>12</v>
      </c>
      <c r="BA1826">
        <v>8</v>
      </c>
      <c r="BB1826">
        <v>3</v>
      </c>
      <c r="BC1826">
        <v>1</v>
      </c>
      <c r="BD1826">
        <v>0</v>
      </c>
      <c r="BE1826">
        <v>0</v>
      </c>
      <c r="BF1826">
        <v>0</v>
      </c>
      <c r="BG1826">
        <v>0</v>
      </c>
    </row>
    <row r="1827" spans="1:59" x14ac:dyDescent="0.25">
      <c r="A1827" t="s">
        <v>413</v>
      </c>
      <c r="B1827" t="s">
        <v>114</v>
      </c>
      <c r="C1827" t="s">
        <v>414</v>
      </c>
      <c r="D1827" t="s">
        <v>415</v>
      </c>
      <c r="E1827" t="s">
        <v>25</v>
      </c>
      <c r="F1827" t="s">
        <v>25</v>
      </c>
      <c r="G1827">
        <v>11</v>
      </c>
      <c r="H1827">
        <v>0</v>
      </c>
      <c r="I1827">
        <v>0</v>
      </c>
      <c r="J1827">
        <v>1</v>
      </c>
      <c r="K1827">
        <v>0</v>
      </c>
      <c r="L1827">
        <v>0</v>
      </c>
      <c r="M1827">
        <v>3</v>
      </c>
      <c r="N1827">
        <v>13</v>
      </c>
      <c r="O1827">
        <v>4</v>
      </c>
      <c r="P1827">
        <v>0</v>
      </c>
      <c r="Q1827">
        <v>1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1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1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</row>
    <row r="1828" spans="1:59" x14ac:dyDescent="0.25">
      <c r="A1828" t="s">
        <v>510</v>
      </c>
      <c r="B1828" t="s">
        <v>114</v>
      </c>
      <c r="C1828" t="s">
        <v>25</v>
      </c>
      <c r="D1828" t="s">
        <v>25</v>
      </c>
      <c r="E1828" t="s">
        <v>25</v>
      </c>
      <c r="F1828" t="s">
        <v>25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2</v>
      </c>
      <c r="BG1828">
        <v>0</v>
      </c>
    </row>
    <row r="1829" spans="1:59" x14ac:dyDescent="0.25">
      <c r="A1829" t="s">
        <v>538</v>
      </c>
      <c r="B1829" t="s">
        <v>114</v>
      </c>
      <c r="C1829" t="s">
        <v>115</v>
      </c>
      <c r="D1829" t="s">
        <v>25</v>
      </c>
      <c r="E1829" t="s">
        <v>25</v>
      </c>
      <c r="F1829" t="s">
        <v>25</v>
      </c>
      <c r="G1829">
        <v>0</v>
      </c>
      <c r="H1829">
        <v>0</v>
      </c>
      <c r="I1829">
        <v>6</v>
      </c>
      <c r="J1829">
        <v>1</v>
      </c>
      <c r="K1829">
        <v>0</v>
      </c>
      <c r="L1829">
        <v>3</v>
      </c>
      <c r="M1829">
        <v>2</v>
      </c>
      <c r="N1829">
        <v>0</v>
      </c>
      <c r="O1829">
        <v>0</v>
      </c>
      <c r="P1829">
        <v>2</v>
      </c>
      <c r="Q1829">
        <v>2</v>
      </c>
      <c r="R1829">
        <v>0</v>
      </c>
      <c r="S1829">
        <v>0</v>
      </c>
      <c r="T1829">
        <v>0</v>
      </c>
      <c r="U1829">
        <v>3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1</v>
      </c>
      <c r="AK1829">
        <v>0</v>
      </c>
      <c r="AL1829">
        <v>0</v>
      </c>
      <c r="AM1829">
        <v>0</v>
      </c>
      <c r="AN1829">
        <v>0</v>
      </c>
      <c r="AO1829">
        <v>1</v>
      </c>
      <c r="AP1829">
        <v>0</v>
      </c>
      <c r="AQ1829">
        <v>1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2</v>
      </c>
      <c r="BC1829">
        <v>0</v>
      </c>
      <c r="BD1829">
        <v>0</v>
      </c>
      <c r="BE1829">
        <v>0</v>
      </c>
      <c r="BF1829">
        <v>0</v>
      </c>
      <c r="BG1829">
        <v>0</v>
      </c>
    </row>
    <row r="1830" spans="1:59" x14ac:dyDescent="0.25">
      <c r="A1830" t="s">
        <v>571</v>
      </c>
      <c r="B1830" t="s">
        <v>114</v>
      </c>
      <c r="C1830" t="s">
        <v>115</v>
      </c>
      <c r="D1830" t="s">
        <v>572</v>
      </c>
      <c r="E1830" t="s">
        <v>25</v>
      </c>
      <c r="F1830" t="s">
        <v>25</v>
      </c>
      <c r="G1830">
        <v>29</v>
      </c>
      <c r="H1830">
        <v>29</v>
      </c>
      <c r="I1830">
        <v>2</v>
      </c>
      <c r="J1830">
        <v>23</v>
      </c>
      <c r="K1830">
        <v>68</v>
      </c>
      <c r="L1830">
        <v>30</v>
      </c>
      <c r="M1830">
        <v>33</v>
      </c>
      <c r="N1830">
        <v>31</v>
      </c>
      <c r="O1830">
        <v>166</v>
      </c>
      <c r="P1830">
        <v>111</v>
      </c>
      <c r="Q1830">
        <v>33</v>
      </c>
      <c r="R1830">
        <v>0</v>
      </c>
      <c r="S1830">
        <v>0</v>
      </c>
      <c r="T1830">
        <v>81</v>
      </c>
      <c r="U1830">
        <v>5</v>
      </c>
      <c r="V1830">
        <v>0</v>
      </c>
      <c r="W1830">
        <v>0</v>
      </c>
      <c r="X1830">
        <v>0</v>
      </c>
      <c r="Y1830">
        <v>0</v>
      </c>
      <c r="Z1830">
        <v>46</v>
      </c>
      <c r="AA1830">
        <v>1</v>
      </c>
      <c r="AB1830">
        <v>2</v>
      </c>
      <c r="AC1830">
        <v>8</v>
      </c>
      <c r="AD1830">
        <v>1</v>
      </c>
      <c r="AE1830">
        <v>0</v>
      </c>
      <c r="AF1830">
        <v>0</v>
      </c>
      <c r="AG1830">
        <v>2</v>
      </c>
      <c r="AH1830">
        <v>0</v>
      </c>
      <c r="AI1830">
        <v>0</v>
      </c>
      <c r="AJ1830">
        <v>0</v>
      </c>
      <c r="AK1830">
        <v>1</v>
      </c>
      <c r="AL1830">
        <v>0</v>
      </c>
      <c r="AM1830">
        <v>0</v>
      </c>
      <c r="AN1830">
        <v>0</v>
      </c>
      <c r="AO1830">
        <v>1</v>
      </c>
      <c r="AP1830">
        <v>0</v>
      </c>
      <c r="AQ1830">
        <v>0</v>
      </c>
      <c r="AR1830">
        <v>0</v>
      </c>
      <c r="AS1830">
        <v>0</v>
      </c>
      <c r="AT1830">
        <v>1</v>
      </c>
      <c r="AU1830">
        <v>0</v>
      </c>
      <c r="AV1830">
        <v>0</v>
      </c>
      <c r="AW1830">
        <v>0</v>
      </c>
      <c r="AX1830">
        <v>1</v>
      </c>
      <c r="AY1830">
        <v>0</v>
      </c>
      <c r="AZ1830">
        <v>0</v>
      </c>
      <c r="BA1830">
        <v>0</v>
      </c>
      <c r="BB1830">
        <v>1</v>
      </c>
      <c r="BC1830">
        <v>0</v>
      </c>
      <c r="BD1830">
        <v>1</v>
      </c>
      <c r="BE1830">
        <v>0</v>
      </c>
      <c r="BF1830">
        <v>90</v>
      </c>
      <c r="BG1830">
        <v>0</v>
      </c>
    </row>
    <row r="1831" spans="1:59" x14ac:dyDescent="0.25">
      <c r="A1831" t="s">
        <v>628</v>
      </c>
      <c r="B1831" t="s">
        <v>114</v>
      </c>
      <c r="C1831" t="s">
        <v>25</v>
      </c>
      <c r="D1831" t="s">
        <v>25</v>
      </c>
      <c r="E1831" t="s">
        <v>25</v>
      </c>
      <c r="F1831" t="s">
        <v>25</v>
      </c>
      <c r="G1831">
        <v>18</v>
      </c>
      <c r="H1831">
        <v>0</v>
      </c>
      <c r="I1831">
        <v>0</v>
      </c>
      <c r="J1831">
        <v>0</v>
      </c>
      <c r="K1831">
        <v>0</v>
      </c>
      <c r="L1831">
        <v>4</v>
      </c>
      <c r="M1831">
        <v>0</v>
      </c>
      <c r="N1831">
        <v>0</v>
      </c>
      <c r="O1831">
        <v>0</v>
      </c>
      <c r="P1831">
        <v>3</v>
      </c>
      <c r="Q1831">
        <v>1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</row>
    <row r="1832" spans="1:59" x14ac:dyDescent="0.25">
      <c r="A1832" t="s">
        <v>631</v>
      </c>
      <c r="B1832" t="s">
        <v>114</v>
      </c>
      <c r="C1832" t="s">
        <v>25</v>
      </c>
      <c r="D1832" t="s">
        <v>25</v>
      </c>
      <c r="E1832" t="s">
        <v>25</v>
      </c>
      <c r="F1832" t="s">
        <v>25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2</v>
      </c>
      <c r="P1832">
        <v>0</v>
      </c>
      <c r="Q1832">
        <v>0</v>
      </c>
      <c r="R1832">
        <v>0</v>
      </c>
      <c r="S1832">
        <v>1</v>
      </c>
      <c r="T1832">
        <v>2</v>
      </c>
      <c r="U1832">
        <v>4</v>
      </c>
      <c r="V1832">
        <v>1</v>
      </c>
      <c r="W1832">
        <v>0</v>
      </c>
      <c r="X1832">
        <v>1</v>
      </c>
      <c r="Y1832">
        <v>4</v>
      </c>
      <c r="Z1832">
        <v>3</v>
      </c>
      <c r="AA1832">
        <v>2</v>
      </c>
      <c r="AB1832">
        <v>1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1</v>
      </c>
      <c r="AX1832">
        <v>1</v>
      </c>
      <c r="AY1832">
        <v>0</v>
      </c>
      <c r="AZ1832">
        <v>0</v>
      </c>
      <c r="BA1832">
        <v>0</v>
      </c>
      <c r="BB1832">
        <v>1</v>
      </c>
      <c r="BC1832">
        <v>0</v>
      </c>
      <c r="BD1832">
        <v>0</v>
      </c>
      <c r="BE1832">
        <v>0</v>
      </c>
      <c r="BF1832">
        <v>0</v>
      </c>
      <c r="BG1832">
        <v>0</v>
      </c>
    </row>
    <row r="1833" spans="1:59" x14ac:dyDescent="0.25">
      <c r="A1833" t="s">
        <v>779</v>
      </c>
      <c r="B1833" t="s">
        <v>114</v>
      </c>
      <c r="C1833" t="s">
        <v>25</v>
      </c>
      <c r="D1833" t="s">
        <v>25</v>
      </c>
      <c r="E1833" t="s">
        <v>25</v>
      </c>
      <c r="F1833" t="s">
        <v>25</v>
      </c>
      <c r="G1833">
        <v>0</v>
      </c>
      <c r="H1833">
        <v>0</v>
      </c>
      <c r="I1833">
        <v>0</v>
      </c>
      <c r="J1833">
        <v>0</v>
      </c>
      <c r="K1833">
        <v>2</v>
      </c>
      <c r="L1833">
        <v>1</v>
      </c>
      <c r="M1833">
        <v>0</v>
      </c>
      <c r="N1833">
        <v>0</v>
      </c>
      <c r="O1833">
        <v>1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1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3</v>
      </c>
      <c r="BG1833">
        <v>0</v>
      </c>
    </row>
    <row r="1834" spans="1:59" x14ac:dyDescent="0.25">
      <c r="A1834" t="s">
        <v>821</v>
      </c>
      <c r="B1834" t="s">
        <v>114</v>
      </c>
      <c r="C1834" t="s">
        <v>414</v>
      </c>
      <c r="D1834" t="s">
        <v>25</v>
      </c>
      <c r="E1834" t="s">
        <v>25</v>
      </c>
      <c r="F1834" t="s">
        <v>25</v>
      </c>
      <c r="G1834">
        <v>0</v>
      </c>
      <c r="H1834">
        <v>0</v>
      </c>
      <c r="I1834">
        <v>1</v>
      </c>
      <c r="J1834">
        <v>0</v>
      </c>
      <c r="K1834">
        <v>0</v>
      </c>
      <c r="L1834">
        <v>1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1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1</v>
      </c>
      <c r="AA1834">
        <v>0</v>
      </c>
      <c r="AB1834">
        <v>0</v>
      </c>
      <c r="AC1834">
        <v>3</v>
      </c>
      <c r="AD1834">
        <v>0</v>
      </c>
      <c r="AE1834">
        <v>0</v>
      </c>
      <c r="AF1834">
        <v>0</v>
      </c>
      <c r="AG1834">
        <v>1</v>
      </c>
      <c r="AH1834">
        <v>0</v>
      </c>
      <c r="AI1834">
        <v>1</v>
      </c>
      <c r="AJ1834">
        <v>0</v>
      </c>
      <c r="AK1834">
        <v>2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2</v>
      </c>
      <c r="AS1834">
        <v>1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</row>
    <row r="1835" spans="1:59" x14ac:dyDescent="0.25">
      <c r="A1835" t="s">
        <v>823</v>
      </c>
      <c r="B1835" t="s">
        <v>114</v>
      </c>
      <c r="C1835" t="s">
        <v>25</v>
      </c>
      <c r="D1835" t="s">
        <v>25</v>
      </c>
      <c r="E1835" t="s">
        <v>25</v>
      </c>
      <c r="F1835" t="s">
        <v>25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1</v>
      </c>
      <c r="BG1835">
        <v>0</v>
      </c>
    </row>
    <row r="1836" spans="1:59" x14ac:dyDescent="0.25">
      <c r="A1836" t="s">
        <v>845</v>
      </c>
      <c r="B1836" t="s">
        <v>114</v>
      </c>
      <c r="C1836" t="s">
        <v>25</v>
      </c>
      <c r="D1836" t="s">
        <v>25</v>
      </c>
      <c r="E1836" t="s">
        <v>25</v>
      </c>
      <c r="F1836" t="s">
        <v>25</v>
      </c>
      <c r="G1836">
        <v>0</v>
      </c>
      <c r="H1836">
        <v>5</v>
      </c>
      <c r="I1836">
        <v>0</v>
      </c>
      <c r="J1836">
        <v>0</v>
      </c>
      <c r="K1836">
        <v>0</v>
      </c>
      <c r="L1836">
        <v>3</v>
      </c>
      <c r="M1836">
        <v>0</v>
      </c>
      <c r="N1836">
        <v>5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0</v>
      </c>
      <c r="Y1836">
        <v>0</v>
      </c>
      <c r="Z1836">
        <v>1</v>
      </c>
      <c r="AA1836">
        <v>0</v>
      </c>
      <c r="AB1836">
        <v>0</v>
      </c>
      <c r="AC1836">
        <v>1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1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2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</row>
    <row r="1837" spans="1:59" x14ac:dyDescent="0.25">
      <c r="A1837" t="s">
        <v>849</v>
      </c>
      <c r="B1837" t="s">
        <v>114</v>
      </c>
      <c r="C1837" t="s">
        <v>25</v>
      </c>
      <c r="D1837" t="s">
        <v>25</v>
      </c>
      <c r="E1837" t="s">
        <v>25</v>
      </c>
      <c r="F1837" t="s">
        <v>25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1</v>
      </c>
      <c r="N1837">
        <v>0</v>
      </c>
      <c r="O1837">
        <v>1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0</v>
      </c>
      <c r="AE1837">
        <v>1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3</v>
      </c>
      <c r="BG1837">
        <v>0</v>
      </c>
    </row>
    <row r="1838" spans="1:59" x14ac:dyDescent="0.25">
      <c r="A1838" t="s">
        <v>879</v>
      </c>
      <c r="B1838" t="s">
        <v>114</v>
      </c>
      <c r="C1838" t="s">
        <v>239</v>
      </c>
      <c r="D1838" t="s">
        <v>25</v>
      </c>
      <c r="E1838" t="s">
        <v>25</v>
      </c>
      <c r="F1838" t="s">
        <v>25</v>
      </c>
      <c r="G1838">
        <v>0</v>
      </c>
      <c r="H1838">
        <v>1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1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</row>
    <row r="1839" spans="1:59" x14ac:dyDescent="0.25">
      <c r="A1839" t="s">
        <v>905</v>
      </c>
      <c r="B1839" t="s">
        <v>114</v>
      </c>
      <c r="C1839" t="s">
        <v>239</v>
      </c>
      <c r="D1839" t="s">
        <v>25</v>
      </c>
      <c r="E1839" t="s">
        <v>25</v>
      </c>
      <c r="F1839" t="s">
        <v>25</v>
      </c>
      <c r="G1839">
        <v>24</v>
      </c>
      <c r="H1839">
        <v>1</v>
      </c>
      <c r="I1839">
        <v>13</v>
      </c>
      <c r="J1839">
        <v>1</v>
      </c>
      <c r="K1839">
        <v>1</v>
      </c>
      <c r="L1839">
        <v>3</v>
      </c>
      <c r="M1839">
        <v>18</v>
      </c>
      <c r="N1839">
        <v>1</v>
      </c>
      <c r="O1839">
        <v>4</v>
      </c>
      <c r="P1839">
        <v>7</v>
      </c>
      <c r="Q1839">
        <v>0</v>
      </c>
      <c r="R1839">
        <v>1</v>
      </c>
      <c r="S1839">
        <v>1</v>
      </c>
      <c r="T1839">
        <v>0</v>
      </c>
      <c r="U1839">
        <v>17</v>
      </c>
      <c r="V1839">
        <v>3</v>
      </c>
      <c r="W1839">
        <v>5</v>
      </c>
      <c r="X1839">
        <v>8</v>
      </c>
      <c r="Y1839">
        <v>6</v>
      </c>
      <c r="Z1839">
        <v>80</v>
      </c>
      <c r="AA1839">
        <v>8</v>
      </c>
      <c r="AB1839">
        <v>7</v>
      </c>
      <c r="AC1839">
        <v>34</v>
      </c>
      <c r="AD1839">
        <v>42</v>
      </c>
      <c r="AE1839">
        <v>23</v>
      </c>
      <c r="AF1839">
        <v>12</v>
      </c>
      <c r="AG1839">
        <v>54</v>
      </c>
      <c r="AH1839">
        <v>74</v>
      </c>
      <c r="AI1839">
        <v>23</v>
      </c>
      <c r="AJ1839">
        <v>95</v>
      </c>
      <c r="AK1839">
        <v>29</v>
      </c>
      <c r="AL1839">
        <v>233</v>
      </c>
      <c r="AM1839">
        <v>20</v>
      </c>
      <c r="AN1839">
        <v>108</v>
      </c>
      <c r="AO1839">
        <v>19</v>
      </c>
      <c r="AP1839">
        <v>26</v>
      </c>
      <c r="AQ1839">
        <v>72</v>
      </c>
      <c r="AR1839">
        <v>51</v>
      </c>
      <c r="AS1839">
        <v>99</v>
      </c>
      <c r="AT1839">
        <v>88</v>
      </c>
      <c r="AU1839">
        <v>87</v>
      </c>
      <c r="AV1839">
        <v>23</v>
      </c>
      <c r="AW1839">
        <v>70</v>
      </c>
      <c r="AX1839">
        <v>103</v>
      </c>
      <c r="AY1839">
        <v>19</v>
      </c>
      <c r="AZ1839">
        <v>89</v>
      </c>
      <c r="BA1839">
        <v>155</v>
      </c>
      <c r="BB1839">
        <v>110</v>
      </c>
      <c r="BC1839">
        <v>27</v>
      </c>
      <c r="BD1839">
        <v>20</v>
      </c>
      <c r="BE1839">
        <v>1</v>
      </c>
      <c r="BF1839">
        <v>808</v>
      </c>
      <c r="BG1839">
        <v>0</v>
      </c>
    </row>
    <row r="1840" spans="1:59" x14ac:dyDescent="0.25">
      <c r="A1840" t="s">
        <v>956</v>
      </c>
      <c r="B1840" t="s">
        <v>114</v>
      </c>
      <c r="C1840" t="s">
        <v>25</v>
      </c>
      <c r="D1840" t="s">
        <v>25</v>
      </c>
      <c r="E1840" t="s">
        <v>25</v>
      </c>
      <c r="F1840" t="s">
        <v>25</v>
      </c>
      <c r="G1840">
        <v>0</v>
      </c>
      <c r="H1840">
        <v>0</v>
      </c>
      <c r="I1840">
        <v>0</v>
      </c>
      <c r="J1840">
        <v>9</v>
      </c>
      <c r="K1840">
        <v>2</v>
      </c>
      <c r="L1840">
        <v>0</v>
      </c>
      <c r="M1840">
        <v>50</v>
      </c>
      <c r="N1840">
        <v>0</v>
      </c>
      <c r="O1840">
        <v>25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2</v>
      </c>
      <c r="AC1840">
        <v>0</v>
      </c>
      <c r="AD1840">
        <v>14</v>
      </c>
      <c r="AE1840">
        <v>5</v>
      </c>
      <c r="AF1840">
        <v>0</v>
      </c>
      <c r="AG1840">
        <v>0</v>
      </c>
      <c r="AH1840">
        <v>0</v>
      </c>
      <c r="AI1840">
        <v>0</v>
      </c>
      <c r="AJ1840">
        <v>2</v>
      </c>
      <c r="AK1840">
        <v>0</v>
      </c>
      <c r="AL1840">
        <v>0</v>
      </c>
      <c r="AM1840">
        <v>0</v>
      </c>
      <c r="AN1840">
        <v>2</v>
      </c>
      <c r="AO1840">
        <v>0</v>
      </c>
      <c r="AP1840">
        <v>2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</row>
    <row r="1841" spans="1:59" x14ac:dyDescent="0.25">
      <c r="A1841" t="s">
        <v>1143</v>
      </c>
      <c r="B1841" t="s">
        <v>114</v>
      </c>
      <c r="C1841" t="s">
        <v>365</v>
      </c>
      <c r="D1841" t="s">
        <v>25</v>
      </c>
      <c r="E1841" t="s">
        <v>25</v>
      </c>
      <c r="F1841" t="s">
        <v>25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6</v>
      </c>
      <c r="AK1841">
        <v>0</v>
      </c>
      <c r="AL1841">
        <v>0</v>
      </c>
      <c r="AM1841">
        <v>0</v>
      </c>
      <c r="AN1841">
        <v>11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3</v>
      </c>
      <c r="BE1841">
        <v>0</v>
      </c>
      <c r="BF1841">
        <v>0</v>
      </c>
      <c r="BG1841">
        <v>0</v>
      </c>
    </row>
    <row r="1842" spans="1:59" x14ac:dyDescent="0.25">
      <c r="A1842" t="s">
        <v>1177</v>
      </c>
      <c r="B1842" t="s">
        <v>114</v>
      </c>
      <c r="C1842" t="s">
        <v>25</v>
      </c>
      <c r="D1842" t="s">
        <v>25</v>
      </c>
      <c r="E1842" t="s">
        <v>25</v>
      </c>
      <c r="F1842" t="s">
        <v>25</v>
      </c>
      <c r="G1842">
        <v>28</v>
      </c>
      <c r="H1842">
        <v>0</v>
      </c>
      <c r="I1842">
        <v>0</v>
      </c>
      <c r="J1842">
        <v>0</v>
      </c>
      <c r="K1842">
        <v>14</v>
      </c>
      <c r="L1842">
        <v>0</v>
      </c>
      <c r="M1842">
        <v>0</v>
      </c>
      <c r="N1842">
        <v>0</v>
      </c>
      <c r="O1842">
        <v>9</v>
      </c>
      <c r="P1842">
        <v>0</v>
      </c>
      <c r="Q1842">
        <v>2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1</v>
      </c>
      <c r="AP1842">
        <v>0</v>
      </c>
      <c r="AQ1842">
        <v>1</v>
      </c>
      <c r="AR1842">
        <v>3</v>
      </c>
      <c r="AS1842">
        <v>3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</row>
    <row r="1843" spans="1:59" x14ac:dyDescent="0.25">
      <c r="A1843" t="s">
        <v>1236</v>
      </c>
      <c r="B1843" t="s">
        <v>114</v>
      </c>
      <c r="C1843" t="s">
        <v>115</v>
      </c>
      <c r="D1843" t="s">
        <v>25</v>
      </c>
      <c r="E1843" t="s">
        <v>25</v>
      </c>
      <c r="F1843" t="s">
        <v>25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2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</row>
    <row r="1844" spans="1:59" x14ac:dyDescent="0.25">
      <c r="A1844" t="s">
        <v>1274</v>
      </c>
      <c r="B1844" t="s">
        <v>114</v>
      </c>
      <c r="C1844" t="s">
        <v>25</v>
      </c>
      <c r="D1844" t="s">
        <v>25</v>
      </c>
      <c r="E1844" t="s">
        <v>25</v>
      </c>
      <c r="F1844" t="s">
        <v>25</v>
      </c>
      <c r="G1844">
        <v>2</v>
      </c>
      <c r="H1844">
        <v>2</v>
      </c>
      <c r="I1844">
        <v>1</v>
      </c>
      <c r="J1844">
        <v>1</v>
      </c>
      <c r="K1844">
        <v>9</v>
      </c>
      <c r="L1844">
        <v>1</v>
      </c>
      <c r="M1844">
        <v>8</v>
      </c>
      <c r="N1844">
        <v>10</v>
      </c>
      <c r="O1844">
        <v>28</v>
      </c>
      <c r="P1844">
        <v>19</v>
      </c>
      <c r="Q1844">
        <v>7</v>
      </c>
      <c r="R1844">
        <v>0</v>
      </c>
      <c r="S1844">
        <v>0</v>
      </c>
      <c r="T1844">
        <v>14</v>
      </c>
      <c r="U1844">
        <v>2</v>
      </c>
      <c r="V1844">
        <v>2</v>
      </c>
      <c r="W1844">
        <v>1</v>
      </c>
      <c r="X1844">
        <v>0</v>
      </c>
      <c r="Y1844">
        <v>4</v>
      </c>
      <c r="Z1844">
        <v>65</v>
      </c>
      <c r="AA1844">
        <v>7</v>
      </c>
      <c r="AB1844">
        <v>8</v>
      </c>
      <c r="AC1844">
        <v>16</v>
      </c>
      <c r="AD1844">
        <v>3</v>
      </c>
      <c r="AE1844">
        <v>0</v>
      </c>
      <c r="AF1844">
        <v>0</v>
      </c>
      <c r="AG1844">
        <v>2</v>
      </c>
      <c r="AH1844">
        <v>2</v>
      </c>
      <c r="AI1844">
        <v>1</v>
      </c>
      <c r="AJ1844">
        <v>0</v>
      </c>
      <c r="AK1844">
        <v>1</v>
      </c>
      <c r="AL1844">
        <v>3</v>
      </c>
      <c r="AM1844">
        <v>0</v>
      </c>
      <c r="AN1844">
        <v>0</v>
      </c>
      <c r="AO1844">
        <v>0</v>
      </c>
      <c r="AP1844">
        <v>2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1</v>
      </c>
      <c r="AY1844">
        <v>0</v>
      </c>
      <c r="AZ1844">
        <v>0</v>
      </c>
      <c r="BA1844">
        <v>0</v>
      </c>
      <c r="BB1844">
        <v>1</v>
      </c>
      <c r="BC1844">
        <v>0</v>
      </c>
      <c r="BD1844">
        <v>0</v>
      </c>
      <c r="BE1844">
        <v>0</v>
      </c>
      <c r="BF1844">
        <v>21</v>
      </c>
      <c r="BG1844">
        <v>0</v>
      </c>
    </row>
    <row r="1845" spans="1:59" x14ac:dyDescent="0.25">
      <c r="A1845" t="s">
        <v>1368</v>
      </c>
      <c r="B1845" t="s">
        <v>114</v>
      </c>
      <c r="C1845" t="s">
        <v>239</v>
      </c>
      <c r="D1845" t="s">
        <v>240</v>
      </c>
      <c r="E1845" t="s">
        <v>25</v>
      </c>
      <c r="F1845" t="s">
        <v>25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4</v>
      </c>
      <c r="BG1845">
        <v>0</v>
      </c>
    </row>
    <row r="1846" spans="1:59" x14ac:dyDescent="0.25">
      <c r="A1846" t="s">
        <v>1393</v>
      </c>
      <c r="B1846" t="s">
        <v>114</v>
      </c>
      <c r="C1846" t="s">
        <v>25</v>
      </c>
      <c r="D1846" t="s">
        <v>25</v>
      </c>
      <c r="E1846" t="s">
        <v>25</v>
      </c>
      <c r="F1846" t="s">
        <v>25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1</v>
      </c>
      <c r="P1846">
        <v>0</v>
      </c>
      <c r="Q1846">
        <v>0</v>
      </c>
      <c r="R1846">
        <v>0</v>
      </c>
      <c r="S1846">
        <v>0</v>
      </c>
      <c r="T1846">
        <v>1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1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1</v>
      </c>
      <c r="BG1846">
        <v>0</v>
      </c>
    </row>
    <row r="1847" spans="1:59" x14ac:dyDescent="0.25">
      <c r="A1847" t="s">
        <v>1473</v>
      </c>
      <c r="B1847" t="s">
        <v>114</v>
      </c>
      <c r="C1847" t="s">
        <v>414</v>
      </c>
      <c r="D1847" t="s">
        <v>25</v>
      </c>
      <c r="E1847" t="s">
        <v>25</v>
      </c>
      <c r="F1847" t="s">
        <v>25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1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</row>
    <row r="1848" spans="1:59" x14ac:dyDescent="0.25">
      <c r="A1848" t="s">
        <v>1483</v>
      </c>
      <c r="B1848" t="s">
        <v>114</v>
      </c>
      <c r="C1848" t="s">
        <v>25</v>
      </c>
      <c r="D1848" t="s">
        <v>25</v>
      </c>
      <c r="E1848" t="s">
        <v>25</v>
      </c>
      <c r="F1848" t="s">
        <v>25</v>
      </c>
      <c r="G1848">
        <v>0</v>
      </c>
      <c r="H1848">
        <v>0</v>
      </c>
      <c r="I1848">
        <v>0</v>
      </c>
      <c r="J1848">
        <v>0</v>
      </c>
      <c r="K1848">
        <v>22</v>
      </c>
      <c r="L1848">
        <v>3</v>
      </c>
      <c r="M1848">
        <v>0</v>
      </c>
      <c r="N1848">
        <v>0</v>
      </c>
      <c r="O1848">
        <v>9</v>
      </c>
      <c r="P1848">
        <v>23</v>
      </c>
      <c r="Q1848">
        <v>4</v>
      </c>
      <c r="R1848">
        <v>0</v>
      </c>
      <c r="S1848">
        <v>0</v>
      </c>
      <c r="T1848">
        <v>77</v>
      </c>
      <c r="U1848">
        <v>0</v>
      </c>
      <c r="V1848">
        <v>6</v>
      </c>
      <c r="W1848">
        <v>0</v>
      </c>
      <c r="X1848">
        <v>2</v>
      </c>
      <c r="Y1848">
        <v>2</v>
      </c>
      <c r="Z1848">
        <v>7</v>
      </c>
      <c r="AA1848">
        <v>9</v>
      </c>
      <c r="AB1848">
        <v>2</v>
      </c>
      <c r="AC1848">
        <v>6</v>
      </c>
      <c r="AD1848">
        <v>396</v>
      </c>
      <c r="AE1848">
        <v>34</v>
      </c>
      <c r="AF1848">
        <v>5</v>
      </c>
      <c r="AG1848">
        <v>37</v>
      </c>
      <c r="AH1848">
        <v>67</v>
      </c>
      <c r="AI1848">
        <v>13</v>
      </c>
      <c r="AJ1848">
        <v>11</v>
      </c>
      <c r="AK1848">
        <v>10</v>
      </c>
      <c r="AL1848">
        <v>41</v>
      </c>
      <c r="AM1848">
        <v>32</v>
      </c>
      <c r="AN1848">
        <v>30</v>
      </c>
      <c r="AO1848">
        <v>21</v>
      </c>
      <c r="AP1848">
        <v>31</v>
      </c>
      <c r="AQ1848">
        <v>5</v>
      </c>
      <c r="AR1848">
        <v>14</v>
      </c>
      <c r="AS1848">
        <v>20</v>
      </c>
      <c r="AT1848">
        <v>7</v>
      </c>
      <c r="AU1848">
        <v>4</v>
      </c>
      <c r="AV1848">
        <v>0</v>
      </c>
      <c r="AW1848">
        <v>4</v>
      </c>
      <c r="AX1848">
        <v>43</v>
      </c>
      <c r="AY1848">
        <v>5</v>
      </c>
      <c r="AZ1848">
        <v>7</v>
      </c>
      <c r="BA1848">
        <v>6</v>
      </c>
      <c r="BB1848">
        <v>4</v>
      </c>
      <c r="BC1848">
        <v>0</v>
      </c>
      <c r="BD1848">
        <v>1</v>
      </c>
      <c r="BE1848">
        <v>0</v>
      </c>
      <c r="BF1848">
        <v>30</v>
      </c>
      <c r="BG1848">
        <v>1</v>
      </c>
    </row>
    <row r="1849" spans="1:59" x14ac:dyDescent="0.25">
      <c r="A1849" t="s">
        <v>1543</v>
      </c>
      <c r="B1849" t="s">
        <v>114</v>
      </c>
      <c r="C1849" t="s">
        <v>239</v>
      </c>
      <c r="D1849" t="s">
        <v>240</v>
      </c>
      <c r="E1849" t="s">
        <v>25</v>
      </c>
      <c r="F1849" t="s">
        <v>25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1</v>
      </c>
      <c r="Y1849">
        <v>0</v>
      </c>
      <c r="Z1849">
        <v>1</v>
      </c>
      <c r="AA1849">
        <v>0</v>
      </c>
      <c r="AB1849">
        <v>0</v>
      </c>
      <c r="AC1849">
        <v>2</v>
      </c>
      <c r="AD1849">
        <v>1</v>
      </c>
      <c r="AE1849">
        <v>0</v>
      </c>
      <c r="AF1849">
        <v>0</v>
      </c>
      <c r="AG1849">
        <v>2</v>
      </c>
      <c r="AH1849">
        <v>1</v>
      </c>
      <c r="AI1849">
        <v>0</v>
      </c>
      <c r="AJ1849">
        <v>1</v>
      </c>
      <c r="AK1849">
        <v>0</v>
      </c>
      <c r="AL1849">
        <v>6</v>
      </c>
      <c r="AM1849">
        <v>2</v>
      </c>
      <c r="AN1849">
        <v>2</v>
      </c>
      <c r="AO1849">
        <v>0</v>
      </c>
      <c r="AP1849">
        <v>4</v>
      </c>
      <c r="AQ1849">
        <v>11</v>
      </c>
      <c r="AR1849">
        <v>5</v>
      </c>
      <c r="AS1849">
        <v>4</v>
      </c>
      <c r="AT1849">
        <v>2</v>
      </c>
      <c r="AU1849">
        <v>1</v>
      </c>
      <c r="AV1849">
        <v>1</v>
      </c>
      <c r="AW1849">
        <v>1</v>
      </c>
      <c r="AX1849">
        <v>0</v>
      </c>
      <c r="AY1849">
        <v>2</v>
      </c>
      <c r="AZ1849">
        <v>0</v>
      </c>
      <c r="BA1849">
        <v>2</v>
      </c>
      <c r="BB1849">
        <v>1</v>
      </c>
      <c r="BC1849">
        <v>0</v>
      </c>
      <c r="BD1849">
        <v>0</v>
      </c>
      <c r="BE1849">
        <v>0</v>
      </c>
      <c r="BF1849">
        <v>1</v>
      </c>
      <c r="BG1849">
        <v>0</v>
      </c>
    </row>
    <row r="1850" spans="1:59" x14ac:dyDescent="0.25">
      <c r="A1850" t="s">
        <v>1677</v>
      </c>
      <c r="B1850" t="s">
        <v>114</v>
      </c>
      <c r="C1850" t="s">
        <v>115</v>
      </c>
      <c r="D1850" t="s">
        <v>25</v>
      </c>
      <c r="E1850" t="s">
        <v>25</v>
      </c>
      <c r="F1850" t="s">
        <v>25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1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</row>
    <row r="1851" spans="1:59" x14ac:dyDescent="0.25">
      <c r="A1851" t="s">
        <v>1690</v>
      </c>
      <c r="B1851" t="s">
        <v>114</v>
      </c>
      <c r="C1851" t="s">
        <v>25</v>
      </c>
      <c r="D1851" t="s">
        <v>25</v>
      </c>
      <c r="E1851" t="s">
        <v>25</v>
      </c>
      <c r="F1851" t="s">
        <v>25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3</v>
      </c>
      <c r="AI1851">
        <v>0</v>
      </c>
      <c r="AJ1851">
        <v>4</v>
      </c>
      <c r="AK1851">
        <v>0</v>
      </c>
      <c r="AL1851">
        <v>8</v>
      </c>
      <c r="AM1851">
        <v>0</v>
      </c>
      <c r="AN1851">
        <v>0</v>
      </c>
      <c r="AO1851">
        <v>0</v>
      </c>
      <c r="AP1851">
        <v>2</v>
      </c>
      <c r="AQ1851">
        <v>0</v>
      </c>
      <c r="AR1851">
        <v>1</v>
      </c>
      <c r="AS1851">
        <v>0</v>
      </c>
      <c r="AT1851">
        <v>0</v>
      </c>
      <c r="AU1851">
        <v>2</v>
      </c>
      <c r="AV1851">
        <v>0</v>
      </c>
      <c r="AW1851">
        <v>0</v>
      </c>
      <c r="AX1851">
        <v>0</v>
      </c>
      <c r="AY1851">
        <v>2</v>
      </c>
      <c r="AZ1851">
        <v>0</v>
      </c>
      <c r="BA1851">
        <v>0</v>
      </c>
      <c r="BB1851">
        <v>1</v>
      </c>
      <c r="BC1851">
        <v>0</v>
      </c>
      <c r="BD1851">
        <v>0</v>
      </c>
      <c r="BE1851">
        <v>2</v>
      </c>
      <c r="BF1851">
        <v>0</v>
      </c>
      <c r="BG1851">
        <v>0</v>
      </c>
    </row>
    <row r="1852" spans="1:59" x14ac:dyDescent="0.25">
      <c r="A1852" t="s">
        <v>1704</v>
      </c>
      <c r="B1852" t="s">
        <v>114</v>
      </c>
      <c r="C1852" t="s">
        <v>115</v>
      </c>
      <c r="D1852" t="s">
        <v>25</v>
      </c>
      <c r="E1852" t="s">
        <v>25</v>
      </c>
      <c r="F1852" t="s">
        <v>25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1</v>
      </c>
      <c r="AQ1852">
        <v>0</v>
      </c>
      <c r="AR1852">
        <v>1</v>
      </c>
      <c r="AS1852">
        <v>0</v>
      </c>
      <c r="AT1852">
        <v>0</v>
      </c>
      <c r="AU1852">
        <v>5</v>
      </c>
      <c r="AV1852">
        <v>0</v>
      </c>
      <c r="AW1852">
        <v>0</v>
      </c>
      <c r="AX1852">
        <v>0</v>
      </c>
      <c r="AY1852">
        <v>2</v>
      </c>
      <c r="AZ1852">
        <v>0</v>
      </c>
      <c r="BA1852">
        <v>0</v>
      </c>
      <c r="BB1852">
        <v>3</v>
      </c>
      <c r="BC1852">
        <v>0</v>
      </c>
      <c r="BD1852">
        <v>0</v>
      </c>
      <c r="BE1852">
        <v>0</v>
      </c>
      <c r="BF1852">
        <v>0</v>
      </c>
      <c r="BG1852">
        <v>0</v>
      </c>
    </row>
    <row r="1853" spans="1:59" x14ac:dyDescent="0.25">
      <c r="A1853" t="s">
        <v>1707</v>
      </c>
      <c r="B1853" t="s">
        <v>114</v>
      </c>
      <c r="C1853" t="s">
        <v>25</v>
      </c>
      <c r="D1853" t="s">
        <v>25</v>
      </c>
      <c r="E1853" t="s">
        <v>25</v>
      </c>
      <c r="F1853" t="s">
        <v>25</v>
      </c>
      <c r="G1853">
        <v>23</v>
      </c>
      <c r="H1853">
        <v>0</v>
      </c>
      <c r="I1853">
        <v>0</v>
      </c>
      <c r="J1853">
        <v>1</v>
      </c>
      <c r="K1853">
        <v>0</v>
      </c>
      <c r="L1853">
        <v>3</v>
      </c>
      <c r="M1853">
        <v>10</v>
      </c>
      <c r="N1853">
        <v>66</v>
      </c>
      <c r="O1853">
        <v>6</v>
      </c>
      <c r="P1853">
        <v>3</v>
      </c>
      <c r="Q1853">
        <v>6</v>
      </c>
      <c r="R1853">
        <v>0</v>
      </c>
      <c r="S1853">
        <v>4</v>
      </c>
      <c r="T1853">
        <v>0</v>
      </c>
      <c r="U1853">
        <v>49</v>
      </c>
      <c r="V1853">
        <v>6</v>
      </c>
      <c r="W1853">
        <v>1</v>
      </c>
      <c r="X1853">
        <v>3</v>
      </c>
      <c r="Y1853">
        <v>23</v>
      </c>
      <c r="Z1853">
        <v>7</v>
      </c>
      <c r="AA1853">
        <v>0</v>
      </c>
      <c r="AB1853">
        <v>0</v>
      </c>
      <c r="AC1853">
        <v>0</v>
      </c>
      <c r="AD1853">
        <v>24</v>
      </c>
      <c r="AE1853">
        <v>4</v>
      </c>
      <c r="AF1853">
        <v>0</v>
      </c>
      <c r="AG1853">
        <v>2</v>
      </c>
      <c r="AH1853">
        <v>4</v>
      </c>
      <c r="AI1853">
        <v>0</v>
      </c>
      <c r="AJ1853">
        <v>5</v>
      </c>
      <c r="AK1853">
        <v>5</v>
      </c>
      <c r="AL1853">
        <v>6</v>
      </c>
      <c r="AM1853">
        <v>0</v>
      </c>
      <c r="AN1853">
        <v>3</v>
      </c>
      <c r="AO1853">
        <v>0</v>
      </c>
      <c r="AP1853">
        <v>0</v>
      </c>
      <c r="AQ1853">
        <v>4</v>
      </c>
      <c r="AR1853">
        <v>3</v>
      </c>
      <c r="AS1853">
        <v>7</v>
      </c>
      <c r="AT1853">
        <v>9</v>
      </c>
      <c r="AU1853">
        <v>12</v>
      </c>
      <c r="AV1853">
        <v>3</v>
      </c>
      <c r="AW1853">
        <v>17</v>
      </c>
      <c r="AX1853">
        <v>39</v>
      </c>
      <c r="AY1853">
        <v>1</v>
      </c>
      <c r="AZ1853">
        <v>22</v>
      </c>
      <c r="BA1853">
        <v>6</v>
      </c>
      <c r="BB1853">
        <v>6</v>
      </c>
      <c r="BC1853">
        <v>2</v>
      </c>
      <c r="BD1853">
        <v>4</v>
      </c>
      <c r="BE1853">
        <v>0</v>
      </c>
      <c r="BF1853">
        <v>76</v>
      </c>
      <c r="BG1853">
        <v>0</v>
      </c>
    </row>
    <row r="1854" spans="1:59" x14ac:dyDescent="0.25">
      <c r="A1854" t="s">
        <v>1719</v>
      </c>
      <c r="B1854" t="s">
        <v>114</v>
      </c>
      <c r="C1854" t="s">
        <v>25</v>
      </c>
      <c r="D1854" t="s">
        <v>25</v>
      </c>
      <c r="E1854" t="s">
        <v>25</v>
      </c>
      <c r="F1854" t="s">
        <v>25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</row>
    <row r="1855" spans="1:59" x14ac:dyDescent="0.25">
      <c r="A1855" t="s">
        <v>1818</v>
      </c>
      <c r="B1855" t="s">
        <v>114</v>
      </c>
      <c r="C1855" t="s">
        <v>25</v>
      </c>
      <c r="D1855" t="s">
        <v>25</v>
      </c>
      <c r="E1855" t="s">
        <v>25</v>
      </c>
      <c r="F1855" t="s">
        <v>25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1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1</v>
      </c>
      <c r="BD1855">
        <v>0</v>
      </c>
      <c r="BE1855">
        <v>0</v>
      </c>
      <c r="BF1855">
        <v>0</v>
      </c>
      <c r="BG1855">
        <v>0</v>
      </c>
    </row>
    <row r="1856" spans="1:59" x14ac:dyDescent="0.25">
      <c r="A1856" t="s">
        <v>1856</v>
      </c>
      <c r="B1856" t="s">
        <v>114</v>
      </c>
      <c r="C1856" t="s">
        <v>25</v>
      </c>
      <c r="D1856" t="s">
        <v>25</v>
      </c>
      <c r="E1856" t="s">
        <v>25</v>
      </c>
      <c r="F1856" t="s">
        <v>25</v>
      </c>
      <c r="G1856">
        <v>0</v>
      </c>
      <c r="H1856">
        <v>0</v>
      </c>
      <c r="I1856">
        <v>0</v>
      </c>
      <c r="J1856">
        <v>2</v>
      </c>
      <c r="K1856">
        <v>4</v>
      </c>
      <c r="L1856">
        <v>4</v>
      </c>
      <c r="M1856">
        <v>2</v>
      </c>
      <c r="N1856">
        <v>16</v>
      </c>
      <c r="O1856">
        <v>3</v>
      </c>
      <c r="P1856">
        <v>3</v>
      </c>
      <c r="Q1856">
        <v>2</v>
      </c>
      <c r="R1856">
        <v>2</v>
      </c>
      <c r="S1856">
        <v>0</v>
      </c>
      <c r="T1856">
        <v>0</v>
      </c>
      <c r="U1856">
        <v>0</v>
      </c>
      <c r="V1856">
        <v>5</v>
      </c>
      <c r="W1856">
        <v>0</v>
      </c>
      <c r="X1856">
        <v>0</v>
      </c>
      <c r="Y1856">
        <v>0</v>
      </c>
      <c r="Z1856">
        <v>2</v>
      </c>
      <c r="AA1856">
        <v>0</v>
      </c>
      <c r="AB1856">
        <v>0</v>
      </c>
      <c r="AC1856">
        <v>2</v>
      </c>
      <c r="AD1856">
        <v>9</v>
      </c>
      <c r="AE1856">
        <v>4</v>
      </c>
      <c r="AF1856">
        <v>0</v>
      </c>
      <c r="AG1856">
        <v>0</v>
      </c>
      <c r="AH1856">
        <v>0</v>
      </c>
      <c r="AI1856">
        <v>1</v>
      </c>
      <c r="AJ1856">
        <v>1</v>
      </c>
      <c r="AK1856">
        <v>0</v>
      </c>
      <c r="AL1856">
        <v>1</v>
      </c>
      <c r="AM1856">
        <v>3</v>
      </c>
      <c r="AN1856">
        <v>0</v>
      </c>
      <c r="AO1856">
        <v>1</v>
      </c>
      <c r="AP1856">
        <v>2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1</v>
      </c>
    </row>
    <row r="1857" spans="1:59" x14ac:dyDescent="0.25">
      <c r="A1857" t="s">
        <v>1878</v>
      </c>
      <c r="B1857" t="s">
        <v>114</v>
      </c>
      <c r="C1857" t="s">
        <v>25</v>
      </c>
      <c r="D1857" t="s">
        <v>25</v>
      </c>
      <c r="E1857" t="s">
        <v>25</v>
      </c>
      <c r="F1857" t="s">
        <v>25</v>
      </c>
      <c r="G1857">
        <v>8</v>
      </c>
      <c r="H1857">
        <v>6</v>
      </c>
      <c r="I1857">
        <v>0</v>
      </c>
      <c r="J1857">
        <v>1</v>
      </c>
      <c r="K1857">
        <v>4</v>
      </c>
      <c r="L1857">
        <v>1</v>
      </c>
      <c r="M1857">
        <v>5</v>
      </c>
      <c r="N1857">
        <v>4</v>
      </c>
      <c r="O1857">
        <v>1</v>
      </c>
      <c r="P1857">
        <v>0</v>
      </c>
      <c r="Q1857">
        <v>1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1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</row>
    <row r="1858" spans="1:59" x14ac:dyDescent="0.25">
      <c r="A1858" t="s">
        <v>2049</v>
      </c>
      <c r="B1858" t="s">
        <v>114</v>
      </c>
      <c r="C1858" t="s">
        <v>239</v>
      </c>
      <c r="D1858" t="s">
        <v>25</v>
      </c>
      <c r="E1858" t="s">
        <v>25</v>
      </c>
      <c r="F1858" t="s">
        <v>25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</row>
    <row r="1859" spans="1:59" x14ac:dyDescent="0.25">
      <c r="A1859" t="s">
        <v>2092</v>
      </c>
      <c r="B1859" t="s">
        <v>114</v>
      </c>
      <c r="C1859" t="s">
        <v>239</v>
      </c>
      <c r="D1859" t="s">
        <v>25</v>
      </c>
      <c r="E1859" t="s">
        <v>25</v>
      </c>
      <c r="F1859" t="s">
        <v>25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5</v>
      </c>
      <c r="AE1859">
        <v>0</v>
      </c>
      <c r="AF1859">
        <v>0</v>
      </c>
      <c r="AG1859">
        <v>0</v>
      </c>
      <c r="AH1859">
        <v>2</v>
      </c>
      <c r="AI1859">
        <v>0</v>
      </c>
      <c r="AJ1859">
        <v>1</v>
      </c>
      <c r="AK1859">
        <v>1</v>
      </c>
      <c r="AL1859">
        <v>4</v>
      </c>
      <c r="AM1859">
        <v>0</v>
      </c>
      <c r="AN1859">
        <v>2</v>
      </c>
      <c r="AO1859">
        <v>0</v>
      </c>
      <c r="AP1859">
        <v>1</v>
      </c>
      <c r="AQ1859">
        <v>8</v>
      </c>
      <c r="AR1859">
        <v>0</v>
      </c>
      <c r="AS1859">
        <v>2</v>
      </c>
      <c r="AT1859">
        <v>2</v>
      </c>
      <c r="AU1859">
        <v>0</v>
      </c>
      <c r="AV1859">
        <v>2</v>
      </c>
      <c r="AW1859">
        <v>1</v>
      </c>
      <c r="AX1859">
        <v>3</v>
      </c>
      <c r="AY1859">
        <v>2</v>
      </c>
      <c r="AZ1859">
        <v>1</v>
      </c>
      <c r="BA1859">
        <v>0</v>
      </c>
      <c r="BB1859">
        <v>1</v>
      </c>
      <c r="BC1859">
        <v>0</v>
      </c>
      <c r="BD1859">
        <v>0</v>
      </c>
      <c r="BE1859">
        <v>0</v>
      </c>
      <c r="BF1859">
        <v>0</v>
      </c>
      <c r="BG1859">
        <v>0</v>
      </c>
    </row>
    <row r="1860" spans="1:59" x14ac:dyDescent="0.25">
      <c r="A1860" t="s">
        <v>2093</v>
      </c>
      <c r="B1860" t="s">
        <v>114</v>
      </c>
      <c r="C1860" t="s">
        <v>25</v>
      </c>
      <c r="D1860" t="s">
        <v>25</v>
      </c>
      <c r="E1860" t="s">
        <v>25</v>
      </c>
      <c r="F1860" t="s">
        <v>25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1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2</v>
      </c>
      <c r="BG1860">
        <v>0</v>
      </c>
    </row>
    <row r="1861" spans="1:59" x14ac:dyDescent="0.25">
      <c r="A1861" t="s">
        <v>2094</v>
      </c>
      <c r="B1861" t="s">
        <v>114</v>
      </c>
      <c r="C1861" t="s">
        <v>365</v>
      </c>
      <c r="D1861" t="s">
        <v>25</v>
      </c>
      <c r="E1861" t="s">
        <v>25</v>
      </c>
      <c r="F1861" t="s">
        <v>25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1</v>
      </c>
      <c r="AI1861">
        <v>0</v>
      </c>
      <c r="AJ1861">
        <v>0</v>
      </c>
      <c r="AK1861">
        <v>0</v>
      </c>
      <c r="AL1861">
        <v>2</v>
      </c>
      <c r="AM1861">
        <v>0</v>
      </c>
      <c r="AN1861">
        <v>0</v>
      </c>
      <c r="AO1861">
        <v>0</v>
      </c>
      <c r="AP1861">
        <v>0</v>
      </c>
      <c r="AQ1861">
        <v>2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1</v>
      </c>
      <c r="AZ1861">
        <v>0</v>
      </c>
      <c r="BA1861">
        <v>0</v>
      </c>
      <c r="BB1861">
        <v>0</v>
      </c>
      <c r="BC1861">
        <v>0</v>
      </c>
      <c r="BD1861">
        <v>1</v>
      </c>
      <c r="BE1861">
        <v>0</v>
      </c>
      <c r="BF1861">
        <v>0</v>
      </c>
      <c r="BG1861">
        <v>0</v>
      </c>
    </row>
    <row r="1862" spans="1:59" x14ac:dyDescent="0.25">
      <c r="A1862" t="s">
        <v>2114</v>
      </c>
      <c r="B1862" t="s">
        <v>114</v>
      </c>
      <c r="C1862" t="s">
        <v>239</v>
      </c>
      <c r="D1862" t="s">
        <v>240</v>
      </c>
      <c r="E1862" t="s">
        <v>25</v>
      </c>
      <c r="F1862" t="s">
        <v>25</v>
      </c>
      <c r="G1862">
        <v>14</v>
      </c>
      <c r="H1862">
        <v>0</v>
      </c>
      <c r="I1862">
        <v>0</v>
      </c>
      <c r="J1862">
        <v>3</v>
      </c>
      <c r="K1862">
        <v>4</v>
      </c>
      <c r="L1862">
        <v>3</v>
      </c>
      <c r="M1862">
        <v>1</v>
      </c>
      <c r="N1862">
        <v>33</v>
      </c>
      <c r="O1862">
        <v>1</v>
      </c>
      <c r="P1862">
        <v>35</v>
      </c>
      <c r="Q1862">
        <v>3</v>
      </c>
      <c r="R1862">
        <v>0</v>
      </c>
      <c r="S1862">
        <v>2</v>
      </c>
      <c r="T1862">
        <v>3</v>
      </c>
      <c r="U1862">
        <v>24</v>
      </c>
      <c r="V1862">
        <v>3</v>
      </c>
      <c r="W1862">
        <v>3</v>
      </c>
      <c r="X1862">
        <v>0</v>
      </c>
      <c r="Y1862">
        <v>0</v>
      </c>
      <c r="Z1862">
        <v>8</v>
      </c>
      <c r="AA1862">
        <v>3</v>
      </c>
      <c r="AB1862">
        <v>5</v>
      </c>
      <c r="AC1862">
        <v>2</v>
      </c>
      <c r="AD1862">
        <v>21</v>
      </c>
      <c r="AE1862">
        <v>1</v>
      </c>
      <c r="AF1862">
        <v>0</v>
      </c>
      <c r="AG1862">
        <v>6</v>
      </c>
      <c r="AH1862">
        <v>3</v>
      </c>
      <c r="AI1862">
        <v>2</v>
      </c>
      <c r="AJ1862">
        <v>9</v>
      </c>
      <c r="AK1862">
        <v>1</v>
      </c>
      <c r="AL1862">
        <v>5</v>
      </c>
      <c r="AM1862">
        <v>6</v>
      </c>
      <c r="AN1862">
        <v>5</v>
      </c>
      <c r="AO1862">
        <v>2</v>
      </c>
      <c r="AP1862">
        <v>2</v>
      </c>
      <c r="AQ1862">
        <v>10</v>
      </c>
      <c r="AR1862">
        <v>1</v>
      </c>
      <c r="AS1862">
        <v>2</v>
      </c>
      <c r="AT1862">
        <v>2</v>
      </c>
      <c r="AU1862">
        <v>4</v>
      </c>
      <c r="AV1862">
        <v>1</v>
      </c>
      <c r="AW1862">
        <v>2</v>
      </c>
      <c r="AX1862">
        <v>19</v>
      </c>
      <c r="AY1862">
        <v>0</v>
      </c>
      <c r="AZ1862">
        <v>7</v>
      </c>
      <c r="BA1862">
        <v>2</v>
      </c>
      <c r="BB1862">
        <v>1</v>
      </c>
      <c r="BC1862">
        <v>0</v>
      </c>
      <c r="BD1862">
        <v>0</v>
      </c>
      <c r="BE1862">
        <v>2</v>
      </c>
      <c r="BF1862">
        <v>20</v>
      </c>
      <c r="BG1862">
        <v>0</v>
      </c>
    </row>
    <row r="1863" spans="1:59" x14ac:dyDescent="0.25">
      <c r="A1863" t="s">
        <v>2170</v>
      </c>
      <c r="B1863" t="s">
        <v>114</v>
      </c>
      <c r="C1863" t="s">
        <v>25</v>
      </c>
      <c r="D1863" t="s">
        <v>25</v>
      </c>
      <c r="E1863" t="s">
        <v>25</v>
      </c>
      <c r="F1863" t="s">
        <v>25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</row>
    <row r="1864" spans="1:59" x14ac:dyDescent="0.25">
      <c r="A1864" t="s">
        <v>2214</v>
      </c>
      <c r="B1864" t="s">
        <v>114</v>
      </c>
      <c r="C1864" t="s">
        <v>25</v>
      </c>
      <c r="D1864" t="s">
        <v>25</v>
      </c>
      <c r="E1864" t="s">
        <v>25</v>
      </c>
      <c r="F1864" t="s">
        <v>25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1</v>
      </c>
      <c r="BF1864">
        <v>1</v>
      </c>
      <c r="BG1864">
        <v>0</v>
      </c>
    </row>
    <row r="1865" spans="1:59" x14ac:dyDescent="0.25">
      <c r="A1865" t="s">
        <v>2292</v>
      </c>
      <c r="B1865" t="s">
        <v>114</v>
      </c>
      <c r="C1865" t="s">
        <v>239</v>
      </c>
      <c r="D1865" t="s">
        <v>240</v>
      </c>
      <c r="E1865" t="s">
        <v>25</v>
      </c>
      <c r="F1865" t="s">
        <v>25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2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2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1</v>
      </c>
      <c r="BD1865">
        <v>0</v>
      </c>
      <c r="BE1865">
        <v>0</v>
      </c>
      <c r="BF1865">
        <v>0</v>
      </c>
      <c r="BG1865">
        <v>0</v>
      </c>
    </row>
    <row r="1866" spans="1:59" x14ac:dyDescent="0.25">
      <c r="A1866" t="s">
        <v>2328</v>
      </c>
      <c r="B1866" t="s">
        <v>114</v>
      </c>
      <c r="C1866" t="s">
        <v>25</v>
      </c>
      <c r="D1866" t="s">
        <v>25</v>
      </c>
      <c r="E1866" t="s">
        <v>25</v>
      </c>
      <c r="F1866" t="s">
        <v>25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1</v>
      </c>
      <c r="BG1866">
        <v>0</v>
      </c>
    </row>
    <row r="1867" spans="1:59" x14ac:dyDescent="0.25">
      <c r="A1867" t="s">
        <v>2355</v>
      </c>
      <c r="B1867" t="s">
        <v>114</v>
      </c>
      <c r="C1867" t="s">
        <v>239</v>
      </c>
      <c r="D1867" t="s">
        <v>25</v>
      </c>
      <c r="E1867" t="s">
        <v>25</v>
      </c>
      <c r="F1867" t="s">
        <v>25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3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1</v>
      </c>
      <c r="AR1867">
        <v>0</v>
      </c>
      <c r="AS1867">
        <v>3</v>
      </c>
      <c r="AT1867">
        <v>0</v>
      </c>
      <c r="AU1867">
        <v>3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11</v>
      </c>
      <c r="BG1867">
        <v>0</v>
      </c>
    </row>
    <row r="1868" spans="1:59" x14ac:dyDescent="0.25">
      <c r="A1868" t="s">
        <v>2364</v>
      </c>
      <c r="B1868" t="s">
        <v>114</v>
      </c>
      <c r="C1868" t="s">
        <v>25</v>
      </c>
      <c r="D1868" t="s">
        <v>25</v>
      </c>
      <c r="E1868" t="s">
        <v>25</v>
      </c>
      <c r="F1868" t="s">
        <v>25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</row>
    <row r="1869" spans="1:59" x14ac:dyDescent="0.25">
      <c r="A1869" t="s">
        <v>2366</v>
      </c>
      <c r="B1869" t="s">
        <v>114</v>
      </c>
      <c r="C1869" t="s">
        <v>25</v>
      </c>
      <c r="D1869" t="s">
        <v>25</v>
      </c>
      <c r="E1869" t="s">
        <v>25</v>
      </c>
      <c r="F1869" t="s">
        <v>25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1</v>
      </c>
      <c r="M1869">
        <v>30</v>
      </c>
      <c r="N1869">
        <v>0</v>
      </c>
      <c r="O1869">
        <v>10</v>
      </c>
      <c r="P1869">
        <v>8</v>
      </c>
      <c r="Q1869">
        <v>5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6</v>
      </c>
      <c r="Z1869">
        <v>12</v>
      </c>
      <c r="AA1869">
        <v>3</v>
      </c>
      <c r="AB1869">
        <v>1</v>
      </c>
      <c r="AC1869">
        <v>10</v>
      </c>
      <c r="AD1869">
        <v>0</v>
      </c>
      <c r="AE1869">
        <v>1</v>
      </c>
      <c r="AF1869">
        <v>0</v>
      </c>
      <c r="AG1869">
        <v>1</v>
      </c>
      <c r="AH1869">
        <v>1</v>
      </c>
      <c r="AI1869">
        <v>0</v>
      </c>
      <c r="AJ1869">
        <v>1</v>
      </c>
      <c r="AK1869">
        <v>1</v>
      </c>
      <c r="AL1869">
        <v>1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3</v>
      </c>
      <c r="AT1869">
        <v>0</v>
      </c>
      <c r="AU1869">
        <v>1</v>
      </c>
      <c r="AV1869">
        <v>2</v>
      </c>
      <c r="AW1869">
        <v>2</v>
      </c>
      <c r="AX1869">
        <v>3</v>
      </c>
      <c r="AY1869">
        <v>3</v>
      </c>
      <c r="AZ1869">
        <v>0</v>
      </c>
      <c r="BA1869">
        <v>2</v>
      </c>
      <c r="BB1869">
        <v>1</v>
      </c>
      <c r="BC1869">
        <v>0</v>
      </c>
      <c r="BD1869">
        <v>0</v>
      </c>
      <c r="BE1869">
        <v>0</v>
      </c>
      <c r="BF1869">
        <v>54</v>
      </c>
      <c r="BG1869">
        <v>0</v>
      </c>
    </row>
    <row r="1870" spans="1:59" x14ac:dyDescent="0.25">
      <c r="A1870" t="s">
        <v>2394</v>
      </c>
      <c r="B1870" t="s">
        <v>114</v>
      </c>
      <c r="C1870" t="s">
        <v>25</v>
      </c>
      <c r="D1870" t="s">
        <v>25</v>
      </c>
      <c r="E1870" t="s">
        <v>25</v>
      </c>
      <c r="F1870" t="s">
        <v>25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68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</row>
    <row r="1871" spans="1:59" x14ac:dyDescent="0.25">
      <c r="A1871" t="s">
        <v>2466</v>
      </c>
      <c r="B1871" t="s">
        <v>114</v>
      </c>
      <c r="C1871" t="s">
        <v>414</v>
      </c>
      <c r="D1871" t="s">
        <v>25</v>
      </c>
      <c r="E1871" t="s">
        <v>25</v>
      </c>
      <c r="F1871" t="s">
        <v>25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1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</row>
    <row r="1872" spans="1:59" x14ac:dyDescent="0.25">
      <c r="A1872" t="s">
        <v>2535</v>
      </c>
      <c r="B1872" t="s">
        <v>114</v>
      </c>
      <c r="C1872" t="s">
        <v>25</v>
      </c>
      <c r="D1872" t="s">
        <v>25</v>
      </c>
      <c r="E1872" t="s">
        <v>25</v>
      </c>
      <c r="F1872" t="s">
        <v>25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1</v>
      </c>
      <c r="AI1872">
        <v>1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7</v>
      </c>
      <c r="AV1872">
        <v>1</v>
      </c>
      <c r="AW1872">
        <v>0</v>
      </c>
      <c r="AX1872">
        <v>1</v>
      </c>
      <c r="AY1872">
        <v>9</v>
      </c>
      <c r="AZ1872">
        <v>0</v>
      </c>
      <c r="BA1872">
        <v>4</v>
      </c>
      <c r="BB1872">
        <v>5</v>
      </c>
      <c r="BC1872">
        <v>8</v>
      </c>
      <c r="BD1872">
        <v>7</v>
      </c>
      <c r="BE1872">
        <v>0</v>
      </c>
      <c r="BF1872">
        <v>1</v>
      </c>
      <c r="BG1872">
        <v>0</v>
      </c>
    </row>
    <row r="1873" spans="1:59" x14ac:dyDescent="0.25">
      <c r="A1873" t="s">
        <v>2552</v>
      </c>
      <c r="B1873" t="s">
        <v>114</v>
      </c>
      <c r="C1873" t="s">
        <v>239</v>
      </c>
      <c r="D1873" t="s">
        <v>25</v>
      </c>
      <c r="E1873" t="s">
        <v>25</v>
      </c>
      <c r="F1873" t="s">
        <v>25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1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6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</row>
    <row r="1874" spans="1:59" x14ac:dyDescent="0.25">
      <c r="A1874" t="s">
        <v>2560</v>
      </c>
      <c r="B1874" t="s">
        <v>114</v>
      </c>
      <c r="C1874" t="s">
        <v>25</v>
      </c>
      <c r="D1874" t="s">
        <v>25</v>
      </c>
      <c r="E1874" t="s">
        <v>25</v>
      </c>
      <c r="F1874" t="s">
        <v>25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1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2</v>
      </c>
      <c r="AE1874">
        <v>1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1</v>
      </c>
      <c r="AY1874">
        <v>0</v>
      </c>
      <c r="AZ1874">
        <v>2</v>
      </c>
      <c r="BA1874">
        <v>0</v>
      </c>
      <c r="BB1874">
        <v>1</v>
      </c>
      <c r="BC1874">
        <v>0</v>
      </c>
      <c r="BD1874">
        <v>0</v>
      </c>
      <c r="BE1874">
        <v>0</v>
      </c>
      <c r="BF1874">
        <v>0</v>
      </c>
      <c r="BG1874">
        <v>0</v>
      </c>
    </row>
    <row r="1875" spans="1:59" x14ac:dyDescent="0.25">
      <c r="A1875" t="s">
        <v>2640</v>
      </c>
      <c r="B1875" t="s">
        <v>114</v>
      </c>
      <c r="C1875" t="s">
        <v>25</v>
      </c>
      <c r="D1875" t="s">
        <v>25</v>
      </c>
      <c r="E1875" t="s">
        <v>25</v>
      </c>
      <c r="F1875" t="s">
        <v>25</v>
      </c>
      <c r="G1875">
        <v>10</v>
      </c>
      <c r="H1875">
        <v>0</v>
      </c>
      <c r="I1875">
        <v>0</v>
      </c>
      <c r="J1875">
        <v>3</v>
      </c>
      <c r="K1875">
        <v>0</v>
      </c>
      <c r="L1875">
        <v>11</v>
      </c>
      <c r="M1875">
        <v>0</v>
      </c>
      <c r="N1875">
        <v>17</v>
      </c>
      <c r="O1875">
        <v>7</v>
      </c>
      <c r="P1875">
        <v>4</v>
      </c>
      <c r="Q1875">
        <v>5</v>
      </c>
      <c r="R1875">
        <v>0</v>
      </c>
      <c r="S1875">
        <v>1</v>
      </c>
      <c r="T1875">
        <v>0</v>
      </c>
      <c r="U1875">
        <v>4</v>
      </c>
      <c r="V1875">
        <v>0</v>
      </c>
      <c r="W1875">
        <v>5</v>
      </c>
      <c r="X1875">
        <v>1</v>
      </c>
      <c r="Y1875">
        <v>15</v>
      </c>
      <c r="Z1875">
        <v>8</v>
      </c>
      <c r="AA1875">
        <v>1</v>
      </c>
      <c r="AB1875">
        <v>10</v>
      </c>
      <c r="AC1875">
        <v>0</v>
      </c>
      <c r="AD1875">
        <v>43</v>
      </c>
      <c r="AE1875">
        <v>16</v>
      </c>
      <c r="AF1875">
        <v>2</v>
      </c>
      <c r="AG1875">
        <v>26</v>
      </c>
      <c r="AH1875">
        <v>16</v>
      </c>
      <c r="AI1875">
        <v>9</v>
      </c>
      <c r="AJ1875">
        <v>34</v>
      </c>
      <c r="AK1875">
        <v>4</v>
      </c>
      <c r="AL1875">
        <v>47</v>
      </c>
      <c r="AM1875">
        <v>21</v>
      </c>
      <c r="AN1875">
        <v>30</v>
      </c>
      <c r="AO1875">
        <v>11</v>
      </c>
      <c r="AP1875">
        <v>42</v>
      </c>
      <c r="AQ1875">
        <v>34</v>
      </c>
      <c r="AR1875">
        <v>29</v>
      </c>
      <c r="AS1875">
        <v>37</v>
      </c>
      <c r="AT1875">
        <v>73</v>
      </c>
      <c r="AU1875">
        <v>150</v>
      </c>
      <c r="AV1875">
        <v>12</v>
      </c>
      <c r="AW1875">
        <v>31</v>
      </c>
      <c r="AX1875">
        <v>180</v>
      </c>
      <c r="AY1875">
        <v>284</v>
      </c>
      <c r="AZ1875">
        <v>155</v>
      </c>
      <c r="BA1875">
        <v>227</v>
      </c>
      <c r="BB1875">
        <v>146</v>
      </c>
      <c r="BC1875">
        <v>50</v>
      </c>
      <c r="BD1875">
        <v>44</v>
      </c>
      <c r="BE1875">
        <v>14</v>
      </c>
      <c r="BF1875">
        <v>117</v>
      </c>
      <c r="BG1875">
        <v>2</v>
      </c>
    </row>
    <row r="1876" spans="1:59" x14ac:dyDescent="0.25">
      <c r="A1876" t="s">
        <v>2696</v>
      </c>
      <c r="B1876" t="s">
        <v>114</v>
      </c>
      <c r="C1876" t="s">
        <v>115</v>
      </c>
      <c r="D1876" t="s">
        <v>25</v>
      </c>
      <c r="E1876" t="s">
        <v>25</v>
      </c>
      <c r="F1876" t="s">
        <v>25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1</v>
      </c>
      <c r="T1876">
        <v>0</v>
      </c>
      <c r="U1876">
        <v>0</v>
      </c>
      <c r="V1876">
        <v>2</v>
      </c>
      <c r="W1876">
        <v>0</v>
      </c>
      <c r="X1876">
        <v>1</v>
      </c>
      <c r="Y1876">
        <v>1</v>
      </c>
      <c r="Z1876">
        <v>1</v>
      </c>
      <c r="AA1876">
        <v>0</v>
      </c>
      <c r="AB1876">
        <v>0</v>
      </c>
      <c r="AC1876">
        <v>9</v>
      </c>
      <c r="AD1876">
        <v>3</v>
      </c>
      <c r="AE1876">
        <v>1</v>
      </c>
      <c r="AF1876">
        <v>0</v>
      </c>
      <c r="AG1876">
        <v>1</v>
      </c>
      <c r="AH1876">
        <v>0</v>
      </c>
      <c r="AI1876">
        <v>2</v>
      </c>
      <c r="AJ1876">
        <v>0</v>
      </c>
      <c r="AK1876">
        <v>0</v>
      </c>
      <c r="AL1876">
        <v>1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1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1</v>
      </c>
      <c r="BC1876">
        <v>0</v>
      </c>
      <c r="BD1876">
        <v>0</v>
      </c>
      <c r="BE1876">
        <v>0</v>
      </c>
      <c r="BF1876">
        <v>0</v>
      </c>
      <c r="BG1876">
        <v>0</v>
      </c>
    </row>
    <row r="1877" spans="1:59" x14ac:dyDescent="0.25">
      <c r="A1877" t="s">
        <v>2702</v>
      </c>
      <c r="B1877" t="s">
        <v>114</v>
      </c>
      <c r="C1877" t="s">
        <v>25</v>
      </c>
      <c r="D1877" t="s">
        <v>25</v>
      </c>
      <c r="E1877" t="s">
        <v>25</v>
      </c>
      <c r="F1877" t="s">
        <v>25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</row>
    <row r="1878" spans="1:59" x14ac:dyDescent="0.25">
      <c r="A1878" t="s">
        <v>2785</v>
      </c>
      <c r="B1878" t="s">
        <v>114</v>
      </c>
      <c r="C1878" t="s">
        <v>25</v>
      </c>
      <c r="D1878" t="s">
        <v>25</v>
      </c>
      <c r="E1878" t="s">
        <v>25</v>
      </c>
      <c r="F1878" t="s">
        <v>25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</row>
    <row r="1879" spans="1:59" x14ac:dyDescent="0.25">
      <c r="A1879" t="s">
        <v>2800</v>
      </c>
      <c r="B1879" t="s">
        <v>114</v>
      </c>
      <c r="C1879" t="s">
        <v>25</v>
      </c>
      <c r="D1879" t="s">
        <v>25</v>
      </c>
      <c r="E1879" t="s">
        <v>25</v>
      </c>
      <c r="F1879" t="s">
        <v>25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1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</row>
    <row r="1880" spans="1:59" x14ac:dyDescent="0.25">
      <c r="A1880" t="s">
        <v>2823</v>
      </c>
      <c r="B1880" t="s">
        <v>114</v>
      </c>
      <c r="C1880" t="s">
        <v>25</v>
      </c>
      <c r="D1880" t="s">
        <v>25</v>
      </c>
      <c r="E1880" t="s">
        <v>25</v>
      </c>
      <c r="F1880" t="s">
        <v>25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1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</row>
    <row r="1881" spans="1:59" x14ac:dyDescent="0.25">
      <c r="A1881" t="s">
        <v>2884</v>
      </c>
      <c r="B1881" t="s">
        <v>114</v>
      </c>
      <c r="C1881" t="s">
        <v>239</v>
      </c>
      <c r="D1881" t="s">
        <v>25</v>
      </c>
      <c r="E1881" t="s">
        <v>25</v>
      </c>
      <c r="F1881" t="s">
        <v>25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1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1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1</v>
      </c>
      <c r="BE1881">
        <v>0</v>
      </c>
      <c r="BF1881">
        <v>1</v>
      </c>
      <c r="BG1881">
        <v>0</v>
      </c>
    </row>
    <row r="1882" spans="1:59" x14ac:dyDescent="0.25">
      <c r="A1882" t="s">
        <v>2918</v>
      </c>
      <c r="B1882" t="s">
        <v>114</v>
      </c>
      <c r="C1882" t="s">
        <v>414</v>
      </c>
      <c r="D1882" t="s">
        <v>25</v>
      </c>
      <c r="E1882" t="s">
        <v>25</v>
      </c>
      <c r="F1882" t="s">
        <v>25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1</v>
      </c>
      <c r="AR1882">
        <v>0</v>
      </c>
      <c r="AS1882">
        <v>0</v>
      </c>
      <c r="AT1882">
        <v>1</v>
      </c>
      <c r="AU1882">
        <v>3</v>
      </c>
      <c r="AV1882">
        <v>0</v>
      </c>
      <c r="AW1882">
        <v>0</v>
      </c>
      <c r="AX1882">
        <v>4</v>
      </c>
      <c r="AY1882">
        <v>1</v>
      </c>
      <c r="AZ1882">
        <v>0</v>
      </c>
      <c r="BA1882">
        <v>4</v>
      </c>
      <c r="BB1882">
        <v>2</v>
      </c>
      <c r="BC1882">
        <v>1</v>
      </c>
      <c r="BD1882">
        <v>1</v>
      </c>
      <c r="BE1882">
        <v>0</v>
      </c>
      <c r="BF1882">
        <v>0</v>
      </c>
      <c r="BG1882">
        <v>0</v>
      </c>
    </row>
    <row r="1883" spans="1:59" x14ac:dyDescent="0.25">
      <c r="A1883" t="s">
        <v>2927</v>
      </c>
      <c r="B1883" t="s">
        <v>114</v>
      </c>
      <c r="C1883" t="s">
        <v>25</v>
      </c>
      <c r="D1883" t="s">
        <v>25</v>
      </c>
      <c r="E1883" t="s">
        <v>25</v>
      </c>
      <c r="F1883" t="s">
        <v>25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</row>
    <row r="1884" spans="1:59" x14ac:dyDescent="0.25">
      <c r="A1884" t="s">
        <v>2978</v>
      </c>
      <c r="B1884" t="s">
        <v>114</v>
      </c>
      <c r="C1884" t="s">
        <v>25</v>
      </c>
      <c r="D1884" t="s">
        <v>25</v>
      </c>
      <c r="E1884" t="s">
        <v>25</v>
      </c>
      <c r="F1884" t="s">
        <v>25</v>
      </c>
      <c r="G1884">
        <v>0</v>
      </c>
      <c r="H1884">
        <v>7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8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10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3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1</v>
      </c>
      <c r="BC1884">
        <v>0</v>
      </c>
      <c r="BD1884">
        <v>0</v>
      </c>
      <c r="BE1884">
        <v>0</v>
      </c>
      <c r="BF1884">
        <v>0</v>
      </c>
      <c r="BG1884">
        <v>0</v>
      </c>
    </row>
    <row r="1885" spans="1:59" x14ac:dyDescent="0.25">
      <c r="A1885" t="s">
        <v>3045</v>
      </c>
      <c r="B1885" t="s">
        <v>114</v>
      </c>
      <c r="C1885" t="s">
        <v>414</v>
      </c>
      <c r="D1885" t="s">
        <v>25</v>
      </c>
      <c r="E1885" t="s">
        <v>25</v>
      </c>
      <c r="F1885" t="s">
        <v>25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</row>
    <row r="1886" spans="1:59" x14ac:dyDescent="0.25">
      <c r="A1886" t="s">
        <v>3087</v>
      </c>
      <c r="B1886" t="s">
        <v>114</v>
      </c>
      <c r="C1886" t="s">
        <v>239</v>
      </c>
      <c r="D1886" t="s">
        <v>240</v>
      </c>
      <c r="E1886" t="s">
        <v>25</v>
      </c>
      <c r="F1886" t="s">
        <v>25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</row>
    <row r="1887" spans="1:59" x14ac:dyDescent="0.25">
      <c r="A1887" t="s">
        <v>3102</v>
      </c>
      <c r="B1887" t="s">
        <v>114</v>
      </c>
      <c r="C1887" t="s">
        <v>239</v>
      </c>
      <c r="D1887" t="s">
        <v>25</v>
      </c>
      <c r="E1887" t="s">
        <v>25</v>
      </c>
      <c r="F1887" t="s">
        <v>25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1</v>
      </c>
      <c r="Y1887">
        <v>1</v>
      </c>
      <c r="Z1887">
        <v>10</v>
      </c>
      <c r="AA1887">
        <v>1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</row>
    <row r="1888" spans="1:59" x14ac:dyDescent="0.25">
      <c r="A1888" t="s">
        <v>3128</v>
      </c>
      <c r="B1888" t="s">
        <v>114</v>
      </c>
      <c r="C1888" t="s">
        <v>115</v>
      </c>
      <c r="D1888" t="s">
        <v>25</v>
      </c>
      <c r="E1888" t="s">
        <v>25</v>
      </c>
      <c r="F1888" t="s">
        <v>25</v>
      </c>
      <c r="G1888">
        <v>0</v>
      </c>
      <c r="H1888">
        <v>0</v>
      </c>
      <c r="I1888">
        <v>1</v>
      </c>
      <c r="J1888">
        <v>1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1</v>
      </c>
      <c r="Y1888">
        <v>0</v>
      </c>
      <c r="Z1888">
        <v>4</v>
      </c>
      <c r="AA1888">
        <v>0</v>
      </c>
      <c r="AB1888">
        <v>0</v>
      </c>
      <c r="AC1888">
        <v>0</v>
      </c>
      <c r="AD1888">
        <v>0</v>
      </c>
      <c r="AE1888">
        <v>1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2</v>
      </c>
      <c r="AN1888">
        <v>0</v>
      </c>
      <c r="AO1888">
        <v>0</v>
      </c>
      <c r="AP1888">
        <v>0</v>
      </c>
      <c r="AQ1888">
        <v>1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2</v>
      </c>
    </row>
    <row r="1889" spans="1:59" x14ac:dyDescent="0.25">
      <c r="A1889" t="s">
        <v>3183</v>
      </c>
      <c r="B1889" t="s">
        <v>114</v>
      </c>
      <c r="C1889" t="s">
        <v>25</v>
      </c>
      <c r="D1889" t="s">
        <v>25</v>
      </c>
      <c r="E1889" t="s">
        <v>25</v>
      </c>
      <c r="F1889" t="s">
        <v>25</v>
      </c>
      <c r="G1889">
        <v>0</v>
      </c>
      <c r="H1889">
        <v>9</v>
      </c>
      <c r="I1889">
        <v>0</v>
      </c>
      <c r="J1889">
        <v>2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</row>
    <row r="1890" spans="1:59" x14ac:dyDescent="0.25">
      <c r="A1890" t="s">
        <v>3186</v>
      </c>
      <c r="B1890" t="s">
        <v>114</v>
      </c>
      <c r="C1890" t="s">
        <v>25</v>
      </c>
      <c r="D1890" t="s">
        <v>25</v>
      </c>
      <c r="E1890" t="s">
        <v>25</v>
      </c>
      <c r="F1890" t="s">
        <v>25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1</v>
      </c>
      <c r="AO1890">
        <v>0</v>
      </c>
      <c r="AP1890">
        <v>1</v>
      </c>
      <c r="AQ1890">
        <v>3</v>
      </c>
      <c r="AR1890">
        <v>2</v>
      </c>
      <c r="AS1890">
        <v>3</v>
      </c>
      <c r="AT1890">
        <v>2</v>
      </c>
      <c r="AU1890">
        <v>2</v>
      </c>
      <c r="AV1890">
        <v>0</v>
      </c>
      <c r="AW1890">
        <v>0</v>
      </c>
      <c r="AX1890">
        <v>2</v>
      </c>
      <c r="AY1890">
        <v>2</v>
      </c>
      <c r="AZ1890">
        <v>0</v>
      </c>
      <c r="BA1890">
        <v>1</v>
      </c>
      <c r="BB1890">
        <v>3</v>
      </c>
      <c r="BC1890">
        <v>0</v>
      </c>
      <c r="BD1890">
        <v>1</v>
      </c>
      <c r="BE1890">
        <v>0</v>
      </c>
      <c r="BF1890">
        <v>0</v>
      </c>
      <c r="BG1890">
        <v>0</v>
      </c>
    </row>
    <row r="1891" spans="1:59" x14ac:dyDescent="0.25">
      <c r="A1891" t="s">
        <v>3192</v>
      </c>
      <c r="B1891" t="s">
        <v>114</v>
      </c>
      <c r="C1891" t="s">
        <v>115</v>
      </c>
      <c r="D1891" t="s">
        <v>898</v>
      </c>
      <c r="E1891" t="s">
        <v>25</v>
      </c>
      <c r="F1891" t="s">
        <v>25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1</v>
      </c>
      <c r="AN1891">
        <v>0</v>
      </c>
      <c r="AO1891">
        <v>0</v>
      </c>
      <c r="AP1891">
        <v>1</v>
      </c>
      <c r="AQ1891">
        <v>0</v>
      </c>
      <c r="AR1891">
        <v>0</v>
      </c>
      <c r="AS1891">
        <v>0</v>
      </c>
      <c r="AT1891">
        <v>1</v>
      </c>
      <c r="AU1891">
        <v>0</v>
      </c>
      <c r="AV1891">
        <v>0</v>
      </c>
      <c r="AW1891">
        <v>0</v>
      </c>
      <c r="AX1891">
        <v>1</v>
      </c>
      <c r="AY1891">
        <v>0</v>
      </c>
      <c r="AZ1891">
        <v>0</v>
      </c>
      <c r="BA1891">
        <v>0</v>
      </c>
      <c r="BB1891">
        <v>0</v>
      </c>
      <c r="BC1891">
        <v>1</v>
      </c>
      <c r="BD1891">
        <v>0</v>
      </c>
      <c r="BE1891">
        <v>0</v>
      </c>
      <c r="BF1891">
        <v>0</v>
      </c>
      <c r="BG1891">
        <v>0</v>
      </c>
    </row>
    <row r="1892" spans="1:59" x14ac:dyDescent="0.25">
      <c r="A1892" t="s">
        <v>3195</v>
      </c>
      <c r="B1892" t="s">
        <v>114</v>
      </c>
      <c r="C1892" t="s">
        <v>115</v>
      </c>
      <c r="D1892" t="s">
        <v>25</v>
      </c>
      <c r="E1892" t="s">
        <v>25</v>
      </c>
      <c r="F1892" t="s">
        <v>25</v>
      </c>
      <c r="G1892">
        <v>55</v>
      </c>
      <c r="H1892">
        <v>23</v>
      </c>
      <c r="I1892">
        <v>78</v>
      </c>
      <c r="J1892">
        <v>11</v>
      </c>
      <c r="K1892">
        <v>0</v>
      </c>
      <c r="L1892">
        <v>2</v>
      </c>
      <c r="M1892">
        <v>18</v>
      </c>
      <c r="N1892">
        <v>76</v>
      </c>
      <c r="O1892">
        <v>6</v>
      </c>
      <c r="P1892">
        <v>1</v>
      </c>
      <c r="Q1892">
        <v>2</v>
      </c>
      <c r="R1892">
        <v>8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1</v>
      </c>
      <c r="Z1892">
        <v>0</v>
      </c>
      <c r="AA1892">
        <v>0</v>
      </c>
      <c r="AB1892">
        <v>1</v>
      </c>
      <c r="AC1892">
        <v>0</v>
      </c>
      <c r="AD1892">
        <v>0</v>
      </c>
      <c r="AE1892">
        <v>0</v>
      </c>
      <c r="AF1892">
        <v>0</v>
      </c>
      <c r="AG1892">
        <v>3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3</v>
      </c>
      <c r="AO1892">
        <v>3</v>
      </c>
      <c r="AP1892">
        <v>0</v>
      </c>
      <c r="AQ1892">
        <v>5</v>
      </c>
      <c r="AR1892">
        <v>0</v>
      </c>
      <c r="AS1892">
        <v>0</v>
      </c>
      <c r="AT1892">
        <v>2</v>
      </c>
      <c r="AU1892">
        <v>2</v>
      </c>
      <c r="AV1892">
        <v>1</v>
      </c>
      <c r="AW1892">
        <v>0</v>
      </c>
      <c r="AX1892">
        <v>2</v>
      </c>
      <c r="AY1892">
        <v>8</v>
      </c>
      <c r="AZ1892">
        <v>0</v>
      </c>
      <c r="BA1892">
        <v>11</v>
      </c>
      <c r="BB1892">
        <v>2</v>
      </c>
      <c r="BC1892">
        <v>3</v>
      </c>
      <c r="BD1892">
        <v>0</v>
      </c>
      <c r="BE1892">
        <v>1</v>
      </c>
      <c r="BF1892">
        <v>0</v>
      </c>
      <c r="BG1892">
        <v>0</v>
      </c>
    </row>
    <row r="1893" spans="1:59" x14ac:dyDescent="0.25">
      <c r="A1893" t="s">
        <v>3197</v>
      </c>
      <c r="B1893" t="s">
        <v>114</v>
      </c>
      <c r="C1893" t="s">
        <v>25</v>
      </c>
      <c r="D1893" t="s">
        <v>25</v>
      </c>
      <c r="E1893" t="s">
        <v>25</v>
      </c>
      <c r="F1893" t="s">
        <v>25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</row>
    <row r="1894" spans="1:59" x14ac:dyDescent="0.25">
      <c r="A1894" t="s">
        <v>3262</v>
      </c>
      <c r="B1894" t="s">
        <v>114</v>
      </c>
      <c r="C1894" t="s">
        <v>25</v>
      </c>
      <c r="D1894" t="s">
        <v>25</v>
      </c>
      <c r="E1894" t="s">
        <v>25</v>
      </c>
      <c r="F1894" t="s">
        <v>25</v>
      </c>
      <c r="G1894">
        <v>0</v>
      </c>
      <c r="H1894">
        <v>38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</row>
    <row r="1895" spans="1:59" x14ac:dyDescent="0.25">
      <c r="A1895" t="s">
        <v>3273</v>
      </c>
      <c r="B1895" t="s">
        <v>114</v>
      </c>
      <c r="C1895" t="s">
        <v>25</v>
      </c>
      <c r="D1895" t="s">
        <v>25</v>
      </c>
      <c r="E1895" t="s">
        <v>25</v>
      </c>
      <c r="F1895" t="s">
        <v>25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1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</row>
    <row r="1896" spans="1:59" x14ac:dyDescent="0.25">
      <c r="A1896" t="s">
        <v>3275</v>
      </c>
      <c r="B1896" t="s">
        <v>114</v>
      </c>
      <c r="C1896" t="s">
        <v>25</v>
      </c>
      <c r="D1896" t="s">
        <v>25</v>
      </c>
      <c r="E1896" t="s">
        <v>25</v>
      </c>
      <c r="F1896" t="s">
        <v>25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1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1</v>
      </c>
      <c r="BF1896">
        <v>0</v>
      </c>
      <c r="BG1896">
        <v>0</v>
      </c>
    </row>
    <row r="1897" spans="1:59" x14ac:dyDescent="0.25">
      <c r="A1897" t="s">
        <v>3290</v>
      </c>
      <c r="B1897" t="s">
        <v>114</v>
      </c>
      <c r="C1897" t="s">
        <v>239</v>
      </c>
      <c r="D1897" t="s">
        <v>25</v>
      </c>
      <c r="E1897" t="s">
        <v>25</v>
      </c>
      <c r="F1897" t="s">
        <v>25</v>
      </c>
      <c r="G1897">
        <v>0</v>
      </c>
      <c r="H1897">
        <v>0</v>
      </c>
      <c r="I1897">
        <v>0</v>
      </c>
      <c r="J1897">
        <v>0</v>
      </c>
      <c r="K1897">
        <v>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2</v>
      </c>
      <c r="BG1897">
        <v>0</v>
      </c>
    </row>
    <row r="1898" spans="1:59" x14ac:dyDescent="0.25">
      <c r="A1898" t="s">
        <v>3324</v>
      </c>
      <c r="B1898" t="s">
        <v>114</v>
      </c>
      <c r="C1898" t="s">
        <v>239</v>
      </c>
      <c r="D1898" t="s">
        <v>25</v>
      </c>
      <c r="E1898" t="s">
        <v>25</v>
      </c>
      <c r="F1898" t="s">
        <v>25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</row>
    <row r="1899" spans="1:59" x14ac:dyDescent="0.25">
      <c r="A1899" t="s">
        <v>3325</v>
      </c>
      <c r="B1899" t="s">
        <v>114</v>
      </c>
      <c r="C1899" t="s">
        <v>25</v>
      </c>
      <c r="D1899" t="s">
        <v>25</v>
      </c>
      <c r="E1899" t="s">
        <v>25</v>
      </c>
      <c r="F1899" t="s">
        <v>25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</row>
    <row r="1900" spans="1:59" x14ac:dyDescent="0.25">
      <c r="A1900" t="s">
        <v>3432</v>
      </c>
      <c r="B1900" t="s">
        <v>114</v>
      </c>
      <c r="C1900" t="s">
        <v>25</v>
      </c>
      <c r="D1900" t="s">
        <v>25</v>
      </c>
      <c r="E1900" t="s">
        <v>25</v>
      </c>
      <c r="F1900" t="s">
        <v>25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1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1</v>
      </c>
      <c r="AS1900">
        <v>0</v>
      </c>
      <c r="AT1900">
        <v>1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</row>
    <row r="1901" spans="1:59" x14ac:dyDescent="0.25">
      <c r="A1901" t="s">
        <v>3498</v>
      </c>
      <c r="B1901" t="s">
        <v>114</v>
      </c>
      <c r="C1901" t="s">
        <v>239</v>
      </c>
      <c r="D1901" t="s">
        <v>240</v>
      </c>
      <c r="E1901" t="s">
        <v>25</v>
      </c>
      <c r="F1901" t="s">
        <v>25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</row>
    <row r="1902" spans="1:59" x14ac:dyDescent="0.25">
      <c r="A1902" t="s">
        <v>3513</v>
      </c>
      <c r="B1902" t="s">
        <v>114</v>
      </c>
      <c r="C1902" t="s">
        <v>25</v>
      </c>
      <c r="D1902" t="s">
        <v>25</v>
      </c>
      <c r="E1902" t="s">
        <v>25</v>
      </c>
      <c r="F1902" t="s">
        <v>25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2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1</v>
      </c>
      <c r="AF1902">
        <v>1</v>
      </c>
      <c r="AG1902">
        <v>0</v>
      </c>
      <c r="AH1902">
        <v>0</v>
      </c>
      <c r="AI1902">
        <v>1</v>
      </c>
      <c r="AJ1902">
        <v>13</v>
      </c>
      <c r="AK1902">
        <v>2</v>
      </c>
      <c r="AL1902">
        <v>0</v>
      </c>
      <c r="AM1902">
        <v>0</v>
      </c>
      <c r="AN1902">
        <v>5</v>
      </c>
      <c r="AO1902">
        <v>1</v>
      </c>
      <c r="AP1902">
        <v>14</v>
      </c>
      <c r="AQ1902">
        <v>28</v>
      </c>
      <c r="AR1902">
        <v>6</v>
      </c>
      <c r="AS1902">
        <v>11</v>
      </c>
      <c r="AT1902">
        <v>6</v>
      </c>
      <c r="AU1902">
        <v>34</v>
      </c>
      <c r="AV1902">
        <v>1</v>
      </c>
      <c r="AW1902">
        <v>0</v>
      </c>
      <c r="AX1902">
        <v>4</v>
      </c>
      <c r="AY1902">
        <v>23</v>
      </c>
      <c r="AZ1902">
        <v>5</v>
      </c>
      <c r="BA1902">
        <v>22</v>
      </c>
      <c r="BB1902">
        <v>11</v>
      </c>
      <c r="BC1902">
        <v>4</v>
      </c>
      <c r="BD1902">
        <v>5</v>
      </c>
      <c r="BE1902">
        <v>0</v>
      </c>
      <c r="BF1902">
        <v>67</v>
      </c>
      <c r="BG1902">
        <v>0</v>
      </c>
    </row>
    <row r="1903" spans="1:59" x14ac:dyDescent="0.25">
      <c r="A1903" t="s">
        <v>3518</v>
      </c>
      <c r="B1903" t="s">
        <v>114</v>
      </c>
      <c r="C1903" t="s">
        <v>25</v>
      </c>
      <c r="D1903" t="s">
        <v>25</v>
      </c>
      <c r="E1903" t="s">
        <v>25</v>
      </c>
      <c r="F1903" t="s">
        <v>25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1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1</v>
      </c>
      <c r="BG1903">
        <v>0</v>
      </c>
    </row>
    <row r="1904" spans="1:59" x14ac:dyDescent="0.25">
      <c r="A1904" t="s">
        <v>3539</v>
      </c>
      <c r="B1904" t="s">
        <v>114</v>
      </c>
      <c r="C1904" t="s">
        <v>25</v>
      </c>
      <c r="D1904" t="s">
        <v>25</v>
      </c>
      <c r="E1904" t="s">
        <v>25</v>
      </c>
      <c r="F1904" t="s">
        <v>25</v>
      </c>
      <c r="G1904">
        <v>0</v>
      </c>
      <c r="H1904">
        <v>0</v>
      </c>
      <c r="I1904">
        <v>0</v>
      </c>
      <c r="J1904">
        <v>1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1</v>
      </c>
      <c r="AK1904">
        <v>0</v>
      </c>
      <c r="AL1904">
        <v>1</v>
      </c>
      <c r="AM1904">
        <v>0</v>
      </c>
      <c r="AN1904">
        <v>0</v>
      </c>
      <c r="AO1904">
        <v>0</v>
      </c>
      <c r="AP1904">
        <v>2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1</v>
      </c>
      <c r="AY1904">
        <v>2</v>
      </c>
      <c r="AZ1904">
        <v>0</v>
      </c>
      <c r="BA1904">
        <v>0</v>
      </c>
      <c r="BB1904">
        <v>1</v>
      </c>
      <c r="BC1904">
        <v>7</v>
      </c>
      <c r="BD1904">
        <v>2</v>
      </c>
      <c r="BE1904">
        <v>2</v>
      </c>
      <c r="BF1904">
        <v>0</v>
      </c>
      <c r="BG1904">
        <v>0</v>
      </c>
    </row>
    <row r="1905" spans="1:59" x14ac:dyDescent="0.25">
      <c r="A1905" t="s">
        <v>3565</v>
      </c>
      <c r="B1905" t="s">
        <v>114</v>
      </c>
      <c r="C1905" t="s">
        <v>25</v>
      </c>
      <c r="D1905" t="s">
        <v>25</v>
      </c>
      <c r="E1905" t="s">
        <v>25</v>
      </c>
      <c r="F1905" t="s">
        <v>25</v>
      </c>
      <c r="G1905">
        <v>0</v>
      </c>
      <c r="H1905">
        <v>0</v>
      </c>
      <c r="I1905">
        <v>0</v>
      </c>
      <c r="J1905">
        <v>0</v>
      </c>
      <c r="K1905">
        <v>1</v>
      </c>
      <c r="L1905">
        <v>1</v>
      </c>
      <c r="M1905">
        <v>0</v>
      </c>
      <c r="N1905">
        <v>0</v>
      </c>
      <c r="O1905">
        <v>2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1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</row>
    <row r="1906" spans="1:59" x14ac:dyDescent="0.25">
      <c r="A1906" t="s">
        <v>3566</v>
      </c>
      <c r="B1906" t="s">
        <v>114</v>
      </c>
      <c r="C1906" t="s">
        <v>414</v>
      </c>
      <c r="D1906" t="s">
        <v>25</v>
      </c>
      <c r="E1906" t="s">
        <v>25</v>
      </c>
      <c r="F1906" t="s">
        <v>25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4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7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1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1</v>
      </c>
      <c r="BD1906">
        <v>0</v>
      </c>
      <c r="BE1906">
        <v>0</v>
      </c>
      <c r="BF1906">
        <v>0</v>
      </c>
      <c r="BG1906">
        <v>0</v>
      </c>
    </row>
    <row r="1907" spans="1:59" x14ac:dyDescent="0.25">
      <c r="A1907" t="s">
        <v>3574</v>
      </c>
      <c r="B1907" t="s">
        <v>114</v>
      </c>
      <c r="C1907" t="s">
        <v>25</v>
      </c>
      <c r="D1907" t="s">
        <v>25</v>
      </c>
      <c r="E1907" t="s">
        <v>25</v>
      </c>
      <c r="F1907" t="s">
        <v>25</v>
      </c>
      <c r="G1907">
        <v>0</v>
      </c>
      <c r="H1907">
        <v>0</v>
      </c>
      <c r="I1907">
        <v>0</v>
      </c>
      <c r="J1907">
        <v>3</v>
      </c>
      <c r="K1907">
        <v>1</v>
      </c>
      <c r="L1907">
        <v>2</v>
      </c>
      <c r="M1907">
        <v>3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2</v>
      </c>
      <c r="W1907">
        <v>0</v>
      </c>
      <c r="X1907">
        <v>0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1</v>
      </c>
      <c r="BE1907">
        <v>0</v>
      </c>
      <c r="BF1907">
        <v>0</v>
      </c>
      <c r="BG1907">
        <v>0</v>
      </c>
    </row>
    <row r="1908" spans="1:59" x14ac:dyDescent="0.25">
      <c r="A1908" t="s">
        <v>3593</v>
      </c>
      <c r="B1908" t="s">
        <v>114</v>
      </c>
      <c r="C1908" t="s">
        <v>25</v>
      </c>
      <c r="D1908" t="s">
        <v>25</v>
      </c>
      <c r="E1908" t="s">
        <v>25</v>
      </c>
      <c r="F1908" t="s">
        <v>25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2</v>
      </c>
      <c r="AE1908">
        <v>2</v>
      </c>
      <c r="AF1908">
        <v>0</v>
      </c>
      <c r="AG1908">
        <v>0</v>
      </c>
      <c r="AH1908">
        <v>1</v>
      </c>
      <c r="AI1908">
        <v>0</v>
      </c>
      <c r="AJ1908">
        <v>1</v>
      </c>
      <c r="AK1908">
        <v>0</v>
      </c>
      <c r="AL1908">
        <v>2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1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1</v>
      </c>
      <c r="BC1908">
        <v>3</v>
      </c>
      <c r="BD1908">
        <v>2</v>
      </c>
      <c r="BE1908">
        <v>2</v>
      </c>
      <c r="BF1908">
        <v>0</v>
      </c>
      <c r="BG1908">
        <v>0</v>
      </c>
    </row>
    <row r="1909" spans="1:59" x14ac:dyDescent="0.25">
      <c r="A1909" t="s">
        <v>3621</v>
      </c>
      <c r="B1909" t="s">
        <v>114</v>
      </c>
      <c r="C1909" t="s">
        <v>25</v>
      </c>
      <c r="D1909" t="s">
        <v>25</v>
      </c>
      <c r="E1909" t="s">
        <v>25</v>
      </c>
      <c r="F1909" t="s">
        <v>25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3</v>
      </c>
      <c r="O1909">
        <v>0</v>
      </c>
      <c r="P1909">
        <v>0</v>
      </c>
      <c r="Q1909">
        <v>0</v>
      </c>
      <c r="R1909">
        <v>0</v>
      </c>
      <c r="S1909">
        <v>1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1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1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</row>
    <row r="1910" spans="1:59" x14ac:dyDescent="0.25">
      <c r="A1910" t="s">
        <v>3653</v>
      </c>
      <c r="B1910" t="s">
        <v>114</v>
      </c>
      <c r="C1910" t="s">
        <v>25</v>
      </c>
      <c r="D1910" t="s">
        <v>25</v>
      </c>
      <c r="E1910" t="s">
        <v>25</v>
      </c>
      <c r="F1910" t="s">
        <v>25</v>
      </c>
      <c r="G1910">
        <v>0</v>
      </c>
      <c r="H1910">
        <v>0</v>
      </c>
      <c r="I1910">
        <v>0</v>
      </c>
      <c r="J1910">
        <v>1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1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1</v>
      </c>
      <c r="AX1910">
        <v>1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</row>
    <row r="1911" spans="1:59" x14ac:dyDescent="0.25">
      <c r="A1911" t="s">
        <v>3740</v>
      </c>
      <c r="B1911" t="s">
        <v>114</v>
      </c>
      <c r="C1911" t="s">
        <v>25</v>
      </c>
      <c r="D1911" t="s">
        <v>25</v>
      </c>
      <c r="E1911" t="s">
        <v>25</v>
      </c>
      <c r="F1911" t="s">
        <v>25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1</v>
      </c>
      <c r="M1911">
        <v>1</v>
      </c>
      <c r="N1911">
        <v>3</v>
      </c>
      <c r="O1911">
        <v>4</v>
      </c>
      <c r="P1911">
        <v>1</v>
      </c>
      <c r="Q1911">
        <v>1</v>
      </c>
      <c r="R1911">
        <v>0</v>
      </c>
      <c r="S1911">
        <v>0</v>
      </c>
      <c r="T1911">
        <v>7</v>
      </c>
      <c r="U1911">
        <v>1</v>
      </c>
      <c r="V1911">
        <v>0</v>
      </c>
      <c r="W1911">
        <v>0</v>
      </c>
      <c r="X1911">
        <v>0</v>
      </c>
      <c r="Y1911">
        <v>0</v>
      </c>
      <c r="Z1911">
        <v>2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1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</row>
    <row r="1912" spans="1:59" x14ac:dyDescent="0.25">
      <c r="A1912" t="s">
        <v>3757</v>
      </c>
      <c r="B1912" t="s">
        <v>114</v>
      </c>
      <c r="C1912" t="s">
        <v>414</v>
      </c>
      <c r="D1912" t="s">
        <v>25</v>
      </c>
      <c r="E1912" t="s">
        <v>25</v>
      </c>
      <c r="F1912" t="s">
        <v>25</v>
      </c>
      <c r="G1912">
        <v>99</v>
      </c>
      <c r="H1912">
        <v>10</v>
      </c>
      <c r="I1912">
        <v>9</v>
      </c>
      <c r="J1912">
        <v>21</v>
      </c>
      <c r="K1912">
        <v>38</v>
      </c>
      <c r="L1912">
        <v>6</v>
      </c>
      <c r="M1912">
        <v>7</v>
      </c>
      <c r="N1912">
        <v>39</v>
      </c>
      <c r="O1912">
        <v>9</v>
      </c>
      <c r="P1912">
        <v>14</v>
      </c>
      <c r="Q1912">
        <v>1</v>
      </c>
      <c r="R1912">
        <v>0</v>
      </c>
      <c r="S1912">
        <v>0</v>
      </c>
      <c r="T1912">
        <v>12</v>
      </c>
      <c r="U1912">
        <v>6</v>
      </c>
      <c r="V1912">
        <v>0</v>
      </c>
      <c r="W1912">
        <v>0</v>
      </c>
      <c r="X1912">
        <v>0</v>
      </c>
      <c r="Y1912">
        <v>5</v>
      </c>
      <c r="Z1912">
        <v>12</v>
      </c>
      <c r="AA1912">
        <v>5</v>
      </c>
      <c r="AB1912">
        <v>1</v>
      </c>
      <c r="AC1912">
        <v>7</v>
      </c>
      <c r="AD1912">
        <v>0</v>
      </c>
      <c r="AE1912">
        <v>0</v>
      </c>
      <c r="AF1912">
        <v>0</v>
      </c>
      <c r="AG1912">
        <v>5</v>
      </c>
      <c r="AH1912">
        <v>0</v>
      </c>
      <c r="AI1912">
        <v>0</v>
      </c>
      <c r="AJ1912">
        <v>0</v>
      </c>
      <c r="AK1912">
        <v>1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1</v>
      </c>
      <c r="AY1912">
        <v>0</v>
      </c>
      <c r="AZ1912">
        <v>1</v>
      </c>
      <c r="BA1912">
        <v>0</v>
      </c>
      <c r="BB1912">
        <v>2</v>
      </c>
      <c r="BC1912">
        <v>0</v>
      </c>
      <c r="BD1912">
        <v>0</v>
      </c>
      <c r="BE1912">
        <v>0</v>
      </c>
      <c r="BF1912">
        <v>16</v>
      </c>
      <c r="BG1912">
        <v>0</v>
      </c>
    </row>
    <row r="1913" spans="1:59" x14ac:dyDescent="0.25">
      <c r="A1913" t="s">
        <v>3865</v>
      </c>
      <c r="B1913" t="s">
        <v>114</v>
      </c>
      <c r="C1913" t="s">
        <v>25</v>
      </c>
      <c r="D1913" t="s">
        <v>25</v>
      </c>
      <c r="E1913" t="s">
        <v>25</v>
      </c>
      <c r="F1913" t="s">
        <v>25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</row>
    <row r="1914" spans="1:59" x14ac:dyDescent="0.25">
      <c r="A1914" t="s">
        <v>3908</v>
      </c>
      <c r="B1914" t="s">
        <v>114</v>
      </c>
      <c r="C1914" t="s">
        <v>239</v>
      </c>
      <c r="D1914" t="s">
        <v>25</v>
      </c>
      <c r="E1914" t="s">
        <v>25</v>
      </c>
      <c r="F1914" t="s">
        <v>25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</row>
    <row r="1915" spans="1:59" x14ac:dyDescent="0.25">
      <c r="A1915" t="s">
        <v>3913</v>
      </c>
      <c r="B1915" t="s">
        <v>114</v>
      </c>
      <c r="C1915" t="s">
        <v>239</v>
      </c>
      <c r="D1915" t="s">
        <v>25</v>
      </c>
      <c r="E1915" t="s">
        <v>25</v>
      </c>
      <c r="F1915" t="s">
        <v>25</v>
      </c>
      <c r="G1915">
        <v>0</v>
      </c>
      <c r="H1915">
        <v>18</v>
      </c>
      <c r="I1915">
        <v>0</v>
      </c>
      <c r="J1915">
        <v>1</v>
      </c>
      <c r="K1915">
        <v>4</v>
      </c>
      <c r="L1915">
        <v>2</v>
      </c>
      <c r="M1915">
        <v>6</v>
      </c>
      <c r="N1915">
        <v>0</v>
      </c>
      <c r="O1915">
        <v>18</v>
      </c>
      <c r="P1915">
        <v>8</v>
      </c>
      <c r="Q1915">
        <v>15</v>
      </c>
      <c r="R1915">
        <v>0</v>
      </c>
      <c r="S1915">
        <v>1</v>
      </c>
      <c r="T1915">
        <v>21</v>
      </c>
      <c r="U1915">
        <v>11</v>
      </c>
      <c r="V1915">
        <v>8</v>
      </c>
      <c r="W1915">
        <v>2</v>
      </c>
      <c r="X1915">
        <v>1</v>
      </c>
      <c r="Y1915">
        <v>2</v>
      </c>
      <c r="Z1915">
        <v>7</v>
      </c>
      <c r="AA1915">
        <v>3</v>
      </c>
      <c r="AB1915">
        <v>2</v>
      </c>
      <c r="AC1915">
        <v>24</v>
      </c>
      <c r="AD1915">
        <v>2</v>
      </c>
      <c r="AE1915">
        <v>2</v>
      </c>
      <c r="AF1915">
        <v>1</v>
      </c>
      <c r="AG1915">
        <v>3</v>
      </c>
      <c r="AH1915">
        <v>0</v>
      </c>
      <c r="AI1915">
        <v>5</v>
      </c>
      <c r="AJ1915">
        <v>6</v>
      </c>
      <c r="AK1915">
        <v>0</v>
      </c>
      <c r="AL1915">
        <v>4</v>
      </c>
      <c r="AM1915">
        <v>6</v>
      </c>
      <c r="AN1915">
        <v>4</v>
      </c>
      <c r="AO1915">
        <v>5</v>
      </c>
      <c r="AP1915">
        <v>5</v>
      </c>
      <c r="AQ1915">
        <v>2</v>
      </c>
      <c r="AR1915">
        <v>0</v>
      </c>
      <c r="AS1915">
        <v>1</v>
      </c>
      <c r="AT1915">
        <v>1</v>
      </c>
      <c r="AU1915">
        <v>2</v>
      </c>
      <c r="AV1915">
        <v>0</v>
      </c>
      <c r="AW1915">
        <v>0</v>
      </c>
      <c r="AX1915">
        <v>0</v>
      </c>
      <c r="AY1915">
        <v>0</v>
      </c>
      <c r="AZ1915">
        <v>1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11</v>
      </c>
      <c r="BG1915">
        <v>0</v>
      </c>
    </row>
    <row r="1916" spans="1:59" x14ac:dyDescent="0.25">
      <c r="A1916" t="s">
        <v>3951</v>
      </c>
      <c r="B1916" t="s">
        <v>114</v>
      </c>
      <c r="C1916" t="s">
        <v>239</v>
      </c>
      <c r="D1916" t="s">
        <v>25</v>
      </c>
      <c r="E1916" t="s">
        <v>25</v>
      </c>
      <c r="F1916" t="s">
        <v>25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</row>
    <row r="1917" spans="1:59" x14ac:dyDescent="0.25">
      <c r="A1917" t="s">
        <v>3978</v>
      </c>
      <c r="B1917" t="s">
        <v>114</v>
      </c>
      <c r="C1917" t="s">
        <v>239</v>
      </c>
      <c r="D1917" t="s">
        <v>240</v>
      </c>
      <c r="E1917" t="s">
        <v>25</v>
      </c>
      <c r="F1917" t="s">
        <v>25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</row>
    <row r="1918" spans="1:59" x14ac:dyDescent="0.25">
      <c r="A1918" t="s">
        <v>3979</v>
      </c>
      <c r="B1918" t="s">
        <v>114</v>
      </c>
      <c r="C1918" t="s">
        <v>239</v>
      </c>
      <c r="D1918" t="s">
        <v>25</v>
      </c>
      <c r="E1918" t="s">
        <v>25</v>
      </c>
      <c r="F1918" t="s">
        <v>25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</row>
    <row r="1919" spans="1:59" x14ac:dyDescent="0.25">
      <c r="A1919" t="s">
        <v>4043</v>
      </c>
      <c r="B1919" t="s">
        <v>114</v>
      </c>
      <c r="C1919" t="s">
        <v>25</v>
      </c>
      <c r="D1919" t="s">
        <v>25</v>
      </c>
      <c r="E1919" t="s">
        <v>25</v>
      </c>
      <c r="F1919" t="s">
        <v>25</v>
      </c>
      <c r="G1919">
        <v>0</v>
      </c>
      <c r="H1919">
        <v>1</v>
      </c>
      <c r="I1919">
        <v>1</v>
      </c>
      <c r="J1919">
        <v>1</v>
      </c>
      <c r="K1919">
        <v>1</v>
      </c>
      <c r="L1919">
        <v>0</v>
      </c>
      <c r="M1919">
        <v>0</v>
      </c>
      <c r="N1919">
        <v>1</v>
      </c>
      <c r="O1919">
        <v>1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4</v>
      </c>
      <c r="W1919">
        <v>0</v>
      </c>
      <c r="X1919">
        <v>0</v>
      </c>
      <c r="Y1919">
        <v>0</v>
      </c>
      <c r="Z1919">
        <v>0</v>
      </c>
      <c r="AA1919">
        <v>2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7</v>
      </c>
      <c r="AM1919">
        <v>2</v>
      </c>
      <c r="AN1919">
        <v>3</v>
      </c>
      <c r="AO1919">
        <v>0</v>
      </c>
      <c r="AP1919">
        <v>1</v>
      </c>
      <c r="AQ1919">
        <v>1</v>
      </c>
      <c r="AR1919">
        <v>0</v>
      </c>
      <c r="AS1919">
        <v>0</v>
      </c>
      <c r="AT1919">
        <v>0</v>
      </c>
      <c r="AU1919">
        <v>2</v>
      </c>
      <c r="AV1919">
        <v>0</v>
      </c>
      <c r="AW1919">
        <v>1</v>
      </c>
      <c r="AX1919">
        <v>3</v>
      </c>
      <c r="AY1919">
        <v>0</v>
      </c>
      <c r="AZ1919">
        <v>2</v>
      </c>
      <c r="BA1919">
        <v>0</v>
      </c>
      <c r="BB1919">
        <v>0</v>
      </c>
      <c r="BC1919">
        <v>2</v>
      </c>
      <c r="BD1919">
        <v>0</v>
      </c>
      <c r="BE1919">
        <v>1</v>
      </c>
      <c r="BF1919">
        <v>6</v>
      </c>
      <c r="BG1919">
        <v>1</v>
      </c>
    </row>
    <row r="1920" spans="1:59" x14ac:dyDescent="0.25">
      <c r="A1920" t="s">
        <v>4084</v>
      </c>
      <c r="B1920" t="s">
        <v>114</v>
      </c>
      <c r="C1920" t="s">
        <v>25</v>
      </c>
      <c r="D1920" t="s">
        <v>25</v>
      </c>
      <c r="E1920" t="s">
        <v>25</v>
      </c>
      <c r="F1920" t="s">
        <v>25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</row>
    <row r="1921" spans="1:59" x14ac:dyDescent="0.25">
      <c r="A1921" t="s">
        <v>4118</v>
      </c>
      <c r="B1921" t="s">
        <v>114</v>
      </c>
      <c r="C1921" t="s">
        <v>25</v>
      </c>
      <c r="D1921" t="s">
        <v>25</v>
      </c>
      <c r="E1921" t="s">
        <v>25</v>
      </c>
      <c r="F1921" t="s">
        <v>25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</row>
    <row r="1922" spans="1:59" x14ac:dyDescent="0.25">
      <c r="A1922" t="s">
        <v>4142</v>
      </c>
      <c r="B1922" t="s">
        <v>114</v>
      </c>
      <c r="C1922" t="s">
        <v>115</v>
      </c>
      <c r="D1922" t="s">
        <v>25</v>
      </c>
      <c r="E1922" t="s">
        <v>25</v>
      </c>
      <c r="F1922" t="s">
        <v>25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1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1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</row>
    <row r="1923" spans="1:59" x14ac:dyDescent="0.25">
      <c r="A1923" t="s">
        <v>4163</v>
      </c>
      <c r="B1923" t="s">
        <v>114</v>
      </c>
      <c r="C1923" t="s">
        <v>25</v>
      </c>
      <c r="D1923" t="s">
        <v>25</v>
      </c>
      <c r="E1923" t="s">
        <v>25</v>
      </c>
      <c r="F1923" t="s">
        <v>25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1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1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</row>
    <row r="1924" spans="1:59" x14ac:dyDescent="0.25">
      <c r="A1924" t="s">
        <v>4194</v>
      </c>
      <c r="B1924" t="s">
        <v>114</v>
      </c>
      <c r="C1924" t="s">
        <v>25</v>
      </c>
      <c r="D1924" t="s">
        <v>25</v>
      </c>
      <c r="E1924" t="s">
        <v>25</v>
      </c>
      <c r="F1924" t="s">
        <v>25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1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</row>
    <row r="1925" spans="1:59" x14ac:dyDescent="0.25">
      <c r="A1925" t="s">
        <v>4209</v>
      </c>
      <c r="B1925" t="s">
        <v>114</v>
      </c>
      <c r="C1925" t="s">
        <v>25</v>
      </c>
      <c r="D1925" t="s">
        <v>25</v>
      </c>
      <c r="E1925" t="s">
        <v>25</v>
      </c>
      <c r="F1925" t="s">
        <v>25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</row>
    <row r="1926" spans="1:59" x14ac:dyDescent="0.25">
      <c r="A1926" t="s">
        <v>4221</v>
      </c>
      <c r="B1926" t="s">
        <v>114</v>
      </c>
      <c r="C1926" t="s">
        <v>115</v>
      </c>
      <c r="D1926" t="s">
        <v>25</v>
      </c>
      <c r="E1926" t="s">
        <v>25</v>
      </c>
      <c r="F1926" t="s">
        <v>25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</row>
    <row r="1927" spans="1:59" x14ac:dyDescent="0.25">
      <c r="A1927" t="s">
        <v>4222</v>
      </c>
      <c r="B1927" t="s">
        <v>114</v>
      </c>
      <c r="C1927" t="s">
        <v>239</v>
      </c>
      <c r="D1927" t="s">
        <v>25</v>
      </c>
      <c r="E1927" t="s">
        <v>25</v>
      </c>
      <c r="F1927" t="s">
        <v>25</v>
      </c>
      <c r="G1927">
        <v>0</v>
      </c>
      <c r="H1927">
        <v>3</v>
      </c>
      <c r="I1927">
        <v>3</v>
      </c>
      <c r="J1927">
        <v>0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2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</row>
    <row r="1928" spans="1:59" x14ac:dyDescent="0.25">
      <c r="A1928" t="s">
        <v>4224</v>
      </c>
      <c r="B1928" t="s">
        <v>114</v>
      </c>
      <c r="C1928" t="s">
        <v>25</v>
      </c>
      <c r="D1928" t="s">
        <v>25</v>
      </c>
      <c r="E1928" t="s">
        <v>25</v>
      </c>
      <c r="F1928" t="s">
        <v>25</v>
      </c>
      <c r="G1928">
        <v>1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0</v>
      </c>
      <c r="Y1928">
        <v>1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1</v>
      </c>
      <c r="BG1928">
        <v>0</v>
      </c>
    </row>
    <row r="1929" spans="1:59" x14ac:dyDescent="0.25">
      <c r="A1929" t="s">
        <v>4304</v>
      </c>
      <c r="B1929" t="s">
        <v>114</v>
      </c>
      <c r="C1929" t="s">
        <v>25</v>
      </c>
      <c r="D1929" t="s">
        <v>25</v>
      </c>
      <c r="E1929" t="s">
        <v>25</v>
      </c>
      <c r="F1929" t="s">
        <v>25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</row>
    <row r="1930" spans="1:59" x14ac:dyDescent="0.25">
      <c r="A1930" t="s">
        <v>4420</v>
      </c>
      <c r="B1930" t="s">
        <v>114</v>
      </c>
      <c r="C1930" t="s">
        <v>239</v>
      </c>
      <c r="D1930" t="s">
        <v>25</v>
      </c>
      <c r="E1930" t="s">
        <v>25</v>
      </c>
      <c r="F1930" t="s">
        <v>25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</row>
    <row r="1931" spans="1:59" x14ac:dyDescent="0.25">
      <c r="A1931" t="s">
        <v>4470</v>
      </c>
      <c r="B1931" t="s">
        <v>114</v>
      </c>
      <c r="C1931" t="s">
        <v>25</v>
      </c>
      <c r="D1931" t="s">
        <v>25</v>
      </c>
      <c r="E1931" t="s">
        <v>25</v>
      </c>
      <c r="F1931" t="s">
        <v>25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</row>
    <row r="1932" spans="1:59" x14ac:dyDescent="0.25">
      <c r="A1932" t="s">
        <v>4471</v>
      </c>
      <c r="B1932" t="s">
        <v>114</v>
      </c>
      <c r="C1932" t="s">
        <v>25</v>
      </c>
      <c r="D1932" t="s">
        <v>25</v>
      </c>
      <c r="E1932" t="s">
        <v>25</v>
      </c>
      <c r="F1932" t="s">
        <v>25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5</v>
      </c>
      <c r="BG1932">
        <v>0</v>
      </c>
    </row>
    <row r="1933" spans="1:59" x14ac:dyDescent="0.25">
      <c r="A1933" t="s">
        <v>4514</v>
      </c>
      <c r="B1933" t="s">
        <v>114</v>
      </c>
      <c r="C1933" t="s">
        <v>239</v>
      </c>
      <c r="D1933" t="s">
        <v>25</v>
      </c>
      <c r="E1933" t="s">
        <v>25</v>
      </c>
      <c r="F1933" t="s">
        <v>25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</row>
    <row r="1934" spans="1:59" x14ac:dyDescent="0.25">
      <c r="A1934" t="s">
        <v>4517</v>
      </c>
      <c r="B1934" t="s">
        <v>114</v>
      </c>
      <c r="C1934" t="s">
        <v>239</v>
      </c>
      <c r="D1934" t="s">
        <v>25</v>
      </c>
      <c r="E1934" t="s">
        <v>25</v>
      </c>
      <c r="F1934" t="s">
        <v>25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</row>
    <row r="1935" spans="1:59" x14ac:dyDescent="0.25">
      <c r="A1935" t="s">
        <v>4561</v>
      </c>
      <c r="B1935" t="s">
        <v>114</v>
      </c>
      <c r="C1935" t="s">
        <v>115</v>
      </c>
      <c r="D1935" t="s">
        <v>25</v>
      </c>
      <c r="E1935" t="s">
        <v>25</v>
      </c>
      <c r="F1935" t="s">
        <v>25</v>
      </c>
      <c r="G1935">
        <v>0</v>
      </c>
      <c r="H1935">
        <v>0</v>
      </c>
      <c r="I1935">
        <v>20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</row>
    <row r="1936" spans="1:59" x14ac:dyDescent="0.25">
      <c r="A1936" t="s">
        <v>4594</v>
      </c>
      <c r="B1936" t="s">
        <v>114</v>
      </c>
      <c r="C1936" t="s">
        <v>25</v>
      </c>
      <c r="D1936" t="s">
        <v>25</v>
      </c>
      <c r="E1936" t="s">
        <v>25</v>
      </c>
      <c r="F1936" t="s">
        <v>25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</row>
    <row r="1937" spans="1:59" x14ac:dyDescent="0.25">
      <c r="A1937" t="s">
        <v>4608</v>
      </c>
      <c r="B1937" t="s">
        <v>114</v>
      </c>
      <c r="C1937" t="s">
        <v>25</v>
      </c>
      <c r="D1937" t="s">
        <v>25</v>
      </c>
      <c r="E1937" t="s">
        <v>25</v>
      </c>
      <c r="F1937" t="s">
        <v>25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</row>
    <row r="1938" spans="1:59" x14ac:dyDescent="0.25">
      <c r="A1938" t="s">
        <v>4609</v>
      </c>
      <c r="B1938" t="s">
        <v>114</v>
      </c>
      <c r="C1938" t="s">
        <v>239</v>
      </c>
      <c r="D1938" t="s">
        <v>25</v>
      </c>
      <c r="E1938" t="s">
        <v>25</v>
      </c>
      <c r="F1938" t="s">
        <v>25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</row>
    <row r="1939" spans="1:59" x14ac:dyDescent="0.25">
      <c r="A1939" t="s">
        <v>4627</v>
      </c>
      <c r="B1939" t="s">
        <v>114</v>
      </c>
      <c r="C1939" t="s">
        <v>25</v>
      </c>
      <c r="D1939" t="s">
        <v>25</v>
      </c>
      <c r="E1939" t="s">
        <v>25</v>
      </c>
      <c r="F1939" t="s">
        <v>25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1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</row>
    <row r="1940" spans="1:59" x14ac:dyDescent="0.25">
      <c r="A1940" t="s">
        <v>4710</v>
      </c>
      <c r="B1940" t="s">
        <v>114</v>
      </c>
      <c r="C1940" t="s">
        <v>25</v>
      </c>
      <c r="D1940" t="s">
        <v>25</v>
      </c>
      <c r="E1940" t="s">
        <v>25</v>
      </c>
      <c r="F1940" t="s">
        <v>25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</row>
    <row r="1941" spans="1:59" x14ac:dyDescent="0.25">
      <c r="A1941" t="s">
        <v>4738</v>
      </c>
      <c r="B1941" t="s">
        <v>114</v>
      </c>
      <c r="C1941" t="s">
        <v>25</v>
      </c>
      <c r="D1941" t="s">
        <v>25</v>
      </c>
      <c r="E1941" t="s">
        <v>25</v>
      </c>
      <c r="F1941" t="s">
        <v>25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</row>
    <row r="1942" spans="1:59" x14ac:dyDescent="0.25">
      <c r="A1942" t="s">
        <v>4781</v>
      </c>
      <c r="B1942" t="s">
        <v>114</v>
      </c>
      <c r="C1942" t="s">
        <v>25</v>
      </c>
      <c r="D1942" t="s">
        <v>25</v>
      </c>
      <c r="E1942" t="s">
        <v>25</v>
      </c>
      <c r="F1942" t="s">
        <v>25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1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1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</row>
    <row r="1943" spans="1:59" x14ac:dyDescent="0.25">
      <c r="A1943" t="s">
        <v>4785</v>
      </c>
      <c r="B1943" t="s">
        <v>114</v>
      </c>
      <c r="C1943" t="s">
        <v>239</v>
      </c>
      <c r="D1943" t="s">
        <v>25</v>
      </c>
      <c r="E1943" t="s">
        <v>25</v>
      </c>
      <c r="F1943" t="s">
        <v>25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</row>
    <row r="1944" spans="1:59" x14ac:dyDescent="0.25">
      <c r="A1944" t="s">
        <v>4789</v>
      </c>
      <c r="B1944" t="s">
        <v>114</v>
      </c>
      <c r="C1944" t="s">
        <v>25</v>
      </c>
      <c r="D1944" t="s">
        <v>25</v>
      </c>
      <c r="E1944" t="s">
        <v>25</v>
      </c>
      <c r="F1944" t="s">
        <v>25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2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</row>
    <row r="1945" spans="1:59" x14ac:dyDescent="0.25">
      <c r="A1945" t="s">
        <v>4824</v>
      </c>
      <c r="B1945" t="s">
        <v>114</v>
      </c>
      <c r="C1945" t="s">
        <v>25</v>
      </c>
      <c r="D1945" t="s">
        <v>25</v>
      </c>
      <c r="E1945" t="s">
        <v>25</v>
      </c>
      <c r="F1945" t="s">
        <v>25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1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1</v>
      </c>
      <c r="BG1945">
        <v>0</v>
      </c>
    </row>
    <row r="1946" spans="1:59" x14ac:dyDescent="0.25">
      <c r="A1946" t="s">
        <v>4836</v>
      </c>
      <c r="B1946" t="s">
        <v>114</v>
      </c>
      <c r="C1946" t="s">
        <v>25</v>
      </c>
      <c r="D1946" t="s">
        <v>25</v>
      </c>
      <c r="E1946" t="s">
        <v>25</v>
      </c>
      <c r="F1946" t="s">
        <v>25</v>
      </c>
      <c r="G1946">
        <v>124</v>
      </c>
      <c r="H1946">
        <v>294</v>
      </c>
      <c r="I1946">
        <v>158</v>
      </c>
      <c r="J1946">
        <v>51</v>
      </c>
      <c r="K1946">
        <v>154</v>
      </c>
      <c r="L1946">
        <v>47</v>
      </c>
      <c r="M1946">
        <v>27</v>
      </c>
      <c r="N1946">
        <v>244</v>
      </c>
      <c r="O1946">
        <v>32</v>
      </c>
      <c r="P1946">
        <v>48</v>
      </c>
      <c r="Q1946">
        <v>35</v>
      </c>
      <c r="R1946">
        <v>3</v>
      </c>
      <c r="S1946">
        <v>3</v>
      </c>
      <c r="T1946">
        <v>105</v>
      </c>
      <c r="U1946">
        <v>89</v>
      </c>
      <c r="V1946">
        <v>29</v>
      </c>
      <c r="W1946">
        <v>7</v>
      </c>
      <c r="X1946">
        <v>5</v>
      </c>
      <c r="Y1946">
        <v>30</v>
      </c>
      <c r="Z1946">
        <v>66</v>
      </c>
      <c r="AA1946">
        <v>5</v>
      </c>
      <c r="AB1946">
        <v>13</v>
      </c>
      <c r="AC1946">
        <v>35</v>
      </c>
      <c r="AD1946">
        <v>36</v>
      </c>
      <c r="AE1946">
        <v>3</v>
      </c>
      <c r="AF1946">
        <v>11</v>
      </c>
      <c r="AG1946">
        <v>19</v>
      </c>
      <c r="AH1946">
        <v>3</v>
      </c>
      <c r="AI1946">
        <v>2</v>
      </c>
      <c r="AJ1946">
        <v>11</v>
      </c>
      <c r="AK1946">
        <v>3</v>
      </c>
      <c r="AL1946">
        <v>33</v>
      </c>
      <c r="AM1946">
        <v>16</v>
      </c>
      <c r="AN1946">
        <v>13</v>
      </c>
      <c r="AO1946">
        <v>13</v>
      </c>
      <c r="AP1946">
        <v>48</v>
      </c>
      <c r="AQ1946">
        <v>19</v>
      </c>
      <c r="AR1946">
        <v>16</v>
      </c>
      <c r="AS1946">
        <v>20</v>
      </c>
      <c r="AT1946">
        <v>8</v>
      </c>
      <c r="AU1946">
        <v>23</v>
      </c>
      <c r="AV1946">
        <v>7</v>
      </c>
      <c r="AW1946">
        <v>7</v>
      </c>
      <c r="AX1946">
        <v>18</v>
      </c>
      <c r="AY1946">
        <v>22</v>
      </c>
      <c r="AZ1946">
        <v>16</v>
      </c>
      <c r="BA1946">
        <v>30</v>
      </c>
      <c r="BB1946">
        <v>25</v>
      </c>
      <c r="BC1946">
        <v>6</v>
      </c>
      <c r="BD1946">
        <v>4</v>
      </c>
      <c r="BE1946">
        <v>0</v>
      </c>
      <c r="BF1946">
        <v>682</v>
      </c>
      <c r="BG1946">
        <v>0</v>
      </c>
    </row>
    <row r="1947" spans="1:59" x14ac:dyDescent="0.25">
      <c r="A1947" t="s">
        <v>4844</v>
      </c>
      <c r="B1947" t="s">
        <v>114</v>
      </c>
      <c r="C1947" t="s">
        <v>25</v>
      </c>
      <c r="D1947" t="s">
        <v>25</v>
      </c>
      <c r="E1947" t="s">
        <v>25</v>
      </c>
      <c r="F1947" t="s">
        <v>25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</row>
    <row r="1948" spans="1:59" x14ac:dyDescent="0.25">
      <c r="A1948" t="s">
        <v>4873</v>
      </c>
      <c r="B1948" t="s">
        <v>114</v>
      </c>
      <c r="C1948" t="s">
        <v>239</v>
      </c>
      <c r="D1948" t="s">
        <v>25</v>
      </c>
      <c r="E1948" t="s">
        <v>25</v>
      </c>
      <c r="F1948" t="s">
        <v>25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</row>
    <row r="1949" spans="1:59" x14ac:dyDescent="0.25">
      <c r="A1949" t="s">
        <v>4882</v>
      </c>
      <c r="B1949" t="s">
        <v>114</v>
      </c>
      <c r="C1949" t="s">
        <v>25</v>
      </c>
      <c r="D1949" t="s">
        <v>25</v>
      </c>
      <c r="E1949" t="s">
        <v>25</v>
      </c>
      <c r="F1949" t="s">
        <v>25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</row>
    <row r="1950" spans="1:59" x14ac:dyDescent="0.25">
      <c r="A1950" t="s">
        <v>4935</v>
      </c>
      <c r="B1950" t="s">
        <v>114</v>
      </c>
      <c r="C1950" t="s">
        <v>25</v>
      </c>
      <c r="D1950" t="s">
        <v>25</v>
      </c>
      <c r="E1950" t="s">
        <v>25</v>
      </c>
      <c r="F1950" t="s">
        <v>25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</row>
    <row r="1951" spans="1:59" x14ac:dyDescent="0.25">
      <c r="A1951" t="s">
        <v>4940</v>
      </c>
      <c r="B1951" t="s">
        <v>114</v>
      </c>
      <c r="C1951" t="s">
        <v>25</v>
      </c>
      <c r="D1951" t="s">
        <v>25</v>
      </c>
      <c r="E1951" t="s">
        <v>25</v>
      </c>
      <c r="F1951" t="s">
        <v>25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</row>
    <row r="1952" spans="1:59" x14ac:dyDescent="0.25">
      <c r="A1952" t="s">
        <v>4941</v>
      </c>
      <c r="B1952" t="s">
        <v>114</v>
      </c>
      <c r="C1952" t="s">
        <v>25</v>
      </c>
      <c r="D1952" t="s">
        <v>25</v>
      </c>
      <c r="E1952" t="s">
        <v>25</v>
      </c>
      <c r="F1952" t="s">
        <v>25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1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</row>
    <row r="1953" spans="1:59" x14ac:dyDescent="0.25">
      <c r="A1953" t="s">
        <v>4949</v>
      </c>
      <c r="B1953" t="s">
        <v>114</v>
      </c>
      <c r="C1953" t="s">
        <v>239</v>
      </c>
      <c r="D1953" t="s">
        <v>25</v>
      </c>
      <c r="E1953" t="s">
        <v>25</v>
      </c>
      <c r="F1953" t="s">
        <v>25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</row>
    <row r="1954" spans="1:59" x14ac:dyDescent="0.25">
      <c r="A1954" t="s">
        <v>4950</v>
      </c>
      <c r="B1954" t="s">
        <v>114</v>
      </c>
      <c r="C1954" t="s">
        <v>25</v>
      </c>
      <c r="D1954" t="s">
        <v>25</v>
      </c>
      <c r="E1954" t="s">
        <v>25</v>
      </c>
      <c r="F1954" t="s">
        <v>25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</row>
    <row r="1955" spans="1:59" x14ac:dyDescent="0.25">
      <c r="A1955" t="s">
        <v>4957</v>
      </c>
      <c r="B1955" t="s">
        <v>114</v>
      </c>
      <c r="C1955" t="s">
        <v>25</v>
      </c>
      <c r="D1955" t="s">
        <v>25</v>
      </c>
      <c r="E1955" t="s">
        <v>25</v>
      </c>
      <c r="F1955" t="s">
        <v>25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</row>
    <row r="1956" spans="1:59" x14ac:dyDescent="0.25">
      <c r="A1956" t="s">
        <v>4966</v>
      </c>
      <c r="B1956" t="s">
        <v>114</v>
      </c>
      <c r="C1956" t="s">
        <v>25</v>
      </c>
      <c r="D1956" t="s">
        <v>25</v>
      </c>
      <c r="E1956" t="s">
        <v>25</v>
      </c>
      <c r="F1956" t="s">
        <v>25</v>
      </c>
      <c r="G1956">
        <v>0</v>
      </c>
      <c r="H1956">
        <v>15</v>
      </c>
      <c r="I1956">
        <v>0</v>
      </c>
      <c r="J1956">
        <v>2</v>
      </c>
      <c r="K1956">
        <v>1</v>
      </c>
      <c r="L1956">
        <v>9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5</v>
      </c>
      <c r="U1956">
        <v>0</v>
      </c>
      <c r="V1956">
        <v>0</v>
      </c>
      <c r="W1956">
        <v>0</v>
      </c>
      <c r="X1956">
        <v>0</v>
      </c>
      <c r="Y1956">
        <v>5</v>
      </c>
      <c r="Z1956">
        <v>1</v>
      </c>
      <c r="AA1956">
        <v>0</v>
      </c>
      <c r="AB1956">
        <v>0</v>
      </c>
      <c r="AC1956">
        <v>0</v>
      </c>
      <c r="AD1956">
        <v>0</v>
      </c>
      <c r="AE1956">
        <v>1</v>
      </c>
      <c r="AF1956">
        <v>0</v>
      </c>
      <c r="AG1956">
        <v>12</v>
      </c>
      <c r="AH1956">
        <v>0</v>
      </c>
      <c r="AI1956">
        <v>7</v>
      </c>
      <c r="AJ1956">
        <v>16</v>
      </c>
      <c r="AK1956">
        <v>10</v>
      </c>
      <c r="AL1956">
        <v>44</v>
      </c>
      <c r="AM1956">
        <v>9</v>
      </c>
      <c r="AN1956">
        <v>15</v>
      </c>
      <c r="AO1956">
        <v>7</v>
      </c>
      <c r="AP1956">
        <v>3</v>
      </c>
      <c r="AQ1956">
        <v>0</v>
      </c>
      <c r="AR1956">
        <v>18</v>
      </c>
      <c r="AS1956">
        <v>4</v>
      </c>
      <c r="AT1956">
        <v>13</v>
      </c>
      <c r="AU1956">
        <v>58</v>
      </c>
      <c r="AV1956">
        <v>4</v>
      </c>
      <c r="AW1956">
        <v>3</v>
      </c>
      <c r="AX1956">
        <v>71</v>
      </c>
      <c r="AY1956">
        <v>49</v>
      </c>
      <c r="AZ1956">
        <v>17</v>
      </c>
      <c r="BA1956">
        <v>19</v>
      </c>
      <c r="BB1956">
        <v>20</v>
      </c>
      <c r="BC1956">
        <v>3</v>
      </c>
      <c r="BD1956">
        <v>5</v>
      </c>
      <c r="BE1956">
        <v>7</v>
      </c>
      <c r="BF1956">
        <v>0</v>
      </c>
      <c r="BG1956">
        <v>8</v>
      </c>
    </row>
    <row r="1957" spans="1:59" x14ac:dyDescent="0.25">
      <c r="A1957" t="s">
        <v>4996</v>
      </c>
      <c r="B1957" t="s">
        <v>114</v>
      </c>
      <c r="C1957" t="s">
        <v>25</v>
      </c>
      <c r="D1957" t="s">
        <v>25</v>
      </c>
      <c r="E1957" t="s">
        <v>25</v>
      </c>
      <c r="F1957" t="s">
        <v>25</v>
      </c>
      <c r="G1957">
        <v>12</v>
      </c>
      <c r="H1957">
        <v>5</v>
      </c>
      <c r="I1957">
        <v>2</v>
      </c>
      <c r="J1957">
        <v>6</v>
      </c>
      <c r="K1957">
        <v>12</v>
      </c>
      <c r="L1957">
        <v>4</v>
      </c>
      <c r="M1957">
        <v>1</v>
      </c>
      <c r="N1957">
        <v>3</v>
      </c>
      <c r="O1957">
        <v>11</v>
      </c>
      <c r="P1957">
        <v>17</v>
      </c>
      <c r="Q1957">
        <v>2</v>
      </c>
      <c r="R1957">
        <v>0</v>
      </c>
      <c r="S1957">
        <v>0</v>
      </c>
      <c r="T1957">
        <v>6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7</v>
      </c>
      <c r="AA1957">
        <v>0</v>
      </c>
      <c r="AB1957">
        <v>1</v>
      </c>
      <c r="AC1957">
        <v>0</v>
      </c>
      <c r="AD1957">
        <v>1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1</v>
      </c>
      <c r="AK1957">
        <v>0</v>
      </c>
      <c r="AL1957">
        <v>1</v>
      </c>
      <c r="AM1957">
        <v>0</v>
      </c>
      <c r="AN1957">
        <v>0</v>
      </c>
      <c r="AO1957">
        <v>0</v>
      </c>
      <c r="AP1957">
        <v>0</v>
      </c>
      <c r="AQ1957">
        <v>2</v>
      </c>
      <c r="AR1957">
        <v>0</v>
      </c>
      <c r="AS1957">
        <v>0</v>
      </c>
      <c r="AT1957">
        <v>0</v>
      </c>
      <c r="AU1957">
        <v>0</v>
      </c>
      <c r="AV1957">
        <v>1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2</v>
      </c>
      <c r="BD1957">
        <v>0</v>
      </c>
      <c r="BE1957">
        <v>0</v>
      </c>
      <c r="BF1957">
        <v>29</v>
      </c>
      <c r="BG1957">
        <v>0</v>
      </c>
    </row>
    <row r="1958" spans="1:59" x14ac:dyDescent="0.25">
      <c r="A1958" t="s">
        <v>5032</v>
      </c>
      <c r="B1958" t="s">
        <v>114</v>
      </c>
      <c r="C1958" t="s">
        <v>239</v>
      </c>
      <c r="D1958" t="s">
        <v>240</v>
      </c>
      <c r="E1958" t="s">
        <v>25</v>
      </c>
      <c r="F1958" t="s">
        <v>25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</row>
    <row r="1959" spans="1:59" x14ac:dyDescent="0.25">
      <c r="A1959" t="s">
        <v>5033</v>
      </c>
      <c r="B1959" t="s">
        <v>114</v>
      </c>
      <c r="C1959" t="s">
        <v>25</v>
      </c>
      <c r="D1959" t="s">
        <v>25</v>
      </c>
      <c r="E1959" t="s">
        <v>25</v>
      </c>
      <c r="F1959" t="s">
        <v>25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</row>
    <row r="1960" spans="1:59" x14ac:dyDescent="0.25">
      <c r="A1960" t="s">
        <v>5038</v>
      </c>
      <c r="B1960" t="s">
        <v>114</v>
      </c>
      <c r="C1960" t="s">
        <v>239</v>
      </c>
      <c r="D1960" t="s">
        <v>25</v>
      </c>
      <c r="E1960" t="s">
        <v>25</v>
      </c>
      <c r="F1960" t="s">
        <v>25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</row>
    <row r="1961" spans="1:59" x14ac:dyDescent="0.25">
      <c r="A1961" t="s">
        <v>5054</v>
      </c>
      <c r="B1961" t="s">
        <v>114</v>
      </c>
      <c r="C1961" t="s">
        <v>239</v>
      </c>
      <c r="D1961" t="s">
        <v>25</v>
      </c>
      <c r="E1961" t="s">
        <v>25</v>
      </c>
      <c r="F1961" t="s">
        <v>25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</row>
    <row r="1962" spans="1:59" x14ac:dyDescent="0.25">
      <c r="A1962" t="s">
        <v>5069</v>
      </c>
      <c r="B1962" t="s">
        <v>114</v>
      </c>
      <c r="C1962" t="s">
        <v>25</v>
      </c>
      <c r="D1962" t="s">
        <v>25</v>
      </c>
      <c r="E1962" t="s">
        <v>25</v>
      </c>
      <c r="F1962" t="s">
        <v>25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</row>
    <row r="1963" spans="1:59" x14ac:dyDescent="0.25">
      <c r="A1963" t="s">
        <v>5099</v>
      </c>
      <c r="B1963" t="s">
        <v>114</v>
      </c>
      <c r="C1963" t="s">
        <v>239</v>
      </c>
      <c r="D1963" t="s">
        <v>240</v>
      </c>
      <c r="E1963" t="s">
        <v>25</v>
      </c>
      <c r="F1963" t="s">
        <v>25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1</v>
      </c>
      <c r="BG1963">
        <v>0</v>
      </c>
    </row>
    <row r="1964" spans="1:59" x14ac:dyDescent="0.25">
      <c r="A1964" t="s">
        <v>5102</v>
      </c>
      <c r="B1964" t="s">
        <v>114</v>
      </c>
      <c r="C1964" t="s">
        <v>239</v>
      </c>
      <c r="D1964" t="s">
        <v>25</v>
      </c>
      <c r="E1964" t="s">
        <v>25</v>
      </c>
      <c r="F1964" t="s">
        <v>25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</row>
    <row r="1965" spans="1:59" x14ac:dyDescent="0.25">
      <c r="A1965" t="s">
        <v>5109</v>
      </c>
      <c r="B1965" t="s">
        <v>114</v>
      </c>
      <c r="C1965" t="s">
        <v>239</v>
      </c>
      <c r="D1965" t="s">
        <v>25</v>
      </c>
      <c r="E1965" t="s">
        <v>25</v>
      </c>
      <c r="F1965" t="s">
        <v>25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</row>
    <row r="1966" spans="1:59" x14ac:dyDescent="0.25">
      <c r="A1966" t="s">
        <v>5151</v>
      </c>
      <c r="B1966" t="s">
        <v>114</v>
      </c>
      <c r="C1966" t="s">
        <v>239</v>
      </c>
      <c r="D1966" t="s">
        <v>5152</v>
      </c>
      <c r="E1966" t="s">
        <v>25</v>
      </c>
      <c r="F1966" t="s">
        <v>25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</row>
    <row r="1967" spans="1:59" x14ac:dyDescent="0.25">
      <c r="A1967" t="s">
        <v>5195</v>
      </c>
      <c r="B1967" t="s">
        <v>114</v>
      </c>
      <c r="C1967" t="s">
        <v>239</v>
      </c>
      <c r="D1967" t="s">
        <v>25</v>
      </c>
      <c r="E1967" t="s">
        <v>25</v>
      </c>
      <c r="F1967" t="s">
        <v>25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</row>
    <row r="1968" spans="1:59" x14ac:dyDescent="0.25">
      <c r="A1968" t="s">
        <v>5197</v>
      </c>
      <c r="B1968" t="s">
        <v>114</v>
      </c>
      <c r="C1968" t="s">
        <v>239</v>
      </c>
      <c r="D1968" t="s">
        <v>25</v>
      </c>
      <c r="E1968" t="s">
        <v>25</v>
      </c>
      <c r="F1968" t="s">
        <v>25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</row>
    <row r="1969" spans="1:59" x14ac:dyDescent="0.25">
      <c r="A1969" t="s">
        <v>5212</v>
      </c>
      <c r="B1969" t="s">
        <v>114</v>
      </c>
      <c r="C1969" t="s">
        <v>25</v>
      </c>
      <c r="D1969" t="s">
        <v>25</v>
      </c>
      <c r="E1969" t="s">
        <v>25</v>
      </c>
      <c r="F1969" t="s">
        <v>25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</row>
    <row r="1970" spans="1:59" x14ac:dyDescent="0.25">
      <c r="A1970" t="s">
        <v>5230</v>
      </c>
      <c r="B1970" t="s">
        <v>114</v>
      </c>
      <c r="C1970" t="s">
        <v>25</v>
      </c>
      <c r="D1970" t="s">
        <v>25</v>
      </c>
      <c r="E1970" t="s">
        <v>25</v>
      </c>
      <c r="F1970" t="s">
        <v>25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</row>
    <row r="1971" spans="1:59" x14ac:dyDescent="0.25">
      <c r="A1971" t="s">
        <v>5240</v>
      </c>
      <c r="B1971" t="s">
        <v>114</v>
      </c>
      <c r="C1971" t="s">
        <v>25</v>
      </c>
      <c r="D1971" t="s">
        <v>25</v>
      </c>
      <c r="E1971" t="s">
        <v>25</v>
      </c>
      <c r="F1971" t="s">
        <v>25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6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</row>
    <row r="1972" spans="1:59" x14ac:dyDescent="0.25">
      <c r="A1972" t="s">
        <v>5254</v>
      </c>
      <c r="B1972" t="s">
        <v>114</v>
      </c>
      <c r="C1972" t="s">
        <v>25</v>
      </c>
      <c r="D1972" t="s">
        <v>25</v>
      </c>
      <c r="E1972" t="s">
        <v>25</v>
      </c>
      <c r="F1972" t="s">
        <v>25</v>
      </c>
      <c r="G1972">
        <v>154</v>
      </c>
      <c r="H1972">
        <v>88</v>
      </c>
      <c r="I1972">
        <v>16</v>
      </c>
      <c r="J1972">
        <v>32</v>
      </c>
      <c r="K1972">
        <v>39</v>
      </c>
      <c r="L1972">
        <v>19</v>
      </c>
      <c r="M1972">
        <v>41</v>
      </c>
      <c r="N1972">
        <v>41</v>
      </c>
      <c r="O1972">
        <v>40</v>
      </c>
      <c r="P1972">
        <v>60</v>
      </c>
      <c r="Q1972">
        <v>14</v>
      </c>
      <c r="R1972">
        <v>0</v>
      </c>
      <c r="S1972">
        <v>0</v>
      </c>
      <c r="T1972">
        <v>31</v>
      </c>
      <c r="U1972">
        <v>1</v>
      </c>
      <c r="V1972">
        <v>1</v>
      </c>
      <c r="W1972">
        <v>0</v>
      </c>
      <c r="X1972">
        <v>0</v>
      </c>
      <c r="Y1972">
        <v>1</v>
      </c>
      <c r="Z1972">
        <v>31</v>
      </c>
      <c r="AA1972">
        <v>3</v>
      </c>
      <c r="AB1972">
        <v>3</v>
      </c>
      <c r="AC1972">
        <v>7</v>
      </c>
      <c r="AD1972">
        <v>0</v>
      </c>
      <c r="AE1972">
        <v>1</v>
      </c>
      <c r="AF1972">
        <v>1</v>
      </c>
      <c r="AG1972">
        <v>3</v>
      </c>
      <c r="AH1972">
        <v>0</v>
      </c>
      <c r="AI1972">
        <v>0</v>
      </c>
      <c r="AJ1972">
        <v>2</v>
      </c>
      <c r="AK1972">
        <v>0</v>
      </c>
      <c r="AL1972">
        <v>3</v>
      </c>
      <c r="AM1972">
        <v>1</v>
      </c>
      <c r="AN1972">
        <v>3</v>
      </c>
      <c r="AO1972">
        <v>1</v>
      </c>
      <c r="AP1972">
        <v>7</v>
      </c>
      <c r="AQ1972">
        <v>15</v>
      </c>
      <c r="AR1972">
        <v>5</v>
      </c>
      <c r="AS1972">
        <v>13</v>
      </c>
      <c r="AT1972">
        <v>2</v>
      </c>
      <c r="AU1972">
        <v>5</v>
      </c>
      <c r="AV1972">
        <v>1</v>
      </c>
      <c r="AW1972">
        <v>3</v>
      </c>
      <c r="AX1972">
        <v>12</v>
      </c>
      <c r="AY1972">
        <v>16</v>
      </c>
      <c r="AZ1972">
        <v>11</v>
      </c>
      <c r="BA1972">
        <v>7</v>
      </c>
      <c r="BB1972">
        <v>16</v>
      </c>
      <c r="BC1972">
        <v>4</v>
      </c>
      <c r="BD1972">
        <v>2</v>
      </c>
      <c r="BE1972">
        <v>0</v>
      </c>
      <c r="BF1972">
        <v>1328</v>
      </c>
      <c r="BG1972">
        <v>0</v>
      </c>
    </row>
    <row r="1973" spans="1:59" x14ac:dyDescent="0.25">
      <c r="A1973" t="s">
        <v>5280</v>
      </c>
      <c r="B1973" t="s">
        <v>114</v>
      </c>
      <c r="C1973" t="s">
        <v>239</v>
      </c>
      <c r="D1973" t="s">
        <v>25</v>
      </c>
      <c r="E1973" t="s">
        <v>25</v>
      </c>
      <c r="F1973" t="s">
        <v>25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</row>
    <row r="1974" spans="1:59" x14ac:dyDescent="0.25">
      <c r="A1974" t="s">
        <v>5411</v>
      </c>
      <c r="B1974" t="s">
        <v>114</v>
      </c>
      <c r="C1974" t="s">
        <v>25</v>
      </c>
      <c r="D1974" t="s">
        <v>25</v>
      </c>
      <c r="E1974" t="s">
        <v>25</v>
      </c>
      <c r="F1974" t="s">
        <v>25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</row>
    <row r="1975" spans="1:59" x14ac:dyDescent="0.25">
      <c r="A1975" t="s">
        <v>5489</v>
      </c>
      <c r="B1975" t="s">
        <v>114</v>
      </c>
      <c r="C1975" t="s">
        <v>25</v>
      </c>
      <c r="D1975" t="s">
        <v>25</v>
      </c>
      <c r="E1975" t="s">
        <v>25</v>
      </c>
      <c r="F1975" t="s">
        <v>25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</row>
    <row r="1976" spans="1:59" x14ac:dyDescent="0.25">
      <c r="A1976" t="s">
        <v>5505</v>
      </c>
      <c r="B1976" t="s">
        <v>114</v>
      </c>
      <c r="C1976" t="s">
        <v>239</v>
      </c>
      <c r="D1976" t="s">
        <v>240</v>
      </c>
      <c r="E1976" t="s">
        <v>25</v>
      </c>
      <c r="F1976" t="s">
        <v>25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</row>
    <row r="1977" spans="1:59" x14ac:dyDescent="0.25">
      <c r="A1977" t="s">
        <v>5572</v>
      </c>
      <c r="B1977" t="s">
        <v>114</v>
      </c>
      <c r="C1977" t="s">
        <v>25</v>
      </c>
      <c r="D1977" t="s">
        <v>25</v>
      </c>
      <c r="E1977" t="s">
        <v>25</v>
      </c>
      <c r="F1977" t="s">
        <v>25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2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</row>
    <row r="1978" spans="1:59" x14ac:dyDescent="0.25">
      <c r="A1978" t="s">
        <v>5576</v>
      </c>
      <c r="B1978" t="s">
        <v>114</v>
      </c>
      <c r="C1978" t="s">
        <v>25</v>
      </c>
      <c r="D1978" t="s">
        <v>25</v>
      </c>
      <c r="E1978" t="s">
        <v>25</v>
      </c>
      <c r="F1978" t="s">
        <v>25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</row>
    <row r="1979" spans="1:59" x14ac:dyDescent="0.25">
      <c r="A1979" t="s">
        <v>5587</v>
      </c>
      <c r="B1979" t="s">
        <v>114</v>
      </c>
      <c r="C1979" t="s">
        <v>239</v>
      </c>
      <c r="D1979" t="s">
        <v>25</v>
      </c>
      <c r="E1979" t="s">
        <v>25</v>
      </c>
      <c r="F1979" t="s">
        <v>25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1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</row>
    <row r="1980" spans="1:59" x14ac:dyDescent="0.25">
      <c r="A1980" t="s">
        <v>5632</v>
      </c>
      <c r="B1980" t="s">
        <v>114</v>
      </c>
      <c r="C1980" t="s">
        <v>25</v>
      </c>
      <c r="D1980" t="s">
        <v>25</v>
      </c>
      <c r="E1980" t="s">
        <v>25</v>
      </c>
      <c r="F1980" t="s">
        <v>25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2</v>
      </c>
      <c r="BG1980">
        <v>0</v>
      </c>
    </row>
    <row r="1981" spans="1:59" x14ac:dyDescent="0.25">
      <c r="A1981" t="s">
        <v>5774</v>
      </c>
      <c r="B1981" t="s">
        <v>114</v>
      </c>
      <c r="C1981" t="s">
        <v>25</v>
      </c>
      <c r="D1981" t="s">
        <v>25</v>
      </c>
      <c r="E1981" t="s">
        <v>25</v>
      </c>
      <c r="F1981" t="s">
        <v>25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</row>
    <row r="1982" spans="1:59" x14ac:dyDescent="0.25">
      <c r="A1982" t="s">
        <v>5918</v>
      </c>
      <c r="B1982" t="s">
        <v>114</v>
      </c>
      <c r="C1982" t="s">
        <v>115</v>
      </c>
      <c r="D1982" t="s">
        <v>572</v>
      </c>
      <c r="E1982" t="s">
        <v>25</v>
      </c>
      <c r="F1982" t="s">
        <v>25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</row>
    <row r="1983" spans="1:59" x14ac:dyDescent="0.25">
      <c r="A1983" t="s">
        <v>5948</v>
      </c>
      <c r="B1983" t="s">
        <v>114</v>
      </c>
      <c r="C1983" t="s">
        <v>239</v>
      </c>
      <c r="D1983" t="s">
        <v>25</v>
      </c>
      <c r="E1983" t="s">
        <v>25</v>
      </c>
      <c r="F1983" t="s">
        <v>25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</row>
    <row r="1984" spans="1:59" x14ac:dyDescent="0.25">
      <c r="A1984" t="s">
        <v>6004</v>
      </c>
      <c r="B1984" t="s">
        <v>114</v>
      </c>
      <c r="C1984" t="s">
        <v>25</v>
      </c>
      <c r="D1984" t="s">
        <v>25</v>
      </c>
      <c r="E1984" t="s">
        <v>25</v>
      </c>
      <c r="F1984" t="s">
        <v>25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</row>
    <row r="1985" spans="1:59" x14ac:dyDescent="0.25">
      <c r="A1985" t="s">
        <v>6036</v>
      </c>
      <c r="B1985" t="s">
        <v>114</v>
      </c>
      <c r="C1985" t="s">
        <v>25</v>
      </c>
      <c r="D1985" t="s">
        <v>25</v>
      </c>
      <c r="E1985" t="s">
        <v>25</v>
      </c>
      <c r="F1985" t="s">
        <v>25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</row>
    <row r="1986" spans="1:59" x14ac:dyDescent="0.25">
      <c r="A1986" t="s">
        <v>6057</v>
      </c>
      <c r="B1986" t="s">
        <v>114</v>
      </c>
      <c r="C1986" t="s">
        <v>115</v>
      </c>
      <c r="D1986" t="s">
        <v>25</v>
      </c>
      <c r="E1986" t="s">
        <v>25</v>
      </c>
      <c r="F1986" t="s">
        <v>25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</row>
    <row r="1987" spans="1:59" x14ac:dyDescent="0.25">
      <c r="A1987" t="s">
        <v>6113</v>
      </c>
      <c r="B1987" t="s">
        <v>114</v>
      </c>
      <c r="C1987" t="s">
        <v>25</v>
      </c>
      <c r="D1987" t="s">
        <v>25</v>
      </c>
      <c r="E1987" t="s">
        <v>25</v>
      </c>
      <c r="F1987" t="s">
        <v>25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</row>
    <row r="1988" spans="1:59" x14ac:dyDescent="0.25">
      <c r="A1988" t="s">
        <v>6114</v>
      </c>
      <c r="B1988" t="s">
        <v>114</v>
      </c>
      <c r="C1988" t="s">
        <v>414</v>
      </c>
      <c r="D1988" t="s">
        <v>545</v>
      </c>
      <c r="E1988" t="s">
        <v>25</v>
      </c>
      <c r="F1988" t="s">
        <v>25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</row>
    <row r="1989" spans="1:59" x14ac:dyDescent="0.25">
      <c r="A1989" t="s">
        <v>6122</v>
      </c>
      <c r="B1989" t="s">
        <v>114</v>
      </c>
      <c r="C1989" t="s">
        <v>25</v>
      </c>
      <c r="D1989" t="s">
        <v>25</v>
      </c>
      <c r="E1989" t="s">
        <v>25</v>
      </c>
      <c r="F1989" t="s">
        <v>25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</row>
    <row r="1990" spans="1:59" x14ac:dyDescent="0.25">
      <c r="A1990" t="s">
        <v>6138</v>
      </c>
      <c r="B1990" t="s">
        <v>114</v>
      </c>
      <c r="C1990" t="s">
        <v>25</v>
      </c>
      <c r="D1990" t="s">
        <v>25</v>
      </c>
      <c r="E1990" t="s">
        <v>25</v>
      </c>
      <c r="F1990" t="s">
        <v>25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</row>
    <row r="1991" spans="1:59" x14ac:dyDescent="0.25">
      <c r="A1991" t="s">
        <v>6183</v>
      </c>
      <c r="B1991" t="s">
        <v>114</v>
      </c>
      <c r="C1991" t="s">
        <v>25</v>
      </c>
      <c r="D1991" t="s">
        <v>25</v>
      </c>
      <c r="E1991" t="s">
        <v>25</v>
      </c>
      <c r="F1991" t="s">
        <v>25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1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</row>
    <row r="1992" spans="1:59" x14ac:dyDescent="0.25">
      <c r="A1992" t="s">
        <v>6230</v>
      </c>
      <c r="B1992" t="s">
        <v>114</v>
      </c>
      <c r="C1992" t="s">
        <v>25</v>
      </c>
      <c r="D1992" t="s">
        <v>25</v>
      </c>
      <c r="E1992" t="s">
        <v>25</v>
      </c>
      <c r="F1992" t="s">
        <v>25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</row>
    <row r="1993" spans="1:59" x14ac:dyDescent="0.25">
      <c r="A1993" t="s">
        <v>6270</v>
      </c>
      <c r="B1993" t="s">
        <v>114</v>
      </c>
      <c r="C1993" t="s">
        <v>25</v>
      </c>
      <c r="D1993" t="s">
        <v>25</v>
      </c>
      <c r="E1993" t="s">
        <v>25</v>
      </c>
      <c r="F1993" t="s">
        <v>25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</row>
    <row r="1994" spans="1:59" x14ac:dyDescent="0.25">
      <c r="A1994" t="s">
        <v>6294</v>
      </c>
      <c r="B1994" t="s">
        <v>114</v>
      </c>
      <c r="C1994" t="s">
        <v>414</v>
      </c>
      <c r="D1994" t="s">
        <v>25</v>
      </c>
      <c r="E1994" t="s">
        <v>25</v>
      </c>
      <c r="F1994" t="s">
        <v>25</v>
      </c>
      <c r="G1994">
        <v>2</v>
      </c>
      <c r="H1994">
        <v>6</v>
      </c>
      <c r="I1994">
        <v>34</v>
      </c>
      <c r="J1994">
        <v>8</v>
      </c>
      <c r="K1994">
        <v>10</v>
      </c>
      <c r="L1994">
        <v>5</v>
      </c>
      <c r="M1994">
        <v>1</v>
      </c>
      <c r="N1994">
        <v>16</v>
      </c>
      <c r="O1994">
        <v>14</v>
      </c>
      <c r="P1994">
        <v>3</v>
      </c>
      <c r="Q1994">
        <v>3</v>
      </c>
      <c r="R1994">
        <v>1</v>
      </c>
      <c r="S1994">
        <v>1</v>
      </c>
      <c r="T1994">
        <v>16</v>
      </c>
      <c r="U1994">
        <v>2</v>
      </c>
      <c r="V1994">
        <v>0</v>
      </c>
      <c r="W1994">
        <v>0</v>
      </c>
      <c r="X1994">
        <v>1</v>
      </c>
      <c r="Y1994">
        <v>2</v>
      </c>
      <c r="Z1994">
        <v>0</v>
      </c>
      <c r="AA1994">
        <v>1</v>
      </c>
      <c r="AB1994">
        <v>3</v>
      </c>
      <c r="AC1994">
        <v>0</v>
      </c>
      <c r="AD1994">
        <v>0</v>
      </c>
      <c r="AE1994">
        <v>0</v>
      </c>
      <c r="AF1994">
        <v>0</v>
      </c>
      <c r="AG1994">
        <v>1</v>
      </c>
      <c r="AH1994">
        <v>0</v>
      </c>
      <c r="AI1994">
        <v>0</v>
      </c>
      <c r="AJ1994">
        <v>1</v>
      </c>
      <c r="AK1994">
        <v>1</v>
      </c>
      <c r="AL1994">
        <v>3</v>
      </c>
      <c r="AM1994">
        <v>1</v>
      </c>
      <c r="AN1994">
        <v>4</v>
      </c>
      <c r="AO1994">
        <v>5</v>
      </c>
      <c r="AP1994">
        <v>3</v>
      </c>
      <c r="AQ1994">
        <v>6</v>
      </c>
      <c r="AR1994">
        <v>2</v>
      </c>
      <c r="AS1994">
        <v>3</v>
      </c>
      <c r="AT1994">
        <v>0</v>
      </c>
      <c r="AU1994">
        <v>1</v>
      </c>
      <c r="AV1994">
        <v>0</v>
      </c>
      <c r="AW1994">
        <v>0</v>
      </c>
      <c r="AX1994">
        <v>1</v>
      </c>
      <c r="AY1994">
        <v>4</v>
      </c>
      <c r="AZ1994">
        <v>0</v>
      </c>
      <c r="BA1994">
        <v>0</v>
      </c>
      <c r="BB1994">
        <v>3</v>
      </c>
      <c r="BC1994">
        <v>0</v>
      </c>
      <c r="BD1994">
        <v>0</v>
      </c>
      <c r="BE1994">
        <v>0</v>
      </c>
      <c r="BF1994">
        <v>11</v>
      </c>
      <c r="BG1994">
        <v>0</v>
      </c>
    </row>
    <row r="1995" spans="1:59" x14ac:dyDescent="0.25">
      <c r="A1995" t="s">
        <v>6338</v>
      </c>
      <c r="B1995" t="s">
        <v>114</v>
      </c>
      <c r="C1995" t="s">
        <v>115</v>
      </c>
      <c r="D1995" t="s">
        <v>25</v>
      </c>
      <c r="E1995" t="s">
        <v>25</v>
      </c>
      <c r="F1995" t="s">
        <v>25</v>
      </c>
      <c r="G1995">
        <v>1</v>
      </c>
      <c r="H1995">
        <v>3</v>
      </c>
      <c r="I1995">
        <v>0</v>
      </c>
      <c r="J1995">
        <v>0</v>
      </c>
      <c r="K1995">
        <v>2</v>
      </c>
      <c r="L1995">
        <v>1</v>
      </c>
      <c r="M1995">
        <v>1</v>
      </c>
      <c r="N1995">
        <v>1</v>
      </c>
      <c r="O1995">
        <v>4</v>
      </c>
      <c r="P1995">
        <v>2</v>
      </c>
      <c r="Q1995">
        <v>0</v>
      </c>
      <c r="R1995">
        <v>0</v>
      </c>
      <c r="S1995">
        <v>0</v>
      </c>
      <c r="T1995">
        <v>2</v>
      </c>
      <c r="U1995">
        <v>2</v>
      </c>
      <c r="V1995">
        <v>0</v>
      </c>
      <c r="W1995">
        <v>0</v>
      </c>
      <c r="X1995">
        <v>0</v>
      </c>
      <c r="Y1995">
        <v>0</v>
      </c>
      <c r="Z1995">
        <v>5</v>
      </c>
      <c r="AA1995">
        <v>3</v>
      </c>
      <c r="AB1995">
        <v>0</v>
      </c>
      <c r="AC1995">
        <v>6</v>
      </c>
      <c r="AD1995">
        <v>0</v>
      </c>
      <c r="AE1995">
        <v>1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1</v>
      </c>
      <c r="AQ1995">
        <v>0</v>
      </c>
      <c r="AR1995">
        <v>1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5</v>
      </c>
      <c r="BG1995">
        <v>0</v>
      </c>
    </row>
    <row r="1996" spans="1:59" x14ac:dyDescent="0.25">
      <c r="A1996" t="s">
        <v>6359</v>
      </c>
      <c r="B1996" t="s">
        <v>114</v>
      </c>
      <c r="C1996" t="s">
        <v>239</v>
      </c>
      <c r="D1996" t="s">
        <v>25</v>
      </c>
      <c r="E1996" t="s">
        <v>25</v>
      </c>
      <c r="F1996" t="s">
        <v>25</v>
      </c>
      <c r="G1996">
        <v>109</v>
      </c>
      <c r="H1996">
        <v>132</v>
      </c>
      <c r="I1996">
        <v>11</v>
      </c>
      <c r="J1996">
        <v>0</v>
      </c>
      <c r="K1996">
        <v>0</v>
      </c>
      <c r="L1996">
        <v>1</v>
      </c>
      <c r="M1996">
        <v>1</v>
      </c>
      <c r="N1996">
        <v>0</v>
      </c>
      <c r="O1996">
        <v>0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16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1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1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</row>
    <row r="1997" spans="1:59" x14ac:dyDescent="0.25">
      <c r="A1997" t="s">
        <v>6383</v>
      </c>
      <c r="B1997" t="s">
        <v>114</v>
      </c>
      <c r="C1997" t="s">
        <v>25</v>
      </c>
      <c r="D1997" t="s">
        <v>25</v>
      </c>
      <c r="E1997" t="s">
        <v>25</v>
      </c>
      <c r="F1997" t="s">
        <v>25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3</v>
      </c>
      <c r="P1997">
        <v>13</v>
      </c>
      <c r="Q1997">
        <v>8</v>
      </c>
      <c r="R1997">
        <v>0</v>
      </c>
      <c r="S1997">
        <v>0</v>
      </c>
      <c r="T1997">
        <v>34</v>
      </c>
      <c r="U1997">
        <v>3</v>
      </c>
      <c r="V1997">
        <v>1</v>
      </c>
      <c r="W1997">
        <v>2</v>
      </c>
      <c r="X1997">
        <v>1</v>
      </c>
      <c r="Y1997">
        <v>8</v>
      </c>
      <c r="Z1997">
        <v>7</v>
      </c>
      <c r="AA1997">
        <v>0</v>
      </c>
      <c r="AB1997">
        <v>0</v>
      </c>
      <c r="AC1997">
        <v>6</v>
      </c>
      <c r="AD1997">
        <v>1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</row>
    <row r="1998" spans="1:59" x14ac:dyDescent="0.25">
      <c r="A1998" t="s">
        <v>6385</v>
      </c>
      <c r="B1998" t="s">
        <v>114</v>
      </c>
      <c r="C1998" t="s">
        <v>115</v>
      </c>
      <c r="D1998" t="s">
        <v>25</v>
      </c>
      <c r="E1998" t="s">
        <v>25</v>
      </c>
      <c r="F1998" t="s">
        <v>25</v>
      </c>
      <c r="G1998">
        <v>5</v>
      </c>
      <c r="H1998">
        <v>1</v>
      </c>
      <c r="I1998">
        <v>0</v>
      </c>
      <c r="J1998">
        <v>0</v>
      </c>
      <c r="K1998">
        <v>0</v>
      </c>
      <c r="L1998">
        <v>0</v>
      </c>
      <c r="M1998">
        <v>1</v>
      </c>
      <c r="N1998">
        <v>0</v>
      </c>
      <c r="O1998">
        <v>0</v>
      </c>
      <c r="P1998">
        <v>0</v>
      </c>
      <c r="Q1998">
        <v>1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2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15</v>
      </c>
      <c r="BG1998">
        <v>0</v>
      </c>
    </row>
    <row r="1999" spans="1:59" x14ac:dyDescent="0.25">
      <c r="A1999" t="s">
        <v>6444</v>
      </c>
      <c r="B1999" t="s">
        <v>114</v>
      </c>
      <c r="C1999" t="s">
        <v>25</v>
      </c>
      <c r="D1999" t="s">
        <v>25</v>
      </c>
      <c r="E1999" t="s">
        <v>25</v>
      </c>
      <c r="F1999" t="s">
        <v>25</v>
      </c>
      <c r="G1999">
        <v>0</v>
      </c>
      <c r="H1999">
        <v>25</v>
      </c>
      <c r="I1999">
        <v>50</v>
      </c>
      <c r="J1999">
        <v>21</v>
      </c>
      <c r="K1999">
        <v>60</v>
      </c>
      <c r="L1999">
        <v>13</v>
      </c>
      <c r="M1999">
        <v>31</v>
      </c>
      <c r="N1999">
        <v>43</v>
      </c>
      <c r="O1999">
        <v>32</v>
      </c>
      <c r="P1999">
        <v>23</v>
      </c>
      <c r="Q1999">
        <v>13</v>
      </c>
      <c r="R1999">
        <v>2</v>
      </c>
      <c r="S1999">
        <v>1</v>
      </c>
      <c r="T1999">
        <v>81</v>
      </c>
      <c r="U1999">
        <v>0</v>
      </c>
      <c r="V1999">
        <v>2</v>
      </c>
      <c r="W1999">
        <v>0</v>
      </c>
      <c r="X1999">
        <v>0</v>
      </c>
      <c r="Y1999">
        <v>6</v>
      </c>
      <c r="Z1999">
        <v>7</v>
      </c>
      <c r="AA1999">
        <v>1</v>
      </c>
      <c r="AB1999">
        <v>3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2</v>
      </c>
      <c r="AL1999">
        <v>0</v>
      </c>
      <c r="AM1999">
        <v>0</v>
      </c>
      <c r="AN1999">
        <v>3</v>
      </c>
      <c r="AO1999">
        <v>3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</row>
    <row r="2000" spans="1:59" x14ac:dyDescent="0.25">
      <c r="A2000" t="s">
        <v>6462</v>
      </c>
      <c r="B2000" t="s">
        <v>114</v>
      </c>
      <c r="C2000" t="s">
        <v>414</v>
      </c>
      <c r="D2000" t="s">
        <v>545</v>
      </c>
      <c r="E2000" t="s">
        <v>25</v>
      </c>
      <c r="F2000" t="s">
        <v>25</v>
      </c>
      <c r="G2000">
        <v>31</v>
      </c>
      <c r="H2000">
        <v>69</v>
      </c>
      <c r="I2000">
        <v>14</v>
      </c>
      <c r="J2000">
        <v>8</v>
      </c>
      <c r="K2000">
        <v>10</v>
      </c>
      <c r="L2000">
        <v>4</v>
      </c>
      <c r="M2000">
        <v>14</v>
      </c>
      <c r="N2000">
        <v>27</v>
      </c>
      <c r="O2000">
        <v>14</v>
      </c>
      <c r="P2000">
        <v>11</v>
      </c>
      <c r="Q2000">
        <v>7</v>
      </c>
      <c r="R2000">
        <v>0</v>
      </c>
      <c r="S2000">
        <v>9</v>
      </c>
      <c r="T2000">
        <v>4</v>
      </c>
      <c r="U2000">
        <v>6</v>
      </c>
      <c r="V2000">
        <v>8</v>
      </c>
      <c r="W2000">
        <v>1</v>
      </c>
      <c r="X2000">
        <v>0</v>
      </c>
      <c r="Y2000">
        <v>1</v>
      </c>
      <c r="Z2000">
        <v>25</v>
      </c>
      <c r="AA2000">
        <v>0</v>
      </c>
      <c r="AB2000">
        <v>3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7</v>
      </c>
      <c r="AI2000">
        <v>2</v>
      </c>
      <c r="AJ2000">
        <v>1</v>
      </c>
      <c r="AK2000">
        <v>1</v>
      </c>
      <c r="AL2000">
        <v>0</v>
      </c>
      <c r="AM2000">
        <v>0</v>
      </c>
      <c r="AN2000">
        <v>1</v>
      </c>
      <c r="AO2000">
        <v>2</v>
      </c>
      <c r="AP2000">
        <v>0</v>
      </c>
      <c r="AQ2000">
        <v>0</v>
      </c>
      <c r="AR2000">
        <v>1</v>
      </c>
      <c r="AS2000">
        <v>1</v>
      </c>
      <c r="AT2000">
        <v>0</v>
      </c>
      <c r="AU2000">
        <v>0</v>
      </c>
      <c r="AV2000">
        <v>0</v>
      </c>
      <c r="AW2000">
        <v>0</v>
      </c>
      <c r="AX2000">
        <v>4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4</v>
      </c>
      <c r="BG2000">
        <v>0</v>
      </c>
    </row>
    <row r="2001" spans="1:59" x14ac:dyDescent="0.25">
      <c r="A2001" t="s">
        <v>6532</v>
      </c>
      <c r="B2001" t="s">
        <v>114</v>
      </c>
      <c r="C2001" t="s">
        <v>239</v>
      </c>
      <c r="D2001" t="s">
        <v>25</v>
      </c>
      <c r="E2001" t="s">
        <v>25</v>
      </c>
      <c r="F2001" t="s">
        <v>25</v>
      </c>
      <c r="G2001">
        <v>0</v>
      </c>
      <c r="H2001">
        <v>3</v>
      </c>
      <c r="I2001">
        <v>0</v>
      </c>
      <c r="J2001">
        <v>0</v>
      </c>
      <c r="K2001">
        <v>0</v>
      </c>
      <c r="L2001">
        <v>1</v>
      </c>
      <c r="M2001">
        <v>0</v>
      </c>
      <c r="N2001">
        <v>2</v>
      </c>
      <c r="O2001">
        <v>1</v>
      </c>
      <c r="P2001">
        <v>3</v>
      </c>
      <c r="Q2001">
        <v>0</v>
      </c>
      <c r="R2001">
        <v>0</v>
      </c>
      <c r="S2001">
        <v>0</v>
      </c>
      <c r="T2001">
        <v>3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2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1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</row>
    <row r="2002" spans="1:59" x14ac:dyDescent="0.25">
      <c r="A2002" t="s">
        <v>6533</v>
      </c>
      <c r="B2002" t="s">
        <v>114</v>
      </c>
      <c r="C2002" t="s">
        <v>115</v>
      </c>
      <c r="D2002" t="s">
        <v>25</v>
      </c>
      <c r="E2002" t="s">
        <v>25</v>
      </c>
      <c r="F2002" t="s">
        <v>25</v>
      </c>
      <c r="G2002">
        <v>0</v>
      </c>
      <c r="H2002">
        <v>0</v>
      </c>
      <c r="I2002">
        <v>0</v>
      </c>
      <c r="J2002">
        <v>1</v>
      </c>
      <c r="K2002">
        <v>0</v>
      </c>
      <c r="L2002">
        <v>5</v>
      </c>
      <c r="M2002">
        <v>0</v>
      </c>
      <c r="N2002">
        <v>0</v>
      </c>
      <c r="O2002">
        <v>0</v>
      </c>
      <c r="P2002">
        <v>2</v>
      </c>
      <c r="Q2002">
        <v>0</v>
      </c>
      <c r="R2002">
        <v>3</v>
      </c>
      <c r="S2002">
        <v>0</v>
      </c>
      <c r="T2002">
        <v>0</v>
      </c>
      <c r="U2002">
        <v>0</v>
      </c>
      <c r="V2002">
        <v>0</v>
      </c>
      <c r="W2002">
        <v>2</v>
      </c>
      <c r="X2002">
        <v>0</v>
      </c>
      <c r="Y2002">
        <v>0</v>
      </c>
      <c r="Z2002">
        <v>0</v>
      </c>
      <c r="AA2002">
        <v>0</v>
      </c>
      <c r="AB2002">
        <v>1</v>
      </c>
      <c r="AC2002">
        <v>0</v>
      </c>
      <c r="AD2002">
        <v>6</v>
      </c>
      <c r="AE2002">
        <v>1</v>
      </c>
      <c r="AF2002">
        <v>2</v>
      </c>
      <c r="AG2002">
        <v>3</v>
      </c>
      <c r="AH2002">
        <v>0</v>
      </c>
      <c r="AI2002">
        <v>0</v>
      </c>
      <c r="AJ2002">
        <v>6</v>
      </c>
      <c r="AK2002">
        <v>1</v>
      </c>
      <c r="AL2002">
        <v>6</v>
      </c>
      <c r="AM2002">
        <v>0</v>
      </c>
      <c r="AN2002">
        <v>0</v>
      </c>
      <c r="AO2002">
        <v>4</v>
      </c>
      <c r="AP2002">
        <v>11</v>
      </c>
      <c r="AQ2002">
        <v>1</v>
      </c>
      <c r="AR2002">
        <v>1</v>
      </c>
      <c r="AS2002">
        <v>1</v>
      </c>
      <c r="AT2002">
        <v>2</v>
      </c>
      <c r="AU2002">
        <v>28</v>
      </c>
      <c r="AV2002">
        <v>3</v>
      </c>
      <c r="AW2002">
        <v>5</v>
      </c>
      <c r="AX2002">
        <v>0</v>
      </c>
      <c r="AY2002">
        <v>7</v>
      </c>
      <c r="AZ2002">
        <v>3</v>
      </c>
      <c r="BA2002">
        <v>11</v>
      </c>
      <c r="BB2002">
        <v>9</v>
      </c>
      <c r="BC2002">
        <v>1</v>
      </c>
      <c r="BD2002">
        <v>0</v>
      </c>
      <c r="BE2002">
        <v>0</v>
      </c>
      <c r="BF2002">
        <v>0</v>
      </c>
      <c r="BG2002">
        <v>2</v>
      </c>
    </row>
    <row r="2003" spans="1:59" x14ac:dyDescent="0.25">
      <c r="A2003" t="s">
        <v>6581</v>
      </c>
      <c r="B2003" t="s">
        <v>114</v>
      </c>
      <c r="C2003" t="s">
        <v>239</v>
      </c>
      <c r="D2003" t="s">
        <v>25</v>
      </c>
      <c r="E2003" t="s">
        <v>25</v>
      </c>
      <c r="F2003" t="s">
        <v>25</v>
      </c>
      <c r="G2003">
        <v>1</v>
      </c>
      <c r="H2003">
        <v>2</v>
      </c>
      <c r="I2003">
        <v>0</v>
      </c>
      <c r="J2003">
        <v>0</v>
      </c>
      <c r="K2003">
        <v>1</v>
      </c>
      <c r="L2003">
        <v>1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0</v>
      </c>
      <c r="Y2003">
        <v>2</v>
      </c>
      <c r="Z2003">
        <v>1</v>
      </c>
      <c r="AA2003">
        <v>0</v>
      </c>
      <c r="AB2003">
        <v>1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1</v>
      </c>
      <c r="AJ2003">
        <v>0</v>
      </c>
      <c r="AK2003">
        <v>0</v>
      </c>
      <c r="AL2003">
        <v>0</v>
      </c>
      <c r="AM2003">
        <v>0</v>
      </c>
      <c r="AN2003">
        <v>1</v>
      </c>
      <c r="AO2003">
        <v>0</v>
      </c>
      <c r="AP2003">
        <v>0</v>
      </c>
      <c r="AQ2003">
        <v>1</v>
      </c>
      <c r="AR2003">
        <v>0</v>
      </c>
      <c r="AS2003">
        <v>0</v>
      </c>
      <c r="AT2003">
        <v>0</v>
      </c>
      <c r="AU2003">
        <v>3</v>
      </c>
      <c r="AV2003">
        <v>0</v>
      </c>
      <c r="AW2003">
        <v>0</v>
      </c>
      <c r="AX2003">
        <v>0</v>
      </c>
      <c r="AY2003">
        <v>0</v>
      </c>
      <c r="AZ2003">
        <v>1</v>
      </c>
      <c r="BA2003">
        <v>2</v>
      </c>
      <c r="BB2003">
        <v>1</v>
      </c>
      <c r="BC2003">
        <v>0</v>
      </c>
      <c r="BD2003">
        <v>0</v>
      </c>
      <c r="BE2003">
        <v>0</v>
      </c>
      <c r="BF2003">
        <v>0</v>
      </c>
      <c r="BG2003">
        <v>0</v>
      </c>
    </row>
    <row r="2004" spans="1:59" x14ac:dyDescent="0.25">
      <c r="A2004" t="s">
        <v>6583</v>
      </c>
      <c r="B2004" t="s">
        <v>114</v>
      </c>
      <c r="C2004" t="s">
        <v>25</v>
      </c>
      <c r="D2004" t="s">
        <v>25</v>
      </c>
      <c r="E2004" t="s">
        <v>25</v>
      </c>
      <c r="F2004" t="s">
        <v>25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2</v>
      </c>
      <c r="M2004">
        <v>0</v>
      </c>
      <c r="N2004">
        <v>0</v>
      </c>
      <c r="O2004">
        <v>5</v>
      </c>
      <c r="P2004">
        <v>0</v>
      </c>
      <c r="Q2004">
        <v>0</v>
      </c>
      <c r="R2004">
        <v>1</v>
      </c>
      <c r="S2004">
        <v>2</v>
      </c>
      <c r="T2004">
        <v>12</v>
      </c>
      <c r="U2004">
        <v>0</v>
      </c>
      <c r="V2004">
        <v>0</v>
      </c>
      <c r="W2004">
        <v>0</v>
      </c>
      <c r="X2004">
        <v>1</v>
      </c>
      <c r="Y2004">
        <v>7</v>
      </c>
      <c r="Z2004">
        <v>9</v>
      </c>
      <c r="AA2004">
        <v>1</v>
      </c>
      <c r="AB2004">
        <v>3</v>
      </c>
      <c r="AC2004">
        <v>3</v>
      </c>
      <c r="AD2004">
        <v>41</v>
      </c>
      <c r="AE2004">
        <v>31</v>
      </c>
      <c r="AF2004">
        <v>3</v>
      </c>
      <c r="AG2004">
        <v>11</v>
      </c>
      <c r="AH2004">
        <v>10</v>
      </c>
      <c r="AI2004">
        <v>3</v>
      </c>
      <c r="AJ2004">
        <v>11</v>
      </c>
      <c r="AK2004">
        <v>3</v>
      </c>
      <c r="AL2004">
        <v>14</v>
      </c>
      <c r="AM2004">
        <v>5</v>
      </c>
      <c r="AN2004">
        <v>4</v>
      </c>
      <c r="AO2004">
        <v>2</v>
      </c>
      <c r="AP2004">
        <v>21</v>
      </c>
      <c r="AQ2004">
        <v>20</v>
      </c>
      <c r="AR2004">
        <v>4</v>
      </c>
      <c r="AS2004">
        <v>6</v>
      </c>
      <c r="AT2004">
        <v>2</v>
      </c>
      <c r="AU2004">
        <v>5</v>
      </c>
      <c r="AV2004">
        <v>0</v>
      </c>
      <c r="AW2004">
        <v>8</v>
      </c>
      <c r="AX2004">
        <v>7</v>
      </c>
      <c r="AY2004">
        <v>9</v>
      </c>
      <c r="AZ2004">
        <v>4</v>
      </c>
      <c r="BA2004">
        <v>14</v>
      </c>
      <c r="BB2004">
        <v>24</v>
      </c>
      <c r="BC2004">
        <v>29</v>
      </c>
      <c r="BD2004">
        <v>7</v>
      </c>
      <c r="BE2004">
        <v>3</v>
      </c>
      <c r="BF2004">
        <v>3</v>
      </c>
      <c r="BG2004">
        <v>0</v>
      </c>
    </row>
    <row r="2005" spans="1:59" x14ac:dyDescent="0.25">
      <c r="A2005" t="s">
        <v>6609</v>
      </c>
      <c r="B2005" t="s">
        <v>114</v>
      </c>
      <c r="C2005" t="s">
        <v>25</v>
      </c>
      <c r="D2005" t="s">
        <v>25</v>
      </c>
      <c r="E2005" t="s">
        <v>25</v>
      </c>
      <c r="F2005" t="s">
        <v>25</v>
      </c>
      <c r="G2005">
        <v>0</v>
      </c>
      <c r="H2005">
        <v>0</v>
      </c>
      <c r="I2005">
        <v>0</v>
      </c>
      <c r="J2005">
        <v>1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1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</row>
    <row r="2006" spans="1:59" x14ac:dyDescent="0.25">
      <c r="A2006" t="s">
        <v>6612</v>
      </c>
      <c r="B2006" t="s">
        <v>114</v>
      </c>
      <c r="C2006" t="s">
        <v>239</v>
      </c>
      <c r="D2006" t="s">
        <v>25</v>
      </c>
      <c r="E2006" t="s">
        <v>25</v>
      </c>
      <c r="F2006" t="s">
        <v>25</v>
      </c>
      <c r="G2006">
        <v>36</v>
      </c>
      <c r="H2006">
        <v>67</v>
      </c>
      <c r="I2006">
        <v>0</v>
      </c>
      <c r="J2006">
        <v>5</v>
      </c>
      <c r="K2006">
        <v>25</v>
      </c>
      <c r="L2006">
        <v>9</v>
      </c>
      <c r="M2006">
        <v>36</v>
      </c>
      <c r="N2006">
        <v>1</v>
      </c>
      <c r="O2006">
        <v>99</v>
      </c>
      <c r="P2006">
        <v>140</v>
      </c>
      <c r="Q2006">
        <v>78</v>
      </c>
      <c r="R2006">
        <v>8</v>
      </c>
      <c r="S2006">
        <v>18</v>
      </c>
      <c r="T2006">
        <v>454</v>
      </c>
      <c r="U2006">
        <v>106</v>
      </c>
      <c r="V2006">
        <v>50</v>
      </c>
      <c r="W2006">
        <v>10</v>
      </c>
      <c r="X2006">
        <v>8</v>
      </c>
      <c r="Y2006">
        <v>13</v>
      </c>
      <c r="Z2006">
        <v>52</v>
      </c>
      <c r="AA2006">
        <v>19</v>
      </c>
      <c r="AB2006">
        <v>20</v>
      </c>
      <c r="AC2006">
        <v>89</v>
      </c>
      <c r="AD2006">
        <v>40</v>
      </c>
      <c r="AE2006">
        <v>10</v>
      </c>
      <c r="AF2006">
        <v>7</v>
      </c>
      <c r="AG2006">
        <v>8</v>
      </c>
      <c r="AH2006">
        <v>4</v>
      </c>
      <c r="AI2006">
        <v>10</v>
      </c>
      <c r="AJ2006">
        <v>18</v>
      </c>
      <c r="AK2006">
        <v>7</v>
      </c>
      <c r="AL2006">
        <v>53</v>
      </c>
      <c r="AM2006">
        <v>24</v>
      </c>
      <c r="AN2006">
        <v>54</v>
      </c>
      <c r="AO2006">
        <v>22</v>
      </c>
      <c r="AP2006">
        <v>57</v>
      </c>
      <c r="AQ2006">
        <v>17</v>
      </c>
      <c r="AR2006">
        <v>22</v>
      </c>
      <c r="AS2006">
        <v>16</v>
      </c>
      <c r="AT2006">
        <v>29</v>
      </c>
      <c r="AU2006">
        <v>15</v>
      </c>
      <c r="AV2006">
        <v>0</v>
      </c>
      <c r="AW2006">
        <v>4</v>
      </c>
      <c r="AX2006">
        <v>2</v>
      </c>
      <c r="AY2006">
        <v>0</v>
      </c>
      <c r="AZ2006">
        <v>4</v>
      </c>
      <c r="BA2006">
        <v>8</v>
      </c>
      <c r="BB2006">
        <v>4</v>
      </c>
      <c r="BC2006">
        <v>0</v>
      </c>
      <c r="BD2006">
        <v>0</v>
      </c>
      <c r="BE2006">
        <v>0</v>
      </c>
      <c r="BF2006">
        <v>166</v>
      </c>
      <c r="BG2006">
        <v>0</v>
      </c>
    </row>
    <row r="2007" spans="1:59" x14ac:dyDescent="0.25">
      <c r="A2007" t="s">
        <v>6628</v>
      </c>
      <c r="B2007" t="s">
        <v>114</v>
      </c>
      <c r="C2007" t="s">
        <v>25</v>
      </c>
      <c r="D2007" t="s">
        <v>25</v>
      </c>
      <c r="E2007" t="s">
        <v>25</v>
      </c>
      <c r="F2007" t="s">
        <v>25</v>
      </c>
      <c r="G2007">
        <v>0</v>
      </c>
      <c r="H2007">
        <v>6</v>
      </c>
      <c r="I2007">
        <v>5</v>
      </c>
      <c r="J2007">
        <v>0</v>
      </c>
      <c r="K2007">
        <v>0</v>
      </c>
      <c r="L2007">
        <v>1</v>
      </c>
      <c r="M2007">
        <v>0</v>
      </c>
      <c r="N2007">
        <v>0</v>
      </c>
      <c r="O2007">
        <v>2</v>
      </c>
      <c r="P2007">
        <v>0</v>
      </c>
      <c r="Q2007">
        <v>0</v>
      </c>
      <c r="R2007">
        <v>0</v>
      </c>
      <c r="S2007">
        <v>1</v>
      </c>
      <c r="T2007">
        <v>0</v>
      </c>
      <c r="U2007">
        <v>0</v>
      </c>
      <c r="V2007">
        <v>4</v>
      </c>
      <c r="W2007">
        <v>1</v>
      </c>
      <c r="X2007">
        <v>0</v>
      </c>
      <c r="Y2007">
        <v>0</v>
      </c>
      <c r="Z2007">
        <v>4</v>
      </c>
      <c r="AA2007">
        <v>0</v>
      </c>
      <c r="AB2007">
        <v>0</v>
      </c>
      <c r="AC2007">
        <v>1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2</v>
      </c>
      <c r="AO2007">
        <v>2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9</v>
      </c>
      <c r="BC2007">
        <v>0</v>
      </c>
      <c r="BD2007">
        <v>0</v>
      </c>
      <c r="BE2007">
        <v>1</v>
      </c>
      <c r="BF2007">
        <v>0</v>
      </c>
      <c r="BG2007">
        <v>0</v>
      </c>
    </row>
    <row r="2008" spans="1:59" x14ac:dyDescent="0.25">
      <c r="A2008" t="s">
        <v>6643</v>
      </c>
      <c r="B2008" t="s">
        <v>114</v>
      </c>
      <c r="C2008" t="s">
        <v>239</v>
      </c>
      <c r="D2008" t="s">
        <v>3011</v>
      </c>
      <c r="E2008" t="s">
        <v>25</v>
      </c>
      <c r="F2008" t="s">
        <v>25</v>
      </c>
      <c r="G2008">
        <v>2</v>
      </c>
      <c r="H2008">
        <v>4</v>
      </c>
      <c r="I2008">
        <v>0</v>
      </c>
      <c r="J2008">
        <v>0</v>
      </c>
      <c r="K2008">
        <v>4</v>
      </c>
      <c r="L2008">
        <v>2</v>
      </c>
      <c r="M2008">
        <v>1</v>
      </c>
      <c r="N2008">
        <v>3</v>
      </c>
      <c r="O2008">
        <v>0</v>
      </c>
      <c r="P2008">
        <v>2</v>
      </c>
      <c r="Q2008">
        <v>0</v>
      </c>
      <c r="R2008">
        <v>0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5</v>
      </c>
      <c r="BG2008">
        <v>0</v>
      </c>
    </row>
    <row r="2009" spans="1:59" x14ac:dyDescent="0.25">
      <c r="A2009" t="s">
        <v>6664</v>
      </c>
      <c r="B2009" t="s">
        <v>114</v>
      </c>
      <c r="C2009" t="s">
        <v>25</v>
      </c>
      <c r="D2009" t="s">
        <v>25</v>
      </c>
      <c r="E2009" t="s">
        <v>25</v>
      </c>
      <c r="F2009" t="s">
        <v>25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2</v>
      </c>
      <c r="Z2009">
        <v>0</v>
      </c>
      <c r="AA2009">
        <v>0</v>
      </c>
      <c r="AB2009">
        <v>2</v>
      </c>
      <c r="AC2009">
        <v>0</v>
      </c>
      <c r="AD2009">
        <v>2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9</v>
      </c>
      <c r="AM2009">
        <v>0</v>
      </c>
      <c r="AN2009">
        <v>0</v>
      </c>
      <c r="AO2009">
        <v>0</v>
      </c>
      <c r="AP2009">
        <v>8</v>
      </c>
      <c r="AQ2009">
        <v>3</v>
      </c>
      <c r="AR2009">
        <v>0</v>
      </c>
      <c r="AS2009">
        <v>0</v>
      </c>
      <c r="AT2009">
        <v>0</v>
      </c>
      <c r="AU2009">
        <v>1</v>
      </c>
      <c r="AV2009">
        <v>0</v>
      </c>
      <c r="AW2009">
        <v>2</v>
      </c>
      <c r="AX2009">
        <v>0</v>
      </c>
      <c r="AY2009">
        <v>2</v>
      </c>
      <c r="AZ2009">
        <v>1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5</v>
      </c>
      <c r="BG2009">
        <v>0</v>
      </c>
    </row>
    <row r="2010" spans="1:59" x14ac:dyDescent="0.25">
      <c r="A2010" t="s">
        <v>6668</v>
      </c>
      <c r="B2010" t="s">
        <v>114</v>
      </c>
      <c r="C2010" t="s">
        <v>115</v>
      </c>
      <c r="D2010" t="s">
        <v>25</v>
      </c>
      <c r="E2010" t="s">
        <v>25</v>
      </c>
      <c r="F2010" t="s">
        <v>25</v>
      </c>
      <c r="G2010">
        <v>1</v>
      </c>
      <c r="H2010">
        <v>1</v>
      </c>
      <c r="I2010">
        <v>1</v>
      </c>
      <c r="J2010">
        <v>5</v>
      </c>
      <c r="K2010">
        <v>1</v>
      </c>
      <c r="L2010">
        <v>0</v>
      </c>
      <c r="M2010">
        <v>0</v>
      </c>
      <c r="N2010">
        <v>0</v>
      </c>
      <c r="O2010">
        <v>1</v>
      </c>
      <c r="P2010">
        <v>0</v>
      </c>
      <c r="Q2010">
        <v>0</v>
      </c>
      <c r="R2010">
        <v>0</v>
      </c>
      <c r="S2010">
        <v>6</v>
      </c>
      <c r="T2010">
        <v>0</v>
      </c>
      <c r="U2010">
        <v>0</v>
      </c>
      <c r="V2010">
        <v>17</v>
      </c>
      <c r="W2010">
        <v>3</v>
      </c>
      <c r="X2010">
        <v>3</v>
      </c>
      <c r="Y2010">
        <v>10</v>
      </c>
      <c r="Z2010">
        <v>23</v>
      </c>
      <c r="AA2010">
        <v>0</v>
      </c>
      <c r="AB2010">
        <v>0</v>
      </c>
      <c r="AC2010">
        <v>20</v>
      </c>
      <c r="AD2010">
        <v>17</v>
      </c>
      <c r="AE2010">
        <v>5</v>
      </c>
      <c r="AF2010">
        <v>1</v>
      </c>
      <c r="AG2010">
        <v>8</v>
      </c>
      <c r="AH2010">
        <v>1</v>
      </c>
      <c r="AI2010">
        <v>2</v>
      </c>
      <c r="AJ2010">
        <v>1</v>
      </c>
      <c r="AK2010">
        <v>2</v>
      </c>
      <c r="AL2010">
        <v>1</v>
      </c>
      <c r="AM2010">
        <v>0</v>
      </c>
      <c r="AN2010">
        <v>2</v>
      </c>
      <c r="AO2010">
        <v>3</v>
      </c>
      <c r="AP2010">
        <v>0</v>
      </c>
      <c r="AQ2010">
        <v>1</v>
      </c>
      <c r="AR2010">
        <v>0</v>
      </c>
      <c r="AS2010">
        <v>3</v>
      </c>
      <c r="AT2010">
        <v>2</v>
      </c>
      <c r="AU2010">
        <v>1</v>
      </c>
      <c r="AV2010">
        <v>0</v>
      </c>
      <c r="AW2010">
        <v>0</v>
      </c>
      <c r="AX2010">
        <v>1</v>
      </c>
      <c r="AY2010">
        <v>0</v>
      </c>
      <c r="AZ2010">
        <v>0</v>
      </c>
      <c r="BA2010">
        <v>4</v>
      </c>
      <c r="BB2010">
        <v>2</v>
      </c>
      <c r="BC2010">
        <v>0</v>
      </c>
      <c r="BD2010">
        <v>0</v>
      </c>
      <c r="BE2010">
        <v>0</v>
      </c>
      <c r="BF2010">
        <v>0</v>
      </c>
      <c r="BG2010">
        <v>0</v>
      </c>
    </row>
    <row r="2011" spans="1:59" x14ac:dyDescent="0.25">
      <c r="A2011" t="s">
        <v>6748</v>
      </c>
      <c r="B2011" t="s">
        <v>114</v>
      </c>
      <c r="C2011" t="s">
        <v>25</v>
      </c>
      <c r="D2011" t="s">
        <v>25</v>
      </c>
      <c r="E2011" t="s">
        <v>25</v>
      </c>
      <c r="F2011" t="s">
        <v>25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1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1</v>
      </c>
      <c r="AO2011">
        <v>1</v>
      </c>
      <c r="AP2011">
        <v>0</v>
      </c>
      <c r="AQ2011">
        <v>2</v>
      </c>
      <c r="AR2011">
        <v>0</v>
      </c>
      <c r="AS2011">
        <v>1</v>
      </c>
      <c r="AT2011">
        <v>0</v>
      </c>
      <c r="AU2011">
        <v>0</v>
      </c>
      <c r="AV2011">
        <v>1</v>
      </c>
      <c r="AW2011">
        <v>1</v>
      </c>
      <c r="AX2011">
        <v>2</v>
      </c>
      <c r="AY2011">
        <v>4</v>
      </c>
      <c r="AZ2011">
        <v>1</v>
      </c>
      <c r="BA2011">
        <v>3</v>
      </c>
      <c r="BB2011">
        <v>2</v>
      </c>
      <c r="BC2011">
        <v>1</v>
      </c>
      <c r="BD2011">
        <v>0</v>
      </c>
      <c r="BE2011">
        <v>0</v>
      </c>
      <c r="BF2011">
        <v>157</v>
      </c>
      <c r="BG2011">
        <v>0</v>
      </c>
    </row>
    <row r="2012" spans="1:59" x14ac:dyDescent="0.25">
      <c r="A2012" t="s">
        <v>6757</v>
      </c>
      <c r="B2012" t="s">
        <v>114</v>
      </c>
      <c r="C2012" t="s">
        <v>239</v>
      </c>
      <c r="D2012" t="s">
        <v>25</v>
      </c>
      <c r="E2012" t="s">
        <v>25</v>
      </c>
      <c r="F2012" t="s">
        <v>25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1</v>
      </c>
      <c r="BC2012">
        <v>0</v>
      </c>
      <c r="BD2012">
        <v>0</v>
      </c>
      <c r="BE2012">
        <v>0</v>
      </c>
      <c r="BF2012">
        <v>5</v>
      </c>
      <c r="BG2012">
        <v>0</v>
      </c>
    </row>
    <row r="2013" spans="1:59" x14ac:dyDescent="0.25">
      <c r="A2013" t="s">
        <v>6759</v>
      </c>
      <c r="B2013" t="s">
        <v>114</v>
      </c>
      <c r="C2013" t="s">
        <v>25</v>
      </c>
      <c r="D2013" t="s">
        <v>25</v>
      </c>
      <c r="E2013" t="s">
        <v>25</v>
      </c>
      <c r="F2013" t="s">
        <v>25</v>
      </c>
      <c r="G2013">
        <v>0</v>
      </c>
      <c r="H2013">
        <v>0</v>
      </c>
      <c r="I2013">
        <v>0</v>
      </c>
      <c r="J2013">
        <v>3</v>
      </c>
      <c r="K2013">
        <v>1</v>
      </c>
      <c r="L2013">
        <v>0</v>
      </c>
      <c r="M2013">
        <v>0</v>
      </c>
      <c r="N2013">
        <v>2</v>
      </c>
      <c r="O2013">
        <v>0</v>
      </c>
      <c r="P2013">
        <v>0</v>
      </c>
      <c r="Q2013">
        <v>0</v>
      </c>
      <c r="R2013">
        <v>1</v>
      </c>
      <c r="S2013">
        <v>1</v>
      </c>
      <c r="T2013">
        <v>0</v>
      </c>
      <c r="U2013">
        <v>5</v>
      </c>
      <c r="V2013">
        <v>0</v>
      </c>
      <c r="W2013">
        <v>0</v>
      </c>
      <c r="X2013">
        <v>0</v>
      </c>
      <c r="Y2013">
        <v>2</v>
      </c>
      <c r="Z2013">
        <v>0</v>
      </c>
      <c r="AA2013">
        <v>0</v>
      </c>
      <c r="AB2013">
        <v>0</v>
      </c>
      <c r="AC2013">
        <v>1</v>
      </c>
      <c r="AD2013">
        <v>2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2</v>
      </c>
      <c r="AU2013">
        <v>0</v>
      </c>
      <c r="AV2013">
        <v>0</v>
      </c>
      <c r="AW2013">
        <v>0</v>
      </c>
      <c r="AX2013">
        <v>0</v>
      </c>
      <c r="AY2013">
        <v>1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</row>
    <row r="2014" spans="1:59" x14ac:dyDescent="0.25">
      <c r="A2014" t="s">
        <v>6808</v>
      </c>
      <c r="B2014" t="s">
        <v>114</v>
      </c>
      <c r="C2014" t="s">
        <v>239</v>
      </c>
      <c r="D2014" t="s">
        <v>240</v>
      </c>
      <c r="E2014" t="s">
        <v>25</v>
      </c>
      <c r="F2014" t="s">
        <v>25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1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2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2</v>
      </c>
      <c r="AE2014">
        <v>0</v>
      </c>
      <c r="AF2014">
        <v>0</v>
      </c>
      <c r="AG2014">
        <v>1</v>
      </c>
      <c r="AH2014">
        <v>0</v>
      </c>
      <c r="AI2014">
        <v>2</v>
      </c>
      <c r="AJ2014">
        <v>2</v>
      </c>
      <c r="AK2014">
        <v>2</v>
      </c>
      <c r="AL2014">
        <v>3</v>
      </c>
      <c r="AM2014">
        <v>0</v>
      </c>
      <c r="AN2014">
        <v>3</v>
      </c>
      <c r="AO2014">
        <v>1</v>
      </c>
      <c r="AP2014">
        <v>3</v>
      </c>
      <c r="AQ2014">
        <v>0</v>
      </c>
      <c r="AR2014">
        <v>2</v>
      </c>
      <c r="AS2014">
        <v>0</v>
      </c>
      <c r="AT2014">
        <v>1</v>
      </c>
      <c r="AU2014">
        <v>4</v>
      </c>
      <c r="AV2014">
        <v>1</v>
      </c>
      <c r="AW2014">
        <v>3</v>
      </c>
      <c r="AX2014">
        <v>2</v>
      </c>
      <c r="AY2014">
        <v>0</v>
      </c>
      <c r="AZ2014">
        <v>0</v>
      </c>
      <c r="BA2014">
        <v>1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</row>
    <row r="2015" spans="1:59" x14ac:dyDescent="0.25">
      <c r="A2015" t="s">
        <v>6819</v>
      </c>
      <c r="B2015" t="s">
        <v>114</v>
      </c>
      <c r="C2015" t="s">
        <v>25</v>
      </c>
      <c r="D2015" t="s">
        <v>25</v>
      </c>
      <c r="E2015" t="s">
        <v>25</v>
      </c>
      <c r="F2015" t="s">
        <v>25</v>
      </c>
      <c r="G2015">
        <v>1</v>
      </c>
      <c r="H2015">
        <v>0</v>
      </c>
      <c r="I2015">
        <v>0</v>
      </c>
      <c r="J2015">
        <v>5</v>
      </c>
      <c r="K2015">
        <v>5</v>
      </c>
      <c r="L2015">
        <v>1</v>
      </c>
      <c r="M2015">
        <v>2</v>
      </c>
      <c r="N2015">
        <v>0</v>
      </c>
      <c r="O2015">
        <v>4</v>
      </c>
      <c r="P2015">
        <v>15</v>
      </c>
      <c r="Q2015">
        <v>2</v>
      </c>
      <c r="R2015">
        <v>0</v>
      </c>
      <c r="S2015">
        <v>0</v>
      </c>
      <c r="T2015">
        <v>7</v>
      </c>
      <c r="U2015">
        <v>0</v>
      </c>
      <c r="V2015">
        <v>0</v>
      </c>
      <c r="W2015">
        <v>0</v>
      </c>
      <c r="X2015">
        <v>0</v>
      </c>
      <c r="Y2015">
        <v>6</v>
      </c>
      <c r="Z2015">
        <v>0</v>
      </c>
      <c r="AA2015">
        <v>1</v>
      </c>
      <c r="AB2015">
        <v>0</v>
      </c>
      <c r="AC2015">
        <v>2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24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</row>
    <row r="2016" spans="1:59" x14ac:dyDescent="0.25">
      <c r="A2016" t="s">
        <v>6840</v>
      </c>
      <c r="B2016" t="s">
        <v>114</v>
      </c>
      <c r="C2016" t="s">
        <v>239</v>
      </c>
      <c r="D2016" t="s">
        <v>25</v>
      </c>
      <c r="E2016" t="s">
        <v>25</v>
      </c>
      <c r="F2016" t="s">
        <v>25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1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1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</row>
    <row r="2017" spans="1:59" x14ac:dyDescent="0.25">
      <c r="A2017" t="s">
        <v>6877</v>
      </c>
      <c r="B2017" t="s">
        <v>114</v>
      </c>
      <c r="C2017" t="s">
        <v>25</v>
      </c>
      <c r="D2017" t="s">
        <v>25</v>
      </c>
      <c r="E2017" t="s">
        <v>25</v>
      </c>
      <c r="F2017" t="s">
        <v>25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3</v>
      </c>
      <c r="AO2017">
        <v>0</v>
      </c>
      <c r="AP2017">
        <v>1</v>
      </c>
      <c r="AQ2017">
        <v>1</v>
      </c>
      <c r="AR2017">
        <v>1</v>
      </c>
      <c r="AS2017">
        <v>0</v>
      </c>
      <c r="AT2017">
        <v>0</v>
      </c>
      <c r="AU2017">
        <v>2</v>
      </c>
      <c r="AV2017">
        <v>0</v>
      </c>
      <c r="AW2017">
        <v>1</v>
      </c>
      <c r="AX2017">
        <v>0</v>
      </c>
      <c r="AY2017">
        <v>2</v>
      </c>
      <c r="AZ2017">
        <v>0</v>
      </c>
      <c r="BA2017">
        <v>4</v>
      </c>
      <c r="BB2017">
        <v>1</v>
      </c>
      <c r="BC2017">
        <v>0</v>
      </c>
      <c r="BD2017">
        <v>0</v>
      </c>
      <c r="BE2017">
        <v>0</v>
      </c>
      <c r="BF2017">
        <v>16</v>
      </c>
      <c r="BG2017">
        <v>0</v>
      </c>
    </row>
    <row r="2018" spans="1:59" x14ac:dyDescent="0.25">
      <c r="A2018" t="s">
        <v>6898</v>
      </c>
      <c r="B2018" t="s">
        <v>114</v>
      </c>
      <c r="C2018" t="s">
        <v>115</v>
      </c>
      <c r="D2018" t="s">
        <v>25</v>
      </c>
      <c r="E2018" t="s">
        <v>25</v>
      </c>
      <c r="F2018" t="s">
        <v>25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1</v>
      </c>
      <c r="M2018">
        <v>0</v>
      </c>
      <c r="N2018">
        <v>0</v>
      </c>
      <c r="O2018">
        <v>1</v>
      </c>
      <c r="P2018">
        <v>0</v>
      </c>
      <c r="Q2018">
        <v>1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5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1</v>
      </c>
      <c r="BG2018">
        <v>0</v>
      </c>
    </row>
    <row r="2019" spans="1:59" x14ac:dyDescent="0.25">
      <c r="A2019" t="s">
        <v>6926</v>
      </c>
      <c r="B2019" t="s">
        <v>114</v>
      </c>
      <c r="C2019" t="s">
        <v>25</v>
      </c>
      <c r="D2019" t="s">
        <v>25</v>
      </c>
      <c r="E2019" t="s">
        <v>25</v>
      </c>
      <c r="F2019" t="s">
        <v>25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4</v>
      </c>
      <c r="N2019">
        <v>0</v>
      </c>
      <c r="O2019">
        <v>1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1</v>
      </c>
      <c r="Z2019">
        <v>1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1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18</v>
      </c>
      <c r="BG2019">
        <v>0</v>
      </c>
    </row>
    <row r="2020" spans="1:59" x14ac:dyDescent="0.25">
      <c r="A2020" t="s">
        <v>6958</v>
      </c>
      <c r="B2020" t="s">
        <v>114</v>
      </c>
      <c r="C2020" t="s">
        <v>239</v>
      </c>
      <c r="D2020" t="s">
        <v>25</v>
      </c>
      <c r="E2020" t="s">
        <v>25</v>
      </c>
      <c r="F2020" t="s">
        <v>25</v>
      </c>
      <c r="G2020">
        <v>2</v>
      </c>
      <c r="H2020">
        <v>9</v>
      </c>
      <c r="I2020">
        <v>9</v>
      </c>
      <c r="J2020">
        <v>0</v>
      </c>
      <c r="K2020">
        <v>2</v>
      </c>
      <c r="L2020">
        <v>1</v>
      </c>
      <c r="M2020">
        <v>0</v>
      </c>
      <c r="N2020">
        <v>19</v>
      </c>
      <c r="O2020">
        <v>12</v>
      </c>
      <c r="P2020">
        <v>8</v>
      </c>
      <c r="Q2020">
        <v>4</v>
      </c>
      <c r="R2020">
        <v>1</v>
      </c>
      <c r="S2020">
        <v>0</v>
      </c>
      <c r="T2020">
        <v>3</v>
      </c>
      <c r="U2020">
        <v>2</v>
      </c>
      <c r="V2020">
        <v>0</v>
      </c>
      <c r="W2020">
        <v>0</v>
      </c>
      <c r="X2020">
        <v>0</v>
      </c>
      <c r="Y2020">
        <v>0</v>
      </c>
      <c r="Z2020">
        <v>2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2</v>
      </c>
      <c r="BG2020">
        <v>0</v>
      </c>
    </row>
    <row r="2021" spans="1:59" x14ac:dyDescent="0.25">
      <c r="A2021" t="s">
        <v>7056</v>
      </c>
      <c r="B2021" t="s">
        <v>114</v>
      </c>
      <c r="C2021" t="s">
        <v>25</v>
      </c>
      <c r="D2021" t="s">
        <v>25</v>
      </c>
      <c r="E2021" t="s">
        <v>25</v>
      </c>
      <c r="F2021" t="s">
        <v>25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</row>
    <row r="2022" spans="1:59" x14ac:dyDescent="0.25">
      <c r="A2022" t="s">
        <v>7067</v>
      </c>
      <c r="B2022" t="s">
        <v>114</v>
      </c>
      <c r="C2022" t="s">
        <v>239</v>
      </c>
      <c r="D2022" t="s">
        <v>240</v>
      </c>
      <c r="E2022" t="s">
        <v>25</v>
      </c>
      <c r="F2022" t="s">
        <v>25</v>
      </c>
      <c r="G2022">
        <v>0</v>
      </c>
      <c r="H2022">
        <v>2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3</v>
      </c>
      <c r="R2022">
        <v>0</v>
      </c>
      <c r="S2022">
        <v>0</v>
      </c>
      <c r="T2022">
        <v>5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1</v>
      </c>
      <c r="AH2022">
        <v>0</v>
      </c>
      <c r="AI2022">
        <v>0</v>
      </c>
      <c r="AJ2022">
        <v>2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1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</row>
    <row r="2023" spans="1:59" x14ac:dyDescent="0.25">
      <c r="A2023" t="s">
        <v>7069</v>
      </c>
      <c r="B2023" t="s">
        <v>114</v>
      </c>
      <c r="C2023" t="s">
        <v>414</v>
      </c>
      <c r="D2023" t="s">
        <v>415</v>
      </c>
      <c r="E2023" t="s">
        <v>25</v>
      </c>
      <c r="F2023" t="s">
        <v>25</v>
      </c>
      <c r="G2023">
        <v>19</v>
      </c>
      <c r="H2023">
        <v>0</v>
      </c>
      <c r="I2023">
        <v>0</v>
      </c>
      <c r="J2023">
        <v>0</v>
      </c>
      <c r="K2023">
        <v>0</v>
      </c>
      <c r="L2023">
        <v>2</v>
      </c>
      <c r="M2023">
        <v>0</v>
      </c>
      <c r="N2023">
        <v>37</v>
      </c>
      <c r="O2023">
        <v>6</v>
      </c>
      <c r="P2023">
        <v>0</v>
      </c>
      <c r="Q2023">
        <v>5</v>
      </c>
      <c r="R2023">
        <v>0</v>
      </c>
      <c r="S2023">
        <v>0</v>
      </c>
      <c r="T2023">
        <v>36</v>
      </c>
      <c r="U2023">
        <v>2</v>
      </c>
      <c r="V2023">
        <v>0</v>
      </c>
      <c r="W2023">
        <v>0</v>
      </c>
      <c r="X2023">
        <v>0</v>
      </c>
      <c r="Y2023">
        <v>0</v>
      </c>
      <c r="Z2023">
        <v>1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5</v>
      </c>
      <c r="AH2023">
        <v>0</v>
      </c>
      <c r="AI2023">
        <v>0</v>
      </c>
      <c r="AJ2023">
        <v>1</v>
      </c>
      <c r="AK2023">
        <v>0</v>
      </c>
      <c r="AL2023">
        <v>0</v>
      </c>
      <c r="AM2023">
        <v>0</v>
      </c>
      <c r="AN2023">
        <v>0</v>
      </c>
      <c r="AO2023">
        <v>3</v>
      </c>
      <c r="AP2023">
        <v>2</v>
      </c>
      <c r="AQ2023">
        <v>1</v>
      </c>
      <c r="AR2023">
        <v>1</v>
      </c>
      <c r="AS2023">
        <v>0</v>
      </c>
      <c r="AT2023">
        <v>3</v>
      </c>
      <c r="AU2023">
        <v>4</v>
      </c>
      <c r="AV2023">
        <v>0</v>
      </c>
      <c r="AW2023">
        <v>0</v>
      </c>
      <c r="AX2023">
        <v>1</v>
      </c>
      <c r="AY2023">
        <v>2</v>
      </c>
      <c r="AZ2023">
        <v>0</v>
      </c>
      <c r="BA2023">
        <v>1</v>
      </c>
      <c r="BB2023">
        <v>1</v>
      </c>
      <c r="BC2023">
        <v>0</v>
      </c>
      <c r="BD2023">
        <v>0</v>
      </c>
      <c r="BE2023">
        <v>0</v>
      </c>
      <c r="BF2023">
        <v>1</v>
      </c>
      <c r="BG2023">
        <v>0</v>
      </c>
    </row>
    <row r="2024" spans="1:59" x14ac:dyDescent="0.25">
      <c r="A2024" t="s">
        <v>3311</v>
      </c>
      <c r="B2024" t="s">
        <v>114</v>
      </c>
      <c r="C2024" t="s">
        <v>2130</v>
      </c>
      <c r="D2024" t="s">
        <v>3312</v>
      </c>
      <c r="E2024" t="s">
        <v>3313</v>
      </c>
      <c r="F2024" t="s">
        <v>25</v>
      </c>
      <c r="G2024">
        <v>0</v>
      </c>
      <c r="H2024">
        <v>0</v>
      </c>
      <c r="I2024">
        <v>0</v>
      </c>
      <c r="J2024">
        <v>1</v>
      </c>
      <c r="K2024">
        <v>0</v>
      </c>
      <c r="L2024">
        <v>1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1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1</v>
      </c>
      <c r="AX2024">
        <v>0</v>
      </c>
      <c r="AY2024">
        <v>1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</row>
    <row r="2025" spans="1:59" x14ac:dyDescent="0.25">
      <c r="A2025" t="s">
        <v>1910</v>
      </c>
      <c r="B2025" t="s">
        <v>114</v>
      </c>
      <c r="C2025" t="s">
        <v>115</v>
      </c>
      <c r="D2025" t="s">
        <v>116</v>
      </c>
      <c r="E2025" t="s">
        <v>117</v>
      </c>
      <c r="F2025" t="s">
        <v>25</v>
      </c>
      <c r="G2025">
        <v>18</v>
      </c>
      <c r="H2025">
        <v>55</v>
      </c>
      <c r="I2025">
        <v>88</v>
      </c>
      <c r="J2025">
        <v>38</v>
      </c>
      <c r="K2025">
        <v>143</v>
      </c>
      <c r="L2025">
        <v>75</v>
      </c>
      <c r="M2025">
        <v>42</v>
      </c>
      <c r="N2025">
        <v>1293</v>
      </c>
      <c r="O2025">
        <v>177</v>
      </c>
      <c r="P2025">
        <v>213</v>
      </c>
      <c r="Q2025">
        <v>101</v>
      </c>
      <c r="R2025">
        <v>58</v>
      </c>
      <c r="S2025">
        <v>16</v>
      </c>
      <c r="T2025">
        <v>463</v>
      </c>
      <c r="U2025">
        <v>155</v>
      </c>
      <c r="V2025">
        <v>88</v>
      </c>
      <c r="W2025">
        <v>4</v>
      </c>
      <c r="X2025">
        <v>4</v>
      </c>
      <c r="Y2025">
        <v>191</v>
      </c>
      <c r="Z2025">
        <v>77</v>
      </c>
      <c r="AA2025">
        <v>4</v>
      </c>
      <c r="AB2025">
        <v>57</v>
      </c>
      <c r="AC2025">
        <v>40</v>
      </c>
      <c r="AD2025">
        <v>156</v>
      </c>
      <c r="AE2025">
        <v>48</v>
      </c>
      <c r="AF2025">
        <v>6</v>
      </c>
      <c r="AG2025">
        <v>47</v>
      </c>
      <c r="AH2025">
        <v>9</v>
      </c>
      <c r="AI2025">
        <v>10</v>
      </c>
      <c r="AJ2025">
        <v>17</v>
      </c>
      <c r="AK2025">
        <v>9</v>
      </c>
      <c r="AL2025">
        <v>63</v>
      </c>
      <c r="AM2025">
        <v>58</v>
      </c>
      <c r="AN2025">
        <v>55</v>
      </c>
      <c r="AO2025">
        <v>24</v>
      </c>
      <c r="AP2025">
        <v>50</v>
      </c>
      <c r="AQ2025">
        <v>15</v>
      </c>
      <c r="AR2025">
        <v>2</v>
      </c>
      <c r="AS2025">
        <v>2</v>
      </c>
      <c r="AT2025">
        <v>2</v>
      </c>
      <c r="AU2025">
        <v>0</v>
      </c>
      <c r="AV2025">
        <v>1</v>
      </c>
      <c r="AW2025">
        <v>1</v>
      </c>
      <c r="AX2025">
        <v>0</v>
      </c>
      <c r="AY2025">
        <v>0</v>
      </c>
      <c r="AZ2025">
        <v>1</v>
      </c>
      <c r="BA2025">
        <v>4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</row>
    <row r="2026" spans="1:59" x14ac:dyDescent="0.25">
      <c r="A2026" t="s">
        <v>2205</v>
      </c>
      <c r="B2026" t="s">
        <v>114</v>
      </c>
      <c r="C2026" t="s">
        <v>115</v>
      </c>
      <c r="D2026" t="s">
        <v>116</v>
      </c>
      <c r="E2026" t="s">
        <v>117</v>
      </c>
      <c r="F2026" t="s">
        <v>25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1</v>
      </c>
      <c r="AA2026">
        <v>0</v>
      </c>
      <c r="AB2026">
        <v>0</v>
      </c>
      <c r="AC2026">
        <v>1</v>
      </c>
      <c r="AD2026">
        <v>4</v>
      </c>
      <c r="AE2026">
        <v>3</v>
      </c>
      <c r="AF2026">
        <v>0</v>
      </c>
      <c r="AG2026">
        <v>0</v>
      </c>
      <c r="AH2026">
        <v>2</v>
      </c>
      <c r="AI2026">
        <v>1</v>
      </c>
      <c r="AJ2026">
        <v>0</v>
      </c>
      <c r="AK2026">
        <v>0</v>
      </c>
      <c r="AL2026">
        <v>1</v>
      </c>
      <c r="AM2026">
        <v>0</v>
      </c>
      <c r="AN2026">
        <v>0</v>
      </c>
      <c r="AO2026">
        <v>0</v>
      </c>
      <c r="AP2026">
        <v>1</v>
      </c>
      <c r="AQ2026">
        <v>0</v>
      </c>
      <c r="AR2026">
        <v>2</v>
      </c>
      <c r="AS2026">
        <v>0</v>
      </c>
      <c r="AT2026">
        <v>1</v>
      </c>
      <c r="AU2026">
        <v>1</v>
      </c>
      <c r="AV2026">
        <v>2</v>
      </c>
      <c r="AW2026">
        <v>9</v>
      </c>
      <c r="AX2026">
        <v>5</v>
      </c>
      <c r="AY2026">
        <v>4</v>
      </c>
      <c r="AZ2026">
        <v>0</v>
      </c>
      <c r="BA2026">
        <v>1</v>
      </c>
      <c r="BB2026">
        <v>0</v>
      </c>
      <c r="BC2026">
        <v>3</v>
      </c>
      <c r="BD2026">
        <v>8</v>
      </c>
      <c r="BE2026">
        <v>2</v>
      </c>
      <c r="BF2026">
        <v>0</v>
      </c>
      <c r="BG2026">
        <v>1</v>
      </c>
    </row>
    <row r="2027" spans="1:59" x14ac:dyDescent="0.25">
      <c r="A2027" t="s">
        <v>2435</v>
      </c>
      <c r="B2027" t="s">
        <v>114</v>
      </c>
      <c r="C2027" t="s">
        <v>115</v>
      </c>
      <c r="D2027" t="s">
        <v>116</v>
      </c>
      <c r="E2027" t="s">
        <v>117</v>
      </c>
      <c r="F2027" t="s">
        <v>25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67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</row>
    <row r="2028" spans="1:59" x14ac:dyDescent="0.25">
      <c r="A2028" t="s">
        <v>4130</v>
      </c>
      <c r="B2028" t="s">
        <v>114</v>
      </c>
      <c r="C2028" t="s">
        <v>115</v>
      </c>
      <c r="D2028" t="s">
        <v>116</v>
      </c>
      <c r="E2028" t="s">
        <v>117</v>
      </c>
      <c r="F2028" t="s">
        <v>25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26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</row>
    <row r="2029" spans="1:59" x14ac:dyDescent="0.25">
      <c r="A2029" t="s">
        <v>4472</v>
      </c>
      <c r="B2029" t="s">
        <v>114</v>
      </c>
      <c r="C2029" t="s">
        <v>115</v>
      </c>
      <c r="D2029" t="s">
        <v>116</v>
      </c>
      <c r="E2029" t="s">
        <v>117</v>
      </c>
      <c r="F2029" t="s">
        <v>25</v>
      </c>
      <c r="G2029">
        <v>0</v>
      </c>
      <c r="H2029">
        <v>0</v>
      </c>
      <c r="I2029">
        <v>1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2</v>
      </c>
      <c r="AQ2029">
        <v>1</v>
      </c>
      <c r="AR2029">
        <v>0</v>
      </c>
      <c r="AS2029">
        <v>0</v>
      </c>
      <c r="AT2029">
        <v>0</v>
      </c>
      <c r="AU2029">
        <v>1</v>
      </c>
      <c r="AV2029">
        <v>0</v>
      </c>
      <c r="AW2029">
        <v>0</v>
      </c>
      <c r="AX2029">
        <v>2</v>
      </c>
      <c r="AY2029">
        <v>2</v>
      </c>
      <c r="AZ2029">
        <v>0</v>
      </c>
      <c r="BA2029">
        <v>1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</row>
    <row r="2030" spans="1:59" x14ac:dyDescent="0.25">
      <c r="A2030" t="s">
        <v>5977</v>
      </c>
      <c r="B2030" t="s">
        <v>114</v>
      </c>
      <c r="C2030" t="s">
        <v>115</v>
      </c>
      <c r="D2030" t="s">
        <v>116</v>
      </c>
      <c r="E2030" t="s">
        <v>117</v>
      </c>
      <c r="F2030" t="s">
        <v>25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</row>
    <row r="2031" spans="1:59" x14ac:dyDescent="0.25">
      <c r="A2031" t="s">
        <v>6058</v>
      </c>
      <c r="B2031" t="s">
        <v>114</v>
      </c>
      <c r="C2031" t="s">
        <v>115</v>
      </c>
      <c r="D2031" t="s">
        <v>116</v>
      </c>
      <c r="E2031" t="s">
        <v>117</v>
      </c>
      <c r="F2031" t="s">
        <v>25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</row>
    <row r="2032" spans="1:59" x14ac:dyDescent="0.25">
      <c r="A2032" t="s">
        <v>6182</v>
      </c>
      <c r="B2032" t="s">
        <v>114</v>
      </c>
      <c r="C2032" t="s">
        <v>115</v>
      </c>
      <c r="D2032" t="s">
        <v>116</v>
      </c>
      <c r="E2032" t="s">
        <v>117</v>
      </c>
      <c r="F2032" t="s">
        <v>25</v>
      </c>
      <c r="G2032">
        <v>0</v>
      </c>
      <c r="H2032">
        <v>11</v>
      </c>
      <c r="I2032">
        <v>11</v>
      </c>
      <c r="J2032">
        <v>3</v>
      </c>
      <c r="K2032">
        <v>5</v>
      </c>
      <c r="L2032">
        <v>12</v>
      </c>
      <c r="M2032">
        <v>10</v>
      </c>
      <c r="N2032">
        <v>51</v>
      </c>
      <c r="O2032">
        <v>10</v>
      </c>
      <c r="P2032">
        <v>34</v>
      </c>
      <c r="Q2032">
        <v>10</v>
      </c>
      <c r="R2032">
        <v>8</v>
      </c>
      <c r="S2032">
        <v>3</v>
      </c>
      <c r="T2032">
        <v>15</v>
      </c>
      <c r="U2032">
        <v>27</v>
      </c>
      <c r="V2032">
        <v>8</v>
      </c>
      <c r="W2032">
        <v>1</v>
      </c>
      <c r="X2032">
        <v>0</v>
      </c>
      <c r="Y2032">
        <v>10</v>
      </c>
      <c r="Z2032">
        <v>15</v>
      </c>
      <c r="AA2032">
        <v>0</v>
      </c>
      <c r="AB2032">
        <v>6</v>
      </c>
      <c r="AC2032">
        <v>2</v>
      </c>
      <c r="AD2032">
        <v>20</v>
      </c>
      <c r="AE2032">
        <v>1</v>
      </c>
      <c r="AF2032">
        <v>0</v>
      </c>
      <c r="AG2032">
        <v>1</v>
      </c>
      <c r="AH2032">
        <v>0</v>
      </c>
      <c r="AI2032">
        <v>1</v>
      </c>
      <c r="AJ2032">
        <v>1</v>
      </c>
      <c r="AK2032">
        <v>0</v>
      </c>
      <c r="AL2032">
        <v>23</v>
      </c>
      <c r="AM2032">
        <v>4</v>
      </c>
      <c r="AN2032">
        <v>5</v>
      </c>
      <c r="AO2032">
        <v>11</v>
      </c>
      <c r="AP2032">
        <v>14</v>
      </c>
      <c r="AQ2032">
        <v>21</v>
      </c>
      <c r="AR2032">
        <v>13</v>
      </c>
      <c r="AS2032">
        <v>33</v>
      </c>
      <c r="AT2032">
        <v>29</v>
      </c>
      <c r="AU2032">
        <v>46</v>
      </c>
      <c r="AV2032">
        <v>4</v>
      </c>
      <c r="AW2032">
        <v>2</v>
      </c>
      <c r="AX2032">
        <v>14</v>
      </c>
      <c r="AY2032">
        <v>10</v>
      </c>
      <c r="AZ2032">
        <v>2</v>
      </c>
      <c r="BA2032">
        <v>2</v>
      </c>
      <c r="BB2032">
        <v>2</v>
      </c>
      <c r="BC2032">
        <v>1</v>
      </c>
      <c r="BD2032">
        <v>6</v>
      </c>
      <c r="BE2032">
        <v>5</v>
      </c>
      <c r="BF2032">
        <v>5</v>
      </c>
      <c r="BG2032">
        <v>1</v>
      </c>
    </row>
    <row r="2033" spans="1:59" x14ac:dyDescent="0.25">
      <c r="A2033" t="s">
        <v>1509</v>
      </c>
      <c r="B2033" t="s">
        <v>114</v>
      </c>
      <c r="C2033" t="s">
        <v>365</v>
      </c>
      <c r="D2033" t="s">
        <v>366</v>
      </c>
      <c r="E2033" t="s">
        <v>367</v>
      </c>
      <c r="F2033" t="s">
        <v>25</v>
      </c>
      <c r="G2033">
        <v>1</v>
      </c>
      <c r="H2033">
        <v>89</v>
      </c>
      <c r="I2033">
        <v>0</v>
      </c>
      <c r="J2033">
        <v>0</v>
      </c>
      <c r="K2033">
        <v>1</v>
      </c>
      <c r="L2033">
        <v>3</v>
      </c>
      <c r="M2033">
        <v>12</v>
      </c>
      <c r="N2033">
        <v>98</v>
      </c>
      <c r="O2033">
        <v>53</v>
      </c>
      <c r="P2033">
        <v>24</v>
      </c>
      <c r="Q2033">
        <v>9</v>
      </c>
      <c r="R2033">
        <v>10</v>
      </c>
      <c r="S2033">
        <v>7</v>
      </c>
      <c r="T2033">
        <v>42</v>
      </c>
      <c r="U2033">
        <v>120</v>
      </c>
      <c r="V2033">
        <v>74</v>
      </c>
      <c r="W2033">
        <v>48</v>
      </c>
      <c r="X2033">
        <v>38</v>
      </c>
      <c r="Y2033">
        <v>88</v>
      </c>
      <c r="Z2033">
        <v>126</v>
      </c>
      <c r="AA2033">
        <v>14</v>
      </c>
      <c r="AB2033">
        <v>115</v>
      </c>
      <c r="AC2033">
        <v>115</v>
      </c>
      <c r="AD2033">
        <v>211</v>
      </c>
      <c r="AE2033">
        <v>56</v>
      </c>
      <c r="AF2033">
        <v>17</v>
      </c>
      <c r="AG2033">
        <v>32</v>
      </c>
      <c r="AH2033">
        <v>86</v>
      </c>
      <c r="AI2033">
        <v>54</v>
      </c>
      <c r="AJ2033">
        <v>79</v>
      </c>
      <c r="AK2033">
        <v>69</v>
      </c>
      <c r="AL2033">
        <v>116</v>
      </c>
      <c r="AM2033">
        <v>26</v>
      </c>
      <c r="AN2033">
        <v>12</v>
      </c>
      <c r="AO2033">
        <v>7</v>
      </c>
      <c r="AP2033">
        <v>11</v>
      </c>
      <c r="AQ2033">
        <v>48</v>
      </c>
      <c r="AR2033">
        <v>21</v>
      </c>
      <c r="AS2033">
        <v>30</v>
      </c>
      <c r="AT2033">
        <v>81</v>
      </c>
      <c r="AU2033">
        <v>136</v>
      </c>
      <c r="AV2033">
        <v>84</v>
      </c>
      <c r="AW2033">
        <v>116</v>
      </c>
      <c r="AX2033">
        <v>234</v>
      </c>
      <c r="AY2033">
        <v>198</v>
      </c>
      <c r="AZ2033">
        <v>28</v>
      </c>
      <c r="BA2033">
        <v>106</v>
      </c>
      <c r="BB2033">
        <v>89</v>
      </c>
      <c r="BC2033">
        <v>51</v>
      </c>
      <c r="BD2033">
        <v>53</v>
      </c>
      <c r="BE2033">
        <v>13</v>
      </c>
      <c r="BF2033">
        <v>17</v>
      </c>
      <c r="BG2033">
        <v>54</v>
      </c>
    </row>
    <row r="2034" spans="1:59" x14ac:dyDescent="0.25">
      <c r="A2034" t="s">
        <v>2403</v>
      </c>
      <c r="B2034" t="s">
        <v>1757</v>
      </c>
      <c r="C2034" t="s">
        <v>1758</v>
      </c>
      <c r="D2034" t="s">
        <v>1759</v>
      </c>
      <c r="E2034" t="s">
        <v>1760</v>
      </c>
      <c r="F2034" t="s">
        <v>25</v>
      </c>
      <c r="G2034">
        <v>6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1</v>
      </c>
      <c r="N2034">
        <v>1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1</v>
      </c>
      <c r="BE2034">
        <v>0</v>
      </c>
      <c r="BF2034">
        <v>5</v>
      </c>
      <c r="BG2034">
        <v>0</v>
      </c>
    </row>
    <row r="2035" spans="1:59" x14ac:dyDescent="0.25">
      <c r="A2035" t="s">
        <v>2915</v>
      </c>
      <c r="B2035" t="s">
        <v>1757</v>
      </c>
      <c r="C2035" t="s">
        <v>1758</v>
      </c>
      <c r="D2035" t="s">
        <v>1759</v>
      </c>
      <c r="E2035" t="s">
        <v>1760</v>
      </c>
      <c r="F2035" t="s">
        <v>25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1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</row>
    <row r="2036" spans="1:59" x14ac:dyDescent="0.25">
      <c r="A2036" t="s">
        <v>3069</v>
      </c>
      <c r="B2036" t="s">
        <v>1757</v>
      </c>
      <c r="C2036" t="s">
        <v>1758</v>
      </c>
      <c r="D2036" t="s">
        <v>1759</v>
      </c>
      <c r="E2036" t="s">
        <v>1760</v>
      </c>
      <c r="F2036" t="s">
        <v>25</v>
      </c>
      <c r="G2036">
        <v>11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</row>
    <row r="2037" spans="1:59" x14ac:dyDescent="0.25">
      <c r="A2037" t="s">
        <v>3231</v>
      </c>
      <c r="B2037" t="s">
        <v>1757</v>
      </c>
      <c r="C2037" t="s">
        <v>1758</v>
      </c>
      <c r="D2037" t="s">
        <v>1759</v>
      </c>
      <c r="E2037" t="s">
        <v>1760</v>
      </c>
      <c r="F2037" t="s">
        <v>25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</row>
    <row r="2038" spans="1:59" x14ac:dyDescent="0.25">
      <c r="A2038" t="s">
        <v>3921</v>
      </c>
      <c r="B2038" t="s">
        <v>1757</v>
      </c>
      <c r="C2038" t="s">
        <v>1758</v>
      </c>
      <c r="D2038" t="s">
        <v>1759</v>
      </c>
      <c r="E2038" t="s">
        <v>1760</v>
      </c>
      <c r="F2038" t="s">
        <v>25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</row>
    <row r="2039" spans="1:59" x14ac:dyDescent="0.25">
      <c r="A2039" t="s">
        <v>5296</v>
      </c>
      <c r="B2039" t="s">
        <v>1757</v>
      </c>
      <c r="C2039" t="s">
        <v>1758</v>
      </c>
      <c r="D2039" t="s">
        <v>1759</v>
      </c>
      <c r="E2039" t="s">
        <v>1760</v>
      </c>
      <c r="F2039" t="s">
        <v>25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</row>
    <row r="2040" spans="1:59" x14ac:dyDescent="0.25">
      <c r="A2040" s="3" t="s">
        <v>2391</v>
      </c>
      <c r="B2040" s="3" t="s">
        <v>280</v>
      </c>
      <c r="C2040" s="3" t="s">
        <v>281</v>
      </c>
      <c r="D2040" s="3" t="s">
        <v>282</v>
      </c>
      <c r="E2040" s="3" t="s">
        <v>25</v>
      </c>
      <c r="F2040" s="3" t="s">
        <v>25</v>
      </c>
      <c r="G2040" s="3">
        <v>1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1</v>
      </c>
      <c r="X2040" s="3">
        <v>138</v>
      </c>
      <c r="Y2040" s="3">
        <v>0</v>
      </c>
      <c r="Z2040" s="3">
        <v>4</v>
      </c>
      <c r="AA2040" s="3">
        <v>0</v>
      </c>
      <c r="AB2040" s="3">
        <v>3</v>
      </c>
      <c r="AC2040" s="3">
        <v>3</v>
      </c>
      <c r="AD2040" s="3">
        <v>0</v>
      </c>
      <c r="AE2040" s="3">
        <v>0</v>
      </c>
      <c r="AF2040" s="3">
        <v>0</v>
      </c>
      <c r="AG2040" s="3">
        <v>0</v>
      </c>
      <c r="AH2040" s="3">
        <v>2</v>
      </c>
      <c r="AI2040" s="3">
        <v>2</v>
      </c>
      <c r="AJ2040" s="3">
        <v>0</v>
      </c>
      <c r="AK2040" s="3">
        <v>21</v>
      </c>
      <c r="AL2040" s="3">
        <v>194</v>
      </c>
      <c r="AM2040" s="3">
        <v>1</v>
      </c>
      <c r="AN2040" s="3">
        <v>1</v>
      </c>
      <c r="AO2040" s="3">
        <v>2</v>
      </c>
      <c r="AP2040" s="3">
        <v>0</v>
      </c>
      <c r="AQ2040" s="3">
        <v>0</v>
      </c>
      <c r="AR2040" s="3">
        <v>111</v>
      </c>
      <c r="AS2040" s="3">
        <v>7</v>
      </c>
      <c r="AT2040" s="3">
        <v>0</v>
      </c>
      <c r="AU2040" s="3">
        <v>0</v>
      </c>
      <c r="AV2040" s="3">
        <v>3</v>
      </c>
      <c r="AW2040" s="3">
        <v>2</v>
      </c>
      <c r="AX2040" s="3">
        <v>2</v>
      </c>
      <c r="AY2040" s="3">
        <v>0</v>
      </c>
      <c r="AZ2040" s="3">
        <v>2</v>
      </c>
      <c r="BA2040" s="3">
        <v>24</v>
      </c>
      <c r="BB2040" s="3">
        <v>5</v>
      </c>
      <c r="BC2040" s="3">
        <v>5</v>
      </c>
      <c r="BD2040" s="3">
        <v>0</v>
      </c>
      <c r="BE2040" s="3">
        <v>3</v>
      </c>
      <c r="BF2040" s="3">
        <v>12</v>
      </c>
      <c r="BG2040" s="3">
        <v>0</v>
      </c>
    </row>
    <row r="2041" spans="1:59" x14ac:dyDescent="0.25">
      <c r="A2041" s="3" t="s">
        <v>6245</v>
      </c>
      <c r="B2041" s="3" t="s">
        <v>280</v>
      </c>
      <c r="C2041" s="3" t="s">
        <v>281</v>
      </c>
      <c r="D2041" s="3" t="s">
        <v>282</v>
      </c>
      <c r="E2041" s="3" t="s">
        <v>25</v>
      </c>
      <c r="F2041" s="3" t="s">
        <v>25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Q2041" s="3">
        <v>0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3">
        <v>0</v>
      </c>
      <c r="AY2041" s="3">
        <v>0</v>
      </c>
      <c r="AZ2041" s="3">
        <v>0</v>
      </c>
      <c r="BA2041" s="3">
        <v>0</v>
      </c>
      <c r="BB2041" s="3">
        <v>0</v>
      </c>
      <c r="BC2041" s="3">
        <v>0</v>
      </c>
      <c r="BD2041" s="3">
        <v>0</v>
      </c>
      <c r="BE2041" s="3">
        <v>0</v>
      </c>
      <c r="BF2041" s="3">
        <v>0</v>
      </c>
      <c r="BG2041" s="3">
        <v>0</v>
      </c>
    </row>
    <row r="2042" spans="1:59" x14ac:dyDescent="0.25">
      <c r="A2042" s="3" t="s">
        <v>6263</v>
      </c>
      <c r="B2042" s="3" t="s">
        <v>280</v>
      </c>
      <c r="C2042" s="3" t="s">
        <v>281</v>
      </c>
      <c r="D2042" s="3" t="s">
        <v>282</v>
      </c>
      <c r="E2042" s="3" t="s">
        <v>25</v>
      </c>
      <c r="F2042" s="3" t="s">
        <v>25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Q2042" s="3">
        <v>0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3">
        <v>0</v>
      </c>
      <c r="AY2042" s="3">
        <v>0</v>
      </c>
      <c r="AZ2042" s="3">
        <v>0</v>
      </c>
      <c r="BA2042" s="3">
        <v>0</v>
      </c>
      <c r="BB2042" s="3">
        <v>0</v>
      </c>
      <c r="BC2042" s="3">
        <v>0</v>
      </c>
      <c r="BD2042" s="3">
        <v>0</v>
      </c>
      <c r="BE2042" s="3">
        <v>0</v>
      </c>
      <c r="BF2042" s="3">
        <v>0</v>
      </c>
      <c r="BG2042" s="3">
        <v>0</v>
      </c>
    </row>
    <row r="2043" spans="1:59" x14ac:dyDescent="0.25">
      <c r="A2043" t="s">
        <v>2098</v>
      </c>
      <c r="B2043" t="s">
        <v>856</v>
      </c>
      <c r="C2043" t="s">
        <v>857</v>
      </c>
      <c r="D2043" t="s">
        <v>858</v>
      </c>
      <c r="E2043" t="s">
        <v>25</v>
      </c>
      <c r="F2043" t="s">
        <v>25</v>
      </c>
      <c r="G2043">
        <v>1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1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1</v>
      </c>
      <c r="BG2043">
        <v>0</v>
      </c>
    </row>
    <row r="2044" spans="1:59" x14ac:dyDescent="0.25">
      <c r="A2044" t="s">
        <v>2212</v>
      </c>
      <c r="B2044" t="s">
        <v>856</v>
      </c>
      <c r="C2044" t="s">
        <v>857</v>
      </c>
      <c r="D2044" t="s">
        <v>858</v>
      </c>
      <c r="E2044" t="s">
        <v>25</v>
      </c>
      <c r="F2044" t="s">
        <v>25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</row>
    <row r="2045" spans="1:59" x14ac:dyDescent="0.25">
      <c r="A2045" t="s">
        <v>2868</v>
      </c>
      <c r="B2045" t="s">
        <v>856</v>
      </c>
      <c r="C2045" t="s">
        <v>857</v>
      </c>
      <c r="D2045" t="s">
        <v>858</v>
      </c>
      <c r="E2045" t="s">
        <v>25</v>
      </c>
      <c r="F2045" t="s">
        <v>25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3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</row>
    <row r="2046" spans="1:59" x14ac:dyDescent="0.25">
      <c r="A2046" t="s">
        <v>3062</v>
      </c>
      <c r="B2046" t="s">
        <v>856</v>
      </c>
      <c r="C2046" t="s">
        <v>857</v>
      </c>
      <c r="D2046" t="s">
        <v>858</v>
      </c>
      <c r="E2046" t="s">
        <v>25</v>
      </c>
      <c r="F2046" t="s">
        <v>25</v>
      </c>
      <c r="G2046">
        <v>18</v>
      </c>
      <c r="H2046">
        <v>4</v>
      </c>
      <c r="I2046">
        <v>0</v>
      </c>
      <c r="J2046">
        <v>0</v>
      </c>
      <c r="K2046">
        <v>0</v>
      </c>
      <c r="L2046">
        <v>0</v>
      </c>
      <c r="M2046">
        <v>6</v>
      </c>
      <c r="N2046">
        <v>4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1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1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1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</row>
    <row r="2047" spans="1:59" x14ac:dyDescent="0.25">
      <c r="A2047" t="s">
        <v>3838</v>
      </c>
      <c r="B2047" t="s">
        <v>856</v>
      </c>
      <c r="C2047" t="s">
        <v>857</v>
      </c>
      <c r="D2047" t="s">
        <v>858</v>
      </c>
      <c r="E2047" t="s">
        <v>25</v>
      </c>
      <c r="F2047" t="s">
        <v>25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14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10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</row>
    <row r="2048" spans="1:59" x14ac:dyDescent="0.25">
      <c r="A2048" t="s">
        <v>6196</v>
      </c>
      <c r="B2048" t="s">
        <v>856</v>
      </c>
      <c r="C2048" t="s">
        <v>857</v>
      </c>
      <c r="D2048" t="s">
        <v>858</v>
      </c>
      <c r="E2048" t="s">
        <v>25</v>
      </c>
      <c r="F2048" t="s">
        <v>25</v>
      </c>
      <c r="G2048">
        <v>0</v>
      </c>
      <c r="H2048">
        <v>1</v>
      </c>
      <c r="I2048">
        <v>2</v>
      </c>
      <c r="J2048">
        <v>1</v>
      </c>
      <c r="K2048">
        <v>15</v>
      </c>
      <c r="L2048">
        <v>33</v>
      </c>
      <c r="M2048">
        <v>6</v>
      </c>
      <c r="N2048">
        <v>21</v>
      </c>
      <c r="O2048">
        <v>6</v>
      </c>
      <c r="P2048">
        <v>9</v>
      </c>
      <c r="Q2048">
        <v>3</v>
      </c>
      <c r="R2048">
        <v>26</v>
      </c>
      <c r="S2048">
        <v>2</v>
      </c>
      <c r="T2048">
        <v>0</v>
      </c>
      <c r="U2048">
        <v>0</v>
      </c>
      <c r="V2048">
        <v>2</v>
      </c>
      <c r="W2048">
        <v>4</v>
      </c>
      <c r="X2048">
        <v>5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5</v>
      </c>
      <c r="AE2048">
        <v>2</v>
      </c>
      <c r="AF2048">
        <v>3</v>
      </c>
      <c r="AG2048">
        <v>0</v>
      </c>
      <c r="AH2048">
        <v>7</v>
      </c>
      <c r="AI2048">
        <v>2</v>
      </c>
      <c r="AJ2048">
        <v>6</v>
      </c>
      <c r="AK2048">
        <v>0</v>
      </c>
      <c r="AL2048">
        <v>1</v>
      </c>
      <c r="AM2048">
        <v>1</v>
      </c>
      <c r="AN2048">
        <v>2</v>
      </c>
      <c r="AO2048">
        <v>2</v>
      </c>
      <c r="AP2048">
        <v>3</v>
      </c>
      <c r="AQ2048">
        <v>1</v>
      </c>
      <c r="AR2048">
        <v>1</v>
      </c>
      <c r="AS2048">
        <v>0</v>
      </c>
      <c r="AT2048">
        <v>2</v>
      </c>
      <c r="AU2048">
        <v>0</v>
      </c>
      <c r="AV2048">
        <v>1</v>
      </c>
      <c r="AW2048">
        <v>2</v>
      </c>
      <c r="AX2048">
        <v>3</v>
      </c>
      <c r="AY2048">
        <v>1</v>
      </c>
      <c r="AZ2048">
        <v>0</v>
      </c>
      <c r="BA2048">
        <v>0</v>
      </c>
      <c r="BB2048">
        <v>2</v>
      </c>
      <c r="BC2048">
        <v>2</v>
      </c>
      <c r="BD2048">
        <v>1</v>
      </c>
      <c r="BE2048">
        <v>0</v>
      </c>
      <c r="BF2048">
        <v>3</v>
      </c>
      <c r="BG2048">
        <v>0</v>
      </c>
    </row>
    <row r="2049" spans="1:59" x14ac:dyDescent="0.25">
      <c r="A2049" t="s">
        <v>6864</v>
      </c>
      <c r="B2049" t="s">
        <v>856</v>
      </c>
      <c r="C2049" t="s">
        <v>857</v>
      </c>
      <c r="D2049" t="s">
        <v>858</v>
      </c>
      <c r="E2049" t="s">
        <v>25</v>
      </c>
      <c r="F2049" t="s">
        <v>25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1</v>
      </c>
      <c r="R2049">
        <v>0</v>
      </c>
      <c r="S2049">
        <v>0</v>
      </c>
      <c r="T2049">
        <v>3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9</v>
      </c>
      <c r="AG2049">
        <v>2</v>
      </c>
      <c r="AH2049">
        <v>0</v>
      </c>
      <c r="AI2049">
        <v>6</v>
      </c>
      <c r="AJ2049">
        <v>1</v>
      </c>
      <c r="AK2049">
        <v>0</v>
      </c>
      <c r="AL2049">
        <v>0</v>
      </c>
      <c r="AM2049">
        <v>2</v>
      </c>
      <c r="AN2049">
        <v>3</v>
      </c>
      <c r="AO2049">
        <v>1</v>
      </c>
      <c r="AP2049">
        <v>7</v>
      </c>
      <c r="AQ2049">
        <v>0</v>
      </c>
      <c r="AR2049">
        <v>0</v>
      </c>
      <c r="AS2049">
        <v>1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</row>
    <row r="2050" spans="1:59" x14ac:dyDescent="0.25">
      <c r="A2050" t="s">
        <v>1875</v>
      </c>
      <c r="B2050" t="s">
        <v>1876</v>
      </c>
      <c r="C2050" t="s">
        <v>1877</v>
      </c>
      <c r="D2050" t="s">
        <v>25</v>
      </c>
      <c r="E2050" t="s">
        <v>25</v>
      </c>
      <c r="F2050" t="s">
        <v>25</v>
      </c>
      <c r="G2050">
        <v>10</v>
      </c>
      <c r="H2050">
        <v>8</v>
      </c>
      <c r="I2050">
        <v>4</v>
      </c>
      <c r="J2050">
        <v>2</v>
      </c>
      <c r="K2050">
        <v>2</v>
      </c>
      <c r="L2050">
        <v>0</v>
      </c>
      <c r="M2050">
        <v>0</v>
      </c>
      <c r="N2050">
        <v>0</v>
      </c>
      <c r="O2050">
        <v>1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</row>
    <row r="2051" spans="1:59" x14ac:dyDescent="0.25">
      <c r="A2051" t="s">
        <v>2050</v>
      </c>
      <c r="B2051" t="s">
        <v>1876</v>
      </c>
      <c r="C2051" t="s">
        <v>25</v>
      </c>
      <c r="D2051" t="s">
        <v>25</v>
      </c>
      <c r="E2051" t="s">
        <v>25</v>
      </c>
      <c r="F2051" t="s">
        <v>25</v>
      </c>
      <c r="G2051">
        <v>7</v>
      </c>
      <c r="H2051">
        <v>2</v>
      </c>
      <c r="I2051">
        <v>0</v>
      </c>
      <c r="J2051">
        <v>1</v>
      </c>
      <c r="K2051">
        <v>3</v>
      </c>
      <c r="L2051">
        <v>0</v>
      </c>
      <c r="M2051">
        <v>1</v>
      </c>
      <c r="N2051">
        <v>0</v>
      </c>
      <c r="O2051">
        <v>1</v>
      </c>
      <c r="P2051">
        <v>3</v>
      </c>
      <c r="Q2051">
        <v>1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2</v>
      </c>
      <c r="BG2051">
        <v>0</v>
      </c>
    </row>
    <row r="2052" spans="1:59" x14ac:dyDescent="0.25">
      <c r="A2052" t="s">
        <v>3230</v>
      </c>
      <c r="B2052" t="s">
        <v>1876</v>
      </c>
      <c r="C2052" t="s">
        <v>25</v>
      </c>
      <c r="D2052" t="s">
        <v>25</v>
      </c>
      <c r="E2052" t="s">
        <v>25</v>
      </c>
      <c r="F2052" t="s">
        <v>25</v>
      </c>
      <c r="G2052">
        <v>0</v>
      </c>
      <c r="H2052">
        <v>1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</row>
    <row r="2053" spans="1:59" x14ac:dyDescent="0.25">
      <c r="A2053" t="s">
        <v>4446</v>
      </c>
      <c r="B2053" t="s">
        <v>1876</v>
      </c>
      <c r="C2053" t="s">
        <v>25</v>
      </c>
      <c r="D2053" t="s">
        <v>25</v>
      </c>
      <c r="E2053" t="s">
        <v>25</v>
      </c>
      <c r="F2053" t="s">
        <v>25</v>
      </c>
      <c r="G2053">
        <v>0</v>
      </c>
      <c r="H2053">
        <v>0</v>
      </c>
      <c r="I2053">
        <v>0</v>
      </c>
      <c r="J2053">
        <v>0</v>
      </c>
      <c r="K2053">
        <v>1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</row>
    <row r="2054" spans="1:59" x14ac:dyDescent="0.25">
      <c r="A2054" t="s">
        <v>4451</v>
      </c>
      <c r="B2054" t="s">
        <v>1876</v>
      </c>
      <c r="C2054" t="s">
        <v>1877</v>
      </c>
      <c r="D2054" t="s">
        <v>25</v>
      </c>
      <c r="E2054" t="s">
        <v>25</v>
      </c>
      <c r="F2054" t="s">
        <v>25</v>
      </c>
      <c r="G2054">
        <v>4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1</v>
      </c>
      <c r="O2054">
        <v>1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1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</row>
    <row r="2055" spans="1:59" x14ac:dyDescent="0.25">
      <c r="A2055" t="s">
        <v>4481</v>
      </c>
      <c r="B2055" t="s">
        <v>1876</v>
      </c>
      <c r="C2055" t="s">
        <v>1877</v>
      </c>
      <c r="D2055" t="s">
        <v>2860</v>
      </c>
      <c r="E2055" t="s">
        <v>25</v>
      </c>
      <c r="F2055" t="s">
        <v>25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2</v>
      </c>
      <c r="U2055">
        <v>0</v>
      </c>
      <c r="V2055">
        <v>0</v>
      </c>
      <c r="W2055">
        <v>0</v>
      </c>
      <c r="X2055">
        <v>0</v>
      </c>
      <c r="Y2055">
        <v>1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</row>
    <row r="2056" spans="1:59" x14ac:dyDescent="0.25">
      <c r="A2056" t="s">
        <v>5009</v>
      </c>
      <c r="B2056" t="s">
        <v>1876</v>
      </c>
      <c r="C2056" t="s">
        <v>1877</v>
      </c>
      <c r="D2056" t="s">
        <v>25</v>
      </c>
      <c r="E2056" t="s">
        <v>25</v>
      </c>
      <c r="F2056" t="s">
        <v>25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</row>
    <row r="2057" spans="1:59" x14ac:dyDescent="0.25">
      <c r="A2057" t="s">
        <v>5131</v>
      </c>
      <c r="B2057" t="s">
        <v>1876</v>
      </c>
      <c r="C2057" t="s">
        <v>1877</v>
      </c>
      <c r="D2057" t="s">
        <v>25</v>
      </c>
      <c r="E2057" t="s">
        <v>25</v>
      </c>
      <c r="F2057" t="s">
        <v>25</v>
      </c>
      <c r="G2057">
        <v>5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</row>
    <row r="2058" spans="1:59" x14ac:dyDescent="0.25">
      <c r="A2058" t="s">
        <v>5410</v>
      </c>
      <c r="B2058" t="s">
        <v>1876</v>
      </c>
      <c r="C2058" t="s">
        <v>1877</v>
      </c>
      <c r="D2058" t="s">
        <v>2860</v>
      </c>
      <c r="E2058" t="s">
        <v>25</v>
      </c>
      <c r="F2058" t="s">
        <v>25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</row>
    <row r="2059" spans="1:59" x14ac:dyDescent="0.25">
      <c r="A2059" t="s">
        <v>5703</v>
      </c>
      <c r="B2059" t="s">
        <v>1876</v>
      </c>
      <c r="C2059" t="s">
        <v>1877</v>
      </c>
      <c r="D2059" t="s">
        <v>2860</v>
      </c>
      <c r="E2059" t="s">
        <v>25</v>
      </c>
      <c r="F2059" t="s">
        <v>25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1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</row>
    <row r="2060" spans="1:59" x14ac:dyDescent="0.25">
      <c r="A2060" t="s">
        <v>6669</v>
      </c>
      <c r="B2060" t="s">
        <v>1876</v>
      </c>
      <c r="C2060" t="s">
        <v>1877</v>
      </c>
      <c r="D2060" t="s">
        <v>25</v>
      </c>
      <c r="E2060" t="s">
        <v>25</v>
      </c>
      <c r="F2060" t="s">
        <v>25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107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</row>
    <row r="2061" spans="1:59" x14ac:dyDescent="0.25">
      <c r="A2061" t="s">
        <v>6952</v>
      </c>
      <c r="B2061" t="s">
        <v>1876</v>
      </c>
      <c r="C2061" t="s">
        <v>1877</v>
      </c>
      <c r="D2061" t="s">
        <v>2860</v>
      </c>
      <c r="E2061" t="s">
        <v>25</v>
      </c>
      <c r="F2061" t="s">
        <v>25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</row>
    <row r="2062" spans="1:59" x14ac:dyDescent="0.25">
      <c r="A2062" t="s">
        <v>3788</v>
      </c>
      <c r="B2062" t="s">
        <v>3789</v>
      </c>
      <c r="C2062" t="s">
        <v>3790</v>
      </c>
      <c r="D2062" t="s">
        <v>3791</v>
      </c>
      <c r="E2062" t="s">
        <v>25</v>
      </c>
      <c r="F2062" t="s">
        <v>25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1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</row>
    <row r="2063" spans="1:59" x14ac:dyDescent="0.25">
      <c r="A2063" t="s">
        <v>4448</v>
      </c>
      <c r="B2063" t="s">
        <v>3789</v>
      </c>
      <c r="C2063" t="s">
        <v>3790</v>
      </c>
      <c r="D2063" t="s">
        <v>3791</v>
      </c>
      <c r="E2063" t="s">
        <v>25</v>
      </c>
      <c r="F2063" t="s">
        <v>25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1</v>
      </c>
      <c r="O2063">
        <v>1</v>
      </c>
      <c r="P2063">
        <v>0</v>
      </c>
      <c r="Q2063">
        <v>0</v>
      </c>
      <c r="R2063">
        <v>0</v>
      </c>
      <c r="S2063">
        <v>0</v>
      </c>
      <c r="T2063">
        <v>3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1</v>
      </c>
      <c r="BC2063">
        <v>0</v>
      </c>
      <c r="BD2063">
        <v>0</v>
      </c>
      <c r="BE2063">
        <v>0</v>
      </c>
      <c r="BF2063">
        <v>0</v>
      </c>
      <c r="BG2063">
        <v>0</v>
      </c>
    </row>
    <row r="2064" spans="1:59" x14ac:dyDescent="0.25">
      <c r="A2064" t="s">
        <v>5905</v>
      </c>
      <c r="B2064" t="s">
        <v>1813</v>
      </c>
      <c r="C2064" t="s">
        <v>5906</v>
      </c>
      <c r="D2064" t="s">
        <v>5907</v>
      </c>
      <c r="E2064" t="s">
        <v>25</v>
      </c>
      <c r="F2064" t="s">
        <v>25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1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</row>
    <row r="2065" spans="1:59" x14ac:dyDescent="0.25">
      <c r="A2065" t="s">
        <v>5385</v>
      </c>
      <c r="B2065" t="s">
        <v>185</v>
      </c>
      <c r="C2065" t="s">
        <v>186</v>
      </c>
      <c r="D2065" t="s">
        <v>187</v>
      </c>
      <c r="E2065" t="s">
        <v>25</v>
      </c>
      <c r="F2065" t="s">
        <v>25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1</v>
      </c>
      <c r="BG2065">
        <v>0</v>
      </c>
    </row>
    <row r="2066" spans="1:59" x14ac:dyDescent="0.25">
      <c r="A2066" t="s">
        <v>169</v>
      </c>
      <c r="B2066" t="s">
        <v>170</v>
      </c>
      <c r="C2066" t="s">
        <v>171</v>
      </c>
      <c r="D2066" t="s">
        <v>172</v>
      </c>
      <c r="E2066" t="s">
        <v>173</v>
      </c>
      <c r="F2066" t="s">
        <v>25</v>
      </c>
      <c r="G2066">
        <v>33</v>
      </c>
      <c r="H2066">
        <v>9</v>
      </c>
      <c r="I2066">
        <v>2</v>
      </c>
      <c r="J2066">
        <v>0</v>
      </c>
      <c r="K2066">
        <v>16</v>
      </c>
      <c r="L2066">
        <v>1</v>
      </c>
      <c r="M2066">
        <v>3</v>
      </c>
      <c r="N2066">
        <v>8</v>
      </c>
      <c r="O2066">
        <v>5</v>
      </c>
      <c r="P2066">
        <v>7</v>
      </c>
      <c r="Q2066">
        <v>0</v>
      </c>
      <c r="R2066">
        <v>0</v>
      </c>
      <c r="S2066">
        <v>0</v>
      </c>
      <c r="T2066">
        <v>2</v>
      </c>
      <c r="U2066">
        <v>4</v>
      </c>
      <c r="V2066">
        <v>0</v>
      </c>
      <c r="W2066">
        <v>1</v>
      </c>
      <c r="X2066">
        <v>0</v>
      </c>
      <c r="Y2066">
        <v>1</v>
      </c>
      <c r="Z2066">
        <v>1</v>
      </c>
      <c r="AA2066">
        <v>1</v>
      </c>
      <c r="AB2066">
        <v>2</v>
      </c>
      <c r="AC2066">
        <v>1</v>
      </c>
      <c r="AD2066">
        <v>0</v>
      </c>
      <c r="AE2066">
        <v>4</v>
      </c>
      <c r="AF2066">
        <v>0</v>
      </c>
      <c r="AG2066">
        <v>2</v>
      </c>
      <c r="AH2066">
        <v>2</v>
      </c>
      <c r="AI2066">
        <v>1</v>
      </c>
      <c r="AJ2066">
        <v>0</v>
      </c>
      <c r="AK2066">
        <v>1</v>
      </c>
      <c r="AL2066">
        <v>1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2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</row>
    <row r="2067" spans="1:59" x14ac:dyDescent="0.25">
      <c r="A2067" t="s">
        <v>795</v>
      </c>
      <c r="B2067" t="s">
        <v>170</v>
      </c>
      <c r="C2067" t="s">
        <v>171</v>
      </c>
      <c r="D2067" t="s">
        <v>172</v>
      </c>
      <c r="E2067" t="s">
        <v>173</v>
      </c>
      <c r="F2067" t="s">
        <v>25</v>
      </c>
      <c r="G2067">
        <v>0</v>
      </c>
      <c r="H2067">
        <v>0</v>
      </c>
      <c r="I2067">
        <v>34</v>
      </c>
      <c r="J2067">
        <v>0</v>
      </c>
      <c r="K2067">
        <v>0</v>
      </c>
      <c r="L2067">
        <v>3</v>
      </c>
      <c r="M2067">
        <v>0</v>
      </c>
      <c r="N2067">
        <v>0</v>
      </c>
      <c r="O2067">
        <v>2</v>
      </c>
      <c r="P2067">
        <v>0</v>
      </c>
      <c r="Q2067">
        <v>1</v>
      </c>
      <c r="R2067">
        <v>0</v>
      </c>
      <c r="S2067">
        <v>0</v>
      </c>
      <c r="T2067">
        <v>11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2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5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</row>
    <row r="2068" spans="1:59" x14ac:dyDescent="0.25">
      <c r="A2068" t="s">
        <v>1579</v>
      </c>
      <c r="B2068" t="s">
        <v>170</v>
      </c>
      <c r="C2068" t="s">
        <v>171</v>
      </c>
      <c r="D2068" t="s">
        <v>172</v>
      </c>
      <c r="E2068" t="s">
        <v>173</v>
      </c>
      <c r="F2068" t="s">
        <v>25</v>
      </c>
      <c r="G2068">
        <v>0</v>
      </c>
      <c r="H2068">
        <v>0</v>
      </c>
      <c r="I2068">
        <v>17</v>
      </c>
      <c r="J2068">
        <v>0</v>
      </c>
      <c r="K2068">
        <v>0</v>
      </c>
      <c r="L2068">
        <v>0</v>
      </c>
      <c r="M2068">
        <v>0</v>
      </c>
      <c r="N2068">
        <v>1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1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2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</row>
    <row r="2069" spans="1:59" x14ac:dyDescent="0.25">
      <c r="A2069" t="s">
        <v>1791</v>
      </c>
      <c r="B2069" t="s">
        <v>170</v>
      </c>
      <c r="C2069" t="s">
        <v>171</v>
      </c>
      <c r="D2069" t="s">
        <v>172</v>
      </c>
      <c r="E2069" t="s">
        <v>173</v>
      </c>
      <c r="F2069" t="s">
        <v>25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1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1</v>
      </c>
      <c r="BG2069">
        <v>0</v>
      </c>
    </row>
    <row r="2070" spans="1:59" x14ac:dyDescent="0.25">
      <c r="A2070" t="s">
        <v>2529</v>
      </c>
      <c r="B2070" t="s">
        <v>170</v>
      </c>
      <c r="C2070" t="s">
        <v>171</v>
      </c>
      <c r="D2070" t="s">
        <v>172</v>
      </c>
      <c r="E2070" t="s">
        <v>173</v>
      </c>
      <c r="F2070" t="s">
        <v>25</v>
      </c>
      <c r="G2070">
        <v>0</v>
      </c>
      <c r="H2070">
        <v>0</v>
      </c>
      <c r="I2070">
        <v>8</v>
      </c>
      <c r="J2070">
        <v>0</v>
      </c>
      <c r="K2070">
        <v>0</v>
      </c>
      <c r="L2070">
        <v>1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5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1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</row>
    <row r="2071" spans="1:59" x14ac:dyDescent="0.25">
      <c r="A2071" t="s">
        <v>2724</v>
      </c>
      <c r="B2071" t="s">
        <v>170</v>
      </c>
      <c r="C2071" t="s">
        <v>171</v>
      </c>
      <c r="D2071" t="s">
        <v>172</v>
      </c>
      <c r="E2071" t="s">
        <v>173</v>
      </c>
      <c r="F2071" t="s">
        <v>25</v>
      </c>
      <c r="G2071">
        <v>0</v>
      </c>
      <c r="H2071">
        <v>0</v>
      </c>
      <c r="I2071">
        <v>8</v>
      </c>
      <c r="J2071">
        <v>0</v>
      </c>
      <c r="K2071">
        <v>0</v>
      </c>
      <c r="L2071">
        <v>0</v>
      </c>
      <c r="M2071">
        <v>0</v>
      </c>
      <c r="N2071">
        <v>2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7</v>
      </c>
      <c r="U2071">
        <v>0</v>
      </c>
      <c r="V2071">
        <v>1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3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</row>
    <row r="2072" spans="1:59" x14ac:dyDescent="0.25">
      <c r="A2072" t="s">
        <v>3019</v>
      </c>
      <c r="B2072" t="s">
        <v>170</v>
      </c>
      <c r="C2072" t="s">
        <v>171</v>
      </c>
      <c r="D2072" t="s">
        <v>172</v>
      </c>
      <c r="E2072" t="s">
        <v>173</v>
      </c>
      <c r="F2072" t="s">
        <v>25</v>
      </c>
      <c r="G2072">
        <v>0</v>
      </c>
      <c r="H2072">
        <v>0</v>
      </c>
      <c r="I2072">
        <v>8</v>
      </c>
      <c r="J2072">
        <v>0</v>
      </c>
      <c r="K2072">
        <v>0</v>
      </c>
      <c r="L2072">
        <v>1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10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1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</row>
    <row r="2073" spans="1:59" x14ac:dyDescent="0.25">
      <c r="A2073" t="s">
        <v>3120</v>
      </c>
      <c r="B2073" t="s">
        <v>170</v>
      </c>
      <c r="C2073" t="s">
        <v>171</v>
      </c>
      <c r="D2073" t="s">
        <v>172</v>
      </c>
      <c r="E2073" t="s">
        <v>173</v>
      </c>
      <c r="F2073" t="s">
        <v>25</v>
      </c>
      <c r="G2073">
        <v>0</v>
      </c>
      <c r="H2073">
        <v>0</v>
      </c>
      <c r="I2073">
        <v>12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2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</row>
    <row r="2074" spans="1:59" x14ac:dyDescent="0.25">
      <c r="A2074" t="s">
        <v>3185</v>
      </c>
      <c r="B2074" t="s">
        <v>170</v>
      </c>
      <c r="C2074" t="s">
        <v>171</v>
      </c>
      <c r="D2074" t="s">
        <v>172</v>
      </c>
      <c r="E2074" t="s">
        <v>173</v>
      </c>
      <c r="F2074" t="s">
        <v>25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7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</row>
    <row r="2075" spans="1:59" x14ac:dyDescent="0.25">
      <c r="A2075" t="s">
        <v>3480</v>
      </c>
      <c r="B2075" t="s">
        <v>170</v>
      </c>
      <c r="C2075" t="s">
        <v>171</v>
      </c>
      <c r="D2075" t="s">
        <v>172</v>
      </c>
      <c r="E2075" t="s">
        <v>173</v>
      </c>
      <c r="F2075" t="s">
        <v>25</v>
      </c>
      <c r="G2075">
        <v>0</v>
      </c>
      <c r="H2075">
        <v>0</v>
      </c>
      <c r="I2075">
        <v>11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2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</row>
    <row r="2076" spans="1:59" x14ac:dyDescent="0.25">
      <c r="A2076" t="s">
        <v>3538</v>
      </c>
      <c r="B2076" t="s">
        <v>170</v>
      </c>
      <c r="C2076" t="s">
        <v>171</v>
      </c>
      <c r="D2076" t="s">
        <v>172</v>
      </c>
      <c r="E2076" t="s">
        <v>173</v>
      </c>
      <c r="F2076" t="s">
        <v>25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1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1</v>
      </c>
      <c r="BA2076">
        <v>2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</row>
    <row r="2077" spans="1:59" x14ac:dyDescent="0.25">
      <c r="A2077" t="s">
        <v>4110</v>
      </c>
      <c r="B2077" t="s">
        <v>170</v>
      </c>
      <c r="C2077" t="s">
        <v>171</v>
      </c>
      <c r="D2077" t="s">
        <v>172</v>
      </c>
      <c r="E2077" t="s">
        <v>173</v>
      </c>
      <c r="F2077" t="s">
        <v>25</v>
      </c>
      <c r="G2077">
        <v>0</v>
      </c>
      <c r="H2077">
        <v>0</v>
      </c>
      <c r="I2077">
        <v>3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1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</row>
    <row r="2078" spans="1:59" x14ac:dyDescent="0.25">
      <c r="A2078" t="s">
        <v>4303</v>
      </c>
      <c r="B2078" t="s">
        <v>170</v>
      </c>
      <c r="C2078" t="s">
        <v>171</v>
      </c>
      <c r="D2078" t="s">
        <v>172</v>
      </c>
      <c r="E2078" t="s">
        <v>173</v>
      </c>
      <c r="F2078" t="s">
        <v>25</v>
      </c>
      <c r="G2078">
        <v>0</v>
      </c>
      <c r="H2078">
        <v>0</v>
      </c>
      <c r="I2078">
        <v>4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1</v>
      </c>
      <c r="BA2078">
        <v>1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</row>
    <row r="2079" spans="1:59" x14ac:dyDescent="0.25">
      <c r="A2079" t="s">
        <v>4341</v>
      </c>
      <c r="B2079" t="s">
        <v>170</v>
      </c>
      <c r="C2079" t="s">
        <v>171</v>
      </c>
      <c r="D2079" t="s">
        <v>172</v>
      </c>
      <c r="E2079" t="s">
        <v>173</v>
      </c>
      <c r="F2079" t="s">
        <v>25</v>
      </c>
      <c r="G2079">
        <v>0</v>
      </c>
      <c r="H2079">
        <v>0</v>
      </c>
      <c r="I2079">
        <v>13547</v>
      </c>
      <c r="J2079">
        <v>10</v>
      </c>
      <c r="K2079">
        <v>101</v>
      </c>
      <c r="L2079">
        <v>393</v>
      </c>
      <c r="M2079">
        <v>0</v>
      </c>
      <c r="N2079">
        <v>97</v>
      </c>
      <c r="O2079">
        <v>309</v>
      </c>
      <c r="P2079">
        <v>22</v>
      </c>
      <c r="Q2079">
        <v>267</v>
      </c>
      <c r="R2079">
        <v>0</v>
      </c>
      <c r="S2079">
        <v>1</v>
      </c>
      <c r="T2079">
        <v>2964</v>
      </c>
      <c r="U2079">
        <v>3</v>
      </c>
      <c r="V2079">
        <v>10</v>
      </c>
      <c r="W2079">
        <v>0</v>
      </c>
      <c r="X2079">
        <v>0</v>
      </c>
      <c r="Y2079">
        <v>5</v>
      </c>
      <c r="Z2079">
        <v>67</v>
      </c>
      <c r="AA2079">
        <v>0</v>
      </c>
      <c r="AB2079">
        <v>2</v>
      </c>
      <c r="AC2079">
        <v>0</v>
      </c>
      <c r="AD2079">
        <v>0</v>
      </c>
      <c r="AE2079">
        <v>1</v>
      </c>
      <c r="AF2079">
        <v>0</v>
      </c>
      <c r="AG2079">
        <v>3</v>
      </c>
      <c r="AH2079">
        <v>4</v>
      </c>
      <c r="AI2079">
        <v>0</v>
      </c>
      <c r="AJ2079">
        <v>3</v>
      </c>
      <c r="AK2079">
        <v>0</v>
      </c>
      <c r="AL2079">
        <v>3</v>
      </c>
      <c r="AM2079">
        <v>4</v>
      </c>
      <c r="AN2079">
        <v>2</v>
      </c>
      <c r="AO2079">
        <v>4</v>
      </c>
      <c r="AP2079">
        <v>3</v>
      </c>
      <c r="AQ2079">
        <v>0</v>
      </c>
      <c r="AR2079">
        <v>5</v>
      </c>
      <c r="AS2079">
        <v>0</v>
      </c>
      <c r="AT2079">
        <v>1</v>
      </c>
      <c r="AU2079">
        <v>8</v>
      </c>
      <c r="AV2079">
        <v>0</v>
      </c>
      <c r="AW2079">
        <v>1</v>
      </c>
      <c r="AX2079">
        <v>39</v>
      </c>
      <c r="AY2079">
        <v>3</v>
      </c>
      <c r="AZ2079">
        <v>70</v>
      </c>
      <c r="BA2079">
        <v>1264</v>
      </c>
      <c r="BB2079">
        <v>3</v>
      </c>
      <c r="BC2079">
        <v>6</v>
      </c>
      <c r="BD2079">
        <v>0</v>
      </c>
      <c r="BE2079">
        <v>0</v>
      </c>
      <c r="BF2079">
        <v>0</v>
      </c>
      <c r="BG2079">
        <v>0</v>
      </c>
    </row>
    <row r="2080" spans="1:59" x14ac:dyDescent="0.25">
      <c r="A2080" t="s">
        <v>4365</v>
      </c>
      <c r="B2080" t="s">
        <v>170</v>
      </c>
      <c r="C2080" t="s">
        <v>171</v>
      </c>
      <c r="D2080" t="s">
        <v>172</v>
      </c>
      <c r="E2080" t="s">
        <v>173</v>
      </c>
      <c r="F2080" t="s">
        <v>25</v>
      </c>
      <c r="G2080">
        <v>0</v>
      </c>
      <c r="H2080">
        <v>0</v>
      </c>
      <c r="I2080">
        <v>11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4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</row>
    <row r="2081" spans="1:59" x14ac:dyDescent="0.25">
      <c r="A2081" t="s">
        <v>4391</v>
      </c>
      <c r="B2081" t="s">
        <v>170</v>
      </c>
      <c r="C2081" t="s">
        <v>171</v>
      </c>
      <c r="D2081" t="s">
        <v>172</v>
      </c>
      <c r="E2081" t="s">
        <v>173</v>
      </c>
      <c r="F2081" t="s">
        <v>25</v>
      </c>
      <c r="G2081">
        <v>0</v>
      </c>
      <c r="H2081">
        <v>0</v>
      </c>
      <c r="I2081">
        <v>1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2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</row>
    <row r="2082" spans="1:59" x14ac:dyDescent="0.25">
      <c r="A2082" t="s">
        <v>4398</v>
      </c>
      <c r="B2082" t="s">
        <v>170</v>
      </c>
      <c r="C2082" t="s">
        <v>171</v>
      </c>
      <c r="D2082" t="s">
        <v>172</v>
      </c>
      <c r="E2082" t="s">
        <v>173</v>
      </c>
      <c r="F2082" t="s">
        <v>25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1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</row>
    <row r="2083" spans="1:59" x14ac:dyDescent="0.25">
      <c r="A2083" t="s">
        <v>4527</v>
      </c>
      <c r="B2083" t="s">
        <v>170</v>
      </c>
      <c r="C2083" t="s">
        <v>171</v>
      </c>
      <c r="D2083" t="s">
        <v>172</v>
      </c>
      <c r="E2083" t="s">
        <v>173</v>
      </c>
      <c r="F2083" t="s">
        <v>25</v>
      </c>
      <c r="G2083">
        <v>0</v>
      </c>
      <c r="H2083">
        <v>0</v>
      </c>
      <c r="I2083">
        <v>3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1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</row>
    <row r="2084" spans="1:59" x14ac:dyDescent="0.25">
      <c r="A2084" t="s">
        <v>4546</v>
      </c>
      <c r="B2084" t="s">
        <v>170</v>
      </c>
      <c r="C2084" t="s">
        <v>171</v>
      </c>
      <c r="D2084" t="s">
        <v>172</v>
      </c>
      <c r="E2084" t="s">
        <v>173</v>
      </c>
      <c r="F2084" t="s">
        <v>25</v>
      </c>
      <c r="G2084">
        <v>0</v>
      </c>
      <c r="H2084">
        <v>0</v>
      </c>
      <c r="I2084">
        <v>3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1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1</v>
      </c>
      <c r="AY2084">
        <v>0</v>
      </c>
      <c r="AZ2084">
        <v>0</v>
      </c>
      <c r="BA2084">
        <v>1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</row>
    <row r="2085" spans="1:59" x14ac:dyDescent="0.25">
      <c r="A2085" t="s">
        <v>4555</v>
      </c>
      <c r="B2085" t="s">
        <v>170</v>
      </c>
      <c r="C2085" t="s">
        <v>171</v>
      </c>
      <c r="D2085" t="s">
        <v>172</v>
      </c>
      <c r="E2085" t="s">
        <v>173</v>
      </c>
      <c r="F2085" t="s">
        <v>25</v>
      </c>
      <c r="G2085">
        <v>0</v>
      </c>
      <c r="H2085">
        <v>0</v>
      </c>
      <c r="I2085">
        <v>1</v>
      </c>
      <c r="J2085">
        <v>0</v>
      </c>
      <c r="K2085">
        <v>0</v>
      </c>
      <c r="L2085">
        <v>1</v>
      </c>
      <c r="M2085">
        <v>0</v>
      </c>
      <c r="N2085">
        <v>0</v>
      </c>
      <c r="O2085">
        <v>0</v>
      </c>
      <c r="P2085">
        <v>0</v>
      </c>
      <c r="Q2085">
        <v>1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</row>
    <row r="2086" spans="1:59" x14ac:dyDescent="0.25">
      <c r="A2086" t="s">
        <v>4643</v>
      </c>
      <c r="B2086" t="s">
        <v>170</v>
      </c>
      <c r="C2086" t="s">
        <v>171</v>
      </c>
      <c r="D2086" t="s">
        <v>172</v>
      </c>
      <c r="E2086" t="s">
        <v>173</v>
      </c>
      <c r="F2086" t="s">
        <v>25</v>
      </c>
      <c r="G2086">
        <v>0</v>
      </c>
      <c r="H2086">
        <v>0</v>
      </c>
      <c r="I2086">
        <v>2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1</v>
      </c>
      <c r="P2086">
        <v>0</v>
      </c>
      <c r="Q2086">
        <v>0</v>
      </c>
      <c r="R2086">
        <v>0</v>
      </c>
      <c r="S2086">
        <v>0</v>
      </c>
      <c r="T2086">
        <v>3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1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</row>
    <row r="2087" spans="1:59" x14ac:dyDescent="0.25">
      <c r="A2087" t="s">
        <v>4725</v>
      </c>
      <c r="B2087" t="s">
        <v>170</v>
      </c>
      <c r="C2087" t="s">
        <v>171</v>
      </c>
      <c r="D2087" t="s">
        <v>172</v>
      </c>
      <c r="E2087" t="s">
        <v>173</v>
      </c>
      <c r="F2087" t="s">
        <v>25</v>
      </c>
      <c r="G2087">
        <v>0</v>
      </c>
      <c r="H2087">
        <v>0</v>
      </c>
      <c r="I2087">
        <v>3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1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</row>
    <row r="2088" spans="1:59" x14ac:dyDescent="0.25">
      <c r="A2088" t="s">
        <v>4740</v>
      </c>
      <c r="B2088" t="s">
        <v>170</v>
      </c>
      <c r="C2088" t="s">
        <v>171</v>
      </c>
      <c r="D2088" t="s">
        <v>172</v>
      </c>
      <c r="E2088" t="s">
        <v>173</v>
      </c>
      <c r="F2088" t="s">
        <v>25</v>
      </c>
      <c r="G2088">
        <v>0</v>
      </c>
      <c r="H2088">
        <v>0</v>
      </c>
      <c r="I2088">
        <v>1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</row>
    <row r="2089" spans="1:59" x14ac:dyDescent="0.25">
      <c r="A2089" t="s">
        <v>4751</v>
      </c>
      <c r="B2089" t="s">
        <v>170</v>
      </c>
      <c r="C2089" t="s">
        <v>171</v>
      </c>
      <c r="D2089" t="s">
        <v>172</v>
      </c>
      <c r="E2089" t="s">
        <v>173</v>
      </c>
      <c r="F2089" t="s">
        <v>25</v>
      </c>
      <c r="G2089">
        <v>0</v>
      </c>
      <c r="H2089">
        <v>0</v>
      </c>
      <c r="I2089">
        <v>2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</row>
    <row r="2090" spans="1:59" x14ac:dyDescent="0.25">
      <c r="A2090" t="s">
        <v>4762</v>
      </c>
      <c r="B2090" t="s">
        <v>170</v>
      </c>
      <c r="C2090" t="s">
        <v>171</v>
      </c>
      <c r="D2090" t="s">
        <v>172</v>
      </c>
      <c r="E2090" t="s">
        <v>173</v>
      </c>
      <c r="F2090" t="s">
        <v>25</v>
      </c>
      <c r="G2090">
        <v>0</v>
      </c>
      <c r="H2090">
        <v>0</v>
      </c>
      <c r="I2090">
        <v>1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2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</row>
    <row r="2091" spans="1:59" x14ac:dyDescent="0.25">
      <c r="A2091" t="s">
        <v>4827</v>
      </c>
      <c r="B2091" t="s">
        <v>170</v>
      </c>
      <c r="C2091" t="s">
        <v>171</v>
      </c>
      <c r="D2091" t="s">
        <v>172</v>
      </c>
      <c r="E2091" t="s">
        <v>173</v>
      </c>
      <c r="F2091" t="s">
        <v>25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6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</row>
    <row r="2092" spans="1:59" x14ac:dyDescent="0.25">
      <c r="A2092" t="s">
        <v>4842</v>
      </c>
      <c r="B2092" t="s">
        <v>170</v>
      </c>
      <c r="C2092" t="s">
        <v>171</v>
      </c>
      <c r="D2092" t="s">
        <v>172</v>
      </c>
      <c r="E2092" t="s">
        <v>173</v>
      </c>
      <c r="F2092" t="s">
        <v>25</v>
      </c>
      <c r="G2092">
        <v>0</v>
      </c>
      <c r="H2092">
        <v>0</v>
      </c>
      <c r="I2092">
        <v>2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</row>
    <row r="2093" spans="1:59" x14ac:dyDescent="0.25">
      <c r="A2093" t="s">
        <v>4853</v>
      </c>
      <c r="B2093" t="s">
        <v>170</v>
      </c>
      <c r="C2093" t="s">
        <v>171</v>
      </c>
      <c r="D2093" t="s">
        <v>172</v>
      </c>
      <c r="E2093" t="s">
        <v>173</v>
      </c>
      <c r="F2093" t="s">
        <v>25</v>
      </c>
      <c r="G2093">
        <v>0</v>
      </c>
      <c r="H2093">
        <v>0</v>
      </c>
      <c r="I2093">
        <v>3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</row>
    <row r="2094" spans="1:59" x14ac:dyDescent="0.25">
      <c r="A2094" t="s">
        <v>4854</v>
      </c>
      <c r="B2094" t="s">
        <v>170</v>
      </c>
      <c r="C2094" t="s">
        <v>171</v>
      </c>
      <c r="D2094" t="s">
        <v>172</v>
      </c>
      <c r="E2094" t="s">
        <v>173</v>
      </c>
      <c r="F2094" t="s">
        <v>25</v>
      </c>
      <c r="G2094">
        <v>0</v>
      </c>
      <c r="H2094">
        <v>0</v>
      </c>
      <c r="I2094">
        <v>5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7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1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</row>
    <row r="2095" spans="1:59" x14ac:dyDescent="0.25">
      <c r="A2095" t="s">
        <v>4902</v>
      </c>
      <c r="B2095" t="s">
        <v>170</v>
      </c>
      <c r="C2095" t="s">
        <v>171</v>
      </c>
      <c r="D2095" t="s">
        <v>172</v>
      </c>
      <c r="E2095" t="s">
        <v>173</v>
      </c>
      <c r="F2095" t="s">
        <v>25</v>
      </c>
      <c r="G2095">
        <v>0</v>
      </c>
      <c r="H2095">
        <v>0</v>
      </c>
      <c r="I2095">
        <v>1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1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</row>
    <row r="2096" spans="1:59" x14ac:dyDescent="0.25">
      <c r="A2096" t="s">
        <v>4978</v>
      </c>
      <c r="B2096" t="s">
        <v>170</v>
      </c>
      <c r="C2096" t="s">
        <v>171</v>
      </c>
      <c r="D2096" t="s">
        <v>172</v>
      </c>
      <c r="E2096" t="s">
        <v>173</v>
      </c>
      <c r="F2096" t="s">
        <v>25</v>
      </c>
      <c r="G2096">
        <v>0</v>
      </c>
      <c r="H2096">
        <v>0</v>
      </c>
      <c r="I2096">
        <v>6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</row>
    <row r="2097" spans="1:59" x14ac:dyDescent="0.25">
      <c r="A2097" t="s">
        <v>4982</v>
      </c>
      <c r="B2097" t="s">
        <v>170</v>
      </c>
      <c r="C2097" t="s">
        <v>171</v>
      </c>
      <c r="D2097" t="s">
        <v>172</v>
      </c>
      <c r="E2097" t="s">
        <v>173</v>
      </c>
      <c r="F2097" t="s">
        <v>25</v>
      </c>
      <c r="G2097">
        <v>0</v>
      </c>
      <c r="H2097">
        <v>0</v>
      </c>
      <c r="I2097">
        <v>2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5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1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</row>
    <row r="2098" spans="1:59" x14ac:dyDescent="0.25">
      <c r="A2098" t="s">
        <v>4989</v>
      </c>
      <c r="B2098" t="s">
        <v>170</v>
      </c>
      <c r="C2098" t="s">
        <v>171</v>
      </c>
      <c r="D2098" t="s">
        <v>172</v>
      </c>
      <c r="E2098" t="s">
        <v>173</v>
      </c>
      <c r="F2098" t="s">
        <v>25</v>
      </c>
      <c r="G2098">
        <v>0</v>
      </c>
      <c r="H2098">
        <v>0</v>
      </c>
      <c r="I2098">
        <v>8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1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</row>
    <row r="2099" spans="1:59" x14ac:dyDescent="0.25">
      <c r="A2099" t="s">
        <v>4995</v>
      </c>
      <c r="B2099" t="s">
        <v>170</v>
      </c>
      <c r="C2099" t="s">
        <v>171</v>
      </c>
      <c r="D2099" t="s">
        <v>172</v>
      </c>
      <c r="E2099" t="s">
        <v>173</v>
      </c>
      <c r="F2099" t="s">
        <v>25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</row>
    <row r="2100" spans="1:59" x14ac:dyDescent="0.25">
      <c r="A2100" t="s">
        <v>5165</v>
      </c>
      <c r="B2100" t="s">
        <v>170</v>
      </c>
      <c r="C2100" t="s">
        <v>171</v>
      </c>
      <c r="D2100" t="s">
        <v>172</v>
      </c>
      <c r="E2100" t="s">
        <v>173</v>
      </c>
      <c r="F2100" t="s">
        <v>25</v>
      </c>
      <c r="G2100">
        <v>0</v>
      </c>
      <c r="H2100">
        <v>0</v>
      </c>
      <c r="I2100">
        <v>3</v>
      </c>
      <c r="J2100">
        <v>0</v>
      </c>
      <c r="K2100">
        <v>0</v>
      </c>
      <c r="L2100">
        <v>0</v>
      </c>
      <c r="M2100">
        <v>0</v>
      </c>
      <c r="N2100">
        <v>3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</row>
    <row r="2101" spans="1:59" x14ac:dyDescent="0.25">
      <c r="A2101" t="s">
        <v>5231</v>
      </c>
      <c r="B2101" t="s">
        <v>170</v>
      </c>
      <c r="C2101" t="s">
        <v>171</v>
      </c>
      <c r="D2101" t="s">
        <v>172</v>
      </c>
      <c r="E2101" t="s">
        <v>173</v>
      </c>
      <c r="F2101" t="s">
        <v>25</v>
      </c>
      <c r="G2101">
        <v>0</v>
      </c>
      <c r="H2101">
        <v>11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</row>
    <row r="2102" spans="1:59" x14ac:dyDescent="0.25">
      <c r="A2102" t="s">
        <v>5241</v>
      </c>
      <c r="B2102" t="s">
        <v>170</v>
      </c>
      <c r="C2102" t="s">
        <v>171</v>
      </c>
      <c r="D2102" t="s">
        <v>172</v>
      </c>
      <c r="E2102" t="s">
        <v>173</v>
      </c>
      <c r="F2102" t="s">
        <v>25</v>
      </c>
      <c r="G2102">
        <v>0</v>
      </c>
      <c r="H2102">
        <v>0</v>
      </c>
      <c r="I2102">
        <v>5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</row>
    <row r="2103" spans="1:59" x14ac:dyDescent="0.25">
      <c r="A2103" t="s">
        <v>5256</v>
      </c>
      <c r="B2103" t="s">
        <v>170</v>
      </c>
      <c r="C2103" t="s">
        <v>171</v>
      </c>
      <c r="D2103" t="s">
        <v>172</v>
      </c>
      <c r="E2103" t="s">
        <v>173</v>
      </c>
      <c r="F2103" t="s">
        <v>25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</row>
    <row r="2104" spans="1:59" x14ac:dyDescent="0.25">
      <c r="A2104" t="s">
        <v>5270</v>
      </c>
      <c r="B2104" t="s">
        <v>170</v>
      </c>
      <c r="C2104" t="s">
        <v>171</v>
      </c>
      <c r="D2104" t="s">
        <v>172</v>
      </c>
      <c r="E2104" t="s">
        <v>173</v>
      </c>
      <c r="F2104" t="s">
        <v>25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</row>
    <row r="2105" spans="1:59" x14ac:dyDescent="0.25">
      <c r="A2105" t="s">
        <v>5319</v>
      </c>
      <c r="B2105" t="s">
        <v>170</v>
      </c>
      <c r="C2105" t="s">
        <v>171</v>
      </c>
      <c r="D2105" t="s">
        <v>172</v>
      </c>
      <c r="E2105" t="s">
        <v>173</v>
      </c>
      <c r="F2105" t="s">
        <v>25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</row>
    <row r="2106" spans="1:59" x14ac:dyDescent="0.25">
      <c r="A2106" t="s">
        <v>5323</v>
      </c>
      <c r="B2106" t="s">
        <v>170</v>
      </c>
      <c r="C2106" t="s">
        <v>171</v>
      </c>
      <c r="D2106" t="s">
        <v>172</v>
      </c>
      <c r="E2106" t="s">
        <v>173</v>
      </c>
      <c r="F2106" t="s">
        <v>25</v>
      </c>
      <c r="G2106">
        <v>0</v>
      </c>
      <c r="H2106">
        <v>0</v>
      </c>
      <c r="I2106">
        <v>3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2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</row>
    <row r="2107" spans="1:59" x14ac:dyDescent="0.25">
      <c r="A2107" t="s">
        <v>5345</v>
      </c>
      <c r="B2107" t="s">
        <v>170</v>
      </c>
      <c r="C2107" t="s">
        <v>171</v>
      </c>
      <c r="D2107" t="s">
        <v>172</v>
      </c>
      <c r="E2107" t="s">
        <v>173</v>
      </c>
      <c r="F2107" t="s">
        <v>25</v>
      </c>
      <c r="G2107">
        <v>0</v>
      </c>
      <c r="H2107">
        <v>0</v>
      </c>
      <c r="I2107">
        <v>2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</row>
    <row r="2108" spans="1:59" x14ac:dyDescent="0.25">
      <c r="A2108" t="s">
        <v>5366</v>
      </c>
      <c r="B2108" t="s">
        <v>170</v>
      </c>
      <c r="C2108" t="s">
        <v>171</v>
      </c>
      <c r="D2108" t="s">
        <v>172</v>
      </c>
      <c r="E2108" t="s">
        <v>173</v>
      </c>
      <c r="F2108" t="s">
        <v>25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1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</row>
    <row r="2109" spans="1:59" x14ac:dyDescent="0.25">
      <c r="A2109" t="s">
        <v>5455</v>
      </c>
      <c r="B2109" t="s">
        <v>170</v>
      </c>
      <c r="C2109" t="s">
        <v>171</v>
      </c>
      <c r="D2109" t="s">
        <v>172</v>
      </c>
      <c r="E2109" t="s">
        <v>173</v>
      </c>
      <c r="F2109" t="s">
        <v>25</v>
      </c>
      <c r="G2109">
        <v>0</v>
      </c>
      <c r="H2109">
        <v>0</v>
      </c>
      <c r="I2109">
        <v>1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2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</row>
    <row r="2110" spans="1:59" x14ac:dyDescent="0.25">
      <c r="A2110" t="s">
        <v>5456</v>
      </c>
      <c r="B2110" t="s">
        <v>170</v>
      </c>
      <c r="C2110" t="s">
        <v>171</v>
      </c>
      <c r="D2110" t="s">
        <v>172</v>
      </c>
      <c r="E2110" t="s">
        <v>173</v>
      </c>
      <c r="F2110" t="s">
        <v>25</v>
      </c>
      <c r="G2110">
        <v>0</v>
      </c>
      <c r="H2110">
        <v>0</v>
      </c>
      <c r="I2110">
        <v>2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</row>
    <row r="2111" spans="1:59" x14ac:dyDescent="0.25">
      <c r="A2111" t="s">
        <v>5536</v>
      </c>
      <c r="B2111" t="s">
        <v>170</v>
      </c>
      <c r="C2111" t="s">
        <v>171</v>
      </c>
      <c r="D2111" t="s">
        <v>172</v>
      </c>
      <c r="E2111" t="s">
        <v>173</v>
      </c>
      <c r="F2111" t="s">
        <v>25</v>
      </c>
      <c r="G2111">
        <v>0</v>
      </c>
      <c r="H2111">
        <v>0</v>
      </c>
      <c r="I2111">
        <v>0</v>
      </c>
      <c r="J2111">
        <v>0</v>
      </c>
      <c r="K2111">
        <v>2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1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</row>
    <row r="2112" spans="1:59" x14ac:dyDescent="0.25">
      <c r="A2112" t="s">
        <v>5574</v>
      </c>
      <c r="B2112" t="s">
        <v>170</v>
      </c>
      <c r="C2112" t="s">
        <v>171</v>
      </c>
      <c r="D2112" t="s">
        <v>172</v>
      </c>
      <c r="E2112" t="s">
        <v>173</v>
      </c>
      <c r="F2112" t="s">
        <v>25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4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</row>
    <row r="2113" spans="1:59" x14ac:dyDescent="0.25">
      <c r="A2113" t="s">
        <v>5656</v>
      </c>
      <c r="B2113" t="s">
        <v>170</v>
      </c>
      <c r="C2113" t="s">
        <v>171</v>
      </c>
      <c r="D2113" t="s">
        <v>172</v>
      </c>
      <c r="E2113" t="s">
        <v>173</v>
      </c>
      <c r="F2113" t="s">
        <v>25</v>
      </c>
      <c r="G2113">
        <v>0</v>
      </c>
      <c r="H2113">
        <v>0</v>
      </c>
      <c r="I2113">
        <v>1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1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</row>
    <row r="2114" spans="1:59" x14ac:dyDescent="0.25">
      <c r="A2114" t="s">
        <v>5657</v>
      </c>
      <c r="B2114" t="s">
        <v>170</v>
      </c>
      <c r="C2114" t="s">
        <v>171</v>
      </c>
      <c r="D2114" t="s">
        <v>172</v>
      </c>
      <c r="E2114" t="s">
        <v>173</v>
      </c>
      <c r="F2114" t="s">
        <v>25</v>
      </c>
      <c r="G2114">
        <v>0</v>
      </c>
      <c r="H2114">
        <v>0</v>
      </c>
      <c r="I2114">
        <v>1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</row>
    <row r="2115" spans="1:59" x14ac:dyDescent="0.25">
      <c r="A2115" t="s">
        <v>5681</v>
      </c>
      <c r="B2115" t="s">
        <v>170</v>
      </c>
      <c r="C2115" t="s">
        <v>171</v>
      </c>
      <c r="D2115" t="s">
        <v>172</v>
      </c>
      <c r="E2115" t="s">
        <v>173</v>
      </c>
      <c r="F2115" t="s">
        <v>25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</row>
    <row r="2116" spans="1:59" x14ac:dyDescent="0.25">
      <c r="A2116" t="s">
        <v>5780</v>
      </c>
      <c r="B2116" t="s">
        <v>170</v>
      </c>
      <c r="C2116" t="s">
        <v>171</v>
      </c>
      <c r="D2116" t="s">
        <v>172</v>
      </c>
      <c r="E2116" t="s">
        <v>173</v>
      </c>
      <c r="F2116" t="s">
        <v>25</v>
      </c>
      <c r="G2116">
        <v>0</v>
      </c>
      <c r="H2116">
        <v>0</v>
      </c>
      <c r="I2116">
        <v>3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1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</row>
    <row r="2117" spans="1:59" x14ac:dyDescent="0.25">
      <c r="A2117" t="s">
        <v>5783</v>
      </c>
      <c r="B2117" t="s">
        <v>170</v>
      </c>
      <c r="C2117" t="s">
        <v>171</v>
      </c>
      <c r="D2117" t="s">
        <v>172</v>
      </c>
      <c r="E2117" t="s">
        <v>173</v>
      </c>
      <c r="F2117" t="s">
        <v>25</v>
      </c>
      <c r="G2117">
        <v>0</v>
      </c>
      <c r="H2117">
        <v>0</v>
      </c>
      <c r="I2117">
        <v>2</v>
      </c>
      <c r="J2117">
        <v>1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</row>
    <row r="2118" spans="1:59" x14ac:dyDescent="0.25">
      <c r="A2118" t="s">
        <v>5784</v>
      </c>
      <c r="B2118" t="s">
        <v>170</v>
      </c>
      <c r="C2118" t="s">
        <v>171</v>
      </c>
      <c r="D2118" t="s">
        <v>172</v>
      </c>
      <c r="E2118" t="s">
        <v>173</v>
      </c>
      <c r="F2118" t="s">
        <v>25</v>
      </c>
      <c r="G2118">
        <v>0</v>
      </c>
      <c r="H2118">
        <v>0</v>
      </c>
      <c r="I2118">
        <v>1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</row>
    <row r="2119" spans="1:59" x14ac:dyDescent="0.25">
      <c r="A2119" t="s">
        <v>5934</v>
      </c>
      <c r="B2119" t="s">
        <v>170</v>
      </c>
      <c r="C2119" t="s">
        <v>171</v>
      </c>
      <c r="D2119" t="s">
        <v>172</v>
      </c>
      <c r="E2119" t="s">
        <v>173</v>
      </c>
      <c r="F2119" t="s">
        <v>25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</row>
    <row r="2120" spans="1:59" x14ac:dyDescent="0.25">
      <c r="A2120" t="s">
        <v>5994</v>
      </c>
      <c r="B2120" t="s">
        <v>170</v>
      </c>
      <c r="C2120" t="s">
        <v>171</v>
      </c>
      <c r="D2120" t="s">
        <v>172</v>
      </c>
      <c r="E2120" t="s">
        <v>173</v>
      </c>
      <c r="F2120" t="s">
        <v>25</v>
      </c>
      <c r="G2120">
        <v>0</v>
      </c>
      <c r="H2120">
        <v>1</v>
      </c>
      <c r="I2120">
        <v>0</v>
      </c>
      <c r="J2120">
        <v>0</v>
      </c>
      <c r="K2120">
        <v>0</v>
      </c>
      <c r="L2120">
        <v>0</v>
      </c>
      <c r="M2120">
        <v>1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</row>
    <row r="2121" spans="1:59" x14ac:dyDescent="0.25">
      <c r="A2121" t="s">
        <v>1339</v>
      </c>
      <c r="B2121" t="s">
        <v>170</v>
      </c>
      <c r="C2121" t="s">
        <v>25</v>
      </c>
      <c r="D2121" t="s">
        <v>25</v>
      </c>
      <c r="E2121" t="s">
        <v>25</v>
      </c>
      <c r="F2121" t="s">
        <v>25</v>
      </c>
      <c r="G2121">
        <v>0</v>
      </c>
      <c r="H2121">
        <v>0</v>
      </c>
      <c r="I2121">
        <v>2</v>
      </c>
      <c r="J2121">
        <v>0</v>
      </c>
      <c r="K2121">
        <v>0</v>
      </c>
      <c r="L2121">
        <v>2</v>
      </c>
      <c r="M2121">
        <v>0</v>
      </c>
      <c r="N2121">
        <v>5</v>
      </c>
      <c r="O2121">
        <v>2</v>
      </c>
      <c r="P2121">
        <v>0</v>
      </c>
      <c r="Q2121">
        <v>0</v>
      </c>
      <c r="R2121">
        <v>0</v>
      </c>
      <c r="S2121">
        <v>0</v>
      </c>
      <c r="T2121">
        <v>23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1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2</v>
      </c>
      <c r="AI2121">
        <v>0</v>
      </c>
      <c r="AJ2121">
        <v>0</v>
      </c>
      <c r="AK2121">
        <v>0</v>
      </c>
      <c r="AL2121">
        <v>0</v>
      </c>
      <c r="AM2121">
        <v>1</v>
      </c>
      <c r="AN2121">
        <v>0</v>
      </c>
      <c r="AO2121">
        <v>0</v>
      </c>
      <c r="AP2121">
        <v>1</v>
      </c>
      <c r="AQ2121">
        <v>0</v>
      </c>
      <c r="AR2121">
        <v>1</v>
      </c>
      <c r="AS2121">
        <v>0</v>
      </c>
      <c r="AT2121">
        <v>0</v>
      </c>
      <c r="AU2121">
        <v>1</v>
      </c>
      <c r="AV2121">
        <v>0</v>
      </c>
      <c r="AW2121">
        <v>0</v>
      </c>
      <c r="AX2121">
        <v>1</v>
      </c>
      <c r="AY2121">
        <v>0</v>
      </c>
      <c r="AZ2121">
        <v>3</v>
      </c>
      <c r="BA2121">
        <v>1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</row>
    <row r="2122" spans="1:59" x14ac:dyDescent="0.25">
      <c r="A2122" t="s">
        <v>3139</v>
      </c>
      <c r="B2122" t="s">
        <v>170</v>
      </c>
      <c r="C2122" t="s">
        <v>3140</v>
      </c>
      <c r="D2122" t="s">
        <v>3141</v>
      </c>
      <c r="E2122" t="s">
        <v>25</v>
      </c>
      <c r="F2122" t="s">
        <v>25</v>
      </c>
      <c r="G2122">
        <v>3</v>
      </c>
      <c r="H2122">
        <v>0</v>
      </c>
      <c r="I2122">
        <v>0</v>
      </c>
      <c r="J2122">
        <v>0</v>
      </c>
      <c r="K2122">
        <v>2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</row>
    <row r="2123" spans="1:59" x14ac:dyDescent="0.25">
      <c r="A2123" t="s">
        <v>4106</v>
      </c>
      <c r="B2123" t="s">
        <v>170</v>
      </c>
      <c r="C2123" t="s">
        <v>25</v>
      </c>
      <c r="D2123" t="s">
        <v>25</v>
      </c>
      <c r="E2123" t="s">
        <v>25</v>
      </c>
      <c r="F2123" t="s">
        <v>25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1</v>
      </c>
      <c r="P2123">
        <v>0</v>
      </c>
      <c r="Q2123">
        <v>0</v>
      </c>
      <c r="R2123">
        <v>0</v>
      </c>
      <c r="S2123">
        <v>0</v>
      </c>
      <c r="T2123">
        <v>16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</row>
    <row r="2124" spans="1:59" x14ac:dyDescent="0.25">
      <c r="A2124" t="s">
        <v>4345</v>
      </c>
      <c r="B2124" t="s">
        <v>170</v>
      </c>
      <c r="C2124" t="s">
        <v>171</v>
      </c>
      <c r="D2124" t="s">
        <v>25</v>
      </c>
      <c r="E2124" t="s">
        <v>25</v>
      </c>
      <c r="F2124" t="s">
        <v>25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1</v>
      </c>
      <c r="AQ2124">
        <v>0</v>
      </c>
      <c r="AR2124">
        <v>1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</row>
    <row r="2125" spans="1:59" x14ac:dyDescent="0.25">
      <c r="A2125" t="s">
        <v>4503</v>
      </c>
      <c r="B2125" t="s">
        <v>170</v>
      </c>
      <c r="C2125" t="s">
        <v>3140</v>
      </c>
      <c r="D2125" t="s">
        <v>25</v>
      </c>
      <c r="E2125" t="s">
        <v>25</v>
      </c>
      <c r="F2125" t="s">
        <v>25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</row>
    <row r="2126" spans="1:59" x14ac:dyDescent="0.25">
      <c r="A2126" t="s">
        <v>4644</v>
      </c>
      <c r="B2126" t="s">
        <v>170</v>
      </c>
      <c r="C2126" t="s">
        <v>2272</v>
      </c>
      <c r="D2126" t="s">
        <v>25</v>
      </c>
      <c r="E2126" t="s">
        <v>25</v>
      </c>
      <c r="F2126" t="s">
        <v>25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1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</row>
    <row r="2127" spans="1:59" x14ac:dyDescent="0.25">
      <c r="A2127" t="s">
        <v>4855</v>
      </c>
      <c r="B2127" t="s">
        <v>170</v>
      </c>
      <c r="C2127" t="s">
        <v>25</v>
      </c>
      <c r="D2127" t="s">
        <v>25</v>
      </c>
      <c r="E2127" t="s">
        <v>25</v>
      </c>
      <c r="F2127" t="s">
        <v>25</v>
      </c>
      <c r="G2127">
        <v>0</v>
      </c>
      <c r="H2127">
        <v>0</v>
      </c>
      <c r="I2127">
        <v>2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</row>
    <row r="2128" spans="1:59" x14ac:dyDescent="0.25">
      <c r="A2128" t="s">
        <v>4895</v>
      </c>
      <c r="B2128" t="s">
        <v>170</v>
      </c>
      <c r="C2128" t="s">
        <v>25</v>
      </c>
      <c r="D2128" t="s">
        <v>25</v>
      </c>
      <c r="E2128" t="s">
        <v>25</v>
      </c>
      <c r="F2128" t="s">
        <v>25</v>
      </c>
      <c r="G2128">
        <v>0</v>
      </c>
      <c r="H2128">
        <v>0</v>
      </c>
      <c r="I2128">
        <v>4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</row>
    <row r="2129" spans="1:59" x14ac:dyDescent="0.25">
      <c r="A2129" t="s">
        <v>4915</v>
      </c>
      <c r="B2129" t="s">
        <v>170</v>
      </c>
      <c r="C2129" t="s">
        <v>25</v>
      </c>
      <c r="D2129" t="s">
        <v>25</v>
      </c>
      <c r="E2129" t="s">
        <v>25</v>
      </c>
      <c r="F2129" t="s">
        <v>25</v>
      </c>
      <c r="G2129">
        <v>0</v>
      </c>
      <c r="H2129">
        <v>0</v>
      </c>
      <c r="I2129">
        <v>3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6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1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</row>
    <row r="2130" spans="1:59" x14ac:dyDescent="0.25">
      <c r="A2130" t="s">
        <v>5320</v>
      </c>
      <c r="B2130" t="s">
        <v>170</v>
      </c>
      <c r="C2130" t="s">
        <v>25</v>
      </c>
      <c r="D2130" t="s">
        <v>25</v>
      </c>
      <c r="E2130" t="s">
        <v>25</v>
      </c>
      <c r="F2130" t="s">
        <v>25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1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</row>
    <row r="2131" spans="1:59" x14ac:dyDescent="0.25">
      <c r="A2131" t="s">
        <v>5346</v>
      </c>
      <c r="B2131" t="s">
        <v>170</v>
      </c>
      <c r="C2131" t="s">
        <v>25</v>
      </c>
      <c r="D2131" t="s">
        <v>25</v>
      </c>
      <c r="E2131" t="s">
        <v>25</v>
      </c>
      <c r="F2131" t="s">
        <v>25</v>
      </c>
      <c r="G2131">
        <v>0</v>
      </c>
      <c r="H2131">
        <v>0</v>
      </c>
      <c r="I2131">
        <v>1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</row>
    <row r="2132" spans="1:59" x14ac:dyDescent="0.25">
      <c r="A2132" t="s">
        <v>5374</v>
      </c>
      <c r="B2132" t="s">
        <v>170</v>
      </c>
      <c r="C2132" t="s">
        <v>2272</v>
      </c>
      <c r="D2132" t="s">
        <v>2273</v>
      </c>
      <c r="E2132" t="s">
        <v>25</v>
      </c>
      <c r="F2132" t="s">
        <v>25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</row>
    <row r="2133" spans="1:59" x14ac:dyDescent="0.25">
      <c r="A2133" t="s">
        <v>5540</v>
      </c>
      <c r="B2133" t="s">
        <v>170</v>
      </c>
      <c r="C2133" t="s">
        <v>25</v>
      </c>
      <c r="D2133" t="s">
        <v>25</v>
      </c>
      <c r="E2133" t="s">
        <v>25</v>
      </c>
      <c r="F2133" t="s">
        <v>25</v>
      </c>
      <c r="G2133">
        <v>0</v>
      </c>
      <c r="H2133">
        <v>0</v>
      </c>
      <c r="I2133">
        <v>3</v>
      </c>
      <c r="J2133">
        <v>0</v>
      </c>
      <c r="K2133">
        <v>0</v>
      </c>
      <c r="L2133">
        <v>1</v>
      </c>
      <c r="M2133">
        <v>0</v>
      </c>
      <c r="N2133">
        <v>1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1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</row>
    <row r="2134" spans="1:59" x14ac:dyDescent="0.25">
      <c r="A2134" t="s">
        <v>5658</v>
      </c>
      <c r="B2134" t="s">
        <v>170</v>
      </c>
      <c r="C2134" t="s">
        <v>171</v>
      </c>
      <c r="D2134" t="s">
        <v>400</v>
      </c>
      <c r="E2134" t="s">
        <v>25</v>
      </c>
      <c r="F2134" t="s">
        <v>25</v>
      </c>
      <c r="G2134">
        <v>0</v>
      </c>
      <c r="H2134">
        <v>0</v>
      </c>
      <c r="I2134">
        <v>1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</row>
    <row r="2135" spans="1:59" x14ac:dyDescent="0.25">
      <c r="A2135" t="s">
        <v>5659</v>
      </c>
      <c r="B2135" t="s">
        <v>170</v>
      </c>
      <c r="C2135" t="s">
        <v>25</v>
      </c>
      <c r="D2135" t="s">
        <v>25</v>
      </c>
      <c r="E2135" t="s">
        <v>25</v>
      </c>
      <c r="F2135" t="s">
        <v>25</v>
      </c>
      <c r="G2135">
        <v>0</v>
      </c>
      <c r="H2135">
        <v>0</v>
      </c>
      <c r="I2135">
        <v>1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</row>
    <row r="2136" spans="1:59" x14ac:dyDescent="0.25">
      <c r="A2136" t="s">
        <v>5760</v>
      </c>
      <c r="B2136" t="s">
        <v>170</v>
      </c>
      <c r="C2136" t="s">
        <v>171</v>
      </c>
      <c r="D2136" t="s">
        <v>25</v>
      </c>
      <c r="E2136" t="s">
        <v>25</v>
      </c>
      <c r="F2136" t="s">
        <v>25</v>
      </c>
      <c r="G2136">
        <v>0</v>
      </c>
      <c r="H2136">
        <v>0</v>
      </c>
      <c r="I2136">
        <v>1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1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</row>
    <row r="2137" spans="1:59" x14ac:dyDescent="0.25">
      <c r="A2137" t="s">
        <v>5762</v>
      </c>
      <c r="B2137" t="s">
        <v>170</v>
      </c>
      <c r="C2137" t="s">
        <v>171</v>
      </c>
      <c r="D2137" t="s">
        <v>25</v>
      </c>
      <c r="E2137" t="s">
        <v>25</v>
      </c>
      <c r="F2137" t="s">
        <v>25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</row>
    <row r="2138" spans="1:59" x14ac:dyDescent="0.25">
      <c r="A2138" t="s">
        <v>5978</v>
      </c>
      <c r="B2138" t="s">
        <v>170</v>
      </c>
      <c r="C2138" t="s">
        <v>3140</v>
      </c>
      <c r="D2138" t="s">
        <v>3141</v>
      </c>
      <c r="E2138" t="s">
        <v>25</v>
      </c>
      <c r="F2138" t="s">
        <v>25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</row>
    <row r="2139" spans="1:59" x14ac:dyDescent="0.25">
      <c r="A2139" t="s">
        <v>6043</v>
      </c>
      <c r="B2139" t="s">
        <v>170</v>
      </c>
      <c r="C2139" t="s">
        <v>3140</v>
      </c>
      <c r="D2139" t="s">
        <v>3141</v>
      </c>
      <c r="E2139" t="s">
        <v>25</v>
      </c>
      <c r="F2139" t="s">
        <v>25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</row>
    <row r="2140" spans="1:59" x14ac:dyDescent="0.25">
      <c r="A2140" t="s">
        <v>6070</v>
      </c>
      <c r="B2140" t="s">
        <v>170</v>
      </c>
      <c r="C2140" t="s">
        <v>2272</v>
      </c>
      <c r="D2140" t="s">
        <v>2273</v>
      </c>
      <c r="E2140" t="s">
        <v>25</v>
      </c>
      <c r="F2140" t="s">
        <v>25</v>
      </c>
      <c r="G2140">
        <v>0</v>
      </c>
      <c r="H2140">
        <v>0</v>
      </c>
      <c r="I2140">
        <v>0</v>
      </c>
      <c r="J2140">
        <v>0</v>
      </c>
      <c r="K2140">
        <v>4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</row>
    <row r="2141" spans="1:59" x14ac:dyDescent="0.25">
      <c r="A2141" t="s">
        <v>6074</v>
      </c>
      <c r="B2141" t="s">
        <v>170</v>
      </c>
      <c r="C2141" t="s">
        <v>25</v>
      </c>
      <c r="D2141" t="s">
        <v>25</v>
      </c>
      <c r="E2141" t="s">
        <v>25</v>
      </c>
      <c r="F2141" t="s">
        <v>25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1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</row>
    <row r="2142" spans="1:59" x14ac:dyDescent="0.25">
      <c r="A2142" t="s">
        <v>6087</v>
      </c>
      <c r="B2142" t="s">
        <v>170</v>
      </c>
      <c r="C2142" t="s">
        <v>25</v>
      </c>
      <c r="D2142" t="s">
        <v>25</v>
      </c>
      <c r="E2142" t="s">
        <v>25</v>
      </c>
      <c r="F2142" t="s">
        <v>25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2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</row>
    <row r="2143" spans="1:59" x14ac:dyDescent="0.25">
      <c r="A2143" t="s">
        <v>6088</v>
      </c>
      <c r="B2143" t="s">
        <v>170</v>
      </c>
      <c r="C2143" t="s">
        <v>2272</v>
      </c>
      <c r="D2143" t="s">
        <v>25</v>
      </c>
      <c r="E2143" t="s">
        <v>25</v>
      </c>
      <c r="F2143" t="s">
        <v>25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</row>
    <row r="2144" spans="1:59" x14ac:dyDescent="0.25">
      <c r="A2144" t="s">
        <v>6529</v>
      </c>
      <c r="B2144" t="s">
        <v>170</v>
      </c>
      <c r="C2144" t="s">
        <v>171</v>
      </c>
      <c r="D2144" t="s">
        <v>25</v>
      </c>
      <c r="E2144" t="s">
        <v>25</v>
      </c>
      <c r="F2144" t="s">
        <v>25</v>
      </c>
      <c r="G2144">
        <v>13</v>
      </c>
      <c r="H2144">
        <v>6</v>
      </c>
      <c r="I2144">
        <v>0</v>
      </c>
      <c r="J2144">
        <v>1</v>
      </c>
      <c r="K2144">
        <v>5</v>
      </c>
      <c r="L2144">
        <v>0</v>
      </c>
      <c r="M2144">
        <v>8</v>
      </c>
      <c r="N2144">
        <v>3</v>
      </c>
      <c r="O2144">
        <v>3</v>
      </c>
      <c r="P2144">
        <v>2</v>
      </c>
      <c r="Q2144">
        <v>0</v>
      </c>
      <c r="R2144">
        <v>0</v>
      </c>
      <c r="S2144">
        <v>0</v>
      </c>
      <c r="T2144">
        <v>14</v>
      </c>
      <c r="U2144">
        <v>3</v>
      </c>
      <c r="V2144">
        <v>2</v>
      </c>
      <c r="W2144">
        <v>0</v>
      </c>
      <c r="X2144">
        <v>0</v>
      </c>
      <c r="Y2144">
        <v>2</v>
      </c>
      <c r="Z2144">
        <v>1</v>
      </c>
      <c r="AA2144">
        <v>0</v>
      </c>
      <c r="AB2144">
        <v>0</v>
      </c>
      <c r="AC2144">
        <v>2</v>
      </c>
      <c r="AD2144">
        <v>1</v>
      </c>
      <c r="AE2144">
        <v>1</v>
      </c>
      <c r="AF2144">
        <v>1</v>
      </c>
      <c r="AG2144">
        <v>0</v>
      </c>
      <c r="AH2144">
        <v>1</v>
      </c>
      <c r="AI2144">
        <v>1</v>
      </c>
      <c r="AJ2144">
        <v>1</v>
      </c>
      <c r="AK2144">
        <v>1</v>
      </c>
      <c r="AL2144">
        <v>0</v>
      </c>
      <c r="AM2144">
        <v>0</v>
      </c>
      <c r="AN2144">
        <v>0</v>
      </c>
      <c r="AO2144">
        <v>0</v>
      </c>
      <c r="AP2144">
        <v>1</v>
      </c>
      <c r="AQ2144">
        <v>0</v>
      </c>
      <c r="AR2144">
        <v>0</v>
      </c>
      <c r="AS2144">
        <v>1</v>
      </c>
      <c r="AT2144">
        <v>0</v>
      </c>
      <c r="AU2144">
        <v>1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1</v>
      </c>
      <c r="BB2144">
        <v>0</v>
      </c>
      <c r="BC2144">
        <v>0</v>
      </c>
      <c r="BD2144">
        <v>0</v>
      </c>
      <c r="BE2144">
        <v>0</v>
      </c>
      <c r="BF2144">
        <v>12</v>
      </c>
      <c r="BG2144">
        <v>0</v>
      </c>
    </row>
    <row r="2145" spans="1:59" x14ac:dyDescent="0.25">
      <c r="A2145" t="s">
        <v>2934</v>
      </c>
      <c r="B2145" t="s">
        <v>617</v>
      </c>
      <c r="C2145" t="s">
        <v>25</v>
      </c>
      <c r="D2145" t="s">
        <v>25</v>
      </c>
      <c r="E2145" t="s">
        <v>25</v>
      </c>
      <c r="F2145" t="s">
        <v>25</v>
      </c>
      <c r="G2145">
        <v>2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7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2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</row>
    <row r="2146" spans="1:59" x14ac:dyDescent="0.25">
      <c r="A2146" t="s">
        <v>5542</v>
      </c>
      <c r="B2146" t="s">
        <v>617</v>
      </c>
      <c r="C2146" t="s">
        <v>25</v>
      </c>
      <c r="D2146" t="s">
        <v>25</v>
      </c>
      <c r="E2146" t="s">
        <v>25</v>
      </c>
      <c r="F2146" t="s">
        <v>25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1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</row>
    <row r="2147" spans="1:59" x14ac:dyDescent="0.25">
      <c r="A2147" t="s">
        <v>6147</v>
      </c>
      <c r="B2147" t="s">
        <v>617</v>
      </c>
      <c r="C2147" t="s">
        <v>4622</v>
      </c>
      <c r="D2147" t="s">
        <v>4623</v>
      </c>
      <c r="E2147" t="s">
        <v>25</v>
      </c>
      <c r="F2147" t="s">
        <v>25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</row>
    <row r="2148" spans="1:59" x14ac:dyDescent="0.25">
      <c r="A2148" t="s">
        <v>612</v>
      </c>
      <c r="B2148" t="s">
        <v>47</v>
      </c>
      <c r="C2148" t="s">
        <v>613</v>
      </c>
      <c r="D2148" t="s">
        <v>614</v>
      </c>
      <c r="E2148" t="s">
        <v>615</v>
      </c>
      <c r="F2148" t="s">
        <v>25</v>
      </c>
      <c r="G2148">
        <v>7</v>
      </c>
      <c r="H2148">
        <v>4</v>
      </c>
      <c r="I2148">
        <v>0</v>
      </c>
      <c r="J2148">
        <v>1</v>
      </c>
      <c r="K2148">
        <v>1</v>
      </c>
      <c r="L2148">
        <v>3</v>
      </c>
      <c r="M2148">
        <v>6</v>
      </c>
      <c r="N2148">
        <v>0</v>
      </c>
      <c r="O2148">
        <v>4</v>
      </c>
      <c r="P2148">
        <v>0</v>
      </c>
      <c r="Q2148">
        <v>4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</row>
    <row r="2149" spans="1:59" x14ac:dyDescent="0.25">
      <c r="A2149" t="s">
        <v>2850</v>
      </c>
      <c r="B2149" t="s">
        <v>47</v>
      </c>
      <c r="C2149" t="s">
        <v>613</v>
      </c>
      <c r="D2149" t="s">
        <v>614</v>
      </c>
      <c r="E2149" t="s">
        <v>615</v>
      </c>
      <c r="F2149" t="s">
        <v>25</v>
      </c>
      <c r="G2149">
        <v>2</v>
      </c>
      <c r="H2149">
        <v>3</v>
      </c>
      <c r="I2149">
        <v>0</v>
      </c>
      <c r="J2149">
        <v>1</v>
      </c>
      <c r="K2149">
        <v>0</v>
      </c>
      <c r="L2149">
        <v>0</v>
      </c>
      <c r="M2149">
        <v>0</v>
      </c>
      <c r="N2149">
        <v>1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2</v>
      </c>
      <c r="AN2149">
        <v>2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1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</row>
    <row r="2150" spans="1:59" x14ac:dyDescent="0.25">
      <c r="A2150" t="s">
        <v>3172</v>
      </c>
      <c r="B2150" t="s">
        <v>47</v>
      </c>
      <c r="C2150" t="s">
        <v>613</v>
      </c>
      <c r="D2150" t="s">
        <v>614</v>
      </c>
      <c r="E2150" t="s">
        <v>615</v>
      </c>
      <c r="F2150" t="s">
        <v>25</v>
      </c>
      <c r="G2150">
        <v>2</v>
      </c>
      <c r="H2150">
        <v>3</v>
      </c>
      <c r="I2150">
        <v>0</v>
      </c>
      <c r="J2150">
        <v>1</v>
      </c>
      <c r="K2150">
        <v>3</v>
      </c>
      <c r="L2150">
        <v>2</v>
      </c>
      <c r="M2150">
        <v>0</v>
      </c>
      <c r="N2150">
        <v>0</v>
      </c>
      <c r="O2150">
        <v>1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</row>
    <row r="2151" spans="1:59" x14ac:dyDescent="0.25">
      <c r="A2151" t="s">
        <v>5063</v>
      </c>
      <c r="B2151" t="s">
        <v>47</v>
      </c>
      <c r="C2151" t="s">
        <v>613</v>
      </c>
      <c r="D2151" t="s">
        <v>614</v>
      </c>
      <c r="E2151" t="s">
        <v>615</v>
      </c>
      <c r="F2151" t="s">
        <v>25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3</v>
      </c>
      <c r="O2151">
        <v>1</v>
      </c>
      <c r="P2151">
        <v>1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</row>
    <row r="2152" spans="1:59" x14ac:dyDescent="0.25">
      <c r="A2152" t="s">
        <v>5623</v>
      </c>
      <c r="B2152" t="s">
        <v>47</v>
      </c>
      <c r="C2152" t="s">
        <v>613</v>
      </c>
      <c r="D2152" t="s">
        <v>614</v>
      </c>
      <c r="E2152" t="s">
        <v>615</v>
      </c>
      <c r="F2152" t="s">
        <v>25</v>
      </c>
      <c r="G2152">
        <v>2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</row>
    <row r="2153" spans="1:59" x14ac:dyDescent="0.25">
      <c r="A2153" t="s">
        <v>6747</v>
      </c>
      <c r="B2153" t="s">
        <v>47</v>
      </c>
      <c r="C2153" t="s">
        <v>613</v>
      </c>
      <c r="D2153" t="s">
        <v>614</v>
      </c>
      <c r="E2153" t="s">
        <v>615</v>
      </c>
      <c r="F2153" t="s">
        <v>25</v>
      </c>
      <c r="G2153">
        <v>7</v>
      </c>
      <c r="H2153">
        <v>1</v>
      </c>
      <c r="I2153">
        <v>0</v>
      </c>
      <c r="J2153">
        <v>4</v>
      </c>
      <c r="K2153">
        <v>5</v>
      </c>
      <c r="L2153">
        <v>6</v>
      </c>
      <c r="M2153">
        <v>6</v>
      </c>
      <c r="N2153">
        <v>3</v>
      </c>
      <c r="O2153">
        <v>25</v>
      </c>
      <c r="P2153">
        <v>18</v>
      </c>
      <c r="Q2153">
        <v>0</v>
      </c>
      <c r="R2153">
        <v>0</v>
      </c>
      <c r="S2153">
        <v>0</v>
      </c>
      <c r="T2153">
        <v>1</v>
      </c>
      <c r="U2153">
        <v>1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3</v>
      </c>
      <c r="BG2153">
        <v>0</v>
      </c>
    </row>
    <row r="2154" spans="1:59" x14ac:dyDescent="0.25">
      <c r="A2154" t="s">
        <v>3263</v>
      </c>
      <c r="B2154" t="s">
        <v>47</v>
      </c>
      <c r="C2154" t="s">
        <v>613</v>
      </c>
      <c r="D2154" t="s">
        <v>3264</v>
      </c>
      <c r="E2154" t="s">
        <v>3265</v>
      </c>
      <c r="F2154" t="s">
        <v>25</v>
      </c>
      <c r="G2154">
        <v>0</v>
      </c>
      <c r="H2154">
        <v>4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1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2</v>
      </c>
      <c r="BC2154">
        <v>0</v>
      </c>
      <c r="BD2154">
        <v>0</v>
      </c>
      <c r="BE2154">
        <v>0</v>
      </c>
      <c r="BF2154">
        <v>0</v>
      </c>
      <c r="BG2154">
        <v>0</v>
      </c>
    </row>
    <row r="2155" spans="1:59" x14ac:dyDescent="0.25">
      <c r="A2155" t="s">
        <v>46</v>
      </c>
      <c r="B2155" t="s">
        <v>47</v>
      </c>
      <c r="C2155" t="s">
        <v>25</v>
      </c>
      <c r="D2155" t="s">
        <v>25</v>
      </c>
      <c r="E2155" t="s">
        <v>25</v>
      </c>
      <c r="F2155" t="s">
        <v>25</v>
      </c>
      <c r="G2155">
        <v>7</v>
      </c>
      <c r="H2155">
        <v>17</v>
      </c>
      <c r="I2155">
        <v>4</v>
      </c>
      <c r="J2155">
        <v>3</v>
      </c>
      <c r="K2155">
        <v>2</v>
      </c>
      <c r="L2155">
        <v>1</v>
      </c>
      <c r="M2155">
        <v>0</v>
      </c>
      <c r="N2155">
        <v>0</v>
      </c>
      <c r="O2155">
        <v>3</v>
      </c>
      <c r="P2155">
        <v>11</v>
      </c>
      <c r="Q2155">
        <v>1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1</v>
      </c>
      <c r="Z2155">
        <v>7</v>
      </c>
      <c r="AA2155">
        <v>0</v>
      </c>
      <c r="AB2155">
        <v>0</v>
      </c>
      <c r="AC2155">
        <v>1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1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</row>
    <row r="2156" spans="1:59" x14ac:dyDescent="0.25">
      <c r="A2156" t="s">
        <v>600</v>
      </c>
      <c r="B2156" t="s">
        <v>47</v>
      </c>
      <c r="C2156" t="s">
        <v>25</v>
      </c>
      <c r="D2156" t="s">
        <v>25</v>
      </c>
      <c r="E2156" t="s">
        <v>25</v>
      </c>
      <c r="F2156" t="s">
        <v>25</v>
      </c>
      <c r="G2156">
        <v>8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1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</row>
    <row r="2157" spans="1:59" x14ac:dyDescent="0.25">
      <c r="A2157" t="s">
        <v>673</v>
      </c>
      <c r="B2157" t="s">
        <v>47</v>
      </c>
      <c r="C2157" t="s">
        <v>25</v>
      </c>
      <c r="D2157" t="s">
        <v>25</v>
      </c>
      <c r="E2157" t="s">
        <v>25</v>
      </c>
      <c r="F2157" t="s">
        <v>25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3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1</v>
      </c>
      <c r="BG2157">
        <v>0</v>
      </c>
    </row>
    <row r="2158" spans="1:59" x14ac:dyDescent="0.25">
      <c r="A2158" t="s">
        <v>743</v>
      </c>
      <c r="B2158" t="s">
        <v>47</v>
      </c>
      <c r="C2158" t="s">
        <v>311</v>
      </c>
      <c r="D2158" t="s">
        <v>25</v>
      </c>
      <c r="E2158" t="s">
        <v>25</v>
      </c>
      <c r="F2158" t="s">
        <v>25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</row>
    <row r="2159" spans="1:59" x14ac:dyDescent="0.25">
      <c r="A2159" t="s">
        <v>911</v>
      </c>
      <c r="B2159" t="s">
        <v>47</v>
      </c>
      <c r="C2159" t="s">
        <v>25</v>
      </c>
      <c r="D2159" t="s">
        <v>25</v>
      </c>
      <c r="E2159" t="s">
        <v>25</v>
      </c>
      <c r="F2159" t="s">
        <v>25</v>
      </c>
      <c r="G2159">
        <v>0</v>
      </c>
      <c r="H2159">
        <v>4</v>
      </c>
      <c r="I2159">
        <v>0</v>
      </c>
      <c r="J2159">
        <v>1</v>
      </c>
      <c r="K2159">
        <v>0</v>
      </c>
      <c r="L2159">
        <v>1</v>
      </c>
      <c r="M2159">
        <v>1</v>
      </c>
      <c r="N2159">
        <v>0</v>
      </c>
      <c r="O2159">
        <v>0</v>
      </c>
      <c r="P2159">
        <v>2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7</v>
      </c>
      <c r="BG2159">
        <v>0</v>
      </c>
    </row>
    <row r="2160" spans="1:59" x14ac:dyDescent="0.25">
      <c r="A2160" t="s">
        <v>915</v>
      </c>
      <c r="B2160" t="s">
        <v>47</v>
      </c>
      <c r="C2160" t="s">
        <v>25</v>
      </c>
      <c r="D2160" t="s">
        <v>25</v>
      </c>
      <c r="E2160" t="s">
        <v>25</v>
      </c>
      <c r="F2160" t="s">
        <v>25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1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1</v>
      </c>
      <c r="BA2160">
        <v>1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</row>
    <row r="2161" spans="1:59" x14ac:dyDescent="0.25">
      <c r="A2161" t="s">
        <v>994</v>
      </c>
      <c r="B2161" t="s">
        <v>47</v>
      </c>
      <c r="C2161" t="s">
        <v>25</v>
      </c>
      <c r="D2161" t="s">
        <v>25</v>
      </c>
      <c r="E2161" t="s">
        <v>25</v>
      </c>
      <c r="F2161" t="s">
        <v>25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</row>
    <row r="2162" spans="1:59" x14ac:dyDescent="0.25">
      <c r="A2162" t="s">
        <v>1320</v>
      </c>
      <c r="B2162" t="s">
        <v>47</v>
      </c>
      <c r="C2162" t="s">
        <v>25</v>
      </c>
      <c r="D2162" t="s">
        <v>25</v>
      </c>
      <c r="E2162" t="s">
        <v>25</v>
      </c>
      <c r="F2162" t="s">
        <v>25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</row>
    <row r="2163" spans="1:59" x14ac:dyDescent="0.25">
      <c r="A2163" t="s">
        <v>1338</v>
      </c>
      <c r="B2163" t="s">
        <v>47</v>
      </c>
      <c r="C2163" t="s">
        <v>25</v>
      </c>
      <c r="D2163" t="s">
        <v>25</v>
      </c>
      <c r="E2163" t="s">
        <v>25</v>
      </c>
      <c r="F2163" t="s">
        <v>25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1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0</v>
      </c>
      <c r="Y2163">
        <v>0</v>
      </c>
      <c r="Z2163">
        <v>1</v>
      </c>
      <c r="AA2163">
        <v>0</v>
      </c>
      <c r="AB2163">
        <v>1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2</v>
      </c>
      <c r="BG2163">
        <v>0</v>
      </c>
    </row>
    <row r="2164" spans="1:59" x14ac:dyDescent="0.25">
      <c r="A2164" t="s">
        <v>1443</v>
      </c>
      <c r="B2164" t="s">
        <v>47</v>
      </c>
      <c r="C2164" t="s">
        <v>25</v>
      </c>
      <c r="D2164" t="s">
        <v>25</v>
      </c>
      <c r="E2164" t="s">
        <v>25</v>
      </c>
      <c r="F2164" t="s">
        <v>25</v>
      </c>
      <c r="G2164">
        <v>0</v>
      </c>
      <c r="H2164">
        <v>1</v>
      </c>
      <c r="I2164">
        <v>0</v>
      </c>
      <c r="J2164">
        <v>0</v>
      </c>
      <c r="K2164">
        <v>0</v>
      </c>
      <c r="L2164">
        <v>0</v>
      </c>
      <c r="M2164">
        <v>1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1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1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</row>
    <row r="2165" spans="1:59" x14ac:dyDescent="0.25">
      <c r="A2165" t="s">
        <v>1519</v>
      </c>
      <c r="B2165" t="s">
        <v>47</v>
      </c>
      <c r="C2165" t="s">
        <v>25</v>
      </c>
      <c r="D2165" t="s">
        <v>25</v>
      </c>
      <c r="E2165" t="s">
        <v>25</v>
      </c>
      <c r="F2165" t="s">
        <v>25</v>
      </c>
      <c r="G2165">
        <v>1</v>
      </c>
      <c r="H2165">
        <v>10</v>
      </c>
      <c r="I2165">
        <v>0</v>
      </c>
      <c r="J2165">
        <v>2</v>
      </c>
      <c r="K2165">
        <v>3</v>
      </c>
      <c r="L2165">
        <v>2</v>
      </c>
      <c r="M2165">
        <v>3</v>
      </c>
      <c r="N2165">
        <v>1</v>
      </c>
      <c r="O2165">
        <v>2</v>
      </c>
      <c r="P2165">
        <v>0</v>
      </c>
      <c r="Q2165">
        <v>0</v>
      </c>
      <c r="R2165">
        <v>0</v>
      </c>
      <c r="S2165">
        <v>0</v>
      </c>
      <c r="T2165">
        <v>2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</row>
    <row r="2166" spans="1:59" x14ac:dyDescent="0.25">
      <c r="A2166" t="s">
        <v>1552</v>
      </c>
      <c r="B2166" t="s">
        <v>47</v>
      </c>
      <c r="C2166" t="s">
        <v>25</v>
      </c>
      <c r="D2166" t="s">
        <v>25</v>
      </c>
      <c r="E2166" t="s">
        <v>25</v>
      </c>
      <c r="F2166" t="s">
        <v>25</v>
      </c>
      <c r="G2166">
        <v>4</v>
      </c>
      <c r="H2166">
        <v>1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1</v>
      </c>
      <c r="P2166">
        <v>0</v>
      </c>
      <c r="Q2166">
        <v>7</v>
      </c>
      <c r="R2166">
        <v>0</v>
      </c>
      <c r="S2166">
        <v>0</v>
      </c>
      <c r="T2166">
        <v>5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</row>
    <row r="2167" spans="1:59" x14ac:dyDescent="0.25">
      <c r="A2167" t="s">
        <v>1618</v>
      </c>
      <c r="B2167" t="s">
        <v>47</v>
      </c>
      <c r="C2167" t="s">
        <v>25</v>
      </c>
      <c r="D2167" t="s">
        <v>25</v>
      </c>
      <c r="E2167" t="s">
        <v>25</v>
      </c>
      <c r="F2167" t="s">
        <v>25</v>
      </c>
      <c r="G2167">
        <v>0</v>
      </c>
      <c r="H2167">
        <v>1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</row>
    <row r="2168" spans="1:59" x14ac:dyDescent="0.25">
      <c r="A2168" t="s">
        <v>1627</v>
      </c>
      <c r="B2168" t="s">
        <v>47</v>
      </c>
      <c r="C2168" t="s">
        <v>311</v>
      </c>
      <c r="D2168" t="s">
        <v>312</v>
      </c>
      <c r="E2168" t="s">
        <v>25</v>
      </c>
      <c r="F2168" t="s">
        <v>25</v>
      </c>
      <c r="G2168">
        <v>5</v>
      </c>
      <c r="H2168">
        <v>0</v>
      </c>
      <c r="I2168">
        <v>0</v>
      </c>
      <c r="J2168">
        <v>0</v>
      </c>
      <c r="K2168">
        <v>5</v>
      </c>
      <c r="L2168">
        <v>1</v>
      </c>
      <c r="M2168">
        <v>0</v>
      </c>
      <c r="N2168">
        <v>0</v>
      </c>
      <c r="O2168">
        <v>1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1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</row>
    <row r="2169" spans="1:59" x14ac:dyDescent="0.25">
      <c r="A2169" t="s">
        <v>2142</v>
      </c>
      <c r="B2169" t="s">
        <v>47</v>
      </c>
      <c r="C2169" t="s">
        <v>25</v>
      </c>
      <c r="D2169" t="s">
        <v>25</v>
      </c>
      <c r="E2169" t="s">
        <v>25</v>
      </c>
      <c r="F2169" t="s">
        <v>25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1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5</v>
      </c>
      <c r="BG2169">
        <v>0</v>
      </c>
    </row>
    <row r="2170" spans="1:59" x14ac:dyDescent="0.25">
      <c r="A2170" t="s">
        <v>2171</v>
      </c>
      <c r="B2170" t="s">
        <v>47</v>
      </c>
      <c r="C2170" t="s">
        <v>25</v>
      </c>
      <c r="D2170" t="s">
        <v>25</v>
      </c>
      <c r="E2170" t="s">
        <v>25</v>
      </c>
      <c r="F2170" t="s">
        <v>25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2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1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</row>
    <row r="2171" spans="1:59" x14ac:dyDescent="0.25">
      <c r="A2171" t="s">
        <v>2213</v>
      </c>
      <c r="B2171" t="s">
        <v>47</v>
      </c>
      <c r="C2171" t="s">
        <v>25</v>
      </c>
      <c r="D2171" t="s">
        <v>25</v>
      </c>
      <c r="E2171" t="s">
        <v>25</v>
      </c>
      <c r="F2171" t="s">
        <v>25</v>
      </c>
      <c r="G2171">
        <v>21</v>
      </c>
      <c r="H2171">
        <v>10</v>
      </c>
      <c r="I2171">
        <v>0</v>
      </c>
      <c r="J2171">
        <v>0</v>
      </c>
      <c r="K2171">
        <v>1</v>
      </c>
      <c r="L2171">
        <v>0</v>
      </c>
      <c r="M2171">
        <v>0</v>
      </c>
      <c r="N2171">
        <v>0</v>
      </c>
      <c r="O2171">
        <v>1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1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</row>
    <row r="2172" spans="1:59" x14ac:dyDescent="0.25">
      <c r="A2172" t="s">
        <v>2320</v>
      </c>
      <c r="B2172" t="s">
        <v>47</v>
      </c>
      <c r="C2172" t="s">
        <v>25</v>
      </c>
      <c r="D2172" t="s">
        <v>25</v>
      </c>
      <c r="E2172" t="s">
        <v>25</v>
      </c>
      <c r="F2172" t="s">
        <v>25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</row>
    <row r="2173" spans="1:59" x14ac:dyDescent="0.25">
      <c r="A2173" t="s">
        <v>2358</v>
      </c>
      <c r="B2173" t="s">
        <v>47</v>
      </c>
      <c r="C2173" t="s">
        <v>613</v>
      </c>
      <c r="D2173" t="s">
        <v>614</v>
      </c>
      <c r="E2173" t="s">
        <v>25</v>
      </c>
      <c r="F2173" t="s">
        <v>25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7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</row>
    <row r="2174" spans="1:59" x14ac:dyDescent="0.25">
      <c r="A2174" t="s">
        <v>2411</v>
      </c>
      <c r="B2174" t="s">
        <v>47</v>
      </c>
      <c r="C2174" t="s">
        <v>25</v>
      </c>
      <c r="D2174" t="s">
        <v>25</v>
      </c>
      <c r="E2174" t="s">
        <v>25</v>
      </c>
      <c r="F2174" t="s">
        <v>25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1</v>
      </c>
      <c r="P2174">
        <v>0</v>
      </c>
      <c r="Q2174">
        <v>0</v>
      </c>
      <c r="R2174">
        <v>0</v>
      </c>
      <c r="S2174">
        <v>0</v>
      </c>
      <c r="T2174">
        <v>8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</row>
    <row r="2175" spans="1:59" x14ac:dyDescent="0.25">
      <c r="A2175" t="s">
        <v>2436</v>
      </c>
      <c r="B2175" t="s">
        <v>47</v>
      </c>
      <c r="C2175" t="s">
        <v>25</v>
      </c>
      <c r="D2175" t="s">
        <v>25</v>
      </c>
      <c r="E2175" t="s">
        <v>25</v>
      </c>
      <c r="F2175" t="s">
        <v>25</v>
      </c>
      <c r="G2175">
        <v>0</v>
      </c>
      <c r="H2175">
        <v>2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2</v>
      </c>
      <c r="R2175">
        <v>0</v>
      </c>
      <c r="S2175">
        <v>0</v>
      </c>
      <c r="T2175">
        <v>13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1</v>
      </c>
      <c r="AA2175">
        <v>0</v>
      </c>
      <c r="AB2175">
        <v>0</v>
      </c>
      <c r="AC2175">
        <v>2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</row>
    <row r="2176" spans="1:59" x14ac:dyDescent="0.25">
      <c r="A2176" t="s">
        <v>2480</v>
      </c>
      <c r="B2176" t="s">
        <v>47</v>
      </c>
      <c r="C2176" t="s">
        <v>311</v>
      </c>
      <c r="D2176" t="s">
        <v>25</v>
      </c>
      <c r="E2176" t="s">
        <v>25</v>
      </c>
      <c r="F2176" t="s">
        <v>25</v>
      </c>
      <c r="G2176">
        <v>0</v>
      </c>
      <c r="H2176">
        <v>1</v>
      </c>
      <c r="I2176">
        <v>0</v>
      </c>
      <c r="J2176">
        <v>0</v>
      </c>
      <c r="K2176">
        <v>0</v>
      </c>
      <c r="L2176">
        <v>1</v>
      </c>
      <c r="M2176">
        <v>0</v>
      </c>
      <c r="N2176">
        <v>1</v>
      </c>
      <c r="O2176">
        <v>0</v>
      </c>
      <c r="P2176">
        <v>1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</row>
    <row r="2177" spans="1:59" x14ac:dyDescent="0.25">
      <c r="A2177" t="s">
        <v>2666</v>
      </c>
      <c r="B2177" t="s">
        <v>47</v>
      </c>
      <c r="C2177" t="s">
        <v>25</v>
      </c>
      <c r="D2177" t="s">
        <v>25</v>
      </c>
      <c r="E2177" t="s">
        <v>25</v>
      </c>
      <c r="F2177" t="s">
        <v>25</v>
      </c>
      <c r="G2177">
        <v>3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1</v>
      </c>
      <c r="BG2177">
        <v>0</v>
      </c>
    </row>
    <row r="2178" spans="1:59" x14ac:dyDescent="0.25">
      <c r="A2178" t="s">
        <v>3138</v>
      </c>
      <c r="B2178" t="s">
        <v>47</v>
      </c>
      <c r="C2178" t="s">
        <v>25</v>
      </c>
      <c r="D2178" t="s">
        <v>25</v>
      </c>
      <c r="E2178" t="s">
        <v>25</v>
      </c>
      <c r="F2178" t="s">
        <v>25</v>
      </c>
      <c r="G2178">
        <v>3</v>
      </c>
      <c r="H2178">
        <v>2</v>
      </c>
      <c r="I2178">
        <v>0</v>
      </c>
      <c r="J2178">
        <v>1</v>
      </c>
      <c r="K2178">
        <v>0</v>
      </c>
      <c r="L2178">
        <v>1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2</v>
      </c>
      <c r="T2178">
        <v>0</v>
      </c>
      <c r="U2178">
        <v>1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1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</row>
    <row r="2179" spans="1:59" x14ac:dyDescent="0.25">
      <c r="A2179" t="s">
        <v>3253</v>
      </c>
      <c r="B2179" t="s">
        <v>47</v>
      </c>
      <c r="C2179" t="s">
        <v>25</v>
      </c>
      <c r="D2179" t="s">
        <v>25</v>
      </c>
      <c r="E2179" t="s">
        <v>25</v>
      </c>
      <c r="F2179" t="s">
        <v>25</v>
      </c>
      <c r="G2179">
        <v>0</v>
      </c>
      <c r="H2179">
        <v>0</v>
      </c>
      <c r="I2179">
        <v>16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1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</row>
    <row r="2180" spans="1:59" x14ac:dyDescent="0.25">
      <c r="A2180" t="s">
        <v>3300</v>
      </c>
      <c r="B2180" t="s">
        <v>47</v>
      </c>
      <c r="C2180" t="s">
        <v>613</v>
      </c>
      <c r="D2180" t="s">
        <v>25</v>
      </c>
      <c r="E2180" t="s">
        <v>25</v>
      </c>
      <c r="F2180" t="s">
        <v>25</v>
      </c>
      <c r="G2180">
        <v>0</v>
      </c>
      <c r="H2180">
        <v>2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</row>
    <row r="2181" spans="1:59" x14ac:dyDescent="0.25">
      <c r="A2181" t="s">
        <v>3412</v>
      </c>
      <c r="B2181" t="s">
        <v>47</v>
      </c>
      <c r="C2181" t="s">
        <v>613</v>
      </c>
      <c r="D2181" t="s">
        <v>25</v>
      </c>
      <c r="E2181" t="s">
        <v>25</v>
      </c>
      <c r="F2181" t="s">
        <v>25</v>
      </c>
      <c r="G2181">
        <v>0</v>
      </c>
      <c r="H2181">
        <v>5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1</v>
      </c>
      <c r="AG2181">
        <v>1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1</v>
      </c>
      <c r="AO2181">
        <v>0</v>
      </c>
      <c r="AP2181">
        <v>0</v>
      </c>
      <c r="AQ2181">
        <v>1</v>
      </c>
      <c r="AR2181">
        <v>0</v>
      </c>
      <c r="AS2181">
        <v>0</v>
      </c>
      <c r="AT2181">
        <v>0</v>
      </c>
      <c r="AU2181">
        <v>0</v>
      </c>
      <c r="AV2181">
        <v>1</v>
      </c>
      <c r="AW2181">
        <v>0</v>
      </c>
      <c r="AX2181">
        <v>1</v>
      </c>
      <c r="AY2181">
        <v>1</v>
      </c>
      <c r="AZ2181">
        <v>4</v>
      </c>
      <c r="BA2181">
        <v>1</v>
      </c>
      <c r="BB2181">
        <v>2</v>
      </c>
      <c r="BC2181">
        <v>0</v>
      </c>
      <c r="BD2181">
        <v>0</v>
      </c>
      <c r="BE2181">
        <v>0</v>
      </c>
      <c r="BF2181">
        <v>0</v>
      </c>
      <c r="BG2181">
        <v>0</v>
      </c>
    </row>
    <row r="2182" spans="1:59" x14ac:dyDescent="0.25">
      <c r="A2182" t="s">
        <v>3477</v>
      </c>
      <c r="B2182" t="s">
        <v>47</v>
      </c>
      <c r="C2182" t="s">
        <v>311</v>
      </c>
      <c r="D2182" t="s">
        <v>312</v>
      </c>
      <c r="E2182" t="s">
        <v>25</v>
      </c>
      <c r="F2182" t="s">
        <v>25</v>
      </c>
      <c r="G2182">
        <v>0</v>
      </c>
      <c r="H2182">
        <v>0</v>
      </c>
      <c r="I2182">
        <v>0</v>
      </c>
      <c r="J2182">
        <v>1</v>
      </c>
      <c r="K2182">
        <v>0</v>
      </c>
      <c r="L2182">
        <v>0</v>
      </c>
      <c r="M2182">
        <v>0</v>
      </c>
      <c r="N2182">
        <v>1</v>
      </c>
      <c r="O2182">
        <v>1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1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1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</row>
    <row r="2183" spans="1:59" x14ac:dyDescent="0.25">
      <c r="A2183" t="s">
        <v>3487</v>
      </c>
      <c r="B2183" t="s">
        <v>47</v>
      </c>
      <c r="C2183" t="s">
        <v>25</v>
      </c>
      <c r="D2183" t="s">
        <v>25</v>
      </c>
      <c r="E2183" t="s">
        <v>25</v>
      </c>
      <c r="F2183" t="s">
        <v>25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1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1</v>
      </c>
      <c r="AA2183">
        <v>0</v>
      </c>
      <c r="AB2183">
        <v>0</v>
      </c>
      <c r="AC2183">
        <v>1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</row>
    <row r="2184" spans="1:59" x14ac:dyDescent="0.25">
      <c r="A2184" t="s">
        <v>3510</v>
      </c>
      <c r="B2184" t="s">
        <v>47</v>
      </c>
      <c r="C2184" t="s">
        <v>311</v>
      </c>
      <c r="D2184" t="s">
        <v>312</v>
      </c>
      <c r="E2184" t="s">
        <v>25</v>
      </c>
      <c r="F2184" t="s">
        <v>25</v>
      </c>
      <c r="G2184">
        <v>0</v>
      </c>
      <c r="H2184">
        <v>0</v>
      </c>
      <c r="I2184">
        <v>3</v>
      </c>
      <c r="J2184">
        <v>0</v>
      </c>
      <c r="K2184">
        <v>0</v>
      </c>
      <c r="L2184">
        <v>0</v>
      </c>
      <c r="M2184">
        <v>0</v>
      </c>
      <c r="N2184">
        <v>2</v>
      </c>
      <c r="O2184">
        <v>0</v>
      </c>
      <c r="P2184">
        <v>0</v>
      </c>
      <c r="Q2184">
        <v>1</v>
      </c>
      <c r="R2184">
        <v>0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</row>
    <row r="2185" spans="1:59" x14ac:dyDescent="0.25">
      <c r="A2185" t="s">
        <v>3517</v>
      </c>
      <c r="B2185" t="s">
        <v>47</v>
      </c>
      <c r="C2185" t="s">
        <v>25</v>
      </c>
      <c r="D2185" t="s">
        <v>25</v>
      </c>
      <c r="E2185" t="s">
        <v>25</v>
      </c>
      <c r="F2185" t="s">
        <v>25</v>
      </c>
      <c r="G2185">
        <v>1</v>
      </c>
      <c r="H2185">
        <v>7</v>
      </c>
      <c r="I2185">
        <v>0</v>
      </c>
      <c r="J2185">
        <v>1</v>
      </c>
      <c r="K2185">
        <v>0</v>
      </c>
      <c r="L2185">
        <v>0</v>
      </c>
      <c r="M2185">
        <v>2</v>
      </c>
      <c r="N2185">
        <v>0</v>
      </c>
      <c r="O2185">
        <v>0</v>
      </c>
      <c r="P2185">
        <v>3</v>
      </c>
      <c r="Q2185">
        <v>1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</row>
    <row r="2186" spans="1:59" x14ac:dyDescent="0.25">
      <c r="A2186" t="s">
        <v>3576</v>
      </c>
      <c r="B2186" t="s">
        <v>47</v>
      </c>
      <c r="C2186" t="s">
        <v>25</v>
      </c>
      <c r="D2186" t="s">
        <v>25</v>
      </c>
      <c r="E2186" t="s">
        <v>25</v>
      </c>
      <c r="F2186" t="s">
        <v>25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</row>
    <row r="2187" spans="1:59" x14ac:dyDescent="0.25">
      <c r="A2187" t="s">
        <v>3626</v>
      </c>
      <c r="B2187" t="s">
        <v>47</v>
      </c>
      <c r="C2187" t="s">
        <v>275</v>
      </c>
      <c r="D2187" t="s">
        <v>25</v>
      </c>
      <c r="E2187" t="s">
        <v>25</v>
      </c>
      <c r="F2187" t="s">
        <v>25</v>
      </c>
      <c r="G2187">
        <v>2</v>
      </c>
      <c r="H2187">
        <v>0</v>
      </c>
      <c r="I2187">
        <v>0</v>
      </c>
      <c r="J2187">
        <v>0</v>
      </c>
      <c r="K2187">
        <v>1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</row>
    <row r="2188" spans="1:59" x14ac:dyDescent="0.25">
      <c r="A2188" t="s">
        <v>3641</v>
      </c>
      <c r="B2188" t="s">
        <v>47</v>
      </c>
      <c r="C2188" t="s">
        <v>25</v>
      </c>
      <c r="D2188" t="s">
        <v>25</v>
      </c>
      <c r="E2188" t="s">
        <v>25</v>
      </c>
      <c r="F2188" t="s">
        <v>25</v>
      </c>
      <c r="G2188">
        <v>0</v>
      </c>
      <c r="H2188">
        <v>0</v>
      </c>
      <c r="I2188">
        <v>4</v>
      </c>
      <c r="J2188">
        <v>0</v>
      </c>
      <c r="K2188">
        <v>0</v>
      </c>
      <c r="L2188">
        <v>2</v>
      </c>
      <c r="M2188">
        <v>0</v>
      </c>
      <c r="N2188">
        <v>0</v>
      </c>
      <c r="O2188">
        <v>1</v>
      </c>
      <c r="P2188">
        <v>0</v>
      </c>
      <c r="Q2188">
        <v>0</v>
      </c>
      <c r="R2188">
        <v>0</v>
      </c>
      <c r="S2188">
        <v>0</v>
      </c>
      <c r="T2188">
        <v>10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</row>
    <row r="2189" spans="1:59" x14ac:dyDescent="0.25">
      <c r="A2189" t="s">
        <v>3666</v>
      </c>
      <c r="B2189" t="s">
        <v>47</v>
      </c>
      <c r="C2189" t="s">
        <v>25</v>
      </c>
      <c r="D2189" t="s">
        <v>25</v>
      </c>
      <c r="E2189" t="s">
        <v>25</v>
      </c>
      <c r="F2189" t="s">
        <v>25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7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</row>
    <row r="2190" spans="1:59" x14ac:dyDescent="0.25">
      <c r="A2190" t="s">
        <v>3719</v>
      </c>
      <c r="B2190" t="s">
        <v>47</v>
      </c>
      <c r="C2190" t="s">
        <v>25</v>
      </c>
      <c r="D2190" t="s">
        <v>25</v>
      </c>
      <c r="E2190" t="s">
        <v>25</v>
      </c>
      <c r="F2190" t="s">
        <v>25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</row>
    <row r="2191" spans="1:59" x14ac:dyDescent="0.25">
      <c r="A2191" t="s">
        <v>3720</v>
      </c>
      <c r="B2191" t="s">
        <v>47</v>
      </c>
      <c r="C2191" t="s">
        <v>25</v>
      </c>
      <c r="D2191" t="s">
        <v>25</v>
      </c>
      <c r="E2191" t="s">
        <v>25</v>
      </c>
      <c r="F2191" t="s">
        <v>25</v>
      </c>
      <c r="G2191">
        <v>0</v>
      </c>
      <c r="H2191">
        <v>2</v>
      </c>
      <c r="I2191">
        <v>0</v>
      </c>
      <c r="J2191">
        <v>0</v>
      </c>
      <c r="K2191">
        <v>0</v>
      </c>
      <c r="L2191">
        <v>1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</row>
    <row r="2192" spans="1:59" x14ac:dyDescent="0.25">
      <c r="A2192" t="s">
        <v>3739</v>
      </c>
      <c r="B2192" t="s">
        <v>47</v>
      </c>
      <c r="C2192" t="s">
        <v>25</v>
      </c>
      <c r="D2192" t="s">
        <v>25</v>
      </c>
      <c r="E2192" t="s">
        <v>25</v>
      </c>
      <c r="F2192" t="s">
        <v>25</v>
      </c>
      <c r="G2192">
        <v>3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</row>
    <row r="2193" spans="1:59" x14ac:dyDescent="0.25">
      <c r="A2193" t="s">
        <v>3741</v>
      </c>
      <c r="B2193" t="s">
        <v>47</v>
      </c>
      <c r="C2193" t="s">
        <v>25</v>
      </c>
      <c r="D2193" t="s">
        <v>25</v>
      </c>
      <c r="E2193" t="s">
        <v>25</v>
      </c>
      <c r="F2193" t="s">
        <v>25</v>
      </c>
      <c r="G2193">
        <v>1</v>
      </c>
      <c r="H2193">
        <v>0</v>
      </c>
      <c r="I2193">
        <v>0</v>
      </c>
      <c r="J2193">
        <v>2</v>
      </c>
      <c r="K2193">
        <v>0</v>
      </c>
      <c r="L2193">
        <v>0</v>
      </c>
      <c r="M2193">
        <v>0</v>
      </c>
      <c r="N2193">
        <v>0</v>
      </c>
      <c r="O2193">
        <v>2</v>
      </c>
      <c r="P2193">
        <v>1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</row>
    <row r="2194" spans="1:59" x14ac:dyDescent="0.25">
      <c r="A2194" t="s">
        <v>4021</v>
      </c>
      <c r="B2194" t="s">
        <v>47</v>
      </c>
      <c r="C2194" t="s">
        <v>311</v>
      </c>
      <c r="D2194" t="s">
        <v>312</v>
      </c>
      <c r="E2194" t="s">
        <v>25</v>
      </c>
      <c r="F2194" t="s">
        <v>25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</row>
    <row r="2195" spans="1:59" x14ac:dyDescent="0.25">
      <c r="A2195" t="s">
        <v>4175</v>
      </c>
      <c r="B2195" t="s">
        <v>47</v>
      </c>
      <c r="C2195" t="s">
        <v>25</v>
      </c>
      <c r="D2195" t="s">
        <v>25</v>
      </c>
      <c r="E2195" t="s">
        <v>25</v>
      </c>
      <c r="F2195" t="s">
        <v>25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</row>
    <row r="2196" spans="1:59" x14ac:dyDescent="0.25">
      <c r="A2196" t="s">
        <v>4210</v>
      </c>
      <c r="B2196" t="s">
        <v>47</v>
      </c>
      <c r="C2196" t="s">
        <v>25</v>
      </c>
      <c r="D2196" t="s">
        <v>25</v>
      </c>
      <c r="E2196" t="s">
        <v>25</v>
      </c>
      <c r="F2196" t="s">
        <v>25</v>
      </c>
      <c r="G2196">
        <v>0</v>
      </c>
      <c r="H2196">
        <v>0</v>
      </c>
      <c r="I2196">
        <v>1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1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1</v>
      </c>
      <c r="BA2196">
        <v>0</v>
      </c>
      <c r="BB2196">
        <v>5</v>
      </c>
      <c r="BC2196">
        <v>0</v>
      </c>
      <c r="BD2196">
        <v>0</v>
      </c>
      <c r="BE2196">
        <v>0</v>
      </c>
      <c r="BF2196">
        <v>0</v>
      </c>
      <c r="BG2196">
        <v>0</v>
      </c>
    </row>
    <row r="2197" spans="1:59" x14ac:dyDescent="0.25">
      <c r="A2197" t="s">
        <v>4223</v>
      </c>
      <c r="B2197" t="s">
        <v>47</v>
      </c>
      <c r="C2197" t="s">
        <v>25</v>
      </c>
      <c r="D2197" t="s">
        <v>25</v>
      </c>
      <c r="E2197" t="s">
        <v>25</v>
      </c>
      <c r="F2197" t="s">
        <v>25</v>
      </c>
      <c r="G2197">
        <v>4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</row>
    <row r="2198" spans="1:59" x14ac:dyDescent="0.25">
      <c r="A2198" t="s">
        <v>4302</v>
      </c>
      <c r="B2198" t="s">
        <v>47</v>
      </c>
      <c r="C2198" t="s">
        <v>25</v>
      </c>
      <c r="D2198" t="s">
        <v>25</v>
      </c>
      <c r="E2198" t="s">
        <v>25</v>
      </c>
      <c r="F2198" t="s">
        <v>25</v>
      </c>
      <c r="G2198">
        <v>2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</row>
    <row r="2199" spans="1:59" x14ac:dyDescent="0.25">
      <c r="A2199" t="s">
        <v>4363</v>
      </c>
      <c r="B2199" t="s">
        <v>47</v>
      </c>
      <c r="C2199" t="s">
        <v>25</v>
      </c>
      <c r="D2199" t="s">
        <v>25</v>
      </c>
      <c r="E2199" t="s">
        <v>25</v>
      </c>
      <c r="F2199" t="s">
        <v>25</v>
      </c>
      <c r="G2199">
        <v>2</v>
      </c>
      <c r="H2199">
        <v>0</v>
      </c>
      <c r="I2199">
        <v>0</v>
      </c>
      <c r="J2199">
        <v>1</v>
      </c>
      <c r="K2199">
        <v>0</v>
      </c>
      <c r="L2199">
        <v>0</v>
      </c>
      <c r="M2199">
        <v>0</v>
      </c>
      <c r="N2199">
        <v>1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</row>
    <row r="2200" spans="1:59" x14ac:dyDescent="0.25">
      <c r="A2200" t="s">
        <v>4392</v>
      </c>
      <c r="B2200" t="s">
        <v>47</v>
      </c>
      <c r="C2200" t="s">
        <v>25</v>
      </c>
      <c r="D2200" t="s">
        <v>25</v>
      </c>
      <c r="E2200" t="s">
        <v>25</v>
      </c>
      <c r="F2200" t="s">
        <v>25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</row>
    <row r="2201" spans="1:59" x14ac:dyDescent="0.25">
      <c r="A2201" t="s">
        <v>4444</v>
      </c>
      <c r="B2201" t="s">
        <v>47</v>
      </c>
      <c r="C2201" t="s">
        <v>613</v>
      </c>
      <c r="D2201" t="s">
        <v>25</v>
      </c>
      <c r="E2201" t="s">
        <v>25</v>
      </c>
      <c r="F2201" t="s">
        <v>25</v>
      </c>
      <c r="G2201">
        <v>0</v>
      </c>
      <c r="H2201">
        <v>1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</row>
    <row r="2202" spans="1:59" x14ac:dyDescent="0.25">
      <c r="A2202" t="s">
        <v>4450</v>
      </c>
      <c r="B2202" t="s">
        <v>47</v>
      </c>
      <c r="C2202" t="s">
        <v>613</v>
      </c>
      <c r="D2202" t="s">
        <v>25</v>
      </c>
      <c r="E2202" t="s">
        <v>25</v>
      </c>
      <c r="F2202" t="s">
        <v>25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1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</row>
    <row r="2203" spans="1:59" x14ac:dyDescent="0.25">
      <c r="A2203" t="s">
        <v>4460</v>
      </c>
      <c r="B2203" t="s">
        <v>47</v>
      </c>
      <c r="C2203" t="s">
        <v>25</v>
      </c>
      <c r="D2203" t="s">
        <v>25</v>
      </c>
      <c r="E2203" t="s">
        <v>25</v>
      </c>
      <c r="F2203" t="s">
        <v>25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1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</row>
    <row r="2204" spans="1:59" x14ac:dyDescent="0.25">
      <c r="A2204" t="s">
        <v>4545</v>
      </c>
      <c r="B2204" t="s">
        <v>47</v>
      </c>
      <c r="C2204" t="s">
        <v>25</v>
      </c>
      <c r="D2204" t="s">
        <v>25</v>
      </c>
      <c r="E2204" t="s">
        <v>25</v>
      </c>
      <c r="F2204" t="s">
        <v>25</v>
      </c>
      <c r="G2204">
        <v>0</v>
      </c>
      <c r="H2204">
        <v>0</v>
      </c>
      <c r="I2204">
        <v>9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1</v>
      </c>
      <c r="P2204">
        <v>0</v>
      </c>
      <c r="Q2204">
        <v>0</v>
      </c>
      <c r="R2204">
        <v>0</v>
      </c>
      <c r="S2204">
        <v>0</v>
      </c>
      <c r="T2204">
        <v>2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1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</row>
    <row r="2205" spans="1:59" x14ac:dyDescent="0.25">
      <c r="A2205" t="s">
        <v>4645</v>
      </c>
      <c r="B2205" t="s">
        <v>47</v>
      </c>
      <c r="C2205" t="s">
        <v>25</v>
      </c>
      <c r="D2205" t="s">
        <v>25</v>
      </c>
      <c r="E2205" t="s">
        <v>25</v>
      </c>
      <c r="F2205" t="s">
        <v>25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1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</row>
    <row r="2206" spans="1:59" x14ac:dyDescent="0.25">
      <c r="A2206" t="s">
        <v>4757</v>
      </c>
      <c r="B2206" t="s">
        <v>47</v>
      </c>
      <c r="C2206" t="s">
        <v>311</v>
      </c>
      <c r="D2206" t="s">
        <v>312</v>
      </c>
      <c r="E2206" t="s">
        <v>25</v>
      </c>
      <c r="F2206" t="s">
        <v>25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</row>
    <row r="2207" spans="1:59" x14ac:dyDescent="0.25">
      <c r="A2207" t="s">
        <v>4779</v>
      </c>
      <c r="B2207" t="s">
        <v>47</v>
      </c>
      <c r="C2207" t="s">
        <v>311</v>
      </c>
      <c r="D2207" t="s">
        <v>312</v>
      </c>
      <c r="E2207" t="s">
        <v>25</v>
      </c>
      <c r="F2207" t="s">
        <v>25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</row>
    <row r="2208" spans="1:59" x14ac:dyDescent="0.25">
      <c r="A2208" t="s">
        <v>4832</v>
      </c>
      <c r="B2208" t="s">
        <v>47</v>
      </c>
      <c r="C2208" t="s">
        <v>25</v>
      </c>
      <c r="D2208" t="s">
        <v>25</v>
      </c>
      <c r="E2208" t="s">
        <v>25</v>
      </c>
      <c r="F2208" t="s">
        <v>25</v>
      </c>
      <c r="G2208">
        <v>11</v>
      </c>
      <c r="H2208">
        <v>5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</row>
    <row r="2209" spans="1:59" x14ac:dyDescent="0.25">
      <c r="A2209" t="s">
        <v>4834</v>
      </c>
      <c r="B2209" t="s">
        <v>47</v>
      </c>
      <c r="C2209" t="s">
        <v>25</v>
      </c>
      <c r="D2209" t="s">
        <v>25</v>
      </c>
      <c r="E2209" t="s">
        <v>25</v>
      </c>
      <c r="F2209" t="s">
        <v>25</v>
      </c>
      <c r="G2209">
        <v>2</v>
      </c>
      <c r="H2209">
        <v>1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</row>
    <row r="2210" spans="1:59" x14ac:dyDescent="0.25">
      <c r="A2210" t="s">
        <v>4839</v>
      </c>
      <c r="B2210" t="s">
        <v>47</v>
      </c>
      <c r="C2210" t="s">
        <v>311</v>
      </c>
      <c r="D2210" t="s">
        <v>312</v>
      </c>
      <c r="E2210" t="s">
        <v>25</v>
      </c>
      <c r="F2210" t="s">
        <v>25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1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</row>
    <row r="2211" spans="1:59" x14ac:dyDescent="0.25">
      <c r="A2211" t="s">
        <v>4863</v>
      </c>
      <c r="B2211" t="s">
        <v>47</v>
      </c>
      <c r="C2211" t="s">
        <v>25</v>
      </c>
      <c r="D2211" t="s">
        <v>25</v>
      </c>
      <c r="E2211" t="s">
        <v>25</v>
      </c>
      <c r="F2211" t="s">
        <v>25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</row>
    <row r="2212" spans="1:59" x14ac:dyDescent="0.25">
      <c r="A2212" t="s">
        <v>5053</v>
      </c>
      <c r="B2212" t="s">
        <v>47</v>
      </c>
      <c r="C2212" t="s">
        <v>25</v>
      </c>
      <c r="D2212" t="s">
        <v>25</v>
      </c>
      <c r="E2212" t="s">
        <v>25</v>
      </c>
      <c r="F2212" t="s">
        <v>25</v>
      </c>
      <c r="G2212">
        <v>0</v>
      </c>
      <c r="H2212">
        <v>0</v>
      </c>
      <c r="I2212">
        <v>4</v>
      </c>
      <c r="J2212">
        <v>0</v>
      </c>
      <c r="K2212">
        <v>2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</row>
    <row r="2213" spans="1:59" x14ac:dyDescent="0.25">
      <c r="A2213" t="s">
        <v>5090</v>
      </c>
      <c r="B2213" t="s">
        <v>47</v>
      </c>
      <c r="C2213" t="s">
        <v>613</v>
      </c>
      <c r="D2213" t="s">
        <v>614</v>
      </c>
      <c r="E2213" t="s">
        <v>25</v>
      </c>
      <c r="F2213" t="s">
        <v>25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1</v>
      </c>
      <c r="R2213">
        <v>0</v>
      </c>
      <c r="S2213">
        <v>0</v>
      </c>
      <c r="T2213">
        <v>7</v>
      </c>
      <c r="U2213">
        <v>0</v>
      </c>
      <c r="V2213">
        <v>1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</row>
    <row r="2214" spans="1:59" x14ac:dyDescent="0.25">
      <c r="A2214" t="s">
        <v>5224</v>
      </c>
      <c r="B2214" t="s">
        <v>47</v>
      </c>
      <c r="C2214" t="s">
        <v>25</v>
      </c>
      <c r="D2214" t="s">
        <v>25</v>
      </c>
      <c r="E2214" t="s">
        <v>25</v>
      </c>
      <c r="F2214" t="s">
        <v>25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</row>
    <row r="2215" spans="1:59" x14ac:dyDescent="0.25">
      <c r="A2215" t="s">
        <v>5397</v>
      </c>
      <c r="B2215" t="s">
        <v>47</v>
      </c>
      <c r="C2215" t="s">
        <v>311</v>
      </c>
      <c r="D2215" t="s">
        <v>312</v>
      </c>
      <c r="E2215" t="s">
        <v>25</v>
      </c>
      <c r="F2215" t="s">
        <v>25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</row>
    <row r="2216" spans="1:59" x14ac:dyDescent="0.25">
      <c r="A2216" t="s">
        <v>5520</v>
      </c>
      <c r="B2216" t="s">
        <v>47</v>
      </c>
      <c r="C2216" t="s">
        <v>613</v>
      </c>
      <c r="D2216" t="s">
        <v>614</v>
      </c>
      <c r="E2216" t="s">
        <v>25</v>
      </c>
      <c r="F2216" t="s">
        <v>25</v>
      </c>
      <c r="G2216">
        <v>5</v>
      </c>
      <c r="H2216">
        <v>0</v>
      </c>
      <c r="I2216">
        <v>0</v>
      </c>
      <c r="J2216">
        <v>0</v>
      </c>
      <c r="K2216">
        <v>2</v>
      </c>
      <c r="L2216">
        <v>0</v>
      </c>
      <c r="M2216">
        <v>0</v>
      </c>
      <c r="N2216">
        <v>0</v>
      </c>
      <c r="O2216">
        <v>1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</row>
    <row r="2217" spans="1:59" x14ac:dyDescent="0.25">
      <c r="A2217" t="s">
        <v>5611</v>
      </c>
      <c r="B2217" t="s">
        <v>47</v>
      </c>
      <c r="C2217" t="s">
        <v>311</v>
      </c>
      <c r="D2217" t="s">
        <v>312</v>
      </c>
      <c r="E2217" t="s">
        <v>25</v>
      </c>
      <c r="F2217" t="s">
        <v>25</v>
      </c>
      <c r="G2217">
        <v>0</v>
      </c>
      <c r="H2217">
        <v>0</v>
      </c>
      <c r="I2217">
        <v>0</v>
      </c>
      <c r="J2217">
        <v>1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</row>
    <row r="2218" spans="1:59" x14ac:dyDescent="0.25">
      <c r="A2218" t="s">
        <v>5633</v>
      </c>
      <c r="B2218" t="s">
        <v>47</v>
      </c>
      <c r="C2218" t="s">
        <v>25</v>
      </c>
      <c r="D2218" t="s">
        <v>25</v>
      </c>
      <c r="E2218" t="s">
        <v>25</v>
      </c>
      <c r="F2218" t="s">
        <v>25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1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</row>
    <row r="2219" spans="1:59" x14ac:dyDescent="0.25">
      <c r="A2219" t="s">
        <v>5805</v>
      </c>
      <c r="B2219" t="s">
        <v>47</v>
      </c>
      <c r="C2219" t="s">
        <v>25</v>
      </c>
      <c r="D2219" t="s">
        <v>25</v>
      </c>
      <c r="E2219" t="s">
        <v>25</v>
      </c>
      <c r="F2219" t="s">
        <v>25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1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</row>
    <row r="2220" spans="1:59" x14ac:dyDescent="0.25">
      <c r="A2220" t="s">
        <v>5847</v>
      </c>
      <c r="B2220" t="s">
        <v>47</v>
      </c>
      <c r="C2220" t="s">
        <v>25</v>
      </c>
      <c r="D2220" t="s">
        <v>25</v>
      </c>
      <c r="E2220" t="s">
        <v>25</v>
      </c>
      <c r="F2220" t="s">
        <v>25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</row>
    <row r="2221" spans="1:59" x14ac:dyDescent="0.25">
      <c r="A2221" t="s">
        <v>5965</v>
      </c>
      <c r="B2221" t="s">
        <v>47</v>
      </c>
      <c r="C2221" t="s">
        <v>25</v>
      </c>
      <c r="D2221" t="s">
        <v>25</v>
      </c>
      <c r="E2221" t="s">
        <v>25</v>
      </c>
      <c r="F2221" t="s">
        <v>25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</row>
    <row r="2222" spans="1:59" x14ac:dyDescent="0.25">
      <c r="A2222" t="s">
        <v>6029</v>
      </c>
      <c r="B2222" t="s">
        <v>47</v>
      </c>
      <c r="C2222" t="s">
        <v>25</v>
      </c>
      <c r="D2222" t="s">
        <v>25</v>
      </c>
      <c r="E2222" t="s">
        <v>25</v>
      </c>
      <c r="F2222" t="s">
        <v>25</v>
      </c>
      <c r="G2222">
        <v>9</v>
      </c>
      <c r="H2222">
        <v>8</v>
      </c>
      <c r="I2222">
        <v>4</v>
      </c>
      <c r="J2222">
        <v>3</v>
      </c>
      <c r="K2222">
        <v>8</v>
      </c>
      <c r="L2222">
        <v>4</v>
      </c>
      <c r="M2222">
        <v>2</v>
      </c>
      <c r="N2222">
        <v>9</v>
      </c>
      <c r="O2222">
        <v>11</v>
      </c>
      <c r="P2222">
        <v>3</v>
      </c>
      <c r="Q2222">
        <v>3</v>
      </c>
      <c r="R2222">
        <v>0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0</v>
      </c>
      <c r="Y2222">
        <v>1</v>
      </c>
      <c r="Z2222">
        <v>2</v>
      </c>
      <c r="AA2222">
        <v>1</v>
      </c>
      <c r="AB2222">
        <v>0</v>
      </c>
      <c r="AC2222">
        <v>1</v>
      </c>
      <c r="AD2222">
        <v>0</v>
      </c>
      <c r="AE2222">
        <v>0</v>
      </c>
      <c r="AF2222">
        <v>0</v>
      </c>
      <c r="AG2222">
        <v>1</v>
      </c>
      <c r="AH2222">
        <v>1</v>
      </c>
      <c r="AI2222">
        <v>0</v>
      </c>
      <c r="AJ2222">
        <v>0</v>
      </c>
      <c r="AK2222">
        <v>0</v>
      </c>
      <c r="AL2222">
        <v>0</v>
      </c>
      <c r="AM2222">
        <v>3</v>
      </c>
      <c r="AN2222">
        <v>1</v>
      </c>
      <c r="AO2222">
        <v>1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9</v>
      </c>
      <c r="BG2222">
        <v>0</v>
      </c>
    </row>
    <row r="2223" spans="1:59" x14ac:dyDescent="0.25">
      <c r="A2223" t="s">
        <v>6129</v>
      </c>
      <c r="B2223" t="s">
        <v>47</v>
      </c>
      <c r="C2223" t="s">
        <v>311</v>
      </c>
      <c r="D2223" t="s">
        <v>312</v>
      </c>
      <c r="E2223" t="s">
        <v>25</v>
      </c>
      <c r="F2223" t="s">
        <v>25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</row>
    <row r="2224" spans="1:59" x14ac:dyDescent="0.25">
      <c r="A2224" t="s">
        <v>6343</v>
      </c>
      <c r="B2224" t="s">
        <v>47</v>
      </c>
      <c r="C2224" t="s">
        <v>613</v>
      </c>
      <c r="D2224" t="s">
        <v>614</v>
      </c>
      <c r="E2224" t="s">
        <v>25</v>
      </c>
      <c r="F2224" t="s">
        <v>25</v>
      </c>
      <c r="G2224">
        <v>17</v>
      </c>
      <c r="H2224">
        <v>14</v>
      </c>
      <c r="I2224">
        <v>3</v>
      </c>
      <c r="J2224">
        <v>8</v>
      </c>
      <c r="K2224">
        <v>5</v>
      </c>
      <c r="L2224">
        <v>1</v>
      </c>
      <c r="M2224">
        <v>14</v>
      </c>
      <c r="N2224">
        <v>7</v>
      </c>
      <c r="O2224">
        <v>20</v>
      </c>
      <c r="P2224">
        <v>10</v>
      </c>
      <c r="Q2224">
        <v>4</v>
      </c>
      <c r="R2224">
        <v>0</v>
      </c>
      <c r="S2224">
        <v>1</v>
      </c>
      <c r="T2224">
        <v>0</v>
      </c>
      <c r="U2224">
        <v>2</v>
      </c>
      <c r="V2224">
        <v>0</v>
      </c>
      <c r="W2224">
        <v>0</v>
      </c>
      <c r="X2224">
        <v>0</v>
      </c>
      <c r="Y2224">
        <v>0</v>
      </c>
      <c r="Z2224">
        <v>6</v>
      </c>
      <c r="AA2224">
        <v>0</v>
      </c>
      <c r="AB2224">
        <v>0</v>
      </c>
      <c r="AC2224">
        <v>1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</row>
    <row r="2225" spans="1:59" x14ac:dyDescent="0.25">
      <c r="A2225" t="s">
        <v>6378</v>
      </c>
      <c r="B2225" t="s">
        <v>47</v>
      </c>
      <c r="C2225" t="s">
        <v>25</v>
      </c>
      <c r="D2225" t="s">
        <v>25</v>
      </c>
      <c r="E2225" t="s">
        <v>25</v>
      </c>
      <c r="F2225" t="s">
        <v>25</v>
      </c>
      <c r="G2225">
        <v>11</v>
      </c>
      <c r="H2225">
        <v>14</v>
      </c>
      <c r="I2225">
        <v>4</v>
      </c>
      <c r="J2225">
        <v>7</v>
      </c>
      <c r="K2225">
        <v>4</v>
      </c>
      <c r="L2225">
        <v>3</v>
      </c>
      <c r="M2225">
        <v>13</v>
      </c>
      <c r="N2225">
        <v>21</v>
      </c>
      <c r="O2225">
        <v>10</v>
      </c>
      <c r="P2225">
        <v>12</v>
      </c>
      <c r="Q2225">
        <v>2</v>
      </c>
      <c r="R2225">
        <v>0</v>
      </c>
      <c r="S2225">
        <v>1</v>
      </c>
      <c r="T2225">
        <v>36</v>
      </c>
      <c r="U2225">
        <v>1</v>
      </c>
      <c r="V2225">
        <v>0</v>
      </c>
      <c r="W2225">
        <v>0</v>
      </c>
      <c r="X2225">
        <v>0</v>
      </c>
      <c r="Y2225">
        <v>0</v>
      </c>
      <c r="Z2225">
        <v>2</v>
      </c>
      <c r="AA2225">
        <v>1</v>
      </c>
      <c r="AB2225">
        <v>1</v>
      </c>
      <c r="AC2225">
        <v>4</v>
      </c>
      <c r="AD2225">
        <v>1</v>
      </c>
      <c r="AE2225">
        <v>0</v>
      </c>
      <c r="AF2225">
        <v>1</v>
      </c>
      <c r="AG2225">
        <v>1</v>
      </c>
      <c r="AH2225">
        <v>2</v>
      </c>
      <c r="AI2225">
        <v>2</v>
      </c>
      <c r="AJ2225">
        <v>0</v>
      </c>
      <c r="AK2225">
        <v>0</v>
      </c>
      <c r="AL2225">
        <v>0</v>
      </c>
      <c r="AM2225">
        <v>1</v>
      </c>
      <c r="AN2225">
        <v>4</v>
      </c>
      <c r="AO2225">
        <v>2</v>
      </c>
      <c r="AP2225">
        <v>7</v>
      </c>
      <c r="AQ2225">
        <v>0</v>
      </c>
      <c r="AR2225">
        <v>4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3</v>
      </c>
      <c r="BA2225">
        <v>1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</row>
    <row r="2226" spans="1:59" x14ac:dyDescent="0.25">
      <c r="A2226" t="s">
        <v>6626</v>
      </c>
      <c r="B2226" t="s">
        <v>47</v>
      </c>
      <c r="C2226" t="s">
        <v>25</v>
      </c>
      <c r="D2226" t="s">
        <v>25</v>
      </c>
      <c r="E2226" t="s">
        <v>25</v>
      </c>
      <c r="F2226" t="s">
        <v>25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8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1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</row>
    <row r="2227" spans="1:59" x14ac:dyDescent="0.25">
      <c r="A2227" t="s">
        <v>6665</v>
      </c>
      <c r="B2227" t="s">
        <v>47</v>
      </c>
      <c r="C2227" t="s">
        <v>25</v>
      </c>
      <c r="D2227" t="s">
        <v>25</v>
      </c>
      <c r="E2227" t="s">
        <v>25</v>
      </c>
      <c r="F2227" t="s">
        <v>25</v>
      </c>
      <c r="G2227">
        <v>2</v>
      </c>
      <c r="H2227">
        <v>34</v>
      </c>
      <c r="I2227">
        <v>3</v>
      </c>
      <c r="J2227">
        <v>4</v>
      </c>
      <c r="K2227">
        <v>0</v>
      </c>
      <c r="L2227">
        <v>2</v>
      </c>
      <c r="M2227">
        <v>4</v>
      </c>
      <c r="N2227">
        <v>10</v>
      </c>
      <c r="O2227">
        <v>0</v>
      </c>
      <c r="P2227">
        <v>2</v>
      </c>
      <c r="Q2227">
        <v>1</v>
      </c>
      <c r="R2227">
        <v>1</v>
      </c>
      <c r="S2227">
        <v>1</v>
      </c>
      <c r="T2227">
        <v>0</v>
      </c>
      <c r="U2227">
        <v>0</v>
      </c>
      <c r="V2227">
        <v>4</v>
      </c>
      <c r="W2227">
        <v>0</v>
      </c>
      <c r="X2227">
        <v>0</v>
      </c>
      <c r="Y2227">
        <v>0</v>
      </c>
      <c r="Z2227">
        <v>3</v>
      </c>
      <c r="AA2227">
        <v>2</v>
      </c>
      <c r="AB2227">
        <v>0</v>
      </c>
      <c r="AC2227">
        <v>1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</row>
    <row r="2228" spans="1:59" x14ac:dyDescent="0.25">
      <c r="A2228" t="s">
        <v>6755</v>
      </c>
      <c r="B2228" t="s">
        <v>47</v>
      </c>
      <c r="C2228" t="s">
        <v>25</v>
      </c>
      <c r="D2228" t="s">
        <v>25</v>
      </c>
      <c r="E2228" t="s">
        <v>25</v>
      </c>
      <c r="F2228" t="s">
        <v>25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1</v>
      </c>
      <c r="M2228">
        <v>0</v>
      </c>
      <c r="N2228">
        <v>9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</row>
    <row r="2229" spans="1:59" x14ac:dyDescent="0.25">
      <c r="A2229" t="s">
        <v>6906</v>
      </c>
      <c r="B2229" t="s">
        <v>47</v>
      </c>
      <c r="C2229" t="s">
        <v>25</v>
      </c>
      <c r="D2229" t="s">
        <v>25</v>
      </c>
      <c r="E2229" t="s">
        <v>25</v>
      </c>
      <c r="F2229" t="s">
        <v>25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4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</row>
    <row r="2230" spans="1:59" x14ac:dyDescent="0.25">
      <c r="A2230" t="s">
        <v>6922</v>
      </c>
      <c r="B2230" t="s">
        <v>47</v>
      </c>
      <c r="C2230" t="s">
        <v>311</v>
      </c>
      <c r="D2230" t="s">
        <v>312</v>
      </c>
      <c r="E2230" t="s">
        <v>25</v>
      </c>
      <c r="F2230" t="s">
        <v>25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1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</row>
    <row r="2231" spans="1:59" x14ac:dyDescent="0.25">
      <c r="A2231" t="s">
        <v>7003</v>
      </c>
      <c r="B2231" t="s">
        <v>47</v>
      </c>
      <c r="C2231" t="s">
        <v>25</v>
      </c>
      <c r="D2231" t="s">
        <v>25</v>
      </c>
      <c r="E2231" t="s">
        <v>25</v>
      </c>
      <c r="F2231" t="s">
        <v>25</v>
      </c>
      <c r="G2231">
        <v>4</v>
      </c>
      <c r="H2231">
        <v>1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1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</row>
    <row r="2232" spans="1:59" x14ac:dyDescent="0.25">
      <c r="A2232" t="s">
        <v>7054</v>
      </c>
      <c r="B2232" t="s">
        <v>47</v>
      </c>
      <c r="C2232" t="s">
        <v>25</v>
      </c>
      <c r="D2232" t="s">
        <v>25</v>
      </c>
      <c r="E2232" t="s">
        <v>25</v>
      </c>
      <c r="F2232" t="s">
        <v>25</v>
      </c>
      <c r="G2232">
        <v>5</v>
      </c>
      <c r="H2232">
        <v>0</v>
      </c>
      <c r="I2232">
        <v>1</v>
      </c>
      <c r="J2232">
        <v>0</v>
      </c>
      <c r="K2232">
        <v>2</v>
      </c>
      <c r="L2232">
        <v>2</v>
      </c>
      <c r="M2232">
        <v>2</v>
      </c>
      <c r="N2232">
        <v>2</v>
      </c>
      <c r="O2232">
        <v>2</v>
      </c>
      <c r="P2232">
        <v>1</v>
      </c>
      <c r="Q2232">
        <v>0</v>
      </c>
      <c r="R2232">
        <v>0</v>
      </c>
      <c r="S2232">
        <v>0</v>
      </c>
      <c r="T2232">
        <v>14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1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1</v>
      </c>
      <c r="AX2232">
        <v>0</v>
      </c>
      <c r="AY2232">
        <v>0</v>
      </c>
      <c r="AZ2232">
        <v>0</v>
      </c>
      <c r="BA2232">
        <v>0</v>
      </c>
      <c r="BB2232">
        <v>1</v>
      </c>
      <c r="BC2232">
        <v>0</v>
      </c>
      <c r="BD2232">
        <v>0</v>
      </c>
      <c r="BE2232">
        <v>0</v>
      </c>
      <c r="BF2232">
        <v>0</v>
      </c>
      <c r="BG2232">
        <v>0</v>
      </c>
    </row>
    <row r="2233" spans="1:59" x14ac:dyDescent="0.25">
      <c r="A2233" t="s">
        <v>5160</v>
      </c>
      <c r="B2233" t="s">
        <v>47</v>
      </c>
      <c r="C2233" t="s">
        <v>613</v>
      </c>
      <c r="D2233" t="s">
        <v>2418</v>
      </c>
      <c r="E2233" t="s">
        <v>2419</v>
      </c>
      <c r="F2233" t="s">
        <v>25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2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2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</row>
    <row r="2234" spans="1:59" x14ac:dyDescent="0.25">
      <c r="A2234" t="s">
        <v>6882</v>
      </c>
      <c r="B2234" t="s">
        <v>47</v>
      </c>
      <c r="C2234" t="s">
        <v>613</v>
      </c>
      <c r="D2234" t="s">
        <v>2418</v>
      </c>
      <c r="E2234" t="s">
        <v>2419</v>
      </c>
      <c r="F2234" t="s">
        <v>25</v>
      </c>
      <c r="G2234">
        <v>0</v>
      </c>
      <c r="H2234">
        <v>3</v>
      </c>
      <c r="I2234">
        <v>0</v>
      </c>
      <c r="J2234">
        <v>0</v>
      </c>
      <c r="K2234">
        <v>11</v>
      </c>
      <c r="L2234">
        <v>2</v>
      </c>
      <c r="M2234">
        <v>2</v>
      </c>
      <c r="N2234">
        <v>3</v>
      </c>
      <c r="O2234">
        <v>8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2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1</v>
      </c>
      <c r="AO2234">
        <v>0</v>
      </c>
      <c r="AP2234">
        <v>4</v>
      </c>
      <c r="AQ2234">
        <v>0</v>
      </c>
      <c r="AR2234">
        <v>0</v>
      </c>
      <c r="AS2234">
        <v>1</v>
      </c>
      <c r="AT2234">
        <v>1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</row>
    <row r="2235" spans="1:59" x14ac:dyDescent="0.25">
      <c r="A2235" t="s">
        <v>3999</v>
      </c>
      <c r="B2235" t="s">
        <v>47</v>
      </c>
      <c r="C2235" t="s">
        <v>291</v>
      </c>
      <c r="D2235" t="s">
        <v>292</v>
      </c>
      <c r="E2235" t="s">
        <v>472</v>
      </c>
      <c r="F2235" t="s">
        <v>25</v>
      </c>
      <c r="G2235">
        <v>0</v>
      </c>
      <c r="H2235">
        <v>0</v>
      </c>
      <c r="I2235">
        <v>0</v>
      </c>
      <c r="J2235">
        <v>0</v>
      </c>
      <c r="K2235">
        <v>2</v>
      </c>
      <c r="L2235">
        <v>0</v>
      </c>
      <c r="M2235">
        <v>1</v>
      </c>
      <c r="N2235">
        <v>2</v>
      </c>
      <c r="O2235">
        <v>2</v>
      </c>
      <c r="P2235">
        <v>0</v>
      </c>
      <c r="Q2235">
        <v>0</v>
      </c>
      <c r="R2235">
        <v>0</v>
      </c>
      <c r="S2235">
        <v>0</v>
      </c>
      <c r="T2235">
        <v>3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</row>
    <row r="2236" spans="1:59" x14ac:dyDescent="0.25">
      <c r="A2236" t="s">
        <v>3363</v>
      </c>
      <c r="B2236" t="s">
        <v>47</v>
      </c>
      <c r="C2236" t="s">
        <v>311</v>
      </c>
      <c r="D2236" t="s">
        <v>312</v>
      </c>
      <c r="E2236" t="s">
        <v>313</v>
      </c>
      <c r="F2236" t="s">
        <v>25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4</v>
      </c>
      <c r="BG2236">
        <v>0</v>
      </c>
    </row>
    <row r="2237" spans="1:59" x14ac:dyDescent="0.25">
      <c r="A2237" t="s">
        <v>6040</v>
      </c>
      <c r="B2237" t="s">
        <v>47</v>
      </c>
      <c r="C2237" t="s">
        <v>311</v>
      </c>
      <c r="D2237" t="s">
        <v>312</v>
      </c>
      <c r="E2237" t="s">
        <v>313</v>
      </c>
      <c r="F2237" t="s">
        <v>25</v>
      </c>
      <c r="G2237">
        <v>56</v>
      </c>
      <c r="H2237">
        <v>32</v>
      </c>
      <c r="I2237">
        <v>16</v>
      </c>
      <c r="J2237">
        <v>13</v>
      </c>
      <c r="K2237">
        <v>55</v>
      </c>
      <c r="L2237">
        <v>8</v>
      </c>
      <c r="M2237">
        <v>8</v>
      </c>
      <c r="N2237">
        <v>21</v>
      </c>
      <c r="O2237">
        <v>13</v>
      </c>
      <c r="P2237">
        <v>19</v>
      </c>
      <c r="Q2237">
        <v>4</v>
      </c>
      <c r="R2237">
        <v>0</v>
      </c>
      <c r="S2237">
        <v>0</v>
      </c>
      <c r="T2237">
        <v>3</v>
      </c>
      <c r="U2237">
        <v>2</v>
      </c>
      <c r="V2237">
        <v>1</v>
      </c>
      <c r="W2237">
        <v>0</v>
      </c>
      <c r="X2237">
        <v>0</v>
      </c>
      <c r="Y2237">
        <v>1</v>
      </c>
      <c r="Z2237">
        <v>2</v>
      </c>
      <c r="AA2237">
        <v>0</v>
      </c>
      <c r="AB2237">
        <v>0</v>
      </c>
      <c r="AC2237">
        <v>1</v>
      </c>
      <c r="AD2237">
        <v>0</v>
      </c>
      <c r="AE2237">
        <v>0</v>
      </c>
      <c r="AF2237">
        <v>1</v>
      </c>
      <c r="AG2237">
        <v>1</v>
      </c>
      <c r="AH2237">
        <v>3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1</v>
      </c>
      <c r="AO2237">
        <v>0</v>
      </c>
      <c r="AP2237">
        <v>1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</row>
    <row r="2238" spans="1:59" x14ac:dyDescent="0.25">
      <c r="A2238" t="s">
        <v>3963</v>
      </c>
      <c r="B2238" t="s">
        <v>2793</v>
      </c>
      <c r="C2238" t="s">
        <v>3964</v>
      </c>
      <c r="D2238" t="s">
        <v>3965</v>
      </c>
      <c r="E2238" t="s">
        <v>3966</v>
      </c>
      <c r="F2238" t="s">
        <v>25</v>
      </c>
      <c r="G2238">
        <v>68</v>
      </c>
      <c r="H2238">
        <v>25</v>
      </c>
      <c r="I2238">
        <v>14</v>
      </c>
      <c r="J2238">
        <v>11</v>
      </c>
      <c r="K2238">
        <v>20</v>
      </c>
      <c r="L2238">
        <v>8</v>
      </c>
      <c r="M2238">
        <v>26</v>
      </c>
      <c r="N2238">
        <v>27</v>
      </c>
      <c r="O2238">
        <v>19</v>
      </c>
      <c r="P2238">
        <v>24</v>
      </c>
      <c r="Q2238">
        <v>7</v>
      </c>
      <c r="R2238">
        <v>0</v>
      </c>
      <c r="S2238">
        <v>0</v>
      </c>
      <c r="T2238">
        <v>7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9</v>
      </c>
      <c r="AA2238">
        <v>1</v>
      </c>
      <c r="AB2238">
        <v>2</v>
      </c>
      <c r="AC2238">
        <v>4</v>
      </c>
      <c r="AD2238">
        <v>1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1</v>
      </c>
      <c r="AK2238">
        <v>1</v>
      </c>
      <c r="AL2238">
        <v>3</v>
      </c>
      <c r="AM2238">
        <v>1</v>
      </c>
      <c r="AN2238">
        <v>2</v>
      </c>
      <c r="AO2238">
        <v>0</v>
      </c>
      <c r="AP2238">
        <v>0</v>
      </c>
      <c r="AQ2238">
        <v>1</v>
      </c>
      <c r="AR2238">
        <v>1</v>
      </c>
      <c r="AS2238">
        <v>1</v>
      </c>
      <c r="AT2238">
        <v>0</v>
      </c>
      <c r="AU2238">
        <v>0</v>
      </c>
      <c r="AV2238">
        <v>0</v>
      </c>
      <c r="AW2238">
        <v>0</v>
      </c>
      <c r="AX2238">
        <v>1</v>
      </c>
      <c r="AY2238">
        <v>0</v>
      </c>
      <c r="AZ2238">
        <v>0</v>
      </c>
      <c r="BA2238">
        <v>0</v>
      </c>
      <c r="BB2238">
        <v>1</v>
      </c>
      <c r="BC2238">
        <v>0</v>
      </c>
      <c r="BD2238">
        <v>0</v>
      </c>
      <c r="BE2238">
        <v>0</v>
      </c>
      <c r="BF2238">
        <v>31</v>
      </c>
      <c r="BG2238">
        <v>0</v>
      </c>
    </row>
    <row r="2239" spans="1:59" x14ac:dyDescent="0.25">
      <c r="A2239" t="s">
        <v>6907</v>
      </c>
      <c r="B2239" t="s">
        <v>2793</v>
      </c>
      <c r="C2239" t="s">
        <v>3964</v>
      </c>
      <c r="D2239" t="s">
        <v>3965</v>
      </c>
      <c r="E2239" t="s">
        <v>3966</v>
      </c>
      <c r="F2239" t="s">
        <v>25</v>
      </c>
      <c r="G2239">
        <v>17</v>
      </c>
      <c r="H2239">
        <v>17</v>
      </c>
      <c r="I2239">
        <v>0</v>
      </c>
      <c r="J2239">
        <v>0</v>
      </c>
      <c r="K2239">
        <v>1</v>
      </c>
      <c r="L2239">
        <v>2</v>
      </c>
      <c r="M2239">
        <v>3</v>
      </c>
      <c r="N2239">
        <v>1</v>
      </c>
      <c r="O2239">
        <v>5</v>
      </c>
      <c r="P2239">
        <v>1</v>
      </c>
      <c r="Q2239">
        <v>1</v>
      </c>
      <c r="R2239">
        <v>1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1</v>
      </c>
      <c r="AD2239">
        <v>0</v>
      </c>
      <c r="AE2239">
        <v>0</v>
      </c>
      <c r="AF2239">
        <v>0</v>
      </c>
      <c r="AG2239">
        <v>0</v>
      </c>
      <c r="AH2239">
        <v>1</v>
      </c>
      <c r="AI2239">
        <v>1</v>
      </c>
      <c r="AJ2239">
        <v>0</v>
      </c>
      <c r="AK2239">
        <v>0</v>
      </c>
      <c r="AL2239">
        <v>0</v>
      </c>
      <c r="AM2239">
        <v>1</v>
      </c>
      <c r="AN2239">
        <v>0</v>
      </c>
      <c r="AO2239">
        <v>1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3</v>
      </c>
      <c r="BG2239">
        <v>0</v>
      </c>
    </row>
    <row r="2240" spans="1:59" x14ac:dyDescent="0.25">
      <c r="A2240" t="s">
        <v>2792</v>
      </c>
      <c r="B2240" t="s">
        <v>2793</v>
      </c>
      <c r="C2240" t="s">
        <v>25</v>
      </c>
      <c r="D2240" t="s">
        <v>25</v>
      </c>
      <c r="E2240" t="s">
        <v>25</v>
      </c>
      <c r="F2240" t="s">
        <v>25</v>
      </c>
      <c r="G2240">
        <v>0</v>
      </c>
      <c r="H2240">
        <v>2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2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1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1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1</v>
      </c>
      <c r="AQ2240">
        <v>0</v>
      </c>
      <c r="AR2240">
        <v>1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11</v>
      </c>
      <c r="BB2240">
        <v>5</v>
      </c>
      <c r="BC2240">
        <v>4</v>
      </c>
      <c r="BD2240">
        <v>2</v>
      </c>
      <c r="BE2240">
        <v>1</v>
      </c>
      <c r="BF2240">
        <v>31</v>
      </c>
      <c r="BG2240">
        <v>0</v>
      </c>
    </row>
    <row r="2241" spans="1:59" x14ac:dyDescent="0.25">
      <c r="A2241" t="s">
        <v>6124</v>
      </c>
      <c r="B2241" t="s">
        <v>2793</v>
      </c>
      <c r="C2241" t="s">
        <v>4170</v>
      </c>
      <c r="D2241" t="s">
        <v>4171</v>
      </c>
      <c r="E2241" t="s">
        <v>25</v>
      </c>
      <c r="F2241" t="s">
        <v>25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</row>
    <row r="2242" spans="1:59" x14ac:dyDescent="0.25">
      <c r="A2242" t="s">
        <v>4169</v>
      </c>
      <c r="B2242" t="s">
        <v>2793</v>
      </c>
      <c r="C2242" t="s">
        <v>4170</v>
      </c>
      <c r="D2242" t="s">
        <v>4171</v>
      </c>
      <c r="E2242" t="s">
        <v>4172</v>
      </c>
      <c r="F2242" t="s">
        <v>25</v>
      </c>
      <c r="G2242">
        <v>4</v>
      </c>
      <c r="H2242">
        <v>1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1</v>
      </c>
      <c r="O2242">
        <v>0</v>
      </c>
      <c r="P2242">
        <v>1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1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</row>
    <row r="2243" spans="1:59" x14ac:dyDescent="0.25">
      <c r="A2243" t="s">
        <v>2397</v>
      </c>
      <c r="B2243" t="s">
        <v>65</v>
      </c>
      <c r="C2243" t="s">
        <v>71</v>
      </c>
      <c r="D2243" t="s">
        <v>1635</v>
      </c>
      <c r="E2243" t="s">
        <v>1636</v>
      </c>
      <c r="F2243" t="s">
        <v>25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</row>
    <row r="2244" spans="1:59" x14ac:dyDescent="0.25">
      <c r="A2244" t="s">
        <v>2668</v>
      </c>
      <c r="B2244" t="s">
        <v>65</v>
      </c>
      <c r="C2244" t="s">
        <v>71</v>
      </c>
      <c r="D2244" t="s">
        <v>1635</v>
      </c>
      <c r="E2244" t="s">
        <v>1636</v>
      </c>
      <c r="F2244" t="s">
        <v>25</v>
      </c>
      <c r="G2244">
        <v>0</v>
      </c>
      <c r="H2244">
        <v>1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1</v>
      </c>
      <c r="BD2244">
        <v>1</v>
      </c>
      <c r="BE2244">
        <v>0</v>
      </c>
      <c r="BF2244">
        <v>3</v>
      </c>
      <c r="BG2244">
        <v>0</v>
      </c>
    </row>
    <row r="2245" spans="1:59" x14ac:dyDescent="0.25">
      <c r="A2245" t="s">
        <v>6260</v>
      </c>
      <c r="B2245" t="s">
        <v>65</v>
      </c>
      <c r="C2245" t="s">
        <v>71</v>
      </c>
      <c r="D2245" t="s">
        <v>1635</v>
      </c>
      <c r="E2245" t="s">
        <v>1636</v>
      </c>
      <c r="F2245" t="s">
        <v>25</v>
      </c>
      <c r="G2245">
        <v>0</v>
      </c>
      <c r="H2245">
        <v>2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1</v>
      </c>
      <c r="AB2245">
        <v>0</v>
      </c>
      <c r="AC2245">
        <v>2</v>
      </c>
      <c r="AD2245">
        <v>1</v>
      </c>
      <c r="AE2245">
        <v>0</v>
      </c>
      <c r="AF2245">
        <v>5</v>
      </c>
      <c r="AG2245">
        <v>5</v>
      </c>
      <c r="AH2245">
        <v>2</v>
      </c>
      <c r="AI2245">
        <v>8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1</v>
      </c>
      <c r="AS2245">
        <v>2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</row>
    <row r="2246" spans="1:59" x14ac:dyDescent="0.25">
      <c r="A2246" t="s">
        <v>70</v>
      </c>
      <c r="B2246" t="s">
        <v>65</v>
      </c>
      <c r="C2246" t="s">
        <v>71</v>
      </c>
      <c r="D2246" t="s">
        <v>72</v>
      </c>
      <c r="E2246" t="s">
        <v>25</v>
      </c>
      <c r="F2246" t="s">
        <v>25</v>
      </c>
      <c r="G2246">
        <v>13</v>
      </c>
      <c r="H2246">
        <v>2</v>
      </c>
      <c r="I2246">
        <v>0</v>
      </c>
      <c r="J2246">
        <v>0</v>
      </c>
      <c r="K2246">
        <v>0</v>
      </c>
      <c r="L2246">
        <v>1</v>
      </c>
      <c r="M2246">
        <v>1</v>
      </c>
      <c r="N2246">
        <v>9</v>
      </c>
      <c r="O2246">
        <v>3</v>
      </c>
      <c r="P2246">
        <v>2</v>
      </c>
      <c r="Q2246">
        <v>1</v>
      </c>
      <c r="R2246">
        <v>0</v>
      </c>
      <c r="S2246">
        <v>0</v>
      </c>
      <c r="T2246">
        <v>4</v>
      </c>
      <c r="U2246">
        <v>3</v>
      </c>
      <c r="V2246">
        <v>0</v>
      </c>
      <c r="W2246">
        <v>0</v>
      </c>
      <c r="X2246">
        <v>0</v>
      </c>
      <c r="Y2246">
        <v>0</v>
      </c>
      <c r="Z2246">
        <v>1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33</v>
      </c>
      <c r="BG2246">
        <v>0</v>
      </c>
    </row>
    <row r="2247" spans="1:59" x14ac:dyDescent="0.25">
      <c r="A2247" t="s">
        <v>220</v>
      </c>
      <c r="B2247" t="s">
        <v>65</v>
      </c>
      <c r="C2247" t="s">
        <v>221</v>
      </c>
      <c r="D2247" t="s">
        <v>25</v>
      </c>
      <c r="E2247" t="s">
        <v>25</v>
      </c>
      <c r="F2247" t="s">
        <v>25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</row>
    <row r="2248" spans="1:59" x14ac:dyDescent="0.25">
      <c r="A2248" t="s">
        <v>264</v>
      </c>
      <c r="B2248" t="s">
        <v>65</v>
      </c>
      <c r="C2248" t="s">
        <v>221</v>
      </c>
      <c r="D2248" t="s">
        <v>25</v>
      </c>
      <c r="E2248" t="s">
        <v>25</v>
      </c>
      <c r="F2248" t="s">
        <v>25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0</v>
      </c>
      <c r="Y2248">
        <v>0</v>
      </c>
      <c r="Z2248">
        <v>1</v>
      </c>
      <c r="AA2248">
        <v>0</v>
      </c>
      <c r="AB2248">
        <v>1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97</v>
      </c>
      <c r="BG2248">
        <v>0</v>
      </c>
    </row>
    <row r="2249" spans="1:59" x14ac:dyDescent="0.25">
      <c r="A2249" t="s">
        <v>515</v>
      </c>
      <c r="B2249" t="s">
        <v>65</v>
      </c>
      <c r="C2249" t="s">
        <v>25</v>
      </c>
      <c r="D2249" t="s">
        <v>25</v>
      </c>
      <c r="E2249" t="s">
        <v>25</v>
      </c>
      <c r="F2249" t="s">
        <v>25</v>
      </c>
      <c r="G2249">
        <v>3</v>
      </c>
      <c r="H2249">
        <v>0</v>
      </c>
      <c r="I2249">
        <v>0</v>
      </c>
      <c r="J2249">
        <v>0</v>
      </c>
      <c r="K2249">
        <v>0</v>
      </c>
      <c r="L2249">
        <v>3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1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1</v>
      </c>
      <c r="BG2249">
        <v>0</v>
      </c>
    </row>
    <row r="2250" spans="1:59" x14ac:dyDescent="0.25">
      <c r="A2250" t="s">
        <v>569</v>
      </c>
      <c r="B2250" t="s">
        <v>65</v>
      </c>
      <c r="C2250" t="s">
        <v>25</v>
      </c>
      <c r="D2250" t="s">
        <v>25</v>
      </c>
      <c r="E2250" t="s">
        <v>25</v>
      </c>
      <c r="F2250" t="s">
        <v>25</v>
      </c>
      <c r="G2250">
        <v>0</v>
      </c>
      <c r="H2250">
        <v>1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1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5</v>
      </c>
      <c r="BG2250">
        <v>0</v>
      </c>
    </row>
    <row r="2251" spans="1:59" x14ac:dyDescent="0.25">
      <c r="A2251" t="s">
        <v>667</v>
      </c>
      <c r="B2251" t="s">
        <v>65</v>
      </c>
      <c r="C2251" t="s">
        <v>332</v>
      </c>
      <c r="D2251" t="s">
        <v>25</v>
      </c>
      <c r="E2251" t="s">
        <v>25</v>
      </c>
      <c r="F2251" t="s">
        <v>25</v>
      </c>
      <c r="G2251">
        <v>5</v>
      </c>
      <c r="H2251">
        <v>4</v>
      </c>
      <c r="I2251">
        <v>0</v>
      </c>
      <c r="J2251">
        <v>1</v>
      </c>
      <c r="K2251">
        <v>3</v>
      </c>
      <c r="L2251">
        <v>0</v>
      </c>
      <c r="M2251">
        <v>4</v>
      </c>
      <c r="N2251">
        <v>1</v>
      </c>
      <c r="O2251">
        <v>2</v>
      </c>
      <c r="P2251">
        <v>2</v>
      </c>
      <c r="Q2251">
        <v>2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2</v>
      </c>
      <c r="BG2251">
        <v>0</v>
      </c>
    </row>
    <row r="2252" spans="1:59" x14ac:dyDescent="0.25">
      <c r="A2252" t="s">
        <v>822</v>
      </c>
      <c r="B2252" t="s">
        <v>65</v>
      </c>
      <c r="C2252" t="s">
        <v>71</v>
      </c>
      <c r="D2252" t="s">
        <v>72</v>
      </c>
      <c r="E2252" t="s">
        <v>25</v>
      </c>
      <c r="F2252" t="s">
        <v>25</v>
      </c>
      <c r="G2252">
        <v>0</v>
      </c>
      <c r="H2252">
        <v>29</v>
      </c>
      <c r="I2252">
        <v>25</v>
      </c>
      <c r="J2252">
        <v>1</v>
      </c>
      <c r="K2252">
        <v>2</v>
      </c>
      <c r="L2252">
        <v>4</v>
      </c>
      <c r="M2252">
        <v>0</v>
      </c>
      <c r="N2252">
        <v>0</v>
      </c>
      <c r="O2252">
        <v>4</v>
      </c>
      <c r="P2252">
        <v>0</v>
      </c>
      <c r="Q2252">
        <v>0</v>
      </c>
      <c r="R2252">
        <v>0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1</v>
      </c>
      <c r="AC2252">
        <v>0</v>
      </c>
      <c r="AD2252">
        <v>0</v>
      </c>
      <c r="AE2252">
        <v>0</v>
      </c>
      <c r="AF2252">
        <v>1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</row>
    <row r="2253" spans="1:59" x14ac:dyDescent="0.25">
      <c r="A2253" t="s">
        <v>868</v>
      </c>
      <c r="B2253" t="s">
        <v>65</v>
      </c>
      <c r="C2253" t="s">
        <v>71</v>
      </c>
      <c r="D2253" t="s">
        <v>25</v>
      </c>
      <c r="E2253" t="s">
        <v>25</v>
      </c>
      <c r="F2253" t="s">
        <v>25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1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</row>
    <row r="2254" spans="1:59" x14ac:dyDescent="0.25">
      <c r="A2254" t="s">
        <v>1420</v>
      </c>
      <c r="B2254" t="s">
        <v>65</v>
      </c>
      <c r="C2254" t="s">
        <v>71</v>
      </c>
      <c r="D2254" t="s">
        <v>72</v>
      </c>
      <c r="E2254" t="s">
        <v>25</v>
      </c>
      <c r="F2254" t="s">
        <v>25</v>
      </c>
      <c r="G2254">
        <v>4</v>
      </c>
      <c r="H2254">
        <v>0</v>
      </c>
      <c r="I2254">
        <v>2</v>
      </c>
      <c r="J2254">
        <v>0</v>
      </c>
      <c r="K2254">
        <v>3</v>
      </c>
      <c r="L2254">
        <v>0</v>
      </c>
      <c r="M2254">
        <v>3</v>
      </c>
      <c r="N2254">
        <v>4</v>
      </c>
      <c r="O2254">
        <v>2</v>
      </c>
      <c r="P2254">
        <v>0</v>
      </c>
      <c r="Q2254">
        <v>0</v>
      </c>
      <c r="R2254">
        <v>0</v>
      </c>
      <c r="S2254">
        <v>0</v>
      </c>
      <c r="T2254">
        <v>4</v>
      </c>
      <c r="U2254">
        <v>0</v>
      </c>
      <c r="V2254">
        <v>0</v>
      </c>
      <c r="W2254">
        <v>0</v>
      </c>
      <c r="X2254">
        <v>0</v>
      </c>
      <c r="Y2254">
        <v>1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</row>
    <row r="2255" spans="1:59" x14ac:dyDescent="0.25">
      <c r="A2255" t="s">
        <v>1421</v>
      </c>
      <c r="B2255" t="s">
        <v>65</v>
      </c>
      <c r="C2255" t="s">
        <v>221</v>
      </c>
      <c r="D2255" t="s">
        <v>1258</v>
      </c>
      <c r="E2255" t="s">
        <v>25</v>
      </c>
      <c r="F2255" t="s">
        <v>25</v>
      </c>
      <c r="G2255">
        <v>0</v>
      </c>
      <c r="H2255">
        <v>2</v>
      </c>
      <c r="I2255">
        <v>0</v>
      </c>
      <c r="J2255">
        <v>0</v>
      </c>
      <c r="K2255">
        <v>0</v>
      </c>
      <c r="L2255">
        <v>0</v>
      </c>
      <c r="M2255">
        <v>1</v>
      </c>
      <c r="N2255">
        <v>0</v>
      </c>
      <c r="O2255">
        <v>0</v>
      </c>
      <c r="P2255">
        <v>0</v>
      </c>
      <c r="Q2255">
        <v>1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1</v>
      </c>
      <c r="Z2255">
        <v>2</v>
      </c>
      <c r="AA2255">
        <v>1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2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3</v>
      </c>
      <c r="BG2255">
        <v>0</v>
      </c>
    </row>
    <row r="2256" spans="1:59" x14ac:dyDescent="0.25">
      <c r="A2256" t="s">
        <v>1547</v>
      </c>
      <c r="B2256" t="s">
        <v>65</v>
      </c>
      <c r="C2256" t="s">
        <v>71</v>
      </c>
      <c r="D2256" t="s">
        <v>72</v>
      </c>
      <c r="E2256" t="s">
        <v>25</v>
      </c>
      <c r="F2256" t="s">
        <v>25</v>
      </c>
      <c r="G2256">
        <v>907</v>
      </c>
      <c r="H2256">
        <v>556</v>
      </c>
      <c r="I2256">
        <v>131</v>
      </c>
      <c r="J2256">
        <v>178</v>
      </c>
      <c r="K2256">
        <v>149</v>
      </c>
      <c r="L2256">
        <v>352</v>
      </c>
      <c r="M2256">
        <v>520</v>
      </c>
      <c r="N2256">
        <v>503</v>
      </c>
      <c r="O2256">
        <v>899</v>
      </c>
      <c r="P2256">
        <v>511</v>
      </c>
      <c r="Q2256">
        <v>169</v>
      </c>
      <c r="R2256">
        <v>10</v>
      </c>
      <c r="S2256">
        <v>8</v>
      </c>
      <c r="T2256">
        <v>204</v>
      </c>
      <c r="U2256">
        <v>73</v>
      </c>
      <c r="V2256">
        <v>24</v>
      </c>
      <c r="W2256">
        <v>4</v>
      </c>
      <c r="X2256">
        <v>7</v>
      </c>
      <c r="Y2256">
        <v>21</v>
      </c>
      <c r="Z2256">
        <v>643</v>
      </c>
      <c r="AA2256">
        <v>7</v>
      </c>
      <c r="AB2256">
        <v>16</v>
      </c>
      <c r="AC2256">
        <v>78</v>
      </c>
      <c r="AD2256">
        <v>4</v>
      </c>
      <c r="AE2256">
        <v>4</v>
      </c>
      <c r="AF2256">
        <v>3</v>
      </c>
      <c r="AG2256">
        <v>15</v>
      </c>
      <c r="AH2256">
        <v>95</v>
      </c>
      <c r="AI2256">
        <v>15</v>
      </c>
      <c r="AJ2256">
        <v>18</v>
      </c>
      <c r="AK2256">
        <v>8</v>
      </c>
      <c r="AL2256">
        <v>9</v>
      </c>
      <c r="AM2256">
        <v>18</v>
      </c>
      <c r="AN2256">
        <v>17</v>
      </c>
      <c r="AO2256">
        <v>8</v>
      </c>
      <c r="AP2256">
        <v>10</v>
      </c>
      <c r="AQ2256">
        <v>0</v>
      </c>
      <c r="AR2256">
        <v>1</v>
      </c>
      <c r="AS2256">
        <v>3</v>
      </c>
      <c r="AT2256">
        <v>1</v>
      </c>
      <c r="AU2256">
        <v>0</v>
      </c>
      <c r="AV2256">
        <v>0</v>
      </c>
      <c r="AW2256">
        <v>2</v>
      </c>
      <c r="AX2256">
        <v>8</v>
      </c>
      <c r="AY2256">
        <v>7</v>
      </c>
      <c r="AZ2256">
        <v>17</v>
      </c>
      <c r="BA2256">
        <v>13</v>
      </c>
      <c r="BB2256">
        <v>23</v>
      </c>
      <c r="BC2256">
        <v>5</v>
      </c>
      <c r="BD2256">
        <v>3</v>
      </c>
      <c r="BE2256">
        <v>0</v>
      </c>
      <c r="BF2256">
        <v>891</v>
      </c>
      <c r="BG2256">
        <v>1</v>
      </c>
    </row>
    <row r="2257" spans="1:59" x14ac:dyDescent="0.25">
      <c r="A2257" t="s">
        <v>1679</v>
      </c>
      <c r="B2257" t="s">
        <v>65</v>
      </c>
      <c r="C2257" t="s">
        <v>71</v>
      </c>
      <c r="D2257" t="s">
        <v>25</v>
      </c>
      <c r="E2257" t="s">
        <v>25</v>
      </c>
      <c r="F2257" t="s">
        <v>25</v>
      </c>
      <c r="G2257">
        <v>2</v>
      </c>
      <c r="H2257">
        <v>1</v>
      </c>
      <c r="I2257">
        <v>0</v>
      </c>
      <c r="J2257">
        <v>1</v>
      </c>
      <c r="K2257">
        <v>3</v>
      </c>
      <c r="L2257">
        <v>1</v>
      </c>
      <c r="M2257">
        <v>0</v>
      </c>
      <c r="N2257">
        <v>6</v>
      </c>
      <c r="O2257">
        <v>0</v>
      </c>
      <c r="P2257">
        <v>0</v>
      </c>
      <c r="Q2257">
        <v>1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1</v>
      </c>
      <c r="BC2257">
        <v>0</v>
      </c>
      <c r="BD2257">
        <v>0</v>
      </c>
      <c r="BE2257">
        <v>0</v>
      </c>
      <c r="BF2257">
        <v>3</v>
      </c>
      <c r="BG2257">
        <v>0</v>
      </c>
    </row>
    <row r="2258" spans="1:59" x14ac:dyDescent="0.25">
      <c r="A2258" t="s">
        <v>1828</v>
      </c>
      <c r="B2258" t="s">
        <v>65</v>
      </c>
      <c r="C2258" t="s">
        <v>25</v>
      </c>
      <c r="D2258" t="s">
        <v>25</v>
      </c>
      <c r="E2258" t="s">
        <v>25</v>
      </c>
      <c r="F2258" t="s">
        <v>25</v>
      </c>
      <c r="G2258">
        <v>0</v>
      </c>
      <c r="H2258">
        <v>2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</row>
    <row r="2259" spans="1:59" x14ac:dyDescent="0.25">
      <c r="A2259" t="s">
        <v>1943</v>
      </c>
      <c r="B2259" t="s">
        <v>65</v>
      </c>
      <c r="C2259" t="s">
        <v>71</v>
      </c>
      <c r="D2259" t="s">
        <v>72</v>
      </c>
      <c r="E2259" t="s">
        <v>25</v>
      </c>
      <c r="F2259" t="s">
        <v>25</v>
      </c>
      <c r="G2259">
        <v>322</v>
      </c>
      <c r="H2259">
        <v>128</v>
      </c>
      <c r="I2259">
        <v>191</v>
      </c>
      <c r="J2259">
        <v>71</v>
      </c>
      <c r="K2259">
        <v>163</v>
      </c>
      <c r="L2259">
        <v>71</v>
      </c>
      <c r="M2259">
        <v>333</v>
      </c>
      <c r="N2259">
        <v>1298</v>
      </c>
      <c r="O2259">
        <v>117</v>
      </c>
      <c r="P2259">
        <v>124</v>
      </c>
      <c r="Q2259">
        <v>29</v>
      </c>
      <c r="R2259">
        <v>18</v>
      </c>
      <c r="S2259">
        <v>8</v>
      </c>
      <c r="T2259">
        <v>355</v>
      </c>
      <c r="U2259">
        <v>29</v>
      </c>
      <c r="V2259">
        <v>10</v>
      </c>
      <c r="W2259">
        <v>1</v>
      </c>
      <c r="X2259">
        <v>2</v>
      </c>
      <c r="Y2259">
        <v>17</v>
      </c>
      <c r="Z2259">
        <v>1</v>
      </c>
      <c r="AA2259">
        <v>0</v>
      </c>
      <c r="AB2259">
        <v>0</v>
      </c>
      <c r="AC2259">
        <v>11</v>
      </c>
      <c r="AD2259">
        <v>3</v>
      </c>
      <c r="AE2259">
        <v>0</v>
      </c>
      <c r="AF2259">
        <v>0</v>
      </c>
      <c r="AG2259">
        <v>7</v>
      </c>
      <c r="AH2259">
        <v>2</v>
      </c>
      <c r="AI2259">
        <v>1</v>
      </c>
      <c r="AJ2259">
        <v>0</v>
      </c>
      <c r="AK2259">
        <v>3</v>
      </c>
      <c r="AL2259">
        <v>2</v>
      </c>
      <c r="AM2259">
        <v>16</v>
      </c>
      <c r="AN2259">
        <v>14</v>
      </c>
      <c r="AO2259">
        <v>5</v>
      </c>
      <c r="AP2259">
        <v>12</v>
      </c>
      <c r="AQ2259">
        <v>0</v>
      </c>
      <c r="AR2259">
        <v>2</v>
      </c>
      <c r="AS2259">
        <v>1</v>
      </c>
      <c r="AT2259">
        <v>1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1</v>
      </c>
      <c r="BG2259">
        <v>0</v>
      </c>
    </row>
    <row r="2260" spans="1:59" x14ac:dyDescent="0.25">
      <c r="A2260" t="s">
        <v>1971</v>
      </c>
      <c r="B2260" t="s">
        <v>65</v>
      </c>
      <c r="C2260" t="s">
        <v>66</v>
      </c>
      <c r="D2260" t="s">
        <v>67</v>
      </c>
      <c r="E2260" t="s">
        <v>25</v>
      </c>
      <c r="F2260" t="s">
        <v>25</v>
      </c>
      <c r="G2260">
        <v>0</v>
      </c>
      <c r="H2260">
        <v>0</v>
      </c>
      <c r="I2260">
        <v>0</v>
      </c>
      <c r="J2260">
        <v>2</v>
      </c>
      <c r="K2260">
        <v>0</v>
      </c>
      <c r="L2260">
        <v>0</v>
      </c>
      <c r="M2260">
        <v>0</v>
      </c>
      <c r="N2260">
        <v>0</v>
      </c>
      <c r="O2260">
        <v>1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13</v>
      </c>
      <c r="BG2260">
        <v>0</v>
      </c>
    </row>
    <row r="2261" spans="1:59" x14ac:dyDescent="0.25">
      <c r="A2261" t="s">
        <v>2097</v>
      </c>
      <c r="B2261" t="s">
        <v>65</v>
      </c>
      <c r="C2261" t="s">
        <v>71</v>
      </c>
      <c r="D2261" t="s">
        <v>1635</v>
      </c>
      <c r="E2261" t="s">
        <v>25</v>
      </c>
      <c r="F2261" t="s">
        <v>25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</row>
    <row r="2262" spans="1:59" x14ac:dyDescent="0.25">
      <c r="A2262" t="s">
        <v>2136</v>
      </c>
      <c r="B2262" t="s">
        <v>65</v>
      </c>
      <c r="C2262" t="s">
        <v>332</v>
      </c>
      <c r="D2262" t="s">
        <v>25</v>
      </c>
      <c r="E2262" t="s">
        <v>25</v>
      </c>
      <c r="F2262" t="s">
        <v>25</v>
      </c>
      <c r="G2262">
        <v>0</v>
      </c>
      <c r="H2262">
        <v>0</v>
      </c>
      <c r="I2262">
        <v>0</v>
      </c>
      <c r="J2262">
        <v>1</v>
      </c>
      <c r="K2262">
        <v>0</v>
      </c>
      <c r="L2262">
        <v>0</v>
      </c>
      <c r="M2262">
        <v>0</v>
      </c>
      <c r="N2262">
        <v>0</v>
      </c>
      <c r="O2262">
        <v>3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1</v>
      </c>
      <c r="Z2262">
        <v>0</v>
      </c>
      <c r="AA2262">
        <v>0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1</v>
      </c>
      <c r="BG2262">
        <v>0</v>
      </c>
    </row>
    <row r="2263" spans="1:59" x14ac:dyDescent="0.25">
      <c r="A2263" t="s">
        <v>2385</v>
      </c>
      <c r="B2263" t="s">
        <v>65</v>
      </c>
      <c r="C2263" t="s">
        <v>25</v>
      </c>
      <c r="D2263" t="s">
        <v>25</v>
      </c>
      <c r="E2263" t="s">
        <v>25</v>
      </c>
      <c r="F2263" t="s">
        <v>25</v>
      </c>
      <c r="G2263">
        <v>4</v>
      </c>
      <c r="H2263">
        <v>5</v>
      </c>
      <c r="I2263">
        <v>16</v>
      </c>
      <c r="J2263">
        <v>4</v>
      </c>
      <c r="K2263">
        <v>0</v>
      </c>
      <c r="L2263">
        <v>1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</row>
    <row r="2264" spans="1:59" x14ac:dyDescent="0.25">
      <c r="A2264" t="s">
        <v>2390</v>
      </c>
      <c r="B2264" t="s">
        <v>65</v>
      </c>
      <c r="C2264" t="s">
        <v>71</v>
      </c>
      <c r="D2264" t="s">
        <v>25</v>
      </c>
      <c r="E2264" t="s">
        <v>25</v>
      </c>
      <c r="F2264" t="s">
        <v>25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1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</row>
    <row r="2265" spans="1:59" x14ac:dyDescent="0.25">
      <c r="A2265" t="s">
        <v>2396</v>
      </c>
      <c r="B2265" t="s">
        <v>65</v>
      </c>
      <c r="C2265" t="s">
        <v>221</v>
      </c>
      <c r="D2265" t="s">
        <v>25</v>
      </c>
      <c r="E2265" t="s">
        <v>25</v>
      </c>
      <c r="F2265" t="s">
        <v>25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3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</row>
    <row r="2266" spans="1:59" x14ac:dyDescent="0.25">
      <c r="A2266" t="s">
        <v>2479</v>
      </c>
      <c r="B2266" t="s">
        <v>65</v>
      </c>
      <c r="C2266" t="s">
        <v>66</v>
      </c>
      <c r="D2266" t="s">
        <v>67</v>
      </c>
      <c r="E2266" t="s">
        <v>25</v>
      </c>
      <c r="F2266" t="s">
        <v>25</v>
      </c>
      <c r="G2266">
        <v>2</v>
      </c>
      <c r="H2266">
        <v>1</v>
      </c>
      <c r="I2266">
        <v>0</v>
      </c>
      <c r="J2266">
        <v>1</v>
      </c>
      <c r="K2266">
        <v>1</v>
      </c>
      <c r="L2266">
        <v>0</v>
      </c>
      <c r="M2266">
        <v>1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</row>
    <row r="2267" spans="1:59" x14ac:dyDescent="0.25">
      <c r="A2267" t="s">
        <v>2574</v>
      </c>
      <c r="B2267" t="s">
        <v>65</v>
      </c>
      <c r="C2267" t="s">
        <v>332</v>
      </c>
      <c r="D2267" t="s">
        <v>25</v>
      </c>
      <c r="E2267" t="s">
        <v>25</v>
      </c>
      <c r="F2267" t="s">
        <v>25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3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1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1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</row>
    <row r="2268" spans="1:59" x14ac:dyDescent="0.25">
      <c r="A2268" t="s">
        <v>2730</v>
      </c>
      <c r="B2268" t="s">
        <v>65</v>
      </c>
      <c r="C2268" t="s">
        <v>71</v>
      </c>
      <c r="D2268" t="s">
        <v>25</v>
      </c>
      <c r="E2268" t="s">
        <v>25</v>
      </c>
      <c r="F2268" t="s">
        <v>25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6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1</v>
      </c>
      <c r="AV2268">
        <v>0</v>
      </c>
      <c r="AW2268">
        <v>0</v>
      </c>
      <c r="AX2268">
        <v>0</v>
      </c>
      <c r="AY2268">
        <v>0</v>
      </c>
      <c r="AZ2268">
        <v>2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</row>
    <row r="2269" spans="1:59" x14ac:dyDescent="0.25">
      <c r="A2269" t="s">
        <v>2818</v>
      </c>
      <c r="B2269" t="s">
        <v>65</v>
      </c>
      <c r="C2269" t="s">
        <v>25</v>
      </c>
      <c r="D2269" t="s">
        <v>25</v>
      </c>
      <c r="E2269" t="s">
        <v>25</v>
      </c>
      <c r="F2269" t="s">
        <v>25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2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</row>
    <row r="2270" spans="1:59" x14ac:dyDescent="0.25">
      <c r="A2270" t="s">
        <v>2893</v>
      </c>
      <c r="B2270" t="s">
        <v>65</v>
      </c>
      <c r="C2270" t="s">
        <v>71</v>
      </c>
      <c r="D2270" t="s">
        <v>72</v>
      </c>
      <c r="E2270" t="s">
        <v>25</v>
      </c>
      <c r="F2270" t="s">
        <v>25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42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</row>
    <row r="2271" spans="1:59" x14ac:dyDescent="0.25">
      <c r="A2271" t="s">
        <v>2901</v>
      </c>
      <c r="B2271" t="s">
        <v>65</v>
      </c>
      <c r="C2271" t="s">
        <v>71</v>
      </c>
      <c r="D2271" t="s">
        <v>25</v>
      </c>
      <c r="E2271" t="s">
        <v>25</v>
      </c>
      <c r="F2271" t="s">
        <v>25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3</v>
      </c>
      <c r="AN2271">
        <v>0</v>
      </c>
      <c r="AO2271">
        <v>0</v>
      </c>
      <c r="AP2271">
        <v>1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1</v>
      </c>
      <c r="BC2271">
        <v>0</v>
      </c>
      <c r="BD2271">
        <v>0</v>
      </c>
      <c r="BE2271">
        <v>0</v>
      </c>
      <c r="BF2271">
        <v>0</v>
      </c>
      <c r="BG2271">
        <v>0</v>
      </c>
    </row>
    <row r="2272" spans="1:59" x14ac:dyDescent="0.25">
      <c r="A2272" t="s">
        <v>3085</v>
      </c>
      <c r="B2272" t="s">
        <v>65</v>
      </c>
      <c r="C2272" t="s">
        <v>71</v>
      </c>
      <c r="D2272" t="s">
        <v>25</v>
      </c>
      <c r="E2272" t="s">
        <v>25</v>
      </c>
      <c r="F2272" t="s">
        <v>25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</row>
    <row r="2273" spans="1:59" x14ac:dyDescent="0.25">
      <c r="A2273" t="s">
        <v>3099</v>
      </c>
      <c r="B2273" t="s">
        <v>65</v>
      </c>
      <c r="C2273" t="s">
        <v>25</v>
      </c>
      <c r="D2273" t="s">
        <v>25</v>
      </c>
      <c r="E2273" t="s">
        <v>25</v>
      </c>
      <c r="F2273" t="s">
        <v>25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1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</row>
    <row r="2274" spans="1:59" x14ac:dyDescent="0.25">
      <c r="A2274" t="s">
        <v>3152</v>
      </c>
      <c r="B2274" t="s">
        <v>65</v>
      </c>
      <c r="C2274" t="s">
        <v>332</v>
      </c>
      <c r="D2274" t="s">
        <v>25</v>
      </c>
      <c r="E2274" t="s">
        <v>25</v>
      </c>
      <c r="F2274" t="s">
        <v>25</v>
      </c>
      <c r="G2274">
        <v>20</v>
      </c>
      <c r="H2274">
        <v>4</v>
      </c>
      <c r="I2274">
        <v>5</v>
      </c>
      <c r="J2274">
        <v>0</v>
      </c>
      <c r="K2274">
        <v>16</v>
      </c>
      <c r="L2274">
        <v>5</v>
      </c>
      <c r="M2274">
        <v>2</v>
      </c>
      <c r="N2274">
        <v>2</v>
      </c>
      <c r="O2274">
        <v>3</v>
      </c>
      <c r="P2274">
        <v>0</v>
      </c>
      <c r="Q2274">
        <v>1</v>
      </c>
      <c r="R2274">
        <v>0</v>
      </c>
      <c r="S2274">
        <v>0</v>
      </c>
      <c r="T2274">
        <v>7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2</v>
      </c>
      <c r="AD2274">
        <v>0</v>
      </c>
      <c r="AE2274">
        <v>0</v>
      </c>
      <c r="AF2274">
        <v>1</v>
      </c>
      <c r="AG2274">
        <v>0</v>
      </c>
      <c r="AH2274">
        <v>1</v>
      </c>
      <c r="AI2274">
        <v>0</v>
      </c>
      <c r="AJ2274">
        <v>0</v>
      </c>
      <c r="AK2274">
        <v>0</v>
      </c>
      <c r="AL2274">
        <v>0</v>
      </c>
      <c r="AM2274">
        <v>1</v>
      </c>
      <c r="AN2274">
        <v>0</v>
      </c>
      <c r="AO2274">
        <v>0</v>
      </c>
      <c r="AP2274">
        <v>2</v>
      </c>
      <c r="AQ2274">
        <v>0</v>
      </c>
      <c r="AR2274">
        <v>0</v>
      </c>
      <c r="AS2274">
        <v>0</v>
      </c>
      <c r="AT2274">
        <v>2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3</v>
      </c>
      <c r="BA2274">
        <v>1</v>
      </c>
      <c r="BB2274">
        <v>1</v>
      </c>
      <c r="BC2274">
        <v>0</v>
      </c>
      <c r="BD2274">
        <v>0</v>
      </c>
      <c r="BE2274">
        <v>0</v>
      </c>
      <c r="BF2274">
        <v>7</v>
      </c>
      <c r="BG2274">
        <v>0</v>
      </c>
    </row>
    <row r="2275" spans="1:59" x14ac:dyDescent="0.25">
      <c r="A2275" t="s">
        <v>3196</v>
      </c>
      <c r="B2275" t="s">
        <v>65</v>
      </c>
      <c r="C2275" t="s">
        <v>71</v>
      </c>
      <c r="D2275" t="s">
        <v>25</v>
      </c>
      <c r="E2275" t="s">
        <v>25</v>
      </c>
      <c r="F2275" t="s">
        <v>25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</row>
    <row r="2276" spans="1:59" x14ac:dyDescent="0.25">
      <c r="A2276" t="s">
        <v>3207</v>
      </c>
      <c r="B2276" t="s">
        <v>65</v>
      </c>
      <c r="C2276" t="s">
        <v>25</v>
      </c>
      <c r="D2276" t="s">
        <v>25</v>
      </c>
      <c r="E2276" t="s">
        <v>25</v>
      </c>
      <c r="F2276" t="s">
        <v>25</v>
      </c>
      <c r="G2276">
        <v>1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1</v>
      </c>
      <c r="BG2276">
        <v>0</v>
      </c>
    </row>
    <row r="2277" spans="1:59" x14ac:dyDescent="0.25">
      <c r="A2277" t="s">
        <v>3224</v>
      </c>
      <c r="B2277" t="s">
        <v>65</v>
      </c>
      <c r="C2277" t="s">
        <v>71</v>
      </c>
      <c r="D2277" t="s">
        <v>72</v>
      </c>
      <c r="E2277" t="s">
        <v>25</v>
      </c>
      <c r="F2277" t="s">
        <v>25</v>
      </c>
      <c r="G2277">
        <v>2</v>
      </c>
      <c r="H2277">
        <v>3</v>
      </c>
      <c r="I2277">
        <v>0</v>
      </c>
      <c r="J2277">
        <v>1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</row>
    <row r="2278" spans="1:59" x14ac:dyDescent="0.25">
      <c r="A2278" t="s">
        <v>3644</v>
      </c>
      <c r="B2278" t="s">
        <v>65</v>
      </c>
      <c r="C2278" t="s">
        <v>221</v>
      </c>
      <c r="D2278" t="s">
        <v>25</v>
      </c>
      <c r="E2278" t="s">
        <v>25</v>
      </c>
      <c r="F2278" t="s">
        <v>25</v>
      </c>
      <c r="G2278">
        <v>5</v>
      </c>
      <c r="H2278">
        <v>6</v>
      </c>
      <c r="I2278">
        <v>0</v>
      </c>
      <c r="J2278">
        <v>0</v>
      </c>
      <c r="K2278">
        <v>0</v>
      </c>
      <c r="L2278">
        <v>1</v>
      </c>
      <c r="M2278">
        <v>0</v>
      </c>
      <c r="N2278">
        <v>0</v>
      </c>
      <c r="O2278">
        <v>1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1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1</v>
      </c>
      <c r="AN2278">
        <v>0</v>
      </c>
      <c r="AO2278">
        <v>0</v>
      </c>
      <c r="AP2278">
        <v>1</v>
      </c>
      <c r="AQ2278">
        <v>0</v>
      </c>
      <c r="AR2278">
        <v>3</v>
      </c>
      <c r="AS2278">
        <v>4</v>
      </c>
      <c r="AT2278">
        <v>8</v>
      </c>
      <c r="AU2278">
        <v>1</v>
      </c>
      <c r="AV2278">
        <v>1</v>
      </c>
      <c r="AW2278">
        <v>0</v>
      </c>
      <c r="AX2278">
        <v>1</v>
      </c>
      <c r="AY2278">
        <v>0</v>
      </c>
      <c r="AZ2278">
        <v>5</v>
      </c>
      <c r="BA2278">
        <v>2</v>
      </c>
      <c r="BB2278">
        <v>9</v>
      </c>
      <c r="BC2278">
        <v>3</v>
      </c>
      <c r="BD2278">
        <v>2</v>
      </c>
      <c r="BE2278">
        <v>0</v>
      </c>
      <c r="BF2278">
        <v>222</v>
      </c>
      <c r="BG2278">
        <v>1</v>
      </c>
    </row>
    <row r="2279" spans="1:59" x14ac:dyDescent="0.25">
      <c r="A2279" t="s">
        <v>3787</v>
      </c>
      <c r="B2279" t="s">
        <v>65</v>
      </c>
      <c r="C2279" t="s">
        <v>332</v>
      </c>
      <c r="D2279" t="s">
        <v>25</v>
      </c>
      <c r="E2279" t="s">
        <v>25</v>
      </c>
      <c r="F2279" t="s">
        <v>25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1</v>
      </c>
      <c r="BE2279">
        <v>0</v>
      </c>
      <c r="BF2279">
        <v>0</v>
      </c>
      <c r="BG2279">
        <v>0</v>
      </c>
    </row>
    <row r="2280" spans="1:59" x14ac:dyDescent="0.25">
      <c r="A2280" t="s">
        <v>3918</v>
      </c>
      <c r="B2280" t="s">
        <v>65</v>
      </c>
      <c r="C2280" t="s">
        <v>71</v>
      </c>
      <c r="D2280" t="s">
        <v>25</v>
      </c>
      <c r="E2280" t="s">
        <v>25</v>
      </c>
      <c r="F2280" t="s">
        <v>25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</row>
    <row r="2281" spans="1:59" x14ac:dyDescent="0.25">
      <c r="A2281" t="s">
        <v>4260</v>
      </c>
      <c r="B2281" t="s">
        <v>65</v>
      </c>
      <c r="C2281" t="s">
        <v>25</v>
      </c>
      <c r="D2281" t="s">
        <v>25</v>
      </c>
      <c r="E2281" t="s">
        <v>25</v>
      </c>
      <c r="F2281" t="s">
        <v>25</v>
      </c>
      <c r="G2281">
        <v>69</v>
      </c>
      <c r="H2281">
        <v>60</v>
      </c>
      <c r="I2281">
        <v>9</v>
      </c>
      <c r="J2281">
        <v>32</v>
      </c>
      <c r="K2281">
        <v>64</v>
      </c>
      <c r="L2281">
        <v>29</v>
      </c>
      <c r="M2281">
        <v>33</v>
      </c>
      <c r="N2281">
        <v>41</v>
      </c>
      <c r="O2281">
        <v>35</v>
      </c>
      <c r="P2281">
        <v>27</v>
      </c>
      <c r="Q2281">
        <v>11</v>
      </c>
      <c r="R2281">
        <v>0</v>
      </c>
      <c r="S2281">
        <v>0</v>
      </c>
      <c r="T2281">
        <v>3</v>
      </c>
      <c r="U2281">
        <v>0</v>
      </c>
      <c r="V2281">
        <v>0</v>
      </c>
      <c r="W2281">
        <v>1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1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</row>
    <row r="2282" spans="1:59" x14ac:dyDescent="0.25">
      <c r="A2282" t="s">
        <v>4312</v>
      </c>
      <c r="B2282" t="s">
        <v>65</v>
      </c>
      <c r="C2282" t="s">
        <v>71</v>
      </c>
      <c r="D2282" t="s">
        <v>72</v>
      </c>
      <c r="E2282" t="s">
        <v>25</v>
      </c>
      <c r="F2282" t="s">
        <v>25</v>
      </c>
      <c r="G2282">
        <v>0</v>
      </c>
      <c r="H2282">
        <v>0</v>
      </c>
      <c r="I2282">
        <v>0</v>
      </c>
      <c r="J2282">
        <v>0</v>
      </c>
      <c r="K2282">
        <v>1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1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</row>
    <row r="2283" spans="1:59" x14ac:dyDescent="0.25">
      <c r="A2283" t="s">
        <v>4340</v>
      </c>
      <c r="B2283" t="s">
        <v>65</v>
      </c>
      <c r="C2283" t="s">
        <v>221</v>
      </c>
      <c r="D2283" t="s">
        <v>25</v>
      </c>
      <c r="E2283" t="s">
        <v>25</v>
      </c>
      <c r="F2283" t="s">
        <v>25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1</v>
      </c>
      <c r="AJ2283">
        <v>0</v>
      </c>
      <c r="AK2283">
        <v>1</v>
      </c>
      <c r="AL2283">
        <v>0</v>
      </c>
      <c r="AM2283">
        <v>1</v>
      </c>
      <c r="AN2283">
        <v>0</v>
      </c>
      <c r="AO2283">
        <v>0</v>
      </c>
      <c r="AP2283">
        <v>3</v>
      </c>
      <c r="AQ2283">
        <v>0</v>
      </c>
      <c r="AR2283">
        <v>1</v>
      </c>
      <c r="AS2283">
        <v>1</v>
      </c>
      <c r="AT2283">
        <v>2</v>
      </c>
      <c r="AU2283">
        <v>0</v>
      </c>
      <c r="AV2283">
        <v>0</v>
      </c>
      <c r="AW2283">
        <v>0</v>
      </c>
      <c r="AX2283">
        <v>1</v>
      </c>
      <c r="AY2283">
        <v>0</v>
      </c>
      <c r="AZ2283">
        <v>2</v>
      </c>
      <c r="BA2283">
        <v>1</v>
      </c>
      <c r="BB2283">
        <v>0</v>
      </c>
      <c r="BC2283">
        <v>0</v>
      </c>
      <c r="BD2283">
        <v>1</v>
      </c>
      <c r="BE2283">
        <v>1</v>
      </c>
      <c r="BF2283">
        <v>0</v>
      </c>
      <c r="BG2283">
        <v>0</v>
      </c>
    </row>
    <row r="2284" spans="1:59" x14ac:dyDescent="0.25">
      <c r="A2284" t="s">
        <v>4378</v>
      </c>
      <c r="B2284" t="s">
        <v>65</v>
      </c>
      <c r="C2284" t="s">
        <v>25</v>
      </c>
      <c r="D2284" t="s">
        <v>25</v>
      </c>
      <c r="E2284" t="s">
        <v>25</v>
      </c>
      <c r="F2284" t="s">
        <v>25</v>
      </c>
      <c r="G2284">
        <v>4</v>
      </c>
      <c r="H2284">
        <v>3</v>
      </c>
      <c r="I2284">
        <v>0</v>
      </c>
      <c r="J2284">
        <v>2</v>
      </c>
      <c r="K2284">
        <v>0</v>
      </c>
      <c r="L2284">
        <v>3</v>
      </c>
      <c r="M2284">
        <v>0</v>
      </c>
      <c r="N2284">
        <v>4</v>
      </c>
      <c r="O2284">
        <v>2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2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1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</row>
    <row r="2285" spans="1:59" x14ac:dyDescent="0.25">
      <c r="A2285" t="s">
        <v>5105</v>
      </c>
      <c r="B2285" t="s">
        <v>65</v>
      </c>
      <c r="C2285" t="s">
        <v>71</v>
      </c>
      <c r="D2285" t="s">
        <v>25</v>
      </c>
      <c r="E2285" t="s">
        <v>25</v>
      </c>
      <c r="F2285" t="s">
        <v>25</v>
      </c>
      <c r="G2285">
        <v>11</v>
      </c>
      <c r="H2285">
        <v>2</v>
      </c>
      <c r="I2285">
        <v>3</v>
      </c>
      <c r="J2285">
        <v>2</v>
      </c>
      <c r="K2285">
        <v>0</v>
      </c>
      <c r="L2285">
        <v>1</v>
      </c>
      <c r="M2285">
        <v>2</v>
      </c>
      <c r="N2285">
        <v>13</v>
      </c>
      <c r="O2285">
        <v>4</v>
      </c>
      <c r="P2285">
        <v>0</v>
      </c>
      <c r="Q2285">
        <v>0</v>
      </c>
      <c r="R2285">
        <v>0</v>
      </c>
      <c r="S2285">
        <v>0</v>
      </c>
      <c r="T2285">
        <v>2</v>
      </c>
      <c r="U2285">
        <v>1</v>
      </c>
      <c r="V2285">
        <v>0</v>
      </c>
      <c r="W2285">
        <v>1</v>
      </c>
      <c r="X2285">
        <v>0</v>
      </c>
      <c r="Y2285">
        <v>2</v>
      </c>
      <c r="Z2285">
        <v>2</v>
      </c>
      <c r="AA2285">
        <v>0</v>
      </c>
      <c r="AB2285">
        <v>0</v>
      </c>
      <c r="AC2285">
        <v>5</v>
      </c>
      <c r="AD2285">
        <v>1</v>
      </c>
      <c r="AE2285">
        <v>5</v>
      </c>
      <c r="AF2285">
        <v>2</v>
      </c>
      <c r="AG2285">
        <v>8</v>
      </c>
      <c r="AH2285">
        <v>6</v>
      </c>
      <c r="AI2285">
        <v>3</v>
      </c>
      <c r="AJ2285">
        <v>5</v>
      </c>
      <c r="AK2285">
        <v>0</v>
      </c>
      <c r="AL2285">
        <v>2</v>
      </c>
      <c r="AM2285">
        <v>9</v>
      </c>
      <c r="AN2285">
        <v>1</v>
      </c>
      <c r="AO2285">
        <v>1</v>
      </c>
      <c r="AP2285">
        <v>11</v>
      </c>
      <c r="AQ2285">
        <v>1</v>
      </c>
      <c r="AR2285">
        <v>1</v>
      </c>
      <c r="AS2285">
        <v>3</v>
      </c>
      <c r="AT2285">
        <v>1</v>
      </c>
      <c r="AU2285">
        <v>1</v>
      </c>
      <c r="AV2285">
        <v>1</v>
      </c>
      <c r="AW2285">
        <v>0</v>
      </c>
      <c r="AX2285">
        <v>3</v>
      </c>
      <c r="AY2285">
        <v>0</v>
      </c>
      <c r="AZ2285">
        <v>3</v>
      </c>
      <c r="BA2285">
        <v>0</v>
      </c>
      <c r="BB2285">
        <v>1</v>
      </c>
      <c r="BC2285">
        <v>0</v>
      </c>
      <c r="BD2285">
        <v>0</v>
      </c>
      <c r="BE2285">
        <v>0</v>
      </c>
      <c r="BF2285">
        <v>2</v>
      </c>
      <c r="BG2285">
        <v>0</v>
      </c>
    </row>
    <row r="2286" spans="1:59" x14ac:dyDescent="0.25">
      <c r="A2286" t="s">
        <v>5512</v>
      </c>
      <c r="B2286" t="s">
        <v>65</v>
      </c>
      <c r="C2286" t="s">
        <v>221</v>
      </c>
      <c r="D2286" t="s">
        <v>25</v>
      </c>
      <c r="E2286" t="s">
        <v>25</v>
      </c>
      <c r="F2286" t="s">
        <v>25</v>
      </c>
      <c r="G2286">
        <v>3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2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</row>
    <row r="2287" spans="1:59" x14ac:dyDescent="0.25">
      <c r="A2287" t="s">
        <v>6048</v>
      </c>
      <c r="B2287" t="s">
        <v>65</v>
      </c>
      <c r="C2287" t="s">
        <v>25</v>
      </c>
      <c r="D2287" t="s">
        <v>25</v>
      </c>
      <c r="E2287" t="s">
        <v>25</v>
      </c>
      <c r="F2287" t="s">
        <v>25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</row>
    <row r="2288" spans="1:59" x14ac:dyDescent="0.25">
      <c r="A2288" t="s">
        <v>6187</v>
      </c>
      <c r="B2288" t="s">
        <v>65</v>
      </c>
      <c r="C2288" t="s">
        <v>221</v>
      </c>
      <c r="D2288" t="s">
        <v>1258</v>
      </c>
      <c r="E2288" t="s">
        <v>25</v>
      </c>
      <c r="F2288" t="s">
        <v>25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</row>
    <row r="2289" spans="1:59" x14ac:dyDescent="0.25">
      <c r="A2289" t="s">
        <v>6661</v>
      </c>
      <c r="B2289" t="s">
        <v>65</v>
      </c>
      <c r="C2289" t="s">
        <v>25</v>
      </c>
      <c r="D2289" t="s">
        <v>25</v>
      </c>
      <c r="E2289" t="s">
        <v>25</v>
      </c>
      <c r="F2289" t="s">
        <v>25</v>
      </c>
      <c r="G2289">
        <v>25</v>
      </c>
      <c r="H2289">
        <v>0</v>
      </c>
      <c r="I2289">
        <v>3</v>
      </c>
      <c r="J2289">
        <v>3</v>
      </c>
      <c r="K2289">
        <v>0</v>
      </c>
      <c r="L2289">
        <v>3</v>
      </c>
      <c r="M2289">
        <v>18</v>
      </c>
      <c r="N2289">
        <v>50</v>
      </c>
      <c r="O2289">
        <v>7</v>
      </c>
      <c r="P2289">
        <v>2</v>
      </c>
      <c r="Q2289">
        <v>3</v>
      </c>
      <c r="R2289">
        <v>1</v>
      </c>
      <c r="S2289">
        <v>0</v>
      </c>
      <c r="T2289">
        <v>16</v>
      </c>
      <c r="U2289">
        <v>12</v>
      </c>
      <c r="V2289">
        <v>4</v>
      </c>
      <c r="W2289">
        <v>0</v>
      </c>
      <c r="X2289">
        <v>0</v>
      </c>
      <c r="Y2289">
        <v>1</v>
      </c>
      <c r="Z2289">
        <v>2</v>
      </c>
      <c r="AA2289">
        <v>0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2</v>
      </c>
      <c r="AH2289">
        <v>1</v>
      </c>
      <c r="AI2289">
        <v>0</v>
      </c>
      <c r="AJ2289">
        <v>0</v>
      </c>
      <c r="AK2289">
        <v>0</v>
      </c>
      <c r="AL2289">
        <v>0</v>
      </c>
      <c r="AM2289">
        <v>2</v>
      </c>
      <c r="AN2289">
        <v>1</v>
      </c>
      <c r="AO2289">
        <v>1</v>
      </c>
      <c r="AP2289">
        <v>3</v>
      </c>
      <c r="AQ2289">
        <v>2</v>
      </c>
      <c r="AR2289">
        <v>3</v>
      </c>
      <c r="AS2289">
        <v>2</v>
      </c>
      <c r="AT2289">
        <v>1</v>
      </c>
      <c r="AU2289">
        <v>0</v>
      </c>
      <c r="AV2289">
        <v>0</v>
      </c>
      <c r="AW2289">
        <v>1</v>
      </c>
      <c r="AX2289">
        <v>0</v>
      </c>
      <c r="AY2289">
        <v>0</v>
      </c>
      <c r="AZ2289">
        <v>1</v>
      </c>
      <c r="BA2289">
        <v>1</v>
      </c>
      <c r="BB2289">
        <v>1</v>
      </c>
      <c r="BC2289">
        <v>0</v>
      </c>
      <c r="BD2289">
        <v>0</v>
      </c>
      <c r="BE2289">
        <v>0</v>
      </c>
      <c r="BF2289">
        <v>30</v>
      </c>
      <c r="BG2289">
        <v>0</v>
      </c>
    </row>
    <row r="2290" spans="1:59" x14ac:dyDescent="0.25">
      <c r="A2290" t="s">
        <v>6743</v>
      </c>
      <c r="B2290" t="s">
        <v>65</v>
      </c>
      <c r="C2290" t="s">
        <v>25</v>
      </c>
      <c r="D2290" t="s">
        <v>25</v>
      </c>
      <c r="E2290" t="s">
        <v>25</v>
      </c>
      <c r="F2290" t="s">
        <v>25</v>
      </c>
      <c r="G2290">
        <v>7</v>
      </c>
      <c r="H2290">
        <v>1</v>
      </c>
      <c r="I2290">
        <v>0</v>
      </c>
      <c r="J2290">
        <v>1</v>
      </c>
      <c r="K2290">
        <v>2</v>
      </c>
      <c r="L2290">
        <v>0</v>
      </c>
      <c r="M2290">
        <v>3</v>
      </c>
      <c r="N2290">
        <v>1</v>
      </c>
      <c r="O2290">
        <v>2</v>
      </c>
      <c r="P2290">
        <v>1</v>
      </c>
      <c r="Q2290">
        <v>0</v>
      </c>
      <c r="R2290">
        <v>0</v>
      </c>
      <c r="S2290">
        <v>0</v>
      </c>
      <c r="T2290">
        <v>1</v>
      </c>
      <c r="U2290">
        <v>1</v>
      </c>
      <c r="V2290">
        <v>0</v>
      </c>
      <c r="W2290">
        <v>0</v>
      </c>
      <c r="X2290">
        <v>0</v>
      </c>
      <c r="Y2290">
        <v>0</v>
      </c>
      <c r="Z2290">
        <v>1</v>
      </c>
      <c r="AA2290">
        <v>0</v>
      </c>
      <c r="AB2290">
        <v>0</v>
      </c>
      <c r="AC2290">
        <v>2</v>
      </c>
      <c r="AD2290">
        <v>1</v>
      </c>
      <c r="AE2290">
        <v>0</v>
      </c>
      <c r="AF2290">
        <v>1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1</v>
      </c>
      <c r="BG2290">
        <v>0</v>
      </c>
    </row>
    <row r="2291" spans="1:59" x14ac:dyDescent="0.25">
      <c r="A2291" t="s">
        <v>6769</v>
      </c>
      <c r="B2291" t="s">
        <v>65</v>
      </c>
      <c r="C2291" t="s">
        <v>25</v>
      </c>
      <c r="D2291" t="s">
        <v>25</v>
      </c>
      <c r="E2291" t="s">
        <v>25</v>
      </c>
      <c r="F2291" t="s">
        <v>25</v>
      </c>
      <c r="G2291">
        <v>1</v>
      </c>
      <c r="H2291">
        <v>0</v>
      </c>
      <c r="I2291">
        <v>0</v>
      </c>
      <c r="J2291">
        <v>1</v>
      </c>
      <c r="K2291">
        <v>1</v>
      </c>
      <c r="L2291">
        <v>0</v>
      </c>
      <c r="M2291">
        <v>2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</row>
    <row r="2292" spans="1:59" x14ac:dyDescent="0.25">
      <c r="A2292" t="s">
        <v>6781</v>
      </c>
      <c r="B2292" t="s">
        <v>65</v>
      </c>
      <c r="C2292" t="s">
        <v>25</v>
      </c>
      <c r="D2292" t="s">
        <v>25</v>
      </c>
      <c r="E2292" t="s">
        <v>25</v>
      </c>
      <c r="F2292" t="s">
        <v>25</v>
      </c>
      <c r="G2292">
        <v>0</v>
      </c>
      <c r="H2292">
        <v>1</v>
      </c>
      <c r="I2292">
        <v>1</v>
      </c>
      <c r="J2292">
        <v>1</v>
      </c>
      <c r="K2292">
        <v>0</v>
      </c>
      <c r="L2292">
        <v>0</v>
      </c>
      <c r="M2292">
        <v>0</v>
      </c>
      <c r="N2292">
        <v>4</v>
      </c>
      <c r="O2292">
        <v>1</v>
      </c>
      <c r="P2292">
        <v>2</v>
      </c>
      <c r="Q2292">
        <v>0</v>
      </c>
      <c r="R2292">
        <v>0</v>
      </c>
      <c r="S2292">
        <v>0</v>
      </c>
      <c r="T2292">
        <v>6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1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</row>
    <row r="2293" spans="1:59" x14ac:dyDescent="0.25">
      <c r="A2293" t="s">
        <v>6824</v>
      </c>
      <c r="B2293" t="s">
        <v>65</v>
      </c>
      <c r="C2293" t="s">
        <v>71</v>
      </c>
      <c r="D2293" t="s">
        <v>72</v>
      </c>
      <c r="E2293" t="s">
        <v>25</v>
      </c>
      <c r="F2293" t="s">
        <v>25</v>
      </c>
      <c r="G2293">
        <v>7</v>
      </c>
      <c r="H2293">
        <v>11</v>
      </c>
      <c r="I2293">
        <v>0</v>
      </c>
      <c r="J2293">
        <v>0</v>
      </c>
      <c r="K2293">
        <v>0</v>
      </c>
      <c r="L2293">
        <v>1</v>
      </c>
      <c r="M2293">
        <v>1</v>
      </c>
      <c r="N2293">
        <v>0</v>
      </c>
      <c r="O2293">
        <v>3</v>
      </c>
      <c r="P2293">
        <v>1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1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17</v>
      </c>
      <c r="BG2293">
        <v>0</v>
      </c>
    </row>
    <row r="2294" spans="1:59" x14ac:dyDescent="0.25">
      <c r="A2294" t="s">
        <v>6983</v>
      </c>
      <c r="B2294" t="s">
        <v>65</v>
      </c>
      <c r="C2294" t="s">
        <v>71</v>
      </c>
      <c r="D2294" t="s">
        <v>72</v>
      </c>
      <c r="E2294" t="s">
        <v>25</v>
      </c>
      <c r="F2294" t="s">
        <v>25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2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</row>
    <row r="2295" spans="1:59" x14ac:dyDescent="0.25">
      <c r="A2295" t="s">
        <v>7044</v>
      </c>
      <c r="B2295" t="s">
        <v>65</v>
      </c>
      <c r="C2295" t="s">
        <v>71</v>
      </c>
      <c r="D2295" t="s">
        <v>72</v>
      </c>
      <c r="E2295" t="s">
        <v>25</v>
      </c>
      <c r="F2295" t="s">
        <v>25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39</v>
      </c>
      <c r="BG2295">
        <v>0</v>
      </c>
    </row>
    <row r="2296" spans="1:59" x14ac:dyDescent="0.25">
      <c r="A2296" t="s">
        <v>3570</v>
      </c>
      <c r="B2296" t="s">
        <v>65</v>
      </c>
      <c r="C2296" t="s">
        <v>332</v>
      </c>
      <c r="D2296" t="s">
        <v>3571</v>
      </c>
      <c r="E2296" t="s">
        <v>3572</v>
      </c>
      <c r="F2296" t="s">
        <v>25</v>
      </c>
      <c r="G2296">
        <v>0</v>
      </c>
      <c r="H2296">
        <v>0</v>
      </c>
      <c r="I2296">
        <v>0</v>
      </c>
      <c r="J2296">
        <v>0</v>
      </c>
      <c r="K2296">
        <v>9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</row>
    <row r="2297" spans="1:59" x14ac:dyDescent="0.25">
      <c r="A2297" t="s">
        <v>4711</v>
      </c>
      <c r="B2297" t="s">
        <v>65</v>
      </c>
      <c r="C2297" t="s">
        <v>332</v>
      </c>
      <c r="D2297" t="s">
        <v>3571</v>
      </c>
      <c r="E2297" t="s">
        <v>3572</v>
      </c>
      <c r="F2297" t="s">
        <v>25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</row>
    <row r="2298" spans="1:59" x14ac:dyDescent="0.25">
      <c r="A2298" t="s">
        <v>6848</v>
      </c>
      <c r="B2298" t="s">
        <v>65</v>
      </c>
      <c r="C2298" t="s">
        <v>332</v>
      </c>
      <c r="D2298" t="s">
        <v>3571</v>
      </c>
      <c r="E2298" t="s">
        <v>3572</v>
      </c>
      <c r="F2298" t="s">
        <v>25</v>
      </c>
      <c r="G2298">
        <v>0</v>
      </c>
      <c r="H2298">
        <v>0</v>
      </c>
      <c r="I2298">
        <v>0</v>
      </c>
      <c r="J2298">
        <v>1</v>
      </c>
      <c r="K2298">
        <v>0</v>
      </c>
      <c r="L2298">
        <v>0</v>
      </c>
      <c r="M2298">
        <v>2</v>
      </c>
      <c r="N2298">
        <v>7</v>
      </c>
      <c r="O2298">
        <v>6</v>
      </c>
      <c r="P2298">
        <v>7</v>
      </c>
      <c r="Q2298">
        <v>0</v>
      </c>
      <c r="R2298">
        <v>0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0</v>
      </c>
      <c r="Y2298">
        <v>0</v>
      </c>
      <c r="Z2298">
        <v>3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</row>
    <row r="2299" spans="1:59" x14ac:dyDescent="0.25">
      <c r="A2299" t="s">
        <v>6872</v>
      </c>
      <c r="B2299" t="s">
        <v>65</v>
      </c>
      <c r="C2299" t="s">
        <v>332</v>
      </c>
      <c r="D2299" t="s">
        <v>3571</v>
      </c>
      <c r="E2299" t="s">
        <v>3572</v>
      </c>
      <c r="F2299" t="s">
        <v>25</v>
      </c>
      <c r="G2299">
        <v>0</v>
      </c>
      <c r="H2299">
        <v>0</v>
      </c>
      <c r="I2299">
        <v>0</v>
      </c>
      <c r="J2299">
        <v>0</v>
      </c>
      <c r="K2299">
        <v>2</v>
      </c>
      <c r="L2299">
        <v>0</v>
      </c>
      <c r="M2299">
        <v>1</v>
      </c>
      <c r="N2299">
        <v>5</v>
      </c>
      <c r="O2299">
        <v>6</v>
      </c>
      <c r="P2299">
        <v>5</v>
      </c>
      <c r="Q2299">
        <v>2</v>
      </c>
      <c r="R2299">
        <v>0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1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1</v>
      </c>
      <c r="BG2299">
        <v>0</v>
      </c>
    </row>
    <row r="2300" spans="1:59" x14ac:dyDescent="0.25">
      <c r="A2300" t="s">
        <v>4354</v>
      </c>
      <c r="B2300" t="s">
        <v>224</v>
      </c>
      <c r="C2300" t="s">
        <v>4355</v>
      </c>
      <c r="D2300" t="s">
        <v>4356</v>
      </c>
      <c r="E2300" t="s">
        <v>4357</v>
      </c>
      <c r="F2300" t="s">
        <v>25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1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</row>
    <row r="2301" spans="1:59" x14ac:dyDescent="0.25">
      <c r="A2301" t="s">
        <v>4253</v>
      </c>
      <c r="B2301" t="s">
        <v>224</v>
      </c>
      <c r="C2301" t="s">
        <v>3646</v>
      </c>
      <c r="D2301" t="s">
        <v>3647</v>
      </c>
      <c r="E2301" t="s">
        <v>4254</v>
      </c>
      <c r="F2301" t="s">
        <v>25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1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</row>
    <row r="2302" spans="1:59" x14ac:dyDescent="0.25">
      <c r="A2302" t="s">
        <v>788</v>
      </c>
      <c r="B2302" t="s">
        <v>224</v>
      </c>
      <c r="C2302" t="s">
        <v>789</v>
      </c>
      <c r="D2302" t="s">
        <v>790</v>
      </c>
      <c r="E2302" t="s">
        <v>791</v>
      </c>
      <c r="F2302" t="s">
        <v>25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1</v>
      </c>
      <c r="BA2302">
        <v>2</v>
      </c>
      <c r="BB2302">
        <v>0</v>
      </c>
      <c r="BC2302">
        <v>0</v>
      </c>
      <c r="BD2302">
        <v>0</v>
      </c>
      <c r="BE2302">
        <v>0</v>
      </c>
      <c r="BF2302">
        <v>22</v>
      </c>
      <c r="BG2302">
        <v>0</v>
      </c>
    </row>
    <row r="2303" spans="1:59" x14ac:dyDescent="0.25">
      <c r="A2303" t="s">
        <v>2848</v>
      </c>
      <c r="B2303" t="s">
        <v>224</v>
      </c>
      <c r="C2303" t="s">
        <v>1576</v>
      </c>
      <c r="D2303" t="s">
        <v>1577</v>
      </c>
      <c r="E2303" t="s">
        <v>25</v>
      </c>
      <c r="F2303" t="s">
        <v>25</v>
      </c>
      <c r="G2303">
        <v>13</v>
      </c>
      <c r="H2303">
        <v>1</v>
      </c>
      <c r="I2303">
        <v>0</v>
      </c>
      <c r="J2303">
        <v>0</v>
      </c>
      <c r="K2303">
        <v>1</v>
      </c>
      <c r="L2303">
        <v>0</v>
      </c>
      <c r="M2303">
        <v>0</v>
      </c>
      <c r="N2303">
        <v>4</v>
      </c>
      <c r="O2303">
        <v>1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1</v>
      </c>
      <c r="AA2303">
        <v>0</v>
      </c>
      <c r="AB2303">
        <v>0</v>
      </c>
      <c r="AC2303">
        <v>1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1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</row>
    <row r="2304" spans="1:59" x14ac:dyDescent="0.25">
      <c r="A2304" t="s">
        <v>3645</v>
      </c>
      <c r="B2304" t="s">
        <v>224</v>
      </c>
      <c r="C2304" t="s">
        <v>3646</v>
      </c>
      <c r="D2304" t="s">
        <v>3647</v>
      </c>
      <c r="E2304" t="s">
        <v>25</v>
      </c>
      <c r="F2304" t="s">
        <v>25</v>
      </c>
      <c r="G2304">
        <v>0</v>
      </c>
      <c r="H2304">
        <v>0</v>
      </c>
      <c r="I2304">
        <v>1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1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1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</row>
    <row r="2305" spans="1:59" x14ac:dyDescent="0.25">
      <c r="A2305" t="s">
        <v>3648</v>
      </c>
      <c r="B2305" t="s">
        <v>224</v>
      </c>
      <c r="C2305" t="s">
        <v>3649</v>
      </c>
      <c r="D2305" t="s">
        <v>3650</v>
      </c>
      <c r="E2305" t="s">
        <v>25</v>
      </c>
      <c r="F2305" t="s">
        <v>25</v>
      </c>
      <c r="G2305">
        <v>0</v>
      </c>
      <c r="H2305">
        <v>1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1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1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</row>
    <row r="2306" spans="1:59" x14ac:dyDescent="0.25">
      <c r="A2306" t="s">
        <v>4439</v>
      </c>
      <c r="B2306" t="s">
        <v>224</v>
      </c>
      <c r="C2306" t="s">
        <v>225</v>
      </c>
      <c r="D2306" t="s">
        <v>4440</v>
      </c>
      <c r="E2306" t="s">
        <v>25</v>
      </c>
      <c r="F2306" t="s">
        <v>25</v>
      </c>
      <c r="G2306">
        <v>2</v>
      </c>
      <c r="H2306">
        <v>0</v>
      </c>
      <c r="I2306">
        <v>0</v>
      </c>
      <c r="J2306">
        <v>0</v>
      </c>
      <c r="K2306">
        <v>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1</v>
      </c>
      <c r="AJ2306">
        <v>2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</row>
    <row r="2307" spans="1:59" x14ac:dyDescent="0.25">
      <c r="A2307" t="s">
        <v>5207</v>
      </c>
      <c r="B2307" t="s">
        <v>224</v>
      </c>
      <c r="C2307" t="s">
        <v>225</v>
      </c>
      <c r="D2307" t="s">
        <v>5208</v>
      </c>
      <c r="E2307" t="s">
        <v>25</v>
      </c>
      <c r="F2307" t="s">
        <v>25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</row>
    <row r="2308" spans="1:59" x14ac:dyDescent="0.25">
      <c r="A2308" t="s">
        <v>6723</v>
      </c>
      <c r="B2308" t="s">
        <v>224</v>
      </c>
      <c r="C2308" t="s">
        <v>6724</v>
      </c>
      <c r="D2308" t="s">
        <v>6725</v>
      </c>
      <c r="E2308" t="s">
        <v>25</v>
      </c>
      <c r="F2308" t="s">
        <v>25</v>
      </c>
      <c r="G2308">
        <v>0</v>
      </c>
      <c r="H2308">
        <v>0</v>
      </c>
      <c r="I2308">
        <v>1</v>
      </c>
      <c r="J2308">
        <v>0</v>
      </c>
      <c r="K2308">
        <v>2</v>
      </c>
      <c r="L2308">
        <v>1</v>
      </c>
      <c r="M2308">
        <v>1</v>
      </c>
      <c r="N2308">
        <v>0</v>
      </c>
      <c r="O2308">
        <v>0</v>
      </c>
      <c r="P2308">
        <v>0</v>
      </c>
      <c r="Q2308">
        <v>1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3</v>
      </c>
      <c r="AA2308">
        <v>0</v>
      </c>
      <c r="AB2308">
        <v>1</v>
      </c>
      <c r="AC2308">
        <v>2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2</v>
      </c>
      <c r="AK2308">
        <v>2</v>
      </c>
      <c r="AL2308">
        <v>0</v>
      </c>
      <c r="AM2308">
        <v>3</v>
      </c>
      <c r="AN2308">
        <v>0</v>
      </c>
      <c r="AO2308">
        <v>1</v>
      </c>
      <c r="AP2308">
        <v>2</v>
      </c>
      <c r="AQ2308">
        <v>0</v>
      </c>
      <c r="AR2308">
        <v>0</v>
      </c>
      <c r="AS2308">
        <v>3</v>
      </c>
      <c r="AT2308">
        <v>1</v>
      </c>
      <c r="AU2308">
        <v>1</v>
      </c>
      <c r="AV2308">
        <v>1</v>
      </c>
      <c r="AW2308">
        <v>0</v>
      </c>
      <c r="AX2308">
        <v>0</v>
      </c>
      <c r="AY2308">
        <v>2</v>
      </c>
      <c r="AZ2308">
        <v>1</v>
      </c>
      <c r="BA2308">
        <v>1</v>
      </c>
      <c r="BB2308">
        <v>0</v>
      </c>
      <c r="BC2308">
        <v>0</v>
      </c>
      <c r="BD2308">
        <v>0</v>
      </c>
      <c r="BE2308">
        <v>0</v>
      </c>
      <c r="BF2308">
        <v>27</v>
      </c>
      <c r="BG2308">
        <v>0</v>
      </c>
    </row>
    <row r="2309" spans="1:59" x14ac:dyDescent="0.25">
      <c r="A2309" t="s">
        <v>6827</v>
      </c>
      <c r="B2309" t="s">
        <v>224</v>
      </c>
      <c r="C2309" t="s">
        <v>1576</v>
      </c>
      <c r="D2309" t="s">
        <v>1577</v>
      </c>
      <c r="E2309" t="s">
        <v>25</v>
      </c>
      <c r="F2309" t="s">
        <v>25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1</v>
      </c>
      <c r="N2309">
        <v>2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1</v>
      </c>
      <c r="AK2309">
        <v>0</v>
      </c>
      <c r="AL2309">
        <v>0</v>
      </c>
      <c r="AM2309">
        <v>1</v>
      </c>
      <c r="AN2309">
        <v>2</v>
      </c>
      <c r="AO2309">
        <v>0</v>
      </c>
      <c r="AP2309">
        <v>1</v>
      </c>
      <c r="AQ2309">
        <v>0</v>
      </c>
      <c r="AR2309">
        <v>1</v>
      </c>
      <c r="AS2309">
        <v>1</v>
      </c>
      <c r="AT2309">
        <v>0</v>
      </c>
      <c r="AU2309">
        <v>0</v>
      </c>
      <c r="AV2309">
        <v>0</v>
      </c>
      <c r="AW2309">
        <v>0</v>
      </c>
      <c r="AX2309">
        <v>1</v>
      </c>
      <c r="AY2309">
        <v>0</v>
      </c>
      <c r="AZ2309">
        <v>1</v>
      </c>
      <c r="BA2309">
        <v>4</v>
      </c>
      <c r="BB2309">
        <v>0</v>
      </c>
      <c r="BC2309">
        <v>0</v>
      </c>
      <c r="BD2309">
        <v>1</v>
      </c>
      <c r="BE2309">
        <v>0</v>
      </c>
      <c r="BF2309">
        <v>20</v>
      </c>
      <c r="BG2309">
        <v>0</v>
      </c>
    </row>
    <row r="2310" spans="1:59" x14ac:dyDescent="0.25">
      <c r="A2310" t="s">
        <v>1575</v>
      </c>
      <c r="B2310" t="s">
        <v>224</v>
      </c>
      <c r="C2310" t="s">
        <v>1576</v>
      </c>
      <c r="D2310" t="s">
        <v>1577</v>
      </c>
      <c r="E2310" t="s">
        <v>1578</v>
      </c>
      <c r="F2310" t="s">
        <v>25</v>
      </c>
      <c r="G2310">
        <v>0</v>
      </c>
      <c r="H2310">
        <v>0</v>
      </c>
      <c r="I2310">
        <v>0</v>
      </c>
      <c r="J2310">
        <v>1</v>
      </c>
      <c r="K2310">
        <v>1</v>
      </c>
      <c r="L2310">
        <v>1</v>
      </c>
      <c r="M2310">
        <v>0</v>
      </c>
      <c r="N2310">
        <v>1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1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</row>
    <row r="2311" spans="1:59" x14ac:dyDescent="0.25">
      <c r="A2311" t="s">
        <v>632</v>
      </c>
      <c r="B2311" t="s">
        <v>42</v>
      </c>
      <c r="C2311" t="s">
        <v>43</v>
      </c>
      <c r="D2311" t="s">
        <v>633</v>
      </c>
      <c r="E2311" t="s">
        <v>634</v>
      </c>
      <c r="F2311" t="s">
        <v>25</v>
      </c>
      <c r="G2311">
        <v>5</v>
      </c>
      <c r="H2311">
        <v>5</v>
      </c>
      <c r="I2311">
        <v>1</v>
      </c>
      <c r="J2311">
        <v>2</v>
      </c>
      <c r="K2311">
        <v>0</v>
      </c>
      <c r="L2311">
        <v>0</v>
      </c>
      <c r="M2311">
        <v>2</v>
      </c>
      <c r="N2311">
        <v>0</v>
      </c>
      <c r="O2311">
        <v>0</v>
      </c>
      <c r="P2311">
        <v>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</row>
    <row r="2312" spans="1:59" x14ac:dyDescent="0.25">
      <c r="A2312" t="s">
        <v>924</v>
      </c>
      <c r="B2312" t="s">
        <v>42</v>
      </c>
      <c r="C2312" t="s">
        <v>43</v>
      </c>
      <c r="D2312" t="s">
        <v>633</v>
      </c>
      <c r="E2312" t="s">
        <v>634</v>
      </c>
      <c r="F2312" t="s">
        <v>25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</row>
    <row r="2313" spans="1:59" x14ac:dyDescent="0.25">
      <c r="A2313" t="s">
        <v>4515</v>
      </c>
      <c r="B2313" t="s">
        <v>42</v>
      </c>
      <c r="C2313" t="s">
        <v>43</v>
      </c>
      <c r="D2313" t="s">
        <v>633</v>
      </c>
      <c r="E2313" t="s">
        <v>634</v>
      </c>
      <c r="F2313" t="s">
        <v>25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</row>
    <row r="2314" spans="1:59" x14ac:dyDescent="0.25">
      <c r="A2314" t="s">
        <v>5040</v>
      </c>
      <c r="B2314" t="s">
        <v>42</v>
      </c>
      <c r="C2314" t="s">
        <v>43</v>
      </c>
      <c r="D2314" t="s">
        <v>633</v>
      </c>
      <c r="E2314" t="s">
        <v>634</v>
      </c>
      <c r="F2314" t="s">
        <v>25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</row>
    <row r="2315" spans="1:59" x14ac:dyDescent="0.25">
      <c r="A2315" t="s">
        <v>6851</v>
      </c>
      <c r="B2315" t="s">
        <v>42</v>
      </c>
      <c r="C2315" t="s">
        <v>43</v>
      </c>
      <c r="D2315" t="s">
        <v>633</v>
      </c>
      <c r="E2315" t="s">
        <v>634</v>
      </c>
      <c r="F2315" t="s">
        <v>25</v>
      </c>
      <c r="G2315">
        <v>0</v>
      </c>
      <c r="H2315">
        <v>25</v>
      </c>
      <c r="I2315">
        <v>0</v>
      </c>
      <c r="J2315">
        <v>5</v>
      </c>
      <c r="K2315">
        <v>0</v>
      </c>
      <c r="L2315">
        <v>0</v>
      </c>
      <c r="M2315">
        <v>2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14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</row>
    <row r="2316" spans="1:59" x14ac:dyDescent="0.25">
      <c r="A2316" t="s">
        <v>3917</v>
      </c>
      <c r="B2316" t="s">
        <v>42</v>
      </c>
      <c r="C2316" t="s">
        <v>43</v>
      </c>
      <c r="D2316" t="s">
        <v>2895</v>
      </c>
      <c r="E2316" t="s">
        <v>3717</v>
      </c>
      <c r="F2316" t="s">
        <v>25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</row>
    <row r="2317" spans="1:59" x14ac:dyDescent="0.25">
      <c r="A2317" t="s">
        <v>5113</v>
      </c>
      <c r="B2317" t="s">
        <v>42</v>
      </c>
      <c r="C2317" t="s">
        <v>43</v>
      </c>
      <c r="D2317" t="s">
        <v>2895</v>
      </c>
      <c r="E2317" t="s">
        <v>3717</v>
      </c>
      <c r="F2317" t="s">
        <v>25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</row>
    <row r="2318" spans="1:59" x14ac:dyDescent="0.25">
      <c r="A2318" t="s">
        <v>6012</v>
      </c>
      <c r="B2318" t="s">
        <v>42</v>
      </c>
      <c r="C2318" t="s">
        <v>43</v>
      </c>
      <c r="D2318" t="s">
        <v>103</v>
      </c>
      <c r="E2318" t="s">
        <v>6013</v>
      </c>
      <c r="F2318" t="s">
        <v>25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</row>
    <row r="2319" spans="1:59" x14ac:dyDescent="0.25">
      <c r="A2319" t="s">
        <v>41</v>
      </c>
      <c r="B2319" t="s">
        <v>42</v>
      </c>
      <c r="C2319" t="s">
        <v>43</v>
      </c>
      <c r="D2319" t="s">
        <v>25</v>
      </c>
      <c r="E2319" t="s">
        <v>25</v>
      </c>
      <c r="F2319" t="s">
        <v>25</v>
      </c>
      <c r="G2319">
        <v>4</v>
      </c>
      <c r="H2319">
        <v>0</v>
      </c>
      <c r="I2319">
        <v>0</v>
      </c>
      <c r="J2319">
        <v>0</v>
      </c>
      <c r="K2319">
        <v>0</v>
      </c>
      <c r="L2319">
        <v>1</v>
      </c>
      <c r="M2319">
        <v>0</v>
      </c>
      <c r="N2319">
        <v>15</v>
      </c>
      <c r="O2319">
        <v>1</v>
      </c>
      <c r="P2319">
        <v>3</v>
      </c>
      <c r="Q2319">
        <v>0</v>
      </c>
      <c r="R2319">
        <v>0</v>
      </c>
      <c r="S2319">
        <v>0</v>
      </c>
      <c r="T2319">
        <v>0</v>
      </c>
      <c r="U2319">
        <v>3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</row>
    <row r="2320" spans="1:59" x14ac:dyDescent="0.25">
      <c r="A2320" t="s">
        <v>48</v>
      </c>
      <c r="B2320" t="s">
        <v>42</v>
      </c>
      <c r="C2320" t="s">
        <v>43</v>
      </c>
      <c r="D2320" t="s">
        <v>25</v>
      </c>
      <c r="E2320" t="s">
        <v>25</v>
      </c>
      <c r="F2320" t="s">
        <v>25</v>
      </c>
      <c r="G2320">
        <v>0</v>
      </c>
      <c r="H2320">
        <v>0</v>
      </c>
      <c r="I2320">
        <v>0</v>
      </c>
      <c r="J2320">
        <v>0</v>
      </c>
      <c r="K2320">
        <v>39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</row>
    <row r="2321" spans="1:59" x14ac:dyDescent="0.25">
      <c r="A2321" t="s">
        <v>102</v>
      </c>
      <c r="B2321" t="s">
        <v>42</v>
      </c>
      <c r="C2321" t="s">
        <v>43</v>
      </c>
      <c r="D2321" t="s">
        <v>103</v>
      </c>
      <c r="E2321" t="s">
        <v>25</v>
      </c>
      <c r="F2321" t="s">
        <v>25</v>
      </c>
      <c r="G2321">
        <v>77</v>
      </c>
      <c r="H2321">
        <v>0</v>
      </c>
      <c r="I2321">
        <v>0</v>
      </c>
      <c r="J2321">
        <v>0</v>
      </c>
      <c r="K2321">
        <v>0</v>
      </c>
      <c r="L2321">
        <v>2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</row>
    <row r="2322" spans="1:59" x14ac:dyDescent="0.25">
      <c r="A2322" t="s">
        <v>190</v>
      </c>
      <c r="B2322" t="s">
        <v>42</v>
      </c>
      <c r="C2322" t="s">
        <v>43</v>
      </c>
      <c r="D2322" t="s">
        <v>25</v>
      </c>
      <c r="E2322" t="s">
        <v>25</v>
      </c>
      <c r="F2322" t="s">
        <v>25</v>
      </c>
      <c r="G2322">
        <v>0</v>
      </c>
      <c r="H2322">
        <v>1</v>
      </c>
      <c r="I2322">
        <v>0</v>
      </c>
      <c r="J2322">
        <v>0</v>
      </c>
      <c r="K2322">
        <v>0</v>
      </c>
      <c r="L2322">
        <v>0</v>
      </c>
      <c r="M2322">
        <v>7</v>
      </c>
      <c r="N2322">
        <v>7</v>
      </c>
      <c r="O2322">
        <v>1</v>
      </c>
      <c r="P2322">
        <v>3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7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1</v>
      </c>
      <c r="AW2322">
        <v>0</v>
      </c>
      <c r="AX2322">
        <v>1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</row>
    <row r="2323" spans="1:59" x14ac:dyDescent="0.25">
      <c r="A2323" t="s">
        <v>568</v>
      </c>
      <c r="B2323" t="s">
        <v>42</v>
      </c>
      <c r="C2323" t="s">
        <v>43</v>
      </c>
      <c r="D2323" t="s">
        <v>25</v>
      </c>
      <c r="E2323" t="s">
        <v>25</v>
      </c>
      <c r="F2323" t="s">
        <v>25</v>
      </c>
      <c r="G2323">
        <v>0</v>
      </c>
      <c r="H2323">
        <v>10</v>
      </c>
      <c r="I2323">
        <v>0</v>
      </c>
      <c r="J2323">
        <v>2</v>
      </c>
      <c r="K2323">
        <v>0</v>
      </c>
      <c r="L2323">
        <v>0</v>
      </c>
      <c r="M2323">
        <v>0</v>
      </c>
      <c r="N2323">
        <v>18</v>
      </c>
      <c r="O2323">
        <v>0</v>
      </c>
      <c r="P2323">
        <v>3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1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</row>
    <row r="2324" spans="1:59" x14ac:dyDescent="0.25">
      <c r="A2324" t="s">
        <v>1911</v>
      </c>
      <c r="B2324" t="s">
        <v>42</v>
      </c>
      <c r="C2324" t="s">
        <v>43</v>
      </c>
      <c r="D2324" t="s">
        <v>25</v>
      </c>
      <c r="E2324" t="s">
        <v>25</v>
      </c>
      <c r="F2324" t="s">
        <v>25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15</v>
      </c>
      <c r="N2324">
        <v>0</v>
      </c>
      <c r="O2324">
        <v>4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2</v>
      </c>
      <c r="AA2324">
        <v>0</v>
      </c>
      <c r="AB2324">
        <v>0</v>
      </c>
      <c r="AC2324">
        <v>7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</row>
    <row r="2325" spans="1:59" x14ac:dyDescent="0.25">
      <c r="A2325" t="s">
        <v>2163</v>
      </c>
      <c r="B2325" t="s">
        <v>42</v>
      </c>
      <c r="C2325" t="s">
        <v>43</v>
      </c>
      <c r="D2325" t="s">
        <v>25</v>
      </c>
      <c r="E2325" t="s">
        <v>25</v>
      </c>
      <c r="F2325" t="s">
        <v>25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</row>
    <row r="2326" spans="1:59" x14ac:dyDescent="0.25">
      <c r="A2326" t="s">
        <v>2412</v>
      </c>
      <c r="B2326" t="s">
        <v>42</v>
      </c>
      <c r="C2326" t="s">
        <v>43</v>
      </c>
      <c r="D2326" t="s">
        <v>25</v>
      </c>
      <c r="E2326" t="s">
        <v>25</v>
      </c>
      <c r="F2326" t="s">
        <v>25</v>
      </c>
      <c r="G2326">
        <v>0</v>
      </c>
      <c r="H2326">
        <v>0</v>
      </c>
      <c r="I2326">
        <v>1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1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2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1</v>
      </c>
      <c r="BG2326">
        <v>0</v>
      </c>
    </row>
    <row r="2327" spans="1:59" x14ac:dyDescent="0.25">
      <c r="A2327" t="s">
        <v>2586</v>
      </c>
      <c r="B2327" t="s">
        <v>42</v>
      </c>
      <c r="C2327" t="s">
        <v>43</v>
      </c>
      <c r="D2327" t="s">
        <v>25</v>
      </c>
      <c r="E2327" t="s">
        <v>25</v>
      </c>
      <c r="F2327" t="s">
        <v>25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</row>
    <row r="2328" spans="1:59" x14ac:dyDescent="0.25">
      <c r="A2328" t="s">
        <v>2621</v>
      </c>
      <c r="B2328" t="s">
        <v>42</v>
      </c>
      <c r="C2328" t="s">
        <v>43</v>
      </c>
      <c r="D2328" t="s">
        <v>25</v>
      </c>
      <c r="E2328" t="s">
        <v>25</v>
      </c>
      <c r="F2328" t="s">
        <v>25</v>
      </c>
      <c r="G2328">
        <v>0</v>
      </c>
      <c r="H2328">
        <v>12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4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</row>
    <row r="2329" spans="1:59" x14ac:dyDescent="0.25">
      <c r="A2329" t="s">
        <v>2735</v>
      </c>
      <c r="B2329" t="s">
        <v>42</v>
      </c>
      <c r="C2329" t="s">
        <v>43</v>
      </c>
      <c r="D2329" t="s">
        <v>25</v>
      </c>
      <c r="E2329" t="s">
        <v>25</v>
      </c>
      <c r="F2329" t="s">
        <v>25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</row>
    <row r="2330" spans="1:59" x14ac:dyDescent="0.25">
      <c r="A2330" t="s">
        <v>3125</v>
      </c>
      <c r="B2330" t="s">
        <v>42</v>
      </c>
      <c r="C2330" t="s">
        <v>43</v>
      </c>
      <c r="D2330" t="s">
        <v>25</v>
      </c>
      <c r="E2330" t="s">
        <v>25</v>
      </c>
      <c r="F2330" t="s">
        <v>25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1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1</v>
      </c>
      <c r="BD2330">
        <v>0</v>
      </c>
      <c r="BE2330">
        <v>0</v>
      </c>
      <c r="BF2330">
        <v>0</v>
      </c>
      <c r="BG2330">
        <v>0</v>
      </c>
    </row>
    <row r="2331" spans="1:59" x14ac:dyDescent="0.25">
      <c r="A2331" t="s">
        <v>3520</v>
      </c>
      <c r="B2331" t="s">
        <v>42</v>
      </c>
      <c r="C2331" t="s">
        <v>43</v>
      </c>
      <c r="D2331" t="s">
        <v>2895</v>
      </c>
      <c r="E2331" t="s">
        <v>25</v>
      </c>
      <c r="F2331" t="s">
        <v>25</v>
      </c>
      <c r="G2331">
        <v>0</v>
      </c>
      <c r="H2331">
        <v>14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</row>
    <row r="2332" spans="1:59" x14ac:dyDescent="0.25">
      <c r="A2332" t="s">
        <v>3947</v>
      </c>
      <c r="B2332" t="s">
        <v>42</v>
      </c>
      <c r="C2332" t="s">
        <v>43</v>
      </c>
      <c r="D2332" t="s">
        <v>25</v>
      </c>
      <c r="E2332" t="s">
        <v>25</v>
      </c>
      <c r="F2332" t="s">
        <v>25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</row>
    <row r="2333" spans="1:59" x14ac:dyDescent="0.25">
      <c r="A2333" t="s">
        <v>4148</v>
      </c>
      <c r="B2333" t="s">
        <v>42</v>
      </c>
      <c r="C2333" t="s">
        <v>43</v>
      </c>
      <c r="D2333" t="s">
        <v>25</v>
      </c>
      <c r="E2333" t="s">
        <v>25</v>
      </c>
      <c r="F2333" t="s">
        <v>25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</row>
    <row r="2334" spans="1:59" x14ac:dyDescent="0.25">
      <c r="A2334" t="s">
        <v>4280</v>
      </c>
      <c r="B2334" t="s">
        <v>42</v>
      </c>
      <c r="C2334" t="s">
        <v>43</v>
      </c>
      <c r="D2334" t="s">
        <v>25</v>
      </c>
      <c r="E2334" t="s">
        <v>25</v>
      </c>
      <c r="F2334" t="s">
        <v>25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</row>
    <row r="2335" spans="1:59" x14ac:dyDescent="0.25">
      <c r="A2335" t="s">
        <v>4390</v>
      </c>
      <c r="B2335" t="s">
        <v>42</v>
      </c>
      <c r="C2335" t="s">
        <v>43</v>
      </c>
      <c r="D2335" t="s">
        <v>25</v>
      </c>
      <c r="E2335" t="s">
        <v>25</v>
      </c>
      <c r="F2335" t="s">
        <v>25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4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13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</row>
    <row r="2336" spans="1:59" x14ac:dyDescent="0.25">
      <c r="A2336" t="s">
        <v>4506</v>
      </c>
      <c r="B2336" t="s">
        <v>42</v>
      </c>
      <c r="C2336" t="s">
        <v>43</v>
      </c>
      <c r="D2336" t="s">
        <v>25</v>
      </c>
      <c r="E2336" t="s">
        <v>25</v>
      </c>
      <c r="F2336" t="s">
        <v>25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2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</row>
    <row r="2337" spans="1:59" x14ac:dyDescent="0.25">
      <c r="A2337" t="s">
        <v>4618</v>
      </c>
      <c r="B2337" t="s">
        <v>42</v>
      </c>
      <c r="C2337" t="s">
        <v>43</v>
      </c>
      <c r="D2337" t="s">
        <v>25</v>
      </c>
      <c r="E2337" t="s">
        <v>25</v>
      </c>
      <c r="F2337" t="s">
        <v>25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</row>
    <row r="2338" spans="1:59" x14ac:dyDescent="0.25">
      <c r="A2338" t="s">
        <v>4750</v>
      </c>
      <c r="B2338" t="s">
        <v>42</v>
      </c>
      <c r="C2338" t="s">
        <v>43</v>
      </c>
      <c r="D2338" t="s">
        <v>25</v>
      </c>
      <c r="E2338" t="s">
        <v>25</v>
      </c>
      <c r="F2338" t="s">
        <v>25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4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</row>
    <row r="2339" spans="1:59" x14ac:dyDescent="0.25">
      <c r="A2339" t="s">
        <v>4999</v>
      </c>
      <c r="B2339" t="s">
        <v>42</v>
      </c>
      <c r="C2339" t="s">
        <v>43</v>
      </c>
      <c r="D2339" t="s">
        <v>25</v>
      </c>
      <c r="E2339" t="s">
        <v>25</v>
      </c>
      <c r="F2339" t="s">
        <v>25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1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</row>
    <row r="2340" spans="1:59" x14ac:dyDescent="0.25">
      <c r="A2340" t="s">
        <v>5011</v>
      </c>
      <c r="B2340" t="s">
        <v>42</v>
      </c>
      <c r="C2340" t="s">
        <v>43</v>
      </c>
      <c r="D2340" t="s">
        <v>25</v>
      </c>
      <c r="E2340" t="s">
        <v>25</v>
      </c>
      <c r="F2340" t="s">
        <v>25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</row>
    <row r="2341" spans="1:59" x14ac:dyDescent="0.25">
      <c r="A2341" t="s">
        <v>5121</v>
      </c>
      <c r="B2341" t="s">
        <v>42</v>
      </c>
      <c r="C2341" t="s">
        <v>43</v>
      </c>
      <c r="D2341" t="s">
        <v>25</v>
      </c>
      <c r="E2341" t="s">
        <v>25</v>
      </c>
      <c r="F2341" t="s">
        <v>25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</row>
    <row r="2342" spans="1:59" x14ac:dyDescent="0.25">
      <c r="A2342" t="s">
        <v>5430</v>
      </c>
      <c r="B2342" t="s">
        <v>42</v>
      </c>
      <c r="C2342" t="s">
        <v>43</v>
      </c>
      <c r="D2342" t="s">
        <v>317</v>
      </c>
      <c r="E2342" t="s">
        <v>25</v>
      </c>
      <c r="F2342" t="s">
        <v>25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</row>
    <row r="2343" spans="1:59" x14ac:dyDescent="0.25">
      <c r="A2343" t="s">
        <v>5892</v>
      </c>
      <c r="B2343" t="s">
        <v>42</v>
      </c>
      <c r="C2343" t="s">
        <v>43</v>
      </c>
      <c r="D2343" t="s">
        <v>5666</v>
      </c>
      <c r="E2343" t="s">
        <v>25</v>
      </c>
      <c r="F2343" t="s">
        <v>25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6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</row>
    <row r="2344" spans="1:59" x14ac:dyDescent="0.25">
      <c r="A2344" t="s">
        <v>6049</v>
      </c>
      <c r="B2344" t="s">
        <v>42</v>
      </c>
      <c r="C2344" t="s">
        <v>43</v>
      </c>
      <c r="D2344" t="s">
        <v>103</v>
      </c>
      <c r="E2344" t="s">
        <v>25</v>
      </c>
      <c r="F2344" t="s">
        <v>25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</row>
    <row r="2345" spans="1:59" x14ac:dyDescent="0.25">
      <c r="A2345" t="s">
        <v>6597</v>
      </c>
      <c r="B2345" t="s">
        <v>42</v>
      </c>
      <c r="C2345" t="s">
        <v>43</v>
      </c>
      <c r="D2345" t="s">
        <v>25</v>
      </c>
      <c r="E2345" t="s">
        <v>25</v>
      </c>
      <c r="F2345" t="s">
        <v>25</v>
      </c>
      <c r="G2345">
        <v>72</v>
      </c>
      <c r="H2345">
        <v>0</v>
      </c>
      <c r="I2345">
        <v>0</v>
      </c>
      <c r="J2345">
        <v>2</v>
      </c>
      <c r="K2345">
        <v>25</v>
      </c>
      <c r="L2345">
        <v>0</v>
      </c>
      <c r="M2345">
        <v>0</v>
      </c>
      <c r="N2345">
        <v>1</v>
      </c>
      <c r="O2345">
        <v>0</v>
      </c>
      <c r="P2345">
        <v>0</v>
      </c>
      <c r="Q2345">
        <v>1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1</v>
      </c>
      <c r="BA2345">
        <v>3</v>
      </c>
      <c r="BB2345">
        <v>9</v>
      </c>
      <c r="BC2345">
        <v>0</v>
      </c>
      <c r="BD2345">
        <v>0</v>
      </c>
      <c r="BE2345">
        <v>0</v>
      </c>
      <c r="BF2345">
        <v>0</v>
      </c>
      <c r="BG2345">
        <v>0</v>
      </c>
    </row>
    <row r="2346" spans="1:59" x14ac:dyDescent="0.25">
      <c r="A2346" t="s">
        <v>6799</v>
      </c>
      <c r="B2346" t="s">
        <v>42</v>
      </c>
      <c r="C2346" t="s">
        <v>43</v>
      </c>
      <c r="D2346" t="s">
        <v>25</v>
      </c>
      <c r="E2346" t="s">
        <v>25</v>
      </c>
      <c r="F2346" t="s">
        <v>25</v>
      </c>
      <c r="G2346">
        <v>4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18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2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10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</row>
    <row r="2347" spans="1:59" x14ac:dyDescent="0.25">
      <c r="A2347" t="s">
        <v>6863</v>
      </c>
      <c r="B2347" t="s">
        <v>42</v>
      </c>
      <c r="C2347" t="s">
        <v>43</v>
      </c>
      <c r="D2347" t="s">
        <v>25</v>
      </c>
      <c r="E2347" t="s">
        <v>25</v>
      </c>
      <c r="F2347" t="s">
        <v>25</v>
      </c>
      <c r="G2347">
        <v>74</v>
      </c>
      <c r="H2347">
        <v>0</v>
      </c>
      <c r="I2347">
        <v>0</v>
      </c>
      <c r="J2347">
        <v>4</v>
      </c>
      <c r="K2347">
        <v>0</v>
      </c>
      <c r="L2347">
        <v>0</v>
      </c>
      <c r="M2347">
        <v>0</v>
      </c>
      <c r="N2347">
        <v>0</v>
      </c>
      <c r="O2347">
        <v>5</v>
      </c>
      <c r="P2347">
        <v>0</v>
      </c>
      <c r="Q2347">
        <v>2</v>
      </c>
      <c r="R2347">
        <v>0</v>
      </c>
      <c r="S2347">
        <v>0</v>
      </c>
      <c r="T2347">
        <v>41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2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3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1</v>
      </c>
    </row>
    <row r="2348" spans="1:59" x14ac:dyDescent="0.25">
      <c r="A2348" t="s">
        <v>1514</v>
      </c>
      <c r="B2348" t="s">
        <v>42</v>
      </c>
      <c r="C2348" t="s">
        <v>43</v>
      </c>
      <c r="D2348" t="s">
        <v>1515</v>
      </c>
      <c r="E2348" t="s">
        <v>1516</v>
      </c>
      <c r="F2348" t="s">
        <v>25</v>
      </c>
      <c r="G2348">
        <v>0</v>
      </c>
      <c r="H2348">
        <v>42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2</v>
      </c>
      <c r="AL2348">
        <v>0</v>
      </c>
      <c r="AM2348">
        <v>0</v>
      </c>
      <c r="AN2348">
        <v>0</v>
      </c>
      <c r="AO2348">
        <v>0</v>
      </c>
      <c r="AP2348">
        <v>13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</row>
    <row r="2349" spans="1:59" x14ac:dyDescent="0.25">
      <c r="A2349" t="s">
        <v>2084</v>
      </c>
      <c r="B2349" t="s">
        <v>42</v>
      </c>
      <c r="C2349" t="s">
        <v>43</v>
      </c>
      <c r="D2349" t="s">
        <v>1515</v>
      </c>
      <c r="E2349" t="s">
        <v>1516</v>
      </c>
      <c r="F2349" t="s">
        <v>25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2</v>
      </c>
      <c r="AA2349">
        <v>0</v>
      </c>
      <c r="AB2349">
        <v>0</v>
      </c>
      <c r="AC2349">
        <v>1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1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</row>
    <row r="2350" spans="1:59" x14ac:dyDescent="0.25">
      <c r="A2350" t="s">
        <v>5757</v>
      </c>
      <c r="B2350" t="s">
        <v>42</v>
      </c>
      <c r="C2350" t="s">
        <v>43</v>
      </c>
      <c r="D2350" t="s">
        <v>1515</v>
      </c>
      <c r="E2350" t="s">
        <v>1516</v>
      </c>
      <c r="F2350" t="s">
        <v>25</v>
      </c>
      <c r="G2350">
        <v>4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</row>
    <row r="2351" spans="1:59" x14ac:dyDescent="0.25">
      <c r="A2351" t="s">
        <v>2714</v>
      </c>
      <c r="B2351" t="s">
        <v>42</v>
      </c>
      <c r="C2351" t="s">
        <v>2582</v>
      </c>
      <c r="D2351" t="s">
        <v>2583</v>
      </c>
      <c r="E2351" t="s">
        <v>2584</v>
      </c>
      <c r="F2351" t="s">
        <v>25</v>
      </c>
      <c r="G2351">
        <v>0</v>
      </c>
      <c r="H2351">
        <v>7</v>
      </c>
      <c r="I2351">
        <v>0</v>
      </c>
      <c r="J2351">
        <v>2</v>
      </c>
      <c r="K2351">
        <v>0</v>
      </c>
      <c r="L2351">
        <v>0</v>
      </c>
      <c r="M2351">
        <v>0</v>
      </c>
      <c r="N2351">
        <v>12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</row>
    <row r="2352" spans="1:59" x14ac:dyDescent="0.25">
      <c r="A2352" t="s">
        <v>5281</v>
      </c>
      <c r="B2352" t="s">
        <v>42</v>
      </c>
      <c r="C2352" t="s">
        <v>2582</v>
      </c>
      <c r="D2352" t="s">
        <v>2583</v>
      </c>
      <c r="E2352" t="s">
        <v>2584</v>
      </c>
      <c r="F2352" t="s">
        <v>25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</row>
    <row r="2353" spans="1:59" x14ac:dyDescent="0.25">
      <c r="A2353" t="s">
        <v>6166</v>
      </c>
      <c r="B2353" t="s">
        <v>42</v>
      </c>
      <c r="C2353" t="s">
        <v>2582</v>
      </c>
      <c r="D2353" t="s">
        <v>2583</v>
      </c>
      <c r="E2353" t="s">
        <v>2584</v>
      </c>
      <c r="F2353" t="s">
        <v>25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</row>
    <row r="2354" spans="1:59" x14ac:dyDescent="0.25">
      <c r="A2354" t="s">
        <v>6168</v>
      </c>
      <c r="B2354" t="s">
        <v>5733</v>
      </c>
      <c r="C2354" t="s">
        <v>5734</v>
      </c>
      <c r="D2354" t="s">
        <v>25</v>
      </c>
      <c r="E2354" t="s">
        <v>25</v>
      </c>
      <c r="F2354" t="s">
        <v>25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</row>
    <row r="2355" spans="1:59" x14ac:dyDescent="0.25">
      <c r="A2355" t="s">
        <v>4557</v>
      </c>
      <c r="B2355" t="s">
        <v>4558</v>
      </c>
      <c r="C2355" t="s">
        <v>4559</v>
      </c>
      <c r="D2355" t="s">
        <v>25</v>
      </c>
      <c r="E2355" t="s">
        <v>25</v>
      </c>
      <c r="F2355" t="s">
        <v>25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1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7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</row>
    <row r="2356" spans="1:59" x14ac:dyDescent="0.25">
      <c r="A2356" t="s">
        <v>1482</v>
      </c>
      <c r="B2356" t="s">
        <v>359</v>
      </c>
      <c r="C2356" t="s">
        <v>25</v>
      </c>
      <c r="D2356" t="s">
        <v>25</v>
      </c>
      <c r="E2356" t="s">
        <v>25</v>
      </c>
      <c r="F2356" t="s">
        <v>25</v>
      </c>
      <c r="G2356">
        <v>1</v>
      </c>
      <c r="H2356">
        <v>0</v>
      </c>
      <c r="I2356">
        <v>0</v>
      </c>
      <c r="J2356">
        <v>0</v>
      </c>
      <c r="K2356">
        <v>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2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5</v>
      </c>
      <c r="BB2356">
        <v>1</v>
      </c>
      <c r="BC2356">
        <v>0</v>
      </c>
      <c r="BD2356">
        <v>0</v>
      </c>
      <c r="BE2356">
        <v>0</v>
      </c>
      <c r="BF2356">
        <v>0</v>
      </c>
      <c r="BG2356">
        <v>0</v>
      </c>
    </row>
    <row r="2357" spans="1:59" x14ac:dyDescent="0.25">
      <c r="A2357" t="s">
        <v>1651</v>
      </c>
      <c r="B2357" t="s">
        <v>359</v>
      </c>
      <c r="C2357" t="s">
        <v>360</v>
      </c>
      <c r="D2357" t="s">
        <v>25</v>
      </c>
      <c r="E2357" t="s">
        <v>25</v>
      </c>
      <c r="F2357" t="s">
        <v>25</v>
      </c>
      <c r="G2357">
        <v>0</v>
      </c>
      <c r="H2357">
        <v>3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1</v>
      </c>
      <c r="AA2357">
        <v>0</v>
      </c>
      <c r="AB2357">
        <v>0</v>
      </c>
      <c r="AC2357">
        <v>3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1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</row>
    <row r="2358" spans="1:59" x14ac:dyDescent="0.25">
      <c r="A2358" t="s">
        <v>3294</v>
      </c>
      <c r="B2358" t="s">
        <v>359</v>
      </c>
      <c r="C2358" t="s">
        <v>360</v>
      </c>
      <c r="D2358" t="s">
        <v>361</v>
      </c>
      <c r="E2358" t="s">
        <v>25</v>
      </c>
      <c r="F2358" t="s">
        <v>25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1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1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1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</row>
    <row r="2359" spans="1:59" x14ac:dyDescent="0.25">
      <c r="A2359" t="s">
        <v>1007</v>
      </c>
      <c r="B2359" t="s">
        <v>359</v>
      </c>
      <c r="C2359" t="s">
        <v>360</v>
      </c>
      <c r="D2359" t="s">
        <v>361</v>
      </c>
      <c r="E2359" t="s">
        <v>362</v>
      </c>
      <c r="F2359" t="s">
        <v>25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1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1</v>
      </c>
      <c r="BC2359">
        <v>0</v>
      </c>
      <c r="BD2359">
        <v>0</v>
      </c>
      <c r="BE2359">
        <v>0</v>
      </c>
      <c r="BF2359">
        <v>0</v>
      </c>
      <c r="BG2359">
        <v>0</v>
      </c>
    </row>
    <row r="2360" spans="1:59" x14ac:dyDescent="0.25">
      <c r="A2360" t="s">
        <v>6990</v>
      </c>
      <c r="B2360" t="s">
        <v>359</v>
      </c>
      <c r="C2360" t="s">
        <v>360</v>
      </c>
      <c r="D2360" t="s">
        <v>361</v>
      </c>
      <c r="E2360" t="s">
        <v>362</v>
      </c>
      <c r="F2360" t="s">
        <v>25</v>
      </c>
      <c r="G2360">
        <v>0</v>
      </c>
      <c r="H2360">
        <v>0</v>
      </c>
      <c r="I2360">
        <v>0</v>
      </c>
      <c r="J2360">
        <v>0</v>
      </c>
      <c r="K2360">
        <v>1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1</v>
      </c>
      <c r="W2360">
        <v>0</v>
      </c>
      <c r="X2360">
        <v>0</v>
      </c>
      <c r="Y2360">
        <v>0</v>
      </c>
      <c r="Z2360">
        <v>1</v>
      </c>
      <c r="AA2360">
        <v>0</v>
      </c>
      <c r="AB2360">
        <v>1</v>
      </c>
      <c r="AC2360">
        <v>2</v>
      </c>
      <c r="AD2360">
        <v>1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1</v>
      </c>
      <c r="BB2360">
        <v>0</v>
      </c>
      <c r="BC2360">
        <v>0</v>
      </c>
      <c r="BD2360">
        <v>0</v>
      </c>
      <c r="BE2360">
        <v>0</v>
      </c>
      <c r="BF2360">
        <v>3</v>
      </c>
      <c r="BG2360">
        <v>0</v>
      </c>
    </row>
    <row r="2361" spans="1:59" x14ac:dyDescent="0.25">
      <c r="A2361" t="s">
        <v>4600</v>
      </c>
      <c r="B2361" t="s">
        <v>4601</v>
      </c>
      <c r="C2361" t="s">
        <v>4602</v>
      </c>
      <c r="D2361" t="s">
        <v>4603</v>
      </c>
      <c r="E2361" t="s">
        <v>4604</v>
      </c>
      <c r="F2361" t="s">
        <v>25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</row>
    <row r="2362" spans="1:59" x14ac:dyDescent="0.25">
      <c r="A2362" t="s">
        <v>1079</v>
      </c>
      <c r="B2362" t="s">
        <v>1080</v>
      </c>
      <c r="C2362" t="s">
        <v>1081</v>
      </c>
      <c r="D2362" t="s">
        <v>1082</v>
      </c>
      <c r="E2362" t="s">
        <v>25</v>
      </c>
      <c r="F2362" t="s">
        <v>25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33</v>
      </c>
      <c r="BG2362">
        <v>0</v>
      </c>
    </row>
    <row r="2363" spans="1:59" x14ac:dyDescent="0.25">
      <c r="A2363" t="s">
        <v>3656</v>
      </c>
      <c r="B2363" t="s">
        <v>1080</v>
      </c>
      <c r="C2363" t="s">
        <v>1081</v>
      </c>
      <c r="D2363" t="s">
        <v>1082</v>
      </c>
      <c r="E2363" t="s">
        <v>25</v>
      </c>
      <c r="F2363" t="s">
        <v>25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2</v>
      </c>
      <c r="BG2363">
        <v>0</v>
      </c>
    </row>
    <row r="2364" spans="1:59" x14ac:dyDescent="0.25">
      <c r="A2364" t="s">
        <v>4113</v>
      </c>
      <c r="B2364" t="s">
        <v>1080</v>
      </c>
      <c r="C2364" t="s">
        <v>1081</v>
      </c>
      <c r="D2364" t="s">
        <v>1082</v>
      </c>
      <c r="E2364" t="s">
        <v>25</v>
      </c>
      <c r="F2364" t="s">
        <v>25</v>
      </c>
      <c r="G2364">
        <v>0</v>
      </c>
      <c r="H2364">
        <v>1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</row>
    <row r="2365" spans="1:59" x14ac:dyDescent="0.25">
      <c r="A2365" t="s">
        <v>4869</v>
      </c>
      <c r="B2365" t="s">
        <v>1080</v>
      </c>
      <c r="C2365" t="s">
        <v>1081</v>
      </c>
      <c r="D2365" t="s">
        <v>1082</v>
      </c>
      <c r="E2365" t="s">
        <v>25</v>
      </c>
      <c r="F2365" t="s">
        <v>25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</row>
    <row r="2366" spans="1:59" x14ac:dyDescent="0.25">
      <c r="A2366" t="s">
        <v>4462</v>
      </c>
      <c r="B2366" t="s">
        <v>36</v>
      </c>
      <c r="C2366" t="s">
        <v>37</v>
      </c>
      <c r="D2366" t="s">
        <v>38</v>
      </c>
      <c r="E2366" t="s">
        <v>1629</v>
      </c>
      <c r="F2366" t="s">
        <v>25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1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</row>
    <row r="2367" spans="1:59" x14ac:dyDescent="0.25">
      <c r="A2367" t="s">
        <v>810</v>
      </c>
      <c r="B2367" t="s">
        <v>36</v>
      </c>
      <c r="C2367" t="s">
        <v>390</v>
      </c>
      <c r="D2367" t="s">
        <v>391</v>
      </c>
      <c r="E2367" t="s">
        <v>25</v>
      </c>
      <c r="F2367" t="s">
        <v>25</v>
      </c>
      <c r="G2367">
        <v>21</v>
      </c>
      <c r="H2367">
        <v>20</v>
      </c>
      <c r="I2367">
        <v>0</v>
      </c>
      <c r="J2367">
        <v>0</v>
      </c>
      <c r="K2367">
        <v>0</v>
      </c>
      <c r="L2367">
        <v>0</v>
      </c>
      <c r="M2367">
        <v>56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1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1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</row>
    <row r="2368" spans="1:59" x14ac:dyDescent="0.25">
      <c r="A2368" t="s">
        <v>955</v>
      </c>
      <c r="B2368" t="s">
        <v>36</v>
      </c>
      <c r="C2368" t="s">
        <v>25</v>
      </c>
      <c r="D2368" t="s">
        <v>25</v>
      </c>
      <c r="E2368" t="s">
        <v>25</v>
      </c>
      <c r="F2368" t="s">
        <v>25</v>
      </c>
      <c r="G2368">
        <v>8</v>
      </c>
      <c r="H2368">
        <v>2</v>
      </c>
      <c r="I2368">
        <v>1</v>
      </c>
      <c r="J2368">
        <v>0</v>
      </c>
      <c r="K2368">
        <v>0</v>
      </c>
      <c r="L2368">
        <v>1</v>
      </c>
      <c r="M2368">
        <v>4</v>
      </c>
      <c r="N2368">
        <v>7</v>
      </c>
      <c r="O2368">
        <v>4</v>
      </c>
      <c r="P2368">
        <v>2</v>
      </c>
      <c r="Q2368">
        <v>1</v>
      </c>
      <c r="R2368">
        <v>0</v>
      </c>
      <c r="S2368">
        <v>1</v>
      </c>
      <c r="T2368">
        <v>14</v>
      </c>
      <c r="U2368">
        <v>1</v>
      </c>
      <c r="V2368">
        <v>2</v>
      </c>
      <c r="W2368">
        <v>0</v>
      </c>
      <c r="X2368">
        <v>0</v>
      </c>
      <c r="Y2368">
        <v>1</v>
      </c>
      <c r="Z2368">
        <v>0</v>
      </c>
      <c r="AA2368">
        <v>2</v>
      </c>
      <c r="AB2368">
        <v>0</v>
      </c>
      <c r="AC2368">
        <v>4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1</v>
      </c>
      <c r="BC2368">
        <v>0</v>
      </c>
      <c r="BD2368">
        <v>0</v>
      </c>
      <c r="BE2368">
        <v>0</v>
      </c>
      <c r="BF2368">
        <v>3</v>
      </c>
      <c r="BG2368">
        <v>0</v>
      </c>
    </row>
    <row r="2369" spans="1:59" x14ac:dyDescent="0.25">
      <c r="A2369" t="s">
        <v>1070</v>
      </c>
      <c r="B2369" t="s">
        <v>36</v>
      </c>
      <c r="C2369" t="s">
        <v>25</v>
      </c>
      <c r="D2369" t="s">
        <v>25</v>
      </c>
      <c r="E2369" t="s">
        <v>25</v>
      </c>
      <c r="F2369" t="s">
        <v>25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2</v>
      </c>
      <c r="AI2369">
        <v>0</v>
      </c>
      <c r="AJ2369">
        <v>0</v>
      </c>
      <c r="AK2369">
        <v>1</v>
      </c>
      <c r="AL2369">
        <v>0</v>
      </c>
      <c r="AM2369">
        <v>0</v>
      </c>
      <c r="AN2369">
        <v>0</v>
      </c>
      <c r="AO2369">
        <v>1</v>
      </c>
      <c r="AP2369">
        <v>2</v>
      </c>
      <c r="AQ2369">
        <v>0</v>
      </c>
      <c r="AR2369">
        <v>1</v>
      </c>
      <c r="AS2369">
        <v>0</v>
      </c>
      <c r="AT2369">
        <v>1</v>
      </c>
      <c r="AU2369">
        <v>4</v>
      </c>
      <c r="AV2369">
        <v>3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</row>
    <row r="2370" spans="1:59" x14ac:dyDescent="0.25">
      <c r="A2370" t="s">
        <v>1598</v>
      </c>
      <c r="B2370" t="s">
        <v>36</v>
      </c>
      <c r="C2370" t="s">
        <v>25</v>
      </c>
      <c r="D2370" t="s">
        <v>25</v>
      </c>
      <c r="E2370" t="s">
        <v>25</v>
      </c>
      <c r="F2370" t="s">
        <v>25</v>
      </c>
      <c r="G2370">
        <v>1</v>
      </c>
      <c r="H2370">
        <v>5</v>
      </c>
      <c r="I2370">
        <v>1</v>
      </c>
      <c r="J2370">
        <v>0</v>
      </c>
      <c r="K2370">
        <v>1</v>
      </c>
      <c r="L2370">
        <v>0</v>
      </c>
      <c r="M2370">
        <v>2</v>
      </c>
      <c r="N2370">
        <v>0</v>
      </c>
      <c r="O2370">
        <v>0</v>
      </c>
      <c r="P2370">
        <v>2</v>
      </c>
      <c r="Q2370">
        <v>0</v>
      </c>
      <c r="R2370">
        <v>0</v>
      </c>
      <c r="S2370">
        <v>0</v>
      </c>
      <c r="T2370">
        <v>2</v>
      </c>
      <c r="U2370">
        <v>0</v>
      </c>
      <c r="V2370">
        <v>0</v>
      </c>
      <c r="W2370">
        <v>1</v>
      </c>
      <c r="X2370">
        <v>0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</row>
    <row r="2371" spans="1:59" x14ac:dyDescent="0.25">
      <c r="A2371" t="s">
        <v>2158</v>
      </c>
      <c r="B2371" t="s">
        <v>36</v>
      </c>
      <c r="C2371" t="s">
        <v>390</v>
      </c>
      <c r="D2371" t="s">
        <v>391</v>
      </c>
      <c r="E2371" t="s">
        <v>25</v>
      </c>
      <c r="F2371" t="s">
        <v>25</v>
      </c>
      <c r="G2371">
        <v>2</v>
      </c>
      <c r="H2371">
        <v>0</v>
      </c>
      <c r="I2371">
        <v>0</v>
      </c>
      <c r="J2371">
        <v>0</v>
      </c>
      <c r="K2371">
        <v>1</v>
      </c>
      <c r="L2371">
        <v>0</v>
      </c>
      <c r="M2371">
        <v>2</v>
      </c>
      <c r="N2371">
        <v>1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13</v>
      </c>
      <c r="U2371">
        <v>3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11</v>
      </c>
      <c r="AD2371">
        <v>0</v>
      </c>
      <c r="AE2371">
        <v>1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1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</row>
    <row r="2372" spans="1:59" x14ac:dyDescent="0.25">
      <c r="A2372" t="s">
        <v>2738</v>
      </c>
      <c r="B2372" t="s">
        <v>36</v>
      </c>
      <c r="C2372" t="s">
        <v>25</v>
      </c>
      <c r="D2372" t="s">
        <v>25</v>
      </c>
      <c r="E2372" t="s">
        <v>25</v>
      </c>
      <c r="F2372" t="s">
        <v>25</v>
      </c>
      <c r="G2372">
        <v>2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1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1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1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</row>
    <row r="2373" spans="1:59" x14ac:dyDescent="0.25">
      <c r="A2373" t="s">
        <v>2786</v>
      </c>
      <c r="B2373" t="s">
        <v>36</v>
      </c>
      <c r="C2373" t="s">
        <v>25</v>
      </c>
      <c r="D2373" t="s">
        <v>25</v>
      </c>
      <c r="E2373" t="s">
        <v>25</v>
      </c>
      <c r="F2373" t="s">
        <v>25</v>
      </c>
      <c r="G2373">
        <v>5</v>
      </c>
      <c r="H2373">
        <v>1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2</v>
      </c>
      <c r="O2373">
        <v>2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1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1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1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</row>
    <row r="2374" spans="1:59" x14ac:dyDescent="0.25">
      <c r="A2374" t="s">
        <v>2826</v>
      </c>
      <c r="B2374" t="s">
        <v>36</v>
      </c>
      <c r="C2374" t="s">
        <v>25</v>
      </c>
      <c r="D2374" t="s">
        <v>25</v>
      </c>
      <c r="E2374" t="s">
        <v>25</v>
      </c>
      <c r="F2374" t="s">
        <v>25</v>
      </c>
      <c r="G2374">
        <v>0</v>
      </c>
      <c r="H2374">
        <v>1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1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1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</row>
    <row r="2375" spans="1:59" x14ac:dyDescent="0.25">
      <c r="A2375" t="s">
        <v>2855</v>
      </c>
      <c r="B2375" t="s">
        <v>36</v>
      </c>
      <c r="C2375" t="s">
        <v>37</v>
      </c>
      <c r="D2375" t="s">
        <v>38</v>
      </c>
      <c r="E2375" t="s">
        <v>25</v>
      </c>
      <c r="F2375" t="s">
        <v>25</v>
      </c>
      <c r="G2375">
        <v>3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1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1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</row>
    <row r="2376" spans="1:59" x14ac:dyDescent="0.25">
      <c r="A2376" t="s">
        <v>3174</v>
      </c>
      <c r="B2376" t="s">
        <v>36</v>
      </c>
      <c r="C2376" t="s">
        <v>390</v>
      </c>
      <c r="D2376" t="s">
        <v>391</v>
      </c>
      <c r="E2376" t="s">
        <v>25</v>
      </c>
      <c r="F2376" t="s">
        <v>25</v>
      </c>
      <c r="G2376">
        <v>2</v>
      </c>
      <c r="H2376">
        <v>6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1</v>
      </c>
      <c r="O2376">
        <v>0</v>
      </c>
      <c r="P2376">
        <v>1</v>
      </c>
      <c r="Q2376">
        <v>0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</row>
    <row r="2377" spans="1:59" x14ac:dyDescent="0.25">
      <c r="A2377" t="s">
        <v>3219</v>
      </c>
      <c r="B2377" t="s">
        <v>36</v>
      </c>
      <c r="C2377" t="s">
        <v>25</v>
      </c>
      <c r="D2377" t="s">
        <v>25</v>
      </c>
      <c r="E2377" t="s">
        <v>25</v>
      </c>
      <c r="F2377" t="s">
        <v>25</v>
      </c>
      <c r="G2377">
        <v>1</v>
      </c>
      <c r="H2377">
        <v>1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5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9</v>
      </c>
      <c r="U2377">
        <v>0</v>
      </c>
      <c r="V2377">
        <v>0</v>
      </c>
      <c r="W2377">
        <v>0</v>
      </c>
      <c r="X2377">
        <v>0</v>
      </c>
      <c r="Y2377">
        <v>1</v>
      </c>
      <c r="Z2377">
        <v>0</v>
      </c>
      <c r="AA2377">
        <v>0</v>
      </c>
      <c r="AB2377">
        <v>0</v>
      </c>
      <c r="AC2377">
        <v>1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</row>
    <row r="2378" spans="1:59" x14ac:dyDescent="0.25">
      <c r="A2378" t="s">
        <v>3362</v>
      </c>
      <c r="B2378" t="s">
        <v>36</v>
      </c>
      <c r="C2378" t="s">
        <v>25</v>
      </c>
      <c r="D2378" t="s">
        <v>25</v>
      </c>
      <c r="E2378" t="s">
        <v>25</v>
      </c>
      <c r="F2378" t="s">
        <v>25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4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1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</row>
    <row r="2379" spans="1:59" x14ac:dyDescent="0.25">
      <c r="A2379" t="s">
        <v>3737</v>
      </c>
      <c r="B2379" t="s">
        <v>36</v>
      </c>
      <c r="C2379" t="s">
        <v>390</v>
      </c>
      <c r="D2379" t="s">
        <v>391</v>
      </c>
      <c r="E2379" t="s">
        <v>25</v>
      </c>
      <c r="F2379" t="s">
        <v>25</v>
      </c>
      <c r="G2379">
        <v>5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1</v>
      </c>
      <c r="O2379">
        <v>0</v>
      </c>
      <c r="P2379">
        <v>0</v>
      </c>
      <c r="Q2379">
        <v>1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2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1</v>
      </c>
      <c r="BG2379">
        <v>0</v>
      </c>
    </row>
    <row r="2380" spans="1:59" x14ac:dyDescent="0.25">
      <c r="A2380" t="s">
        <v>4019</v>
      </c>
      <c r="B2380" t="s">
        <v>36</v>
      </c>
      <c r="C2380" t="s">
        <v>37</v>
      </c>
      <c r="D2380" t="s">
        <v>38</v>
      </c>
      <c r="E2380" t="s">
        <v>25</v>
      </c>
      <c r="F2380" t="s">
        <v>25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2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</row>
    <row r="2381" spans="1:59" x14ac:dyDescent="0.25">
      <c r="A2381" t="s">
        <v>4062</v>
      </c>
      <c r="B2381" t="s">
        <v>36</v>
      </c>
      <c r="C2381" t="s">
        <v>37</v>
      </c>
      <c r="D2381" t="s">
        <v>38</v>
      </c>
      <c r="E2381" t="s">
        <v>25</v>
      </c>
      <c r="F2381" t="s">
        <v>25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1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</row>
    <row r="2382" spans="1:59" x14ac:dyDescent="0.25">
      <c r="A2382" t="s">
        <v>4581</v>
      </c>
      <c r="B2382" t="s">
        <v>36</v>
      </c>
      <c r="C2382" t="s">
        <v>25</v>
      </c>
      <c r="D2382" t="s">
        <v>25</v>
      </c>
      <c r="E2382" t="s">
        <v>25</v>
      </c>
      <c r="F2382" t="s">
        <v>25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</row>
    <row r="2383" spans="1:59" x14ac:dyDescent="0.25">
      <c r="A2383" t="s">
        <v>4845</v>
      </c>
      <c r="B2383" t="s">
        <v>36</v>
      </c>
      <c r="C2383" t="s">
        <v>25</v>
      </c>
      <c r="D2383" t="s">
        <v>25</v>
      </c>
      <c r="E2383" t="s">
        <v>25</v>
      </c>
      <c r="F2383" t="s">
        <v>25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1</v>
      </c>
      <c r="M2383">
        <v>1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</row>
    <row r="2384" spans="1:59" x14ac:dyDescent="0.25">
      <c r="A2384" t="s">
        <v>5219</v>
      </c>
      <c r="B2384" t="s">
        <v>36</v>
      </c>
      <c r="C2384" t="s">
        <v>390</v>
      </c>
      <c r="D2384" t="s">
        <v>391</v>
      </c>
      <c r="E2384" t="s">
        <v>25</v>
      </c>
      <c r="F2384" t="s">
        <v>25</v>
      </c>
      <c r="G2384">
        <v>0</v>
      </c>
      <c r="H2384">
        <v>3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</row>
    <row r="2385" spans="1:59" x14ac:dyDescent="0.25">
      <c r="A2385" t="s">
        <v>5228</v>
      </c>
      <c r="B2385" t="s">
        <v>36</v>
      </c>
      <c r="C2385" t="s">
        <v>25</v>
      </c>
      <c r="D2385" t="s">
        <v>25</v>
      </c>
      <c r="E2385" t="s">
        <v>25</v>
      </c>
      <c r="F2385" t="s">
        <v>25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1</v>
      </c>
      <c r="N2385">
        <v>0</v>
      </c>
      <c r="O2385">
        <v>0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</row>
    <row r="2386" spans="1:59" x14ac:dyDescent="0.25">
      <c r="A2386" t="s">
        <v>5810</v>
      </c>
      <c r="B2386" t="s">
        <v>36</v>
      </c>
      <c r="C2386" t="s">
        <v>37</v>
      </c>
      <c r="D2386" t="s">
        <v>38</v>
      </c>
      <c r="E2386" t="s">
        <v>25</v>
      </c>
      <c r="F2386" t="s">
        <v>25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</row>
    <row r="2387" spans="1:59" x14ac:dyDescent="0.25">
      <c r="A2387" t="s">
        <v>6041</v>
      </c>
      <c r="B2387" t="s">
        <v>36</v>
      </c>
      <c r="C2387" t="s">
        <v>390</v>
      </c>
      <c r="D2387" t="s">
        <v>391</v>
      </c>
      <c r="E2387" t="s">
        <v>25</v>
      </c>
      <c r="F2387" t="s">
        <v>25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</row>
    <row r="2388" spans="1:59" x14ac:dyDescent="0.25">
      <c r="A2388" t="s">
        <v>6211</v>
      </c>
      <c r="B2388" t="s">
        <v>36</v>
      </c>
      <c r="C2388" t="s">
        <v>390</v>
      </c>
      <c r="D2388" t="s">
        <v>391</v>
      </c>
      <c r="E2388" t="s">
        <v>25</v>
      </c>
      <c r="F2388" t="s">
        <v>25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</row>
    <row r="2389" spans="1:59" x14ac:dyDescent="0.25">
      <c r="A2389" t="s">
        <v>6452</v>
      </c>
      <c r="B2389" t="s">
        <v>36</v>
      </c>
      <c r="C2389" t="s">
        <v>390</v>
      </c>
      <c r="D2389" t="s">
        <v>391</v>
      </c>
      <c r="E2389" t="s">
        <v>25</v>
      </c>
      <c r="F2389" t="s">
        <v>25</v>
      </c>
      <c r="G2389">
        <v>7</v>
      </c>
      <c r="H2389">
        <v>3</v>
      </c>
      <c r="I2389">
        <v>0</v>
      </c>
      <c r="J2389">
        <v>1</v>
      </c>
      <c r="K2389">
        <v>9</v>
      </c>
      <c r="L2389">
        <v>3</v>
      </c>
      <c r="M2389">
        <v>3</v>
      </c>
      <c r="N2389">
        <v>1</v>
      </c>
      <c r="O2389">
        <v>6</v>
      </c>
      <c r="P2389">
        <v>5</v>
      </c>
      <c r="Q2389">
        <v>2</v>
      </c>
      <c r="R2389">
        <v>0</v>
      </c>
      <c r="S2389">
        <v>1</v>
      </c>
      <c r="T2389">
        <v>0</v>
      </c>
      <c r="U2389">
        <v>1</v>
      </c>
      <c r="V2389">
        <v>1</v>
      </c>
      <c r="W2389">
        <v>0</v>
      </c>
      <c r="X2389">
        <v>0</v>
      </c>
      <c r="Y2389">
        <v>3</v>
      </c>
      <c r="Z2389">
        <v>1</v>
      </c>
      <c r="AA2389">
        <v>4</v>
      </c>
      <c r="AB2389">
        <v>0</v>
      </c>
      <c r="AC2389">
        <v>2</v>
      </c>
      <c r="AD2389">
        <v>3</v>
      </c>
      <c r="AE2389">
        <v>0</v>
      </c>
      <c r="AF2389">
        <v>0</v>
      </c>
      <c r="AG2389">
        <v>1</v>
      </c>
      <c r="AH2389">
        <v>0</v>
      </c>
      <c r="AI2389">
        <v>0</v>
      </c>
      <c r="AJ2389">
        <v>0</v>
      </c>
      <c r="AK2389">
        <v>1</v>
      </c>
      <c r="AL2389">
        <v>0</v>
      </c>
      <c r="AM2389">
        <v>2</v>
      </c>
      <c r="AN2389">
        <v>2</v>
      </c>
      <c r="AO2389">
        <v>1</v>
      </c>
      <c r="AP2389">
        <v>1</v>
      </c>
      <c r="AQ2389">
        <v>2</v>
      </c>
      <c r="AR2389">
        <v>1</v>
      </c>
      <c r="AS2389">
        <v>1</v>
      </c>
      <c r="AT2389">
        <v>0</v>
      </c>
      <c r="AU2389">
        <v>1</v>
      </c>
      <c r="AV2389">
        <v>1</v>
      </c>
      <c r="AW2389">
        <v>1</v>
      </c>
      <c r="AX2389">
        <v>0</v>
      </c>
      <c r="AY2389">
        <v>0</v>
      </c>
      <c r="AZ2389">
        <v>0</v>
      </c>
      <c r="BA2389">
        <v>0</v>
      </c>
      <c r="BB2389">
        <v>2</v>
      </c>
      <c r="BC2389">
        <v>0</v>
      </c>
      <c r="BD2389">
        <v>0</v>
      </c>
      <c r="BE2389">
        <v>0</v>
      </c>
      <c r="BF2389">
        <v>9</v>
      </c>
      <c r="BG2389">
        <v>0</v>
      </c>
    </row>
    <row r="2390" spans="1:59" x14ac:dyDescent="0.25">
      <c r="A2390" t="s">
        <v>6523</v>
      </c>
      <c r="B2390" t="s">
        <v>36</v>
      </c>
      <c r="C2390" t="s">
        <v>390</v>
      </c>
      <c r="D2390" t="s">
        <v>391</v>
      </c>
      <c r="E2390" t="s">
        <v>25</v>
      </c>
      <c r="F2390" t="s">
        <v>25</v>
      </c>
      <c r="G2390">
        <v>0</v>
      </c>
      <c r="H2390">
        <v>0</v>
      </c>
      <c r="I2390">
        <v>3</v>
      </c>
      <c r="J2390">
        <v>0</v>
      </c>
      <c r="K2390">
        <v>3</v>
      </c>
      <c r="L2390">
        <v>1</v>
      </c>
      <c r="M2390">
        <v>0</v>
      </c>
      <c r="N2390">
        <v>6</v>
      </c>
      <c r="O2390">
        <v>9</v>
      </c>
      <c r="P2390">
        <v>1</v>
      </c>
      <c r="Q2390">
        <v>26</v>
      </c>
      <c r="R2390">
        <v>0</v>
      </c>
      <c r="S2390">
        <v>1</v>
      </c>
      <c r="T2390">
        <v>54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6</v>
      </c>
      <c r="AA2390">
        <v>0</v>
      </c>
      <c r="AB2390">
        <v>1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1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1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</row>
    <row r="2391" spans="1:59" x14ac:dyDescent="0.25">
      <c r="A2391" t="s">
        <v>2415</v>
      </c>
      <c r="B2391" t="s">
        <v>36</v>
      </c>
      <c r="C2391" t="s">
        <v>390</v>
      </c>
      <c r="D2391" t="s">
        <v>391</v>
      </c>
      <c r="E2391" t="s">
        <v>2416</v>
      </c>
      <c r="F2391" t="s">
        <v>25</v>
      </c>
      <c r="G2391">
        <v>0</v>
      </c>
      <c r="H2391">
        <v>0</v>
      </c>
      <c r="I2391">
        <v>0</v>
      </c>
      <c r="J2391">
        <v>0</v>
      </c>
      <c r="K2391">
        <v>2</v>
      </c>
      <c r="L2391">
        <v>1</v>
      </c>
      <c r="M2391">
        <v>1</v>
      </c>
      <c r="N2391">
        <v>0</v>
      </c>
      <c r="O2391">
        <v>0</v>
      </c>
      <c r="P2391">
        <v>0</v>
      </c>
      <c r="Q2391">
        <v>1</v>
      </c>
      <c r="R2391">
        <v>0</v>
      </c>
      <c r="S2391">
        <v>0</v>
      </c>
      <c r="T2391">
        <v>9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</row>
    <row r="2392" spans="1:59" x14ac:dyDescent="0.25">
      <c r="A2392" t="s">
        <v>5220</v>
      </c>
      <c r="B2392" t="s">
        <v>36</v>
      </c>
      <c r="C2392" t="s">
        <v>390</v>
      </c>
      <c r="D2392" t="s">
        <v>391</v>
      </c>
      <c r="E2392" t="s">
        <v>2416</v>
      </c>
      <c r="F2392" t="s">
        <v>25</v>
      </c>
      <c r="G2392">
        <v>1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1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</row>
    <row r="2393" spans="1:59" x14ac:dyDescent="0.25">
      <c r="A2393" t="s">
        <v>1385</v>
      </c>
      <c r="B2393" t="s">
        <v>1386</v>
      </c>
      <c r="C2393" t="s">
        <v>25</v>
      </c>
      <c r="D2393" t="s">
        <v>25</v>
      </c>
      <c r="E2393" t="s">
        <v>25</v>
      </c>
      <c r="F2393" t="s">
        <v>25</v>
      </c>
      <c r="G2393">
        <v>0</v>
      </c>
      <c r="H2393">
        <v>39</v>
      </c>
      <c r="I2393">
        <v>0</v>
      </c>
      <c r="J2393">
        <v>3</v>
      </c>
      <c r="K2393">
        <v>0</v>
      </c>
      <c r="L2393">
        <v>0</v>
      </c>
      <c r="M2393">
        <v>0</v>
      </c>
      <c r="N2393">
        <v>27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</row>
    <row r="2394" spans="1:59" x14ac:dyDescent="0.25">
      <c r="A2394" t="s">
        <v>2708</v>
      </c>
      <c r="B2394" t="s">
        <v>1386</v>
      </c>
      <c r="C2394" t="s">
        <v>25</v>
      </c>
      <c r="D2394" t="s">
        <v>25</v>
      </c>
      <c r="E2394" t="s">
        <v>25</v>
      </c>
      <c r="F2394" t="s">
        <v>25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1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2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</row>
    <row r="2395" spans="1:59" x14ac:dyDescent="0.25">
      <c r="A2395" t="s">
        <v>4712</v>
      </c>
      <c r="B2395" t="s">
        <v>1386</v>
      </c>
      <c r="C2395" t="s">
        <v>4713</v>
      </c>
      <c r="D2395" t="s">
        <v>4714</v>
      </c>
      <c r="E2395" t="s">
        <v>25</v>
      </c>
      <c r="F2395" t="s">
        <v>25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</row>
    <row r="2396" spans="1:59" x14ac:dyDescent="0.25">
      <c r="A2396" t="s">
        <v>5185</v>
      </c>
      <c r="B2396" t="s">
        <v>1386</v>
      </c>
      <c r="C2396" t="s">
        <v>4713</v>
      </c>
      <c r="D2396" t="s">
        <v>4714</v>
      </c>
      <c r="E2396" t="s">
        <v>25</v>
      </c>
      <c r="F2396" t="s">
        <v>25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13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</row>
    <row r="2397" spans="1:59" x14ac:dyDescent="0.25">
      <c r="A2397" t="s">
        <v>5591</v>
      </c>
      <c r="B2397" t="s">
        <v>1386</v>
      </c>
      <c r="C2397" t="s">
        <v>3707</v>
      </c>
      <c r="D2397" t="s">
        <v>3708</v>
      </c>
      <c r="E2397" t="s">
        <v>25</v>
      </c>
      <c r="F2397" t="s">
        <v>25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</row>
    <row r="2398" spans="1:59" x14ac:dyDescent="0.25">
      <c r="A2398" t="s">
        <v>5940</v>
      </c>
      <c r="B2398" t="s">
        <v>1386</v>
      </c>
      <c r="C2398" t="s">
        <v>25</v>
      </c>
      <c r="D2398" t="s">
        <v>25</v>
      </c>
      <c r="E2398" t="s">
        <v>25</v>
      </c>
      <c r="F2398" t="s">
        <v>25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</row>
    <row r="2399" spans="1:59" x14ac:dyDescent="0.25">
      <c r="A2399" t="s">
        <v>6765</v>
      </c>
      <c r="B2399" t="s">
        <v>1386</v>
      </c>
      <c r="C2399" t="s">
        <v>25</v>
      </c>
      <c r="D2399" t="s">
        <v>25</v>
      </c>
      <c r="E2399" t="s">
        <v>25</v>
      </c>
      <c r="F2399" t="s">
        <v>25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2</v>
      </c>
      <c r="N2399">
        <v>0</v>
      </c>
      <c r="O2399">
        <v>0</v>
      </c>
      <c r="P2399">
        <v>0</v>
      </c>
      <c r="Q2399">
        <v>0</v>
      </c>
      <c r="R2399">
        <v>3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1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</row>
    <row r="2400" spans="1:59" x14ac:dyDescent="0.25">
      <c r="A2400" t="s">
        <v>644</v>
      </c>
      <c r="B2400" t="s">
        <v>488</v>
      </c>
      <c r="C2400" t="s">
        <v>489</v>
      </c>
      <c r="D2400" t="s">
        <v>490</v>
      </c>
      <c r="E2400" t="s">
        <v>645</v>
      </c>
      <c r="F2400" t="s">
        <v>25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7</v>
      </c>
      <c r="BG2400">
        <v>0</v>
      </c>
    </row>
    <row r="2401" spans="1:59" x14ac:dyDescent="0.25">
      <c r="A2401" t="s">
        <v>3695</v>
      </c>
      <c r="B2401" t="s">
        <v>488</v>
      </c>
      <c r="C2401" t="s">
        <v>1126</v>
      </c>
      <c r="D2401" t="s">
        <v>1127</v>
      </c>
      <c r="E2401" t="s">
        <v>1128</v>
      </c>
      <c r="F2401" t="s">
        <v>25</v>
      </c>
      <c r="G2401">
        <v>0</v>
      </c>
      <c r="H2401">
        <v>0</v>
      </c>
      <c r="I2401">
        <v>0</v>
      </c>
      <c r="J2401">
        <v>3</v>
      </c>
      <c r="K2401">
        <v>1</v>
      </c>
      <c r="L2401">
        <v>0</v>
      </c>
      <c r="M2401">
        <v>2</v>
      </c>
      <c r="N2401">
        <v>1</v>
      </c>
      <c r="O2401">
        <v>0</v>
      </c>
      <c r="P2401">
        <v>0</v>
      </c>
      <c r="Q2401">
        <v>1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1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1</v>
      </c>
      <c r="BC2401">
        <v>0</v>
      </c>
      <c r="BD2401">
        <v>0</v>
      </c>
      <c r="BE2401">
        <v>0</v>
      </c>
      <c r="BF2401">
        <v>0</v>
      </c>
      <c r="BG2401">
        <v>0</v>
      </c>
    </row>
    <row r="2402" spans="1:59" x14ac:dyDescent="0.25">
      <c r="A2402" t="s">
        <v>3747</v>
      </c>
      <c r="B2402" t="s">
        <v>488</v>
      </c>
      <c r="C2402" t="s">
        <v>25</v>
      </c>
      <c r="D2402" t="s">
        <v>25</v>
      </c>
      <c r="E2402" t="s">
        <v>25</v>
      </c>
      <c r="F2402" t="s">
        <v>25</v>
      </c>
      <c r="G2402">
        <v>0</v>
      </c>
      <c r="H2402">
        <v>0</v>
      </c>
      <c r="I2402">
        <v>0</v>
      </c>
      <c r="J2402">
        <v>0</v>
      </c>
      <c r="K2402">
        <v>4</v>
      </c>
      <c r="L2402">
        <v>1</v>
      </c>
      <c r="M2402">
        <v>1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1</v>
      </c>
      <c r="BG2402">
        <v>0</v>
      </c>
    </row>
    <row r="2403" spans="1:59" x14ac:dyDescent="0.25">
      <c r="A2403" t="s">
        <v>4131</v>
      </c>
      <c r="B2403" t="s">
        <v>488</v>
      </c>
      <c r="C2403" t="s">
        <v>1126</v>
      </c>
      <c r="D2403" t="s">
        <v>1127</v>
      </c>
      <c r="E2403" t="s">
        <v>25</v>
      </c>
      <c r="F2403" t="s">
        <v>25</v>
      </c>
      <c r="G2403">
        <v>47</v>
      </c>
      <c r="H2403">
        <v>26</v>
      </c>
      <c r="I2403">
        <v>1</v>
      </c>
      <c r="J2403">
        <v>6</v>
      </c>
      <c r="K2403">
        <v>21</v>
      </c>
      <c r="L2403">
        <v>6</v>
      </c>
      <c r="M2403">
        <v>1</v>
      </c>
      <c r="N2403">
        <v>9</v>
      </c>
      <c r="O2403">
        <v>2</v>
      </c>
      <c r="P2403">
        <v>7</v>
      </c>
      <c r="Q2403">
        <v>0</v>
      </c>
      <c r="R2403">
        <v>0</v>
      </c>
      <c r="S2403">
        <v>1</v>
      </c>
      <c r="T2403">
        <v>19</v>
      </c>
      <c r="U2403">
        <v>0</v>
      </c>
      <c r="V2403">
        <v>3</v>
      </c>
      <c r="W2403">
        <v>0</v>
      </c>
      <c r="X2403">
        <v>0</v>
      </c>
      <c r="Y2403">
        <v>0</v>
      </c>
      <c r="Z2403">
        <v>4</v>
      </c>
      <c r="AA2403">
        <v>1</v>
      </c>
      <c r="AB2403">
        <v>0</v>
      </c>
      <c r="AC2403">
        <v>2</v>
      </c>
      <c r="AD2403">
        <v>1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1</v>
      </c>
      <c r="AL2403">
        <v>0</v>
      </c>
      <c r="AM2403">
        <v>0</v>
      </c>
      <c r="AN2403">
        <v>1</v>
      </c>
      <c r="AO2403">
        <v>1</v>
      </c>
      <c r="AP2403">
        <v>0</v>
      </c>
      <c r="AQ2403">
        <v>0</v>
      </c>
      <c r="AR2403">
        <v>0</v>
      </c>
      <c r="AS2403">
        <v>1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2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25</v>
      </c>
      <c r="BG2403">
        <v>0</v>
      </c>
    </row>
    <row r="2404" spans="1:59" x14ac:dyDescent="0.25">
      <c r="A2404" t="s">
        <v>4407</v>
      </c>
      <c r="B2404" t="s">
        <v>488</v>
      </c>
      <c r="C2404" t="s">
        <v>1126</v>
      </c>
      <c r="D2404" t="s">
        <v>1127</v>
      </c>
      <c r="E2404" t="s">
        <v>25</v>
      </c>
      <c r="F2404" t="s">
        <v>25</v>
      </c>
      <c r="G2404">
        <v>0</v>
      </c>
      <c r="H2404">
        <v>1</v>
      </c>
      <c r="I2404">
        <v>0</v>
      </c>
      <c r="J2404">
        <v>0</v>
      </c>
      <c r="K2404">
        <v>0</v>
      </c>
      <c r="L2404">
        <v>0</v>
      </c>
      <c r="M2404">
        <v>1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</row>
    <row r="2405" spans="1:59" x14ac:dyDescent="0.25">
      <c r="A2405" t="s">
        <v>4579</v>
      </c>
      <c r="B2405" t="s">
        <v>488</v>
      </c>
      <c r="C2405" t="s">
        <v>25</v>
      </c>
      <c r="D2405" t="s">
        <v>25</v>
      </c>
      <c r="E2405" t="s">
        <v>25</v>
      </c>
      <c r="F2405" t="s">
        <v>25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</row>
    <row r="2406" spans="1:59" x14ac:dyDescent="0.25">
      <c r="A2406" t="s">
        <v>4584</v>
      </c>
      <c r="B2406" t="s">
        <v>488</v>
      </c>
      <c r="C2406" t="s">
        <v>1126</v>
      </c>
      <c r="D2406" t="s">
        <v>1127</v>
      </c>
      <c r="E2406" t="s">
        <v>25</v>
      </c>
      <c r="F2406" t="s">
        <v>25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</row>
    <row r="2407" spans="1:59" x14ac:dyDescent="0.25">
      <c r="A2407" t="s">
        <v>348</v>
      </c>
      <c r="B2407" t="s">
        <v>349</v>
      </c>
      <c r="C2407" t="s">
        <v>25</v>
      </c>
      <c r="D2407" t="s">
        <v>25</v>
      </c>
      <c r="E2407" t="s">
        <v>25</v>
      </c>
      <c r="F2407" t="s">
        <v>25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1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</row>
    <row r="2408" spans="1:59" x14ac:dyDescent="0.25">
      <c r="A2408" t="s">
        <v>6190</v>
      </c>
      <c r="B2408" t="s">
        <v>3728</v>
      </c>
      <c r="C2408" t="s">
        <v>3729</v>
      </c>
      <c r="D2408" t="s">
        <v>3730</v>
      </c>
      <c r="E2408" t="s">
        <v>6191</v>
      </c>
      <c r="F2408" t="s">
        <v>25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</row>
    <row r="2409" spans="1:59" x14ac:dyDescent="0.25">
      <c r="A2409" t="s">
        <v>5909</v>
      </c>
      <c r="B2409" t="s">
        <v>3728</v>
      </c>
      <c r="C2409" t="s">
        <v>3729</v>
      </c>
      <c r="D2409" t="s">
        <v>3730</v>
      </c>
      <c r="E2409" t="s">
        <v>5910</v>
      </c>
      <c r="F2409" t="s">
        <v>25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</row>
    <row r="2410" spans="1:59" x14ac:dyDescent="0.25">
      <c r="A2410" t="s">
        <v>3727</v>
      </c>
      <c r="B2410" t="s">
        <v>3728</v>
      </c>
      <c r="C2410" t="s">
        <v>3729</v>
      </c>
      <c r="D2410" t="s">
        <v>3730</v>
      </c>
      <c r="E2410" t="s">
        <v>25</v>
      </c>
      <c r="F2410" t="s">
        <v>25</v>
      </c>
      <c r="G2410">
        <v>0</v>
      </c>
      <c r="H2410">
        <v>0</v>
      </c>
      <c r="I2410">
        <v>0</v>
      </c>
      <c r="J2410">
        <v>0</v>
      </c>
      <c r="K2410">
        <v>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</row>
    <row r="2411" spans="1:59" x14ac:dyDescent="0.25">
      <c r="A2411" t="s">
        <v>5573</v>
      </c>
      <c r="B2411" t="s">
        <v>3728</v>
      </c>
      <c r="C2411" t="s">
        <v>3729</v>
      </c>
      <c r="D2411" t="s">
        <v>3730</v>
      </c>
      <c r="E2411" t="s">
        <v>25</v>
      </c>
      <c r="F2411" t="s">
        <v>25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9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</row>
    <row r="2412" spans="1:59" x14ac:dyDescent="0.25">
      <c r="A2412" t="s">
        <v>5922</v>
      </c>
      <c r="B2412" t="s">
        <v>3728</v>
      </c>
      <c r="C2412" t="s">
        <v>3729</v>
      </c>
      <c r="D2412" t="s">
        <v>3730</v>
      </c>
      <c r="E2412" t="s">
        <v>25</v>
      </c>
      <c r="F2412" t="s">
        <v>25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6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</row>
    <row r="2413" spans="1:59" x14ac:dyDescent="0.25">
      <c r="A2413" t="s">
        <v>6163</v>
      </c>
      <c r="B2413" t="s">
        <v>3728</v>
      </c>
      <c r="C2413" t="s">
        <v>3729</v>
      </c>
      <c r="D2413" t="s">
        <v>3730</v>
      </c>
      <c r="E2413" t="s">
        <v>25</v>
      </c>
      <c r="F2413" t="s">
        <v>25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1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</row>
    <row r="2414" spans="1:59" x14ac:dyDescent="0.25">
      <c r="A2414" s="3" t="s">
        <v>4823</v>
      </c>
      <c r="B2414" s="3" t="s">
        <v>419</v>
      </c>
      <c r="C2414" s="3" t="s">
        <v>420</v>
      </c>
      <c r="D2414" s="3" t="s">
        <v>421</v>
      </c>
      <c r="E2414" s="3" t="s">
        <v>3024</v>
      </c>
      <c r="F2414" s="3" t="s">
        <v>25</v>
      </c>
      <c r="G2414" s="3">
        <v>0</v>
      </c>
      <c r="H2414" s="3">
        <v>0</v>
      </c>
      <c r="I2414" s="3">
        <v>0</v>
      </c>
      <c r="J2414" s="3">
        <v>0</v>
      </c>
      <c r="K2414" s="3">
        <v>0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Q2414" s="3">
        <v>0</v>
      </c>
      <c r="AR2414" s="3">
        <v>0</v>
      </c>
      <c r="AS2414" s="3">
        <v>0</v>
      </c>
      <c r="AT2414" s="3">
        <v>0</v>
      </c>
      <c r="AU2414" s="3">
        <v>0</v>
      </c>
      <c r="AV2414" s="3">
        <v>0</v>
      </c>
      <c r="AW2414" s="3">
        <v>0</v>
      </c>
      <c r="AX2414" s="3">
        <v>0</v>
      </c>
      <c r="AY2414" s="3">
        <v>0</v>
      </c>
      <c r="AZ2414" s="3">
        <v>0</v>
      </c>
      <c r="BA2414" s="3">
        <v>0</v>
      </c>
      <c r="BB2414" s="3">
        <v>0</v>
      </c>
      <c r="BC2414" s="3">
        <v>0</v>
      </c>
      <c r="BD2414" s="3">
        <v>0</v>
      </c>
      <c r="BE2414" s="3">
        <v>0</v>
      </c>
      <c r="BF2414" s="3">
        <v>0</v>
      </c>
      <c r="BG2414" s="3">
        <v>0</v>
      </c>
    </row>
    <row r="2415" spans="1:59" x14ac:dyDescent="0.25">
      <c r="A2415" s="3" t="s">
        <v>1922</v>
      </c>
      <c r="B2415" s="3" t="s">
        <v>419</v>
      </c>
      <c r="C2415" s="3" t="s">
        <v>420</v>
      </c>
      <c r="D2415" s="3" t="s">
        <v>421</v>
      </c>
      <c r="E2415" s="3" t="s">
        <v>1923</v>
      </c>
      <c r="F2415" s="3" t="s">
        <v>25</v>
      </c>
      <c r="G2415" s="3">
        <v>0</v>
      </c>
      <c r="H2415" s="3">
        <v>0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Q2415" s="3">
        <v>0</v>
      </c>
      <c r="AR2415" s="3">
        <v>0</v>
      </c>
      <c r="AS2415" s="3">
        <v>0</v>
      </c>
      <c r="AT2415" s="3">
        <v>0</v>
      </c>
      <c r="AU2415" s="3">
        <v>0</v>
      </c>
      <c r="AV2415" s="3">
        <v>0</v>
      </c>
      <c r="AW2415" s="3">
        <v>0</v>
      </c>
      <c r="AX2415" s="3">
        <v>0</v>
      </c>
      <c r="AY2415" s="3">
        <v>0</v>
      </c>
      <c r="AZ2415" s="3">
        <v>0</v>
      </c>
      <c r="BA2415" s="3">
        <v>0</v>
      </c>
      <c r="BB2415" s="3">
        <v>0</v>
      </c>
      <c r="BC2415" s="3">
        <v>0</v>
      </c>
      <c r="BD2415" s="3">
        <v>0</v>
      </c>
      <c r="BE2415" s="3">
        <v>0</v>
      </c>
      <c r="BF2415" s="3">
        <v>0</v>
      </c>
      <c r="BG2415" s="3">
        <v>0</v>
      </c>
    </row>
    <row r="2416" spans="1:59" x14ac:dyDescent="0.25">
      <c r="A2416" s="3" t="s">
        <v>2914</v>
      </c>
      <c r="B2416" s="3" t="s">
        <v>419</v>
      </c>
      <c r="C2416" s="3" t="s">
        <v>420</v>
      </c>
      <c r="D2416" s="3" t="s">
        <v>421</v>
      </c>
      <c r="E2416" s="3" t="s">
        <v>1923</v>
      </c>
      <c r="F2416" s="3" t="s">
        <v>25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1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1</v>
      </c>
      <c r="W2416" s="3">
        <v>1</v>
      </c>
      <c r="X2416" s="3">
        <v>0</v>
      </c>
      <c r="Y2416" s="3">
        <v>2</v>
      </c>
      <c r="Z2416" s="3">
        <v>2</v>
      </c>
      <c r="AA2416" s="3">
        <v>0</v>
      </c>
      <c r="AB2416" s="3">
        <v>0</v>
      </c>
      <c r="AC2416" s="3">
        <v>0</v>
      </c>
      <c r="AD2416" s="3">
        <v>3</v>
      </c>
      <c r="AE2416" s="3">
        <v>0</v>
      </c>
      <c r="AF2416" s="3">
        <v>0</v>
      </c>
      <c r="AG2416" s="3">
        <v>1</v>
      </c>
      <c r="AH2416" s="3">
        <v>0</v>
      </c>
      <c r="AI2416" s="3">
        <v>1</v>
      </c>
      <c r="AJ2416" s="3">
        <v>3</v>
      </c>
      <c r="AK2416" s="3">
        <v>0</v>
      </c>
      <c r="AL2416" s="3">
        <v>2</v>
      </c>
      <c r="AM2416" s="3">
        <v>3</v>
      </c>
      <c r="AN2416" s="3">
        <v>0</v>
      </c>
      <c r="AO2416" s="3">
        <v>0</v>
      </c>
      <c r="AP2416" s="3">
        <v>1</v>
      </c>
      <c r="AQ2416" s="3">
        <v>0</v>
      </c>
      <c r="AR2416" s="3">
        <v>0</v>
      </c>
      <c r="AS2416" s="3">
        <v>0</v>
      </c>
      <c r="AT2416" s="3">
        <v>0</v>
      </c>
      <c r="AU2416" s="3">
        <v>0</v>
      </c>
      <c r="AV2416" s="3">
        <v>0</v>
      </c>
      <c r="AW2416" s="3">
        <v>0</v>
      </c>
      <c r="AX2416" s="3">
        <v>0</v>
      </c>
      <c r="AY2416" s="3">
        <v>0</v>
      </c>
      <c r="AZ2416" s="3">
        <v>0</v>
      </c>
      <c r="BA2416" s="3">
        <v>1</v>
      </c>
      <c r="BB2416" s="3">
        <v>0</v>
      </c>
      <c r="BC2416" s="3">
        <v>0</v>
      </c>
      <c r="BD2416" s="3">
        <v>0</v>
      </c>
      <c r="BE2416" s="3">
        <v>0</v>
      </c>
      <c r="BF2416" s="3">
        <v>0</v>
      </c>
      <c r="BG2416" s="3">
        <v>0</v>
      </c>
    </row>
    <row r="2417" spans="1:59" x14ac:dyDescent="0.25">
      <c r="A2417" s="3" t="s">
        <v>3209</v>
      </c>
      <c r="B2417" s="3" t="s">
        <v>419</v>
      </c>
      <c r="C2417" s="3" t="s">
        <v>420</v>
      </c>
      <c r="D2417" s="3" t="s">
        <v>421</v>
      </c>
      <c r="E2417" s="3" t="s">
        <v>1923</v>
      </c>
      <c r="F2417" s="3" t="s">
        <v>25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3">
        <v>0</v>
      </c>
      <c r="P2417" s="3">
        <v>1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3</v>
      </c>
      <c r="AA2417" s="3">
        <v>0</v>
      </c>
      <c r="AB2417" s="3">
        <v>0</v>
      </c>
      <c r="AC2417" s="3">
        <v>1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1</v>
      </c>
      <c r="AN2417" s="3">
        <v>0</v>
      </c>
      <c r="AO2417" s="3">
        <v>0</v>
      </c>
      <c r="AP2417" s="3">
        <v>0</v>
      </c>
      <c r="AQ2417" s="3">
        <v>0</v>
      </c>
      <c r="AR2417" s="3">
        <v>0</v>
      </c>
      <c r="AS2417" s="3">
        <v>0</v>
      </c>
      <c r="AT2417" s="3">
        <v>0</v>
      </c>
      <c r="AU2417" s="3">
        <v>0</v>
      </c>
      <c r="AV2417" s="3">
        <v>0</v>
      </c>
      <c r="AW2417" s="3">
        <v>0</v>
      </c>
      <c r="AX2417" s="3">
        <v>0</v>
      </c>
      <c r="AY2417" s="3">
        <v>0</v>
      </c>
      <c r="AZ2417" s="3">
        <v>0</v>
      </c>
      <c r="BA2417" s="3">
        <v>0</v>
      </c>
      <c r="BB2417" s="3">
        <v>0</v>
      </c>
      <c r="BC2417" s="3">
        <v>0</v>
      </c>
      <c r="BD2417" s="3">
        <v>0</v>
      </c>
      <c r="BE2417" s="3">
        <v>0</v>
      </c>
      <c r="BF2417" s="3">
        <v>0</v>
      </c>
      <c r="BG2417" s="3">
        <v>0</v>
      </c>
    </row>
    <row r="2418" spans="1:59" x14ac:dyDescent="0.25">
      <c r="A2418" s="3" t="s">
        <v>4577</v>
      </c>
      <c r="B2418" s="3" t="s">
        <v>419</v>
      </c>
      <c r="C2418" s="3" t="s">
        <v>420</v>
      </c>
      <c r="D2418" s="3" t="s">
        <v>421</v>
      </c>
      <c r="E2418" s="3" t="s">
        <v>422</v>
      </c>
      <c r="F2418" s="3" t="s">
        <v>25</v>
      </c>
      <c r="G2418" s="3">
        <v>0</v>
      </c>
      <c r="H2418" s="3">
        <v>0</v>
      </c>
      <c r="I2418" s="3">
        <v>0</v>
      </c>
      <c r="J2418" s="3">
        <v>0</v>
      </c>
      <c r="K2418" s="3">
        <v>0</v>
      </c>
      <c r="L2418" s="3">
        <v>0</v>
      </c>
      <c r="M2418" s="3">
        <v>0</v>
      </c>
      <c r="N2418" s="3">
        <v>4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Q2418" s="3">
        <v>0</v>
      </c>
      <c r="AR2418" s="3">
        <v>0</v>
      </c>
      <c r="AS2418" s="3">
        <v>0</v>
      </c>
      <c r="AT2418" s="3">
        <v>0</v>
      </c>
      <c r="AU2418" s="3">
        <v>0</v>
      </c>
      <c r="AV2418" s="3">
        <v>0</v>
      </c>
      <c r="AW2418" s="3">
        <v>0</v>
      </c>
      <c r="AX2418" s="3">
        <v>0</v>
      </c>
      <c r="AY2418" s="3">
        <v>0</v>
      </c>
      <c r="AZ2418" s="3">
        <v>0</v>
      </c>
      <c r="BA2418" s="3">
        <v>0</v>
      </c>
      <c r="BB2418" s="3">
        <v>0</v>
      </c>
      <c r="BC2418" s="3">
        <v>0</v>
      </c>
      <c r="BD2418" s="3">
        <v>0</v>
      </c>
      <c r="BE2418" s="3">
        <v>0</v>
      </c>
      <c r="BF2418" s="3">
        <v>0</v>
      </c>
      <c r="BG2418" s="3">
        <v>0</v>
      </c>
    </row>
    <row r="2419" spans="1:59" x14ac:dyDescent="0.25">
      <c r="A2419" s="3" t="s">
        <v>5398</v>
      </c>
      <c r="B2419" s="3" t="s">
        <v>419</v>
      </c>
      <c r="C2419" s="3" t="s">
        <v>420</v>
      </c>
      <c r="D2419" s="3" t="s">
        <v>421</v>
      </c>
      <c r="E2419" s="3" t="s">
        <v>422</v>
      </c>
      <c r="F2419" s="3" t="s">
        <v>25</v>
      </c>
      <c r="G2419" s="3">
        <v>0</v>
      </c>
      <c r="H2419" s="3">
        <v>0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Q2419" s="3">
        <v>0</v>
      </c>
      <c r="AR2419" s="3">
        <v>0</v>
      </c>
      <c r="AS2419" s="3">
        <v>0</v>
      </c>
      <c r="AT2419" s="3">
        <v>0</v>
      </c>
      <c r="AU2419" s="3">
        <v>0</v>
      </c>
      <c r="AV2419" s="3">
        <v>0</v>
      </c>
      <c r="AW2419" s="3">
        <v>0</v>
      </c>
      <c r="AX2419" s="3">
        <v>0</v>
      </c>
      <c r="AY2419" s="3">
        <v>0</v>
      </c>
      <c r="AZ2419" s="3">
        <v>0</v>
      </c>
      <c r="BA2419" s="3">
        <v>0</v>
      </c>
      <c r="BB2419" s="3">
        <v>0</v>
      </c>
      <c r="BC2419" s="3">
        <v>0</v>
      </c>
      <c r="BD2419" s="3">
        <v>0</v>
      </c>
      <c r="BE2419" s="3">
        <v>0</v>
      </c>
      <c r="BF2419" s="3">
        <v>0</v>
      </c>
      <c r="BG2419" s="3">
        <v>0</v>
      </c>
    </row>
    <row r="2420" spans="1:59" x14ac:dyDescent="0.25">
      <c r="A2420" s="3" t="s">
        <v>2603</v>
      </c>
      <c r="B2420" s="3" t="s">
        <v>419</v>
      </c>
      <c r="C2420" s="3" t="s">
        <v>420</v>
      </c>
      <c r="D2420" s="3" t="s">
        <v>421</v>
      </c>
      <c r="E2420" s="3" t="s">
        <v>2604</v>
      </c>
      <c r="F2420" s="3" t="s">
        <v>25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Q2420" s="3">
        <v>0</v>
      </c>
      <c r="AR2420" s="3">
        <v>0</v>
      </c>
      <c r="AS2420" s="3">
        <v>0</v>
      </c>
      <c r="AT2420" s="3">
        <v>0</v>
      </c>
      <c r="AU2420" s="3">
        <v>0</v>
      </c>
      <c r="AV2420" s="3">
        <v>0</v>
      </c>
      <c r="AW2420" s="3">
        <v>0</v>
      </c>
      <c r="AX2420" s="3">
        <v>0</v>
      </c>
      <c r="AY2420" s="3">
        <v>0</v>
      </c>
      <c r="AZ2420" s="3">
        <v>0</v>
      </c>
      <c r="BA2420" s="3">
        <v>0</v>
      </c>
      <c r="BB2420" s="3">
        <v>3</v>
      </c>
      <c r="BC2420" s="3">
        <v>0</v>
      </c>
      <c r="BD2420" s="3">
        <v>0</v>
      </c>
      <c r="BE2420" s="3">
        <v>0</v>
      </c>
      <c r="BF2420" s="3">
        <v>0</v>
      </c>
      <c r="BG2420" s="3">
        <v>0</v>
      </c>
    </row>
    <row r="2421" spans="1:59" x14ac:dyDescent="0.25">
      <c r="A2421" s="3" t="s">
        <v>4795</v>
      </c>
      <c r="B2421" s="3" t="s">
        <v>419</v>
      </c>
      <c r="C2421" s="3" t="s">
        <v>420</v>
      </c>
      <c r="D2421" s="3" t="s">
        <v>421</v>
      </c>
      <c r="E2421" s="3" t="s">
        <v>2604</v>
      </c>
      <c r="F2421" s="3" t="s">
        <v>25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Q2421" s="3">
        <v>0</v>
      </c>
      <c r="AR2421" s="3">
        <v>0</v>
      </c>
      <c r="AS2421" s="3">
        <v>0</v>
      </c>
      <c r="AT2421" s="3">
        <v>0</v>
      </c>
      <c r="AU2421" s="3">
        <v>0</v>
      </c>
      <c r="AV2421" s="3">
        <v>0</v>
      </c>
      <c r="AW2421" s="3">
        <v>0</v>
      </c>
      <c r="AX2421" s="3">
        <v>0</v>
      </c>
      <c r="AY2421" s="3">
        <v>0</v>
      </c>
      <c r="AZ2421" s="3">
        <v>0</v>
      </c>
      <c r="BA2421" s="3">
        <v>0</v>
      </c>
      <c r="BB2421" s="3">
        <v>0</v>
      </c>
      <c r="BC2421" s="3">
        <v>0</v>
      </c>
      <c r="BD2421" s="3">
        <v>0</v>
      </c>
      <c r="BE2421" s="3">
        <v>0</v>
      </c>
      <c r="BF2421" s="3">
        <v>0</v>
      </c>
      <c r="BG2421" s="3">
        <v>0</v>
      </c>
    </row>
    <row r="2422" spans="1:59" x14ac:dyDescent="0.25">
      <c r="A2422" s="3" t="s">
        <v>1099</v>
      </c>
      <c r="B2422" s="3" t="s">
        <v>419</v>
      </c>
      <c r="C2422" s="3" t="s">
        <v>420</v>
      </c>
      <c r="D2422" s="3" t="s">
        <v>421</v>
      </c>
      <c r="E2422" s="3" t="s">
        <v>1100</v>
      </c>
      <c r="F2422" s="3" t="s">
        <v>25</v>
      </c>
      <c r="G2422" s="3">
        <v>1</v>
      </c>
      <c r="H2422" s="3">
        <v>0</v>
      </c>
      <c r="I2422" s="3">
        <v>0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0</v>
      </c>
      <c r="P2422" s="3">
        <v>0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Q2422" s="3">
        <v>0</v>
      </c>
      <c r="AR2422" s="3">
        <v>0</v>
      </c>
      <c r="AS2422" s="3">
        <v>0</v>
      </c>
      <c r="AT2422" s="3">
        <v>0</v>
      </c>
      <c r="AU2422" s="3">
        <v>0</v>
      </c>
      <c r="AV2422" s="3">
        <v>0</v>
      </c>
      <c r="AW2422" s="3">
        <v>0</v>
      </c>
      <c r="AX2422" s="3">
        <v>0</v>
      </c>
      <c r="AY2422" s="3">
        <v>0</v>
      </c>
      <c r="AZ2422" s="3">
        <v>0</v>
      </c>
      <c r="BA2422" s="3">
        <v>0</v>
      </c>
      <c r="BB2422" s="3">
        <v>0</v>
      </c>
      <c r="BC2422" s="3">
        <v>0</v>
      </c>
      <c r="BD2422" s="3">
        <v>0</v>
      </c>
      <c r="BE2422" s="3">
        <v>0</v>
      </c>
      <c r="BF2422" s="3">
        <v>0</v>
      </c>
      <c r="BG2422" s="3">
        <v>0</v>
      </c>
    </row>
    <row r="2423" spans="1:59" x14ac:dyDescent="0.25">
      <c r="A2423" s="3" t="s">
        <v>4871</v>
      </c>
      <c r="B2423" s="3" t="s">
        <v>419</v>
      </c>
      <c r="C2423" s="3" t="s">
        <v>420</v>
      </c>
      <c r="D2423" s="3" t="s">
        <v>421</v>
      </c>
      <c r="E2423" s="3" t="s">
        <v>1100</v>
      </c>
      <c r="F2423" s="3" t="s">
        <v>25</v>
      </c>
      <c r="G2423" s="3">
        <v>0</v>
      </c>
      <c r="H2423" s="3">
        <v>0</v>
      </c>
      <c r="I2423" s="3">
        <v>0</v>
      </c>
      <c r="J2423" s="3">
        <v>0</v>
      </c>
      <c r="K2423" s="3">
        <v>0</v>
      </c>
      <c r="L2423" s="3">
        <v>0</v>
      </c>
      <c r="M2423" s="3">
        <v>0</v>
      </c>
      <c r="N2423" s="3">
        <v>0</v>
      </c>
      <c r="O2423" s="3">
        <v>0</v>
      </c>
      <c r="P2423" s="3">
        <v>0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Q2423" s="3">
        <v>0</v>
      </c>
      <c r="AR2423" s="3">
        <v>0</v>
      </c>
      <c r="AS2423" s="3">
        <v>1</v>
      </c>
      <c r="AT2423" s="3">
        <v>0</v>
      </c>
      <c r="AU2423" s="3">
        <v>0</v>
      </c>
      <c r="AV2423" s="3">
        <v>0</v>
      </c>
      <c r="AW2423" s="3">
        <v>0</v>
      </c>
      <c r="AX2423" s="3">
        <v>0</v>
      </c>
      <c r="AY2423" s="3">
        <v>0</v>
      </c>
      <c r="AZ2423" s="3">
        <v>0</v>
      </c>
      <c r="BA2423" s="3">
        <v>0</v>
      </c>
      <c r="BB2423" s="3">
        <v>0</v>
      </c>
      <c r="BC2423" s="3">
        <v>0</v>
      </c>
      <c r="BD2423" s="3">
        <v>0</v>
      </c>
      <c r="BE2423" s="3">
        <v>0</v>
      </c>
      <c r="BF2423" s="3">
        <v>0</v>
      </c>
      <c r="BG2423" s="3">
        <v>0</v>
      </c>
    </row>
    <row r="2424" spans="1:59" x14ac:dyDescent="0.25">
      <c r="A2424" s="3" t="s">
        <v>456</v>
      </c>
      <c r="B2424" s="3" t="s">
        <v>419</v>
      </c>
      <c r="C2424" s="3" t="s">
        <v>457</v>
      </c>
      <c r="D2424" s="3" t="s">
        <v>458</v>
      </c>
      <c r="E2424" s="3" t="s">
        <v>25</v>
      </c>
      <c r="F2424" s="3" t="s">
        <v>25</v>
      </c>
      <c r="G2424" s="3">
        <v>0</v>
      </c>
      <c r="H2424" s="3">
        <v>0</v>
      </c>
      <c r="I2424" s="3">
        <v>0</v>
      </c>
      <c r="J2424" s="3">
        <v>0</v>
      </c>
      <c r="K2424" s="3">
        <v>0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Q2424" s="3">
        <v>0</v>
      </c>
      <c r="AR2424" s="3">
        <v>0</v>
      </c>
      <c r="AS2424" s="3">
        <v>0</v>
      </c>
      <c r="AT2424" s="3">
        <v>0</v>
      </c>
      <c r="AU2424" s="3">
        <v>0</v>
      </c>
      <c r="AV2424" s="3">
        <v>0</v>
      </c>
      <c r="AW2424" s="3">
        <v>0</v>
      </c>
      <c r="AX2424" s="3">
        <v>0</v>
      </c>
      <c r="AY2424" s="3">
        <v>0</v>
      </c>
      <c r="AZ2424" s="3">
        <v>0</v>
      </c>
      <c r="BA2424" s="3">
        <v>0</v>
      </c>
      <c r="BB2424" s="3">
        <v>0</v>
      </c>
      <c r="BC2424" s="3">
        <v>0</v>
      </c>
      <c r="BD2424" s="3">
        <v>0</v>
      </c>
      <c r="BE2424" s="3">
        <v>0</v>
      </c>
      <c r="BF2424" s="3">
        <v>0</v>
      </c>
      <c r="BG2424" s="3">
        <v>0</v>
      </c>
    </row>
    <row r="2425" spans="1:59" x14ac:dyDescent="0.25">
      <c r="A2425" s="3" t="s">
        <v>524</v>
      </c>
      <c r="B2425" s="3" t="s">
        <v>419</v>
      </c>
      <c r="C2425" s="3" t="s">
        <v>525</v>
      </c>
      <c r="D2425" s="3" t="s">
        <v>526</v>
      </c>
      <c r="E2425" s="3" t="s">
        <v>25</v>
      </c>
      <c r="F2425" s="3" t="s">
        <v>25</v>
      </c>
      <c r="G2425" s="3">
        <v>0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s="3">
        <v>2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1</v>
      </c>
      <c r="AA2425" s="3">
        <v>0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Q2425" s="3">
        <v>0</v>
      </c>
      <c r="AR2425" s="3">
        <v>0</v>
      </c>
      <c r="AS2425" s="3">
        <v>0</v>
      </c>
      <c r="AT2425" s="3">
        <v>0</v>
      </c>
      <c r="AU2425" s="3">
        <v>0</v>
      </c>
      <c r="AV2425" s="3">
        <v>0</v>
      </c>
      <c r="AW2425" s="3">
        <v>0</v>
      </c>
      <c r="AX2425" s="3">
        <v>0</v>
      </c>
      <c r="AY2425" s="3">
        <v>0</v>
      </c>
      <c r="AZ2425" s="3">
        <v>1</v>
      </c>
      <c r="BA2425" s="3">
        <v>0</v>
      </c>
      <c r="BB2425" s="3">
        <v>0</v>
      </c>
      <c r="BC2425" s="3">
        <v>0</v>
      </c>
      <c r="BD2425" s="3">
        <v>0</v>
      </c>
      <c r="BE2425" s="3">
        <v>0</v>
      </c>
      <c r="BF2425" s="3">
        <v>8</v>
      </c>
      <c r="BG2425" s="3">
        <v>0</v>
      </c>
    </row>
    <row r="2426" spans="1:59" x14ac:dyDescent="0.25">
      <c r="A2426" s="3" t="s">
        <v>1464</v>
      </c>
      <c r="B2426" s="3" t="s">
        <v>419</v>
      </c>
      <c r="C2426" s="3" t="s">
        <v>420</v>
      </c>
      <c r="D2426" s="3" t="s">
        <v>1465</v>
      </c>
      <c r="E2426" s="3" t="s">
        <v>25</v>
      </c>
      <c r="F2426" s="3" t="s">
        <v>25</v>
      </c>
      <c r="G2426" s="3">
        <v>0</v>
      </c>
      <c r="H2426" s="3">
        <v>1</v>
      </c>
      <c r="I2426" s="3">
        <v>0</v>
      </c>
      <c r="J2426" s="3">
        <v>413</v>
      </c>
      <c r="K2426" s="3">
        <v>0</v>
      </c>
      <c r="L2426" s="3">
        <v>1</v>
      </c>
      <c r="M2426" s="3">
        <v>0</v>
      </c>
      <c r="N2426" s="3">
        <v>3</v>
      </c>
      <c r="O2426" s="3">
        <v>0</v>
      </c>
      <c r="P2426" s="3">
        <v>51</v>
      </c>
      <c r="Q2426" s="3">
        <v>0</v>
      </c>
      <c r="R2426" s="3">
        <v>1</v>
      </c>
      <c r="S2426" s="3">
        <v>0</v>
      </c>
      <c r="T2426" s="3">
        <v>0</v>
      </c>
      <c r="U2426" s="3">
        <v>1</v>
      </c>
      <c r="V2426" s="3">
        <v>0</v>
      </c>
      <c r="W2426" s="3">
        <v>0</v>
      </c>
      <c r="X2426" s="3">
        <v>0</v>
      </c>
      <c r="Y2426" s="3">
        <v>0</v>
      </c>
      <c r="Z2426" s="3">
        <v>4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1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1</v>
      </c>
      <c r="AO2426" s="3">
        <v>0</v>
      </c>
      <c r="AP2426" s="3">
        <v>0</v>
      </c>
      <c r="AQ2426" s="3">
        <v>0</v>
      </c>
      <c r="AR2426" s="3">
        <v>0</v>
      </c>
      <c r="AS2426" s="3">
        <v>0</v>
      </c>
      <c r="AT2426" s="3">
        <v>0</v>
      </c>
      <c r="AU2426" s="3">
        <v>0</v>
      </c>
      <c r="AV2426" s="3">
        <v>1</v>
      </c>
      <c r="AW2426" s="3">
        <v>0</v>
      </c>
      <c r="AX2426" s="3">
        <v>0</v>
      </c>
      <c r="AY2426" s="3">
        <v>0</v>
      </c>
      <c r="AZ2426" s="3">
        <v>20</v>
      </c>
      <c r="BA2426" s="3">
        <v>8</v>
      </c>
      <c r="BB2426" s="3">
        <v>0</v>
      </c>
      <c r="BC2426" s="3">
        <v>12</v>
      </c>
      <c r="BD2426" s="3">
        <v>1</v>
      </c>
      <c r="BE2426" s="3">
        <v>0</v>
      </c>
      <c r="BF2426" s="3">
        <v>0</v>
      </c>
      <c r="BG2426" s="3">
        <v>0</v>
      </c>
    </row>
    <row r="2427" spans="1:59" x14ac:dyDescent="0.25">
      <c r="A2427" s="3" t="s">
        <v>2453</v>
      </c>
      <c r="B2427" s="3" t="s">
        <v>419</v>
      </c>
      <c r="C2427" s="3" t="s">
        <v>420</v>
      </c>
      <c r="D2427" s="3" t="s">
        <v>421</v>
      </c>
      <c r="E2427" s="3" t="s">
        <v>25</v>
      </c>
      <c r="F2427" s="3" t="s">
        <v>25</v>
      </c>
      <c r="G2427" s="3">
        <v>0</v>
      </c>
      <c r="H2427" s="3">
        <v>0</v>
      </c>
      <c r="I2427" s="3">
        <v>0</v>
      </c>
      <c r="J2427" s="3">
        <v>0</v>
      </c>
      <c r="K2427" s="3">
        <v>0</v>
      </c>
      <c r="L2427" s="3">
        <v>0</v>
      </c>
      <c r="M2427" s="3">
        <v>0</v>
      </c>
      <c r="N2427" s="3">
        <v>0</v>
      </c>
      <c r="O2427" s="3">
        <v>1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1</v>
      </c>
      <c r="AA2427" s="3">
        <v>0</v>
      </c>
      <c r="AB2427" s="3">
        <v>1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2</v>
      </c>
      <c r="AI2427" s="3">
        <v>1</v>
      </c>
      <c r="AJ2427" s="3">
        <v>0</v>
      </c>
      <c r="AK2427" s="3">
        <v>0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Q2427" s="3">
        <v>0</v>
      </c>
      <c r="AR2427" s="3">
        <v>0</v>
      </c>
      <c r="AS2427" s="3">
        <v>0</v>
      </c>
      <c r="AT2427" s="3">
        <v>0</v>
      </c>
      <c r="AU2427" s="3">
        <v>0</v>
      </c>
      <c r="AV2427" s="3">
        <v>9</v>
      </c>
      <c r="AW2427" s="3">
        <v>0</v>
      </c>
      <c r="AX2427" s="3">
        <v>0</v>
      </c>
      <c r="AY2427" s="3">
        <v>0</v>
      </c>
      <c r="AZ2427" s="3">
        <v>21</v>
      </c>
      <c r="BA2427" s="3">
        <v>11</v>
      </c>
      <c r="BB2427" s="3">
        <v>15</v>
      </c>
      <c r="BC2427" s="3">
        <v>9</v>
      </c>
      <c r="BD2427" s="3">
        <v>0</v>
      </c>
      <c r="BE2427" s="3">
        <v>0</v>
      </c>
      <c r="BF2427" s="3">
        <v>127</v>
      </c>
      <c r="BG2427" s="3">
        <v>0</v>
      </c>
    </row>
    <row r="2428" spans="1:59" x14ac:dyDescent="0.25">
      <c r="A2428" s="3" t="s">
        <v>2597</v>
      </c>
      <c r="B2428" s="3" t="s">
        <v>419</v>
      </c>
      <c r="C2428" s="3" t="s">
        <v>457</v>
      </c>
      <c r="D2428" s="3" t="s">
        <v>458</v>
      </c>
      <c r="E2428" s="3" t="s">
        <v>25</v>
      </c>
      <c r="F2428" s="3" t="s">
        <v>25</v>
      </c>
      <c r="G2428" s="3">
        <v>7</v>
      </c>
      <c r="H2428" s="3">
        <v>0</v>
      </c>
      <c r="I2428" s="3">
        <v>0</v>
      </c>
      <c r="J2428" s="3">
        <v>0</v>
      </c>
      <c r="K2428" s="3">
        <v>2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0</v>
      </c>
      <c r="S2428" s="3">
        <v>0</v>
      </c>
      <c r="T2428" s="3">
        <v>11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1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Q2428" s="3">
        <v>0</v>
      </c>
      <c r="AR2428" s="3">
        <v>0</v>
      </c>
      <c r="AS2428" s="3">
        <v>0</v>
      </c>
      <c r="AT2428" s="3">
        <v>0</v>
      </c>
      <c r="AU2428" s="3">
        <v>0</v>
      </c>
      <c r="AV2428" s="3">
        <v>0</v>
      </c>
      <c r="AW2428" s="3">
        <v>0</v>
      </c>
      <c r="AX2428" s="3">
        <v>0</v>
      </c>
      <c r="AY2428" s="3">
        <v>0</v>
      </c>
      <c r="AZ2428" s="3">
        <v>0</v>
      </c>
      <c r="BA2428" s="3">
        <v>0</v>
      </c>
      <c r="BB2428" s="3">
        <v>0</v>
      </c>
      <c r="BC2428" s="3">
        <v>0</v>
      </c>
      <c r="BD2428" s="3">
        <v>0</v>
      </c>
      <c r="BE2428" s="3">
        <v>0</v>
      </c>
      <c r="BF2428" s="3">
        <v>0</v>
      </c>
      <c r="BG2428" s="3">
        <v>0</v>
      </c>
    </row>
    <row r="2429" spans="1:59" x14ac:dyDescent="0.25">
      <c r="A2429" s="3" t="s">
        <v>3134</v>
      </c>
      <c r="B2429" s="3" t="s">
        <v>419</v>
      </c>
      <c r="C2429" s="3" t="s">
        <v>25</v>
      </c>
      <c r="D2429" s="3" t="s">
        <v>25</v>
      </c>
      <c r="E2429" s="3" t="s">
        <v>25</v>
      </c>
      <c r="F2429" s="3" t="s">
        <v>25</v>
      </c>
      <c r="G2429" s="3">
        <v>0</v>
      </c>
      <c r="H2429" s="3">
        <v>0</v>
      </c>
      <c r="I2429" s="3">
        <v>0</v>
      </c>
      <c r="J2429" s="3">
        <v>0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Q2429" s="3">
        <v>0</v>
      </c>
      <c r="AR2429" s="3">
        <v>0</v>
      </c>
      <c r="AS2429" s="3">
        <v>0</v>
      </c>
      <c r="AT2429" s="3">
        <v>0</v>
      </c>
      <c r="AU2429" s="3">
        <v>0</v>
      </c>
      <c r="AV2429" s="3">
        <v>0</v>
      </c>
      <c r="AW2429" s="3">
        <v>0</v>
      </c>
      <c r="AX2429" s="3">
        <v>0</v>
      </c>
      <c r="AY2429" s="3">
        <v>0</v>
      </c>
      <c r="AZ2429" s="3">
        <v>0</v>
      </c>
      <c r="BA2429" s="3">
        <v>0</v>
      </c>
      <c r="BB2429" s="3">
        <v>0</v>
      </c>
      <c r="BC2429" s="3">
        <v>0</v>
      </c>
      <c r="BD2429" s="3">
        <v>0</v>
      </c>
      <c r="BE2429" s="3">
        <v>0</v>
      </c>
      <c r="BF2429" s="3">
        <v>0</v>
      </c>
      <c r="BG2429" s="3">
        <v>0</v>
      </c>
    </row>
    <row r="2430" spans="1:59" x14ac:dyDescent="0.25">
      <c r="A2430" s="3" t="s">
        <v>3198</v>
      </c>
      <c r="B2430" s="3" t="s">
        <v>419</v>
      </c>
      <c r="C2430" s="3" t="s">
        <v>420</v>
      </c>
      <c r="D2430" s="3" t="s">
        <v>421</v>
      </c>
      <c r="E2430" s="3" t="s">
        <v>25</v>
      </c>
      <c r="F2430" s="3" t="s">
        <v>25</v>
      </c>
      <c r="G2430" s="3">
        <v>0</v>
      </c>
      <c r="H2430" s="3">
        <v>0</v>
      </c>
      <c r="I2430" s="3">
        <v>0</v>
      </c>
      <c r="J2430" s="3">
        <v>0</v>
      </c>
      <c r="K2430" s="3">
        <v>0</v>
      </c>
      <c r="L2430" s="3">
        <v>0</v>
      </c>
      <c r="M2430" s="3">
        <v>0</v>
      </c>
      <c r="N2430" s="3">
        <v>0</v>
      </c>
      <c r="O2430" s="3">
        <v>0</v>
      </c>
      <c r="P2430" s="3">
        <v>0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Q2430" s="3">
        <v>0</v>
      </c>
      <c r="AR2430" s="3">
        <v>0</v>
      </c>
      <c r="AS2430" s="3">
        <v>0</v>
      </c>
      <c r="AT2430" s="3">
        <v>0</v>
      </c>
      <c r="AU2430" s="3">
        <v>0</v>
      </c>
      <c r="AV2430" s="3">
        <v>0</v>
      </c>
      <c r="AW2430" s="3">
        <v>0</v>
      </c>
      <c r="AX2430" s="3">
        <v>0</v>
      </c>
      <c r="AY2430" s="3">
        <v>0</v>
      </c>
      <c r="AZ2430" s="3">
        <v>0</v>
      </c>
      <c r="BA2430" s="3">
        <v>0</v>
      </c>
      <c r="BB2430" s="3">
        <v>0</v>
      </c>
      <c r="BC2430" s="3">
        <v>0</v>
      </c>
      <c r="BD2430" s="3">
        <v>0</v>
      </c>
      <c r="BE2430" s="3">
        <v>0</v>
      </c>
      <c r="BF2430" s="3">
        <v>0</v>
      </c>
      <c r="BG2430" s="3">
        <v>0</v>
      </c>
    </row>
    <row r="2431" spans="1:59" x14ac:dyDescent="0.25">
      <c r="A2431" s="3" t="s">
        <v>3686</v>
      </c>
      <c r="B2431" s="3" t="s">
        <v>419</v>
      </c>
      <c r="C2431" s="3" t="s">
        <v>420</v>
      </c>
      <c r="D2431" s="3" t="s">
        <v>3687</v>
      </c>
      <c r="E2431" s="3" t="s">
        <v>25</v>
      </c>
      <c r="F2431" s="3" t="s">
        <v>25</v>
      </c>
      <c r="G2431" s="3">
        <v>0</v>
      </c>
      <c r="H2431" s="3">
        <v>0</v>
      </c>
      <c r="I2431" s="3">
        <v>0</v>
      </c>
      <c r="J2431" s="3">
        <v>0</v>
      </c>
      <c r="K2431" s="3">
        <v>0</v>
      </c>
      <c r="L2431" s="3">
        <v>0</v>
      </c>
      <c r="M2431" s="3">
        <v>0</v>
      </c>
      <c r="N2431" s="3">
        <v>0</v>
      </c>
      <c r="O2431" s="3">
        <v>0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1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Q2431" s="3">
        <v>0</v>
      </c>
      <c r="AR2431" s="3">
        <v>0</v>
      </c>
      <c r="AS2431" s="3">
        <v>0</v>
      </c>
      <c r="AT2431" s="3">
        <v>0</v>
      </c>
      <c r="AU2431" s="3">
        <v>0</v>
      </c>
      <c r="AV2431" s="3">
        <v>0</v>
      </c>
      <c r="AW2431" s="3">
        <v>0</v>
      </c>
      <c r="AX2431" s="3">
        <v>0</v>
      </c>
      <c r="AY2431" s="3">
        <v>0</v>
      </c>
      <c r="AZ2431" s="3">
        <v>0</v>
      </c>
      <c r="BA2431" s="3">
        <v>0</v>
      </c>
      <c r="BB2431" s="3">
        <v>0</v>
      </c>
      <c r="BC2431" s="3">
        <v>0</v>
      </c>
      <c r="BD2431" s="3">
        <v>0</v>
      </c>
      <c r="BE2431" s="3">
        <v>0</v>
      </c>
      <c r="BF2431" s="3">
        <v>0</v>
      </c>
      <c r="BG2431" s="3">
        <v>0</v>
      </c>
    </row>
    <row r="2432" spans="1:59" x14ac:dyDescent="0.25">
      <c r="A2432" s="3" t="s">
        <v>3759</v>
      </c>
      <c r="B2432" s="3" t="s">
        <v>419</v>
      </c>
      <c r="C2432" s="3" t="s">
        <v>420</v>
      </c>
      <c r="D2432" s="3" t="s">
        <v>1465</v>
      </c>
      <c r="E2432" s="3" t="s">
        <v>25</v>
      </c>
      <c r="F2432" s="3" t="s">
        <v>25</v>
      </c>
      <c r="G2432" s="3">
        <v>0</v>
      </c>
      <c r="H2432" s="3">
        <v>0</v>
      </c>
      <c r="I2432" s="3">
        <v>0</v>
      </c>
      <c r="J2432" s="3">
        <v>1</v>
      </c>
      <c r="K2432" s="3">
        <v>0</v>
      </c>
      <c r="L2432" s="3">
        <v>0</v>
      </c>
      <c r="M2432" s="3">
        <v>0</v>
      </c>
      <c r="N2432" s="3">
        <v>0</v>
      </c>
      <c r="O2432" s="3">
        <v>0</v>
      </c>
      <c r="P2432" s="3">
        <v>0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Q2432" s="3">
        <v>0</v>
      </c>
      <c r="AR2432" s="3">
        <v>0</v>
      </c>
      <c r="AS2432" s="3">
        <v>0</v>
      </c>
      <c r="AT2432" s="3">
        <v>0</v>
      </c>
      <c r="AU2432" s="3">
        <v>0</v>
      </c>
      <c r="AV2432" s="3">
        <v>0</v>
      </c>
      <c r="AW2432" s="3">
        <v>0</v>
      </c>
      <c r="AX2432" s="3">
        <v>0</v>
      </c>
      <c r="AY2432" s="3">
        <v>0</v>
      </c>
      <c r="AZ2432" s="3">
        <v>0</v>
      </c>
      <c r="BA2432" s="3">
        <v>0</v>
      </c>
      <c r="BB2432" s="3">
        <v>0</v>
      </c>
      <c r="BC2432" s="3">
        <v>0</v>
      </c>
      <c r="BD2432" s="3">
        <v>0</v>
      </c>
      <c r="BE2432" s="3">
        <v>0</v>
      </c>
      <c r="BF2432" s="3">
        <v>0</v>
      </c>
      <c r="BG2432" s="3">
        <v>0</v>
      </c>
    </row>
    <row r="2433" spans="1:59" x14ac:dyDescent="0.25">
      <c r="A2433" s="3" t="s">
        <v>3828</v>
      </c>
      <c r="B2433" s="3" t="s">
        <v>419</v>
      </c>
      <c r="C2433" s="3" t="s">
        <v>420</v>
      </c>
      <c r="D2433" s="3" t="s">
        <v>421</v>
      </c>
      <c r="E2433" s="3" t="s">
        <v>25</v>
      </c>
      <c r="F2433" s="3" t="s">
        <v>25</v>
      </c>
      <c r="G2433" s="3">
        <v>0</v>
      </c>
      <c r="H2433" s="3">
        <v>0</v>
      </c>
      <c r="I2433" s="3">
        <v>0</v>
      </c>
      <c r="J2433" s="3">
        <v>0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2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Q2433" s="3">
        <v>0</v>
      </c>
      <c r="AR2433" s="3">
        <v>0</v>
      </c>
      <c r="AS2433" s="3">
        <v>0</v>
      </c>
      <c r="AT2433" s="3">
        <v>0</v>
      </c>
      <c r="AU2433" s="3">
        <v>0</v>
      </c>
      <c r="AV2433" s="3">
        <v>0</v>
      </c>
      <c r="AW2433" s="3">
        <v>0</v>
      </c>
      <c r="AX2433" s="3">
        <v>0</v>
      </c>
      <c r="AY2433" s="3">
        <v>0</v>
      </c>
      <c r="AZ2433" s="3">
        <v>0</v>
      </c>
      <c r="BA2433" s="3">
        <v>0</v>
      </c>
      <c r="BB2433" s="3">
        <v>2</v>
      </c>
      <c r="BC2433" s="3">
        <v>1</v>
      </c>
      <c r="BD2433" s="3">
        <v>0</v>
      </c>
      <c r="BE2433" s="3">
        <v>0</v>
      </c>
      <c r="BF2433" s="3">
        <v>0</v>
      </c>
      <c r="BG2433" s="3">
        <v>0</v>
      </c>
    </row>
    <row r="2434" spans="1:59" x14ac:dyDescent="0.25">
      <c r="A2434" s="3" t="s">
        <v>4041</v>
      </c>
      <c r="B2434" s="3" t="s">
        <v>419</v>
      </c>
      <c r="C2434" s="3" t="s">
        <v>457</v>
      </c>
      <c r="D2434" s="3" t="s">
        <v>25</v>
      </c>
      <c r="E2434" s="3" t="s">
        <v>25</v>
      </c>
      <c r="F2434" s="3" t="s">
        <v>25</v>
      </c>
      <c r="G2434" s="3">
        <v>0</v>
      </c>
      <c r="H2434" s="3">
        <v>0</v>
      </c>
      <c r="I2434" s="3">
        <v>0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Q2434" s="3">
        <v>0</v>
      </c>
      <c r="AR2434" s="3">
        <v>0</v>
      </c>
      <c r="AS2434" s="3">
        <v>0</v>
      </c>
      <c r="AT2434" s="3">
        <v>0</v>
      </c>
      <c r="AU2434" s="3">
        <v>0</v>
      </c>
      <c r="AV2434" s="3">
        <v>0</v>
      </c>
      <c r="AW2434" s="3">
        <v>0</v>
      </c>
      <c r="AX2434" s="3">
        <v>0</v>
      </c>
      <c r="AY2434" s="3">
        <v>0</v>
      </c>
      <c r="AZ2434" s="3">
        <v>0</v>
      </c>
      <c r="BA2434" s="3">
        <v>0</v>
      </c>
      <c r="BB2434" s="3">
        <v>0</v>
      </c>
      <c r="BC2434" s="3">
        <v>0</v>
      </c>
      <c r="BD2434" s="3">
        <v>0</v>
      </c>
      <c r="BE2434" s="3">
        <v>0</v>
      </c>
      <c r="BF2434" s="3">
        <v>0</v>
      </c>
      <c r="BG2434" s="3">
        <v>0</v>
      </c>
    </row>
    <row r="2435" spans="1:59" x14ac:dyDescent="0.25">
      <c r="A2435" s="3" t="s">
        <v>5247</v>
      </c>
      <c r="B2435" s="3" t="s">
        <v>419</v>
      </c>
      <c r="C2435" s="3" t="s">
        <v>457</v>
      </c>
      <c r="D2435" s="3" t="s">
        <v>2197</v>
      </c>
      <c r="E2435" s="3" t="s">
        <v>25</v>
      </c>
      <c r="F2435" s="3" t="s">
        <v>25</v>
      </c>
      <c r="G2435" s="3">
        <v>0</v>
      </c>
      <c r="H2435" s="3">
        <v>0</v>
      </c>
      <c r="I2435" s="3">
        <v>0</v>
      </c>
      <c r="J2435" s="3">
        <v>1</v>
      </c>
      <c r="K2435" s="3">
        <v>0</v>
      </c>
      <c r="L2435" s="3">
        <v>0</v>
      </c>
      <c r="M2435" s="3">
        <v>0</v>
      </c>
      <c r="N2435" s="3">
        <v>0</v>
      </c>
      <c r="O2435" s="3">
        <v>0</v>
      </c>
      <c r="P2435" s="3">
        <v>0</v>
      </c>
      <c r="Q2435" s="3">
        <v>0</v>
      </c>
      <c r="R2435" s="3">
        <v>0</v>
      </c>
      <c r="S2435" s="3">
        <v>0</v>
      </c>
      <c r="T2435" s="3">
        <v>3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Q2435" s="3">
        <v>0</v>
      </c>
      <c r="AR2435" s="3">
        <v>0</v>
      </c>
      <c r="AS2435" s="3">
        <v>0</v>
      </c>
      <c r="AT2435" s="3">
        <v>0</v>
      </c>
      <c r="AU2435" s="3">
        <v>0</v>
      </c>
      <c r="AV2435" s="3">
        <v>0</v>
      </c>
      <c r="AW2435" s="3">
        <v>0</v>
      </c>
      <c r="AX2435" s="3">
        <v>0</v>
      </c>
      <c r="AY2435" s="3">
        <v>0</v>
      </c>
      <c r="AZ2435" s="3">
        <v>0</v>
      </c>
      <c r="BA2435" s="3">
        <v>0</v>
      </c>
      <c r="BB2435" s="3">
        <v>0</v>
      </c>
      <c r="BC2435" s="3">
        <v>0</v>
      </c>
      <c r="BD2435" s="3">
        <v>0</v>
      </c>
      <c r="BE2435" s="3">
        <v>0</v>
      </c>
      <c r="BF2435" s="3">
        <v>0</v>
      </c>
      <c r="BG2435" s="3">
        <v>0</v>
      </c>
    </row>
    <row r="2436" spans="1:59" x14ac:dyDescent="0.25">
      <c r="A2436" s="3" t="s">
        <v>5678</v>
      </c>
      <c r="B2436" s="3" t="s">
        <v>419</v>
      </c>
      <c r="C2436" s="3" t="s">
        <v>457</v>
      </c>
      <c r="D2436" s="3" t="s">
        <v>5679</v>
      </c>
      <c r="E2436" s="3" t="s">
        <v>25</v>
      </c>
      <c r="F2436" s="3" t="s">
        <v>25</v>
      </c>
      <c r="G2436" s="3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0</v>
      </c>
      <c r="Q2436" s="3">
        <v>0</v>
      </c>
      <c r="R2436" s="3">
        <v>0</v>
      </c>
      <c r="S2436" s="3">
        <v>5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Q2436" s="3">
        <v>0</v>
      </c>
      <c r="AR2436" s="3">
        <v>0</v>
      </c>
      <c r="AS2436" s="3">
        <v>0</v>
      </c>
      <c r="AT2436" s="3">
        <v>0</v>
      </c>
      <c r="AU2436" s="3">
        <v>0</v>
      </c>
      <c r="AV2436" s="3">
        <v>0</v>
      </c>
      <c r="AW2436" s="3">
        <v>0</v>
      </c>
      <c r="AX2436" s="3">
        <v>0</v>
      </c>
      <c r="AY2436" s="3">
        <v>0</v>
      </c>
      <c r="AZ2436" s="3">
        <v>0</v>
      </c>
      <c r="BA2436" s="3">
        <v>0</v>
      </c>
      <c r="BB2436" s="3">
        <v>0</v>
      </c>
      <c r="BC2436" s="3">
        <v>0</v>
      </c>
      <c r="BD2436" s="3">
        <v>0</v>
      </c>
      <c r="BE2436" s="3">
        <v>0</v>
      </c>
      <c r="BF2436" s="3">
        <v>0</v>
      </c>
      <c r="BG2436" s="3">
        <v>0</v>
      </c>
    </row>
    <row r="2437" spans="1:59" x14ac:dyDescent="0.25">
      <c r="A2437" s="3" t="s">
        <v>6085</v>
      </c>
      <c r="B2437" s="3" t="s">
        <v>419</v>
      </c>
      <c r="C2437" s="3" t="s">
        <v>420</v>
      </c>
      <c r="D2437" s="3" t="s">
        <v>421</v>
      </c>
      <c r="E2437" s="3" t="s">
        <v>25</v>
      </c>
      <c r="F2437" s="3" t="s">
        <v>25</v>
      </c>
      <c r="G2437" s="3">
        <v>0</v>
      </c>
      <c r="H2437" s="3">
        <v>0</v>
      </c>
      <c r="I2437" s="3">
        <v>0</v>
      </c>
      <c r="J2437" s="3">
        <v>0</v>
      </c>
      <c r="K2437" s="3">
        <v>0</v>
      </c>
      <c r="L2437" s="3">
        <v>0</v>
      </c>
      <c r="M2437" s="3">
        <v>0</v>
      </c>
      <c r="N2437" s="3">
        <v>0</v>
      </c>
      <c r="O2437" s="3">
        <v>0</v>
      </c>
      <c r="P2437" s="3">
        <v>0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Q2437" s="3">
        <v>0</v>
      </c>
      <c r="AR2437" s="3">
        <v>0</v>
      </c>
      <c r="AS2437" s="3">
        <v>0</v>
      </c>
      <c r="AT2437" s="3">
        <v>0</v>
      </c>
      <c r="AU2437" s="3">
        <v>0</v>
      </c>
      <c r="AV2437" s="3">
        <v>0</v>
      </c>
      <c r="AW2437" s="3">
        <v>0</v>
      </c>
      <c r="AX2437" s="3">
        <v>0</v>
      </c>
      <c r="AY2437" s="3">
        <v>0</v>
      </c>
      <c r="AZ2437" s="3">
        <v>0</v>
      </c>
      <c r="BA2437" s="3">
        <v>0</v>
      </c>
      <c r="BB2437" s="3">
        <v>17</v>
      </c>
      <c r="BC2437" s="3">
        <v>10</v>
      </c>
      <c r="BD2437" s="3">
        <v>0</v>
      </c>
      <c r="BE2437" s="3">
        <v>0</v>
      </c>
      <c r="BF2437" s="3">
        <v>1</v>
      </c>
      <c r="BG2437" s="3">
        <v>0</v>
      </c>
    </row>
    <row r="2438" spans="1:59" x14ac:dyDescent="0.25">
      <c r="A2438" s="3" t="s">
        <v>6219</v>
      </c>
      <c r="B2438" s="3" t="s">
        <v>419</v>
      </c>
      <c r="C2438" s="3" t="s">
        <v>457</v>
      </c>
      <c r="D2438" s="3" t="s">
        <v>2197</v>
      </c>
      <c r="E2438" s="3" t="s">
        <v>25</v>
      </c>
      <c r="F2438" s="3" t="s">
        <v>25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0</v>
      </c>
      <c r="M2438" s="3">
        <v>0</v>
      </c>
      <c r="N2438" s="3">
        <v>0</v>
      </c>
      <c r="O2438" s="3">
        <v>0</v>
      </c>
      <c r="P2438" s="3">
        <v>0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Q2438" s="3">
        <v>0</v>
      </c>
      <c r="AR2438" s="3">
        <v>0</v>
      </c>
      <c r="AS2438" s="3">
        <v>0</v>
      </c>
      <c r="AT2438" s="3">
        <v>0</v>
      </c>
      <c r="AU2438" s="3">
        <v>0</v>
      </c>
      <c r="AV2438" s="3">
        <v>0</v>
      </c>
      <c r="AW2438" s="3">
        <v>0</v>
      </c>
      <c r="AX2438" s="3">
        <v>0</v>
      </c>
      <c r="AY2438" s="3">
        <v>0</v>
      </c>
      <c r="AZ2438" s="3">
        <v>0</v>
      </c>
      <c r="BA2438" s="3">
        <v>0</v>
      </c>
      <c r="BB2438" s="3">
        <v>0</v>
      </c>
      <c r="BC2438" s="3">
        <v>0</v>
      </c>
      <c r="BD2438" s="3">
        <v>0</v>
      </c>
      <c r="BE2438" s="3">
        <v>0</v>
      </c>
      <c r="BF2438" s="3">
        <v>0</v>
      </c>
      <c r="BG2438" s="3">
        <v>0</v>
      </c>
    </row>
    <row r="2439" spans="1:59" x14ac:dyDescent="0.25">
      <c r="A2439" s="3" t="s">
        <v>6237</v>
      </c>
      <c r="B2439" s="3" t="s">
        <v>419</v>
      </c>
      <c r="C2439" s="3" t="s">
        <v>420</v>
      </c>
      <c r="D2439" s="3" t="s">
        <v>421</v>
      </c>
      <c r="E2439" s="3" t="s">
        <v>25</v>
      </c>
      <c r="F2439" s="3" t="s">
        <v>25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0</v>
      </c>
      <c r="M2439" s="3">
        <v>0</v>
      </c>
      <c r="N2439" s="3">
        <v>0</v>
      </c>
      <c r="O2439" s="3">
        <v>0</v>
      </c>
      <c r="P2439" s="3">
        <v>0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Q2439" s="3">
        <v>0</v>
      </c>
      <c r="AR2439" s="3">
        <v>0</v>
      </c>
      <c r="AS2439" s="3">
        <v>0</v>
      </c>
      <c r="AT2439" s="3">
        <v>0</v>
      </c>
      <c r="AU2439" s="3">
        <v>0</v>
      </c>
      <c r="AV2439" s="3">
        <v>0</v>
      </c>
      <c r="AW2439" s="3">
        <v>0</v>
      </c>
      <c r="AX2439" s="3">
        <v>0</v>
      </c>
      <c r="AY2439" s="3">
        <v>0</v>
      </c>
      <c r="AZ2439" s="3">
        <v>0</v>
      </c>
      <c r="BA2439" s="3">
        <v>0</v>
      </c>
      <c r="BB2439" s="3">
        <v>0</v>
      </c>
      <c r="BC2439" s="3">
        <v>0</v>
      </c>
      <c r="BD2439" s="3">
        <v>0</v>
      </c>
      <c r="BE2439" s="3">
        <v>0</v>
      </c>
      <c r="BF2439" s="3">
        <v>0</v>
      </c>
      <c r="BG2439" s="3">
        <v>0</v>
      </c>
    </row>
    <row r="2440" spans="1:59" x14ac:dyDescent="0.25">
      <c r="A2440" s="3" t="s">
        <v>6372</v>
      </c>
      <c r="B2440" s="3" t="s">
        <v>419</v>
      </c>
      <c r="C2440" s="3" t="s">
        <v>420</v>
      </c>
      <c r="D2440" s="3" t="s">
        <v>421</v>
      </c>
      <c r="E2440" s="3" t="s">
        <v>25</v>
      </c>
      <c r="F2440" s="3" t="s">
        <v>25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368</v>
      </c>
      <c r="AE2440" s="3">
        <v>0</v>
      </c>
      <c r="AF2440" s="3">
        <v>0</v>
      </c>
      <c r="AG2440" s="3">
        <v>0</v>
      </c>
      <c r="AH2440" s="3">
        <v>0</v>
      </c>
      <c r="AI2440" s="3">
        <v>26</v>
      </c>
      <c r="AJ2440" s="3">
        <v>28</v>
      </c>
      <c r="AK2440" s="3">
        <v>0</v>
      </c>
      <c r="AL2440" s="3">
        <v>0</v>
      </c>
      <c r="AM2440" s="3">
        <v>0</v>
      </c>
      <c r="AN2440" s="3">
        <v>0</v>
      </c>
      <c r="AO2440" s="3">
        <v>0</v>
      </c>
      <c r="AP2440" s="3">
        <v>128</v>
      </c>
      <c r="AQ2440" s="3">
        <v>5</v>
      </c>
      <c r="AR2440" s="3">
        <v>0</v>
      </c>
      <c r="AS2440" s="3">
        <v>1</v>
      </c>
      <c r="AT2440" s="3">
        <v>17</v>
      </c>
      <c r="AU2440" s="3">
        <v>0</v>
      </c>
      <c r="AV2440" s="3">
        <v>0</v>
      </c>
      <c r="AW2440" s="3">
        <v>62</v>
      </c>
      <c r="AX2440" s="3">
        <v>0</v>
      </c>
      <c r="AY2440" s="3">
        <v>0</v>
      </c>
      <c r="AZ2440" s="3">
        <v>0</v>
      </c>
      <c r="BA2440" s="3">
        <v>42</v>
      </c>
      <c r="BB2440" s="3">
        <v>32</v>
      </c>
      <c r="BC2440" s="3">
        <v>11</v>
      </c>
      <c r="BD2440" s="3">
        <v>0</v>
      </c>
      <c r="BE2440" s="3">
        <v>8</v>
      </c>
      <c r="BF2440" s="3">
        <v>5</v>
      </c>
      <c r="BG2440" s="3">
        <v>0</v>
      </c>
    </row>
    <row r="2441" spans="1:59" x14ac:dyDescent="0.25">
      <c r="A2441" s="3" t="s">
        <v>6633</v>
      </c>
      <c r="B2441" s="3" t="s">
        <v>419</v>
      </c>
      <c r="C2441" s="3" t="s">
        <v>457</v>
      </c>
      <c r="D2441" s="3" t="s">
        <v>458</v>
      </c>
      <c r="E2441" s="3" t="s">
        <v>25</v>
      </c>
      <c r="F2441" s="3" t="s">
        <v>25</v>
      </c>
      <c r="G2441" s="3">
        <v>1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3">
        <v>1</v>
      </c>
      <c r="N2441" s="3">
        <v>0</v>
      </c>
      <c r="O2441" s="3">
        <v>0</v>
      </c>
      <c r="P2441" s="3">
        <v>0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Q2441" s="3">
        <v>0</v>
      </c>
      <c r="AR2441" s="3">
        <v>0</v>
      </c>
      <c r="AS2441" s="3">
        <v>0</v>
      </c>
      <c r="AT2441" s="3">
        <v>0</v>
      </c>
      <c r="AU2441" s="3">
        <v>0</v>
      </c>
      <c r="AV2441" s="3">
        <v>0</v>
      </c>
      <c r="AW2441" s="3">
        <v>0</v>
      </c>
      <c r="AX2441" s="3">
        <v>1</v>
      </c>
      <c r="AY2441" s="3">
        <v>0</v>
      </c>
      <c r="AZ2441" s="3">
        <v>0</v>
      </c>
      <c r="BA2441" s="3">
        <v>4</v>
      </c>
      <c r="BB2441" s="3">
        <v>0</v>
      </c>
      <c r="BC2441" s="3">
        <v>0</v>
      </c>
      <c r="BD2441" s="3">
        <v>0</v>
      </c>
      <c r="BE2441" s="3">
        <v>0</v>
      </c>
      <c r="BF2441" s="3">
        <v>0</v>
      </c>
      <c r="BG2441" s="3">
        <v>0</v>
      </c>
    </row>
    <row r="2442" spans="1:59" x14ac:dyDescent="0.25">
      <c r="A2442" s="3" t="s">
        <v>6771</v>
      </c>
      <c r="B2442" s="3" t="s">
        <v>419</v>
      </c>
      <c r="C2442" s="3" t="s">
        <v>420</v>
      </c>
      <c r="D2442" s="3" t="s">
        <v>25</v>
      </c>
      <c r="E2442" s="3" t="s">
        <v>25</v>
      </c>
      <c r="F2442" s="3" t="s">
        <v>25</v>
      </c>
      <c r="G2442" s="3">
        <v>0</v>
      </c>
      <c r="H2442" s="3">
        <v>0</v>
      </c>
      <c r="I2442" s="3">
        <v>0</v>
      </c>
      <c r="J2442" s="3">
        <v>0</v>
      </c>
      <c r="K2442" s="3">
        <v>0</v>
      </c>
      <c r="L2442" s="3">
        <v>0</v>
      </c>
      <c r="M2442" s="3">
        <v>0</v>
      </c>
      <c r="N2442" s="3">
        <v>0</v>
      </c>
      <c r="O2442" s="3">
        <v>0</v>
      </c>
      <c r="P2442" s="3">
        <v>0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5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Q2442" s="3">
        <v>0</v>
      </c>
      <c r="AR2442" s="3">
        <v>0</v>
      </c>
      <c r="AS2442" s="3">
        <v>0</v>
      </c>
      <c r="AT2442" s="3">
        <v>0</v>
      </c>
      <c r="AU2442" s="3">
        <v>0</v>
      </c>
      <c r="AV2442" s="3">
        <v>0</v>
      </c>
      <c r="AW2442" s="3">
        <v>0</v>
      </c>
      <c r="AX2442" s="3">
        <v>0</v>
      </c>
      <c r="AY2442" s="3">
        <v>0</v>
      </c>
      <c r="AZ2442" s="3">
        <v>2</v>
      </c>
      <c r="BA2442" s="3">
        <v>1</v>
      </c>
      <c r="BB2442" s="3">
        <v>1</v>
      </c>
      <c r="BC2442" s="3">
        <v>0</v>
      </c>
      <c r="BD2442" s="3">
        <v>0</v>
      </c>
      <c r="BE2442" s="3">
        <v>0</v>
      </c>
      <c r="BF2442" s="3">
        <v>7</v>
      </c>
      <c r="BG2442" s="3">
        <v>0</v>
      </c>
    </row>
    <row r="2443" spans="1:59" x14ac:dyDescent="0.25">
      <c r="A2443" s="3" t="s">
        <v>6896</v>
      </c>
      <c r="B2443" s="3" t="s">
        <v>419</v>
      </c>
      <c r="C2443" s="3" t="s">
        <v>457</v>
      </c>
      <c r="D2443" s="3" t="s">
        <v>6897</v>
      </c>
      <c r="E2443" s="3" t="s">
        <v>25</v>
      </c>
      <c r="F2443" s="3" t="s">
        <v>25</v>
      </c>
      <c r="G2443" s="3">
        <v>0</v>
      </c>
      <c r="H2443" s="3">
        <v>0</v>
      </c>
      <c r="I2443" s="3">
        <v>0</v>
      </c>
      <c r="J2443" s="3">
        <v>1</v>
      </c>
      <c r="K2443" s="3">
        <v>0</v>
      </c>
      <c r="L2443" s="3">
        <v>0</v>
      </c>
      <c r="M2443" s="3">
        <v>0</v>
      </c>
      <c r="N2443" s="3">
        <v>0</v>
      </c>
      <c r="O2443" s="3">
        <v>0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Q2443" s="3">
        <v>0</v>
      </c>
      <c r="AR2443" s="3">
        <v>0</v>
      </c>
      <c r="AS2443" s="3">
        <v>0</v>
      </c>
      <c r="AT2443" s="3">
        <v>0</v>
      </c>
      <c r="AU2443" s="3">
        <v>0</v>
      </c>
      <c r="AV2443" s="3">
        <v>0</v>
      </c>
      <c r="AW2443" s="3">
        <v>0</v>
      </c>
      <c r="AX2443" s="3">
        <v>0</v>
      </c>
      <c r="AY2443" s="3">
        <v>0</v>
      </c>
      <c r="AZ2443" s="3">
        <v>3</v>
      </c>
      <c r="BA2443" s="3">
        <v>1</v>
      </c>
      <c r="BB2443" s="3">
        <v>0</v>
      </c>
      <c r="BC2443" s="3">
        <v>0</v>
      </c>
      <c r="BD2443" s="3">
        <v>0</v>
      </c>
      <c r="BE2443" s="3">
        <v>0</v>
      </c>
      <c r="BF2443" s="3">
        <v>6</v>
      </c>
      <c r="BG2443" s="3">
        <v>0</v>
      </c>
    </row>
    <row r="2444" spans="1:59" x14ac:dyDescent="0.25">
      <c r="A2444" s="3" t="s">
        <v>6930</v>
      </c>
      <c r="B2444" s="3" t="s">
        <v>419</v>
      </c>
      <c r="C2444" s="3" t="s">
        <v>420</v>
      </c>
      <c r="D2444" s="3" t="s">
        <v>421</v>
      </c>
      <c r="E2444" s="3" t="s">
        <v>25</v>
      </c>
      <c r="F2444" s="3" t="s">
        <v>25</v>
      </c>
      <c r="G2444" s="3">
        <v>0</v>
      </c>
      <c r="H2444" s="3">
        <v>0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1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Q2444" s="3">
        <v>0</v>
      </c>
      <c r="AR2444" s="3">
        <v>0</v>
      </c>
      <c r="AS2444" s="3">
        <v>0</v>
      </c>
      <c r="AT2444" s="3">
        <v>0</v>
      </c>
      <c r="AU2444" s="3">
        <v>0</v>
      </c>
      <c r="AV2444" s="3">
        <v>0</v>
      </c>
      <c r="AW2444" s="3">
        <v>0</v>
      </c>
      <c r="AX2444" s="3">
        <v>0</v>
      </c>
      <c r="AY2444" s="3">
        <v>0</v>
      </c>
      <c r="AZ2444" s="3">
        <v>0</v>
      </c>
      <c r="BA2444" s="3">
        <v>0</v>
      </c>
      <c r="BB2444" s="3">
        <v>0</v>
      </c>
      <c r="BC2444" s="3">
        <v>0</v>
      </c>
      <c r="BD2444" s="3">
        <v>0</v>
      </c>
      <c r="BE2444" s="3">
        <v>0</v>
      </c>
      <c r="BF2444" s="3">
        <v>0</v>
      </c>
      <c r="BG2444" s="3">
        <v>0</v>
      </c>
    </row>
    <row r="2445" spans="1:59" x14ac:dyDescent="0.25">
      <c r="A2445" t="s">
        <v>24</v>
      </c>
      <c r="B2445" t="s">
        <v>25</v>
      </c>
      <c r="C2445" t="s">
        <v>25</v>
      </c>
      <c r="D2445" t="s">
        <v>25</v>
      </c>
      <c r="E2445" t="s">
        <v>25</v>
      </c>
      <c r="F2445" t="s">
        <v>25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</row>
    <row r="2446" spans="1:59" x14ac:dyDescent="0.25">
      <c r="A2446" t="s">
        <v>44</v>
      </c>
      <c r="B2446" t="s">
        <v>25</v>
      </c>
      <c r="C2446" t="s">
        <v>25</v>
      </c>
      <c r="D2446" t="s">
        <v>25</v>
      </c>
      <c r="E2446" t="s">
        <v>25</v>
      </c>
      <c r="F2446" t="s">
        <v>25</v>
      </c>
      <c r="G2446">
        <v>5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1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2</v>
      </c>
      <c r="AY2446">
        <v>0</v>
      </c>
      <c r="AZ2446">
        <v>1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2</v>
      </c>
      <c r="BG2446">
        <v>0</v>
      </c>
    </row>
    <row r="2447" spans="1:59" x14ac:dyDescent="0.25">
      <c r="A2447" t="s">
        <v>45</v>
      </c>
      <c r="B2447" t="s">
        <v>25</v>
      </c>
      <c r="C2447" t="s">
        <v>25</v>
      </c>
      <c r="D2447" t="s">
        <v>25</v>
      </c>
      <c r="E2447" t="s">
        <v>25</v>
      </c>
      <c r="F2447" t="s">
        <v>25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1</v>
      </c>
      <c r="AA2447">
        <v>0</v>
      </c>
      <c r="AB2447">
        <v>0</v>
      </c>
      <c r="AC2447">
        <v>4</v>
      </c>
      <c r="AD2447">
        <v>0</v>
      </c>
      <c r="AE2447">
        <v>0</v>
      </c>
      <c r="AF2447">
        <v>0</v>
      </c>
      <c r="AG2447">
        <v>0</v>
      </c>
      <c r="AH2447">
        <v>1</v>
      </c>
      <c r="AI2447">
        <v>0</v>
      </c>
      <c r="AJ2447">
        <v>0</v>
      </c>
      <c r="AK2447">
        <v>0</v>
      </c>
      <c r="AL2447">
        <v>2</v>
      </c>
      <c r="AM2447">
        <v>2</v>
      </c>
      <c r="AN2447">
        <v>1</v>
      </c>
      <c r="AO2447">
        <v>1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</row>
    <row r="2448" spans="1:59" x14ac:dyDescent="0.25">
      <c r="A2448" t="s">
        <v>80</v>
      </c>
      <c r="B2448" t="s">
        <v>25</v>
      </c>
      <c r="C2448" t="s">
        <v>25</v>
      </c>
      <c r="D2448" t="s">
        <v>25</v>
      </c>
      <c r="E2448" t="s">
        <v>25</v>
      </c>
      <c r="F2448" t="s">
        <v>25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1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4</v>
      </c>
      <c r="BG2448">
        <v>0</v>
      </c>
    </row>
    <row r="2449" spans="1:59" x14ac:dyDescent="0.25">
      <c r="A2449" t="s">
        <v>104</v>
      </c>
      <c r="B2449" t="s">
        <v>25</v>
      </c>
      <c r="C2449" t="s">
        <v>25</v>
      </c>
      <c r="D2449" t="s">
        <v>25</v>
      </c>
      <c r="E2449" t="s">
        <v>25</v>
      </c>
      <c r="F2449" t="s">
        <v>25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242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</row>
    <row r="2450" spans="1:59" x14ac:dyDescent="0.25">
      <c r="A2450" t="s">
        <v>133</v>
      </c>
      <c r="B2450" t="s">
        <v>25</v>
      </c>
      <c r="C2450" t="s">
        <v>25</v>
      </c>
      <c r="D2450" t="s">
        <v>25</v>
      </c>
      <c r="E2450" t="s">
        <v>25</v>
      </c>
      <c r="F2450" t="s">
        <v>25</v>
      </c>
      <c r="G2450">
        <v>4</v>
      </c>
      <c r="H2450">
        <v>3</v>
      </c>
      <c r="I2450">
        <v>0</v>
      </c>
      <c r="J2450">
        <v>0</v>
      </c>
      <c r="K2450">
        <v>0</v>
      </c>
      <c r="L2450">
        <v>0</v>
      </c>
      <c r="M2450">
        <v>4</v>
      </c>
      <c r="N2450">
        <v>2</v>
      </c>
      <c r="O2450">
        <v>0</v>
      </c>
      <c r="P2450">
        <v>0</v>
      </c>
      <c r="Q2450">
        <v>1</v>
      </c>
      <c r="R2450">
        <v>0</v>
      </c>
      <c r="S2450">
        <v>0</v>
      </c>
      <c r="T2450">
        <v>2</v>
      </c>
      <c r="U2450">
        <v>1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1</v>
      </c>
      <c r="AB2450">
        <v>0</v>
      </c>
      <c r="AC2450">
        <v>4</v>
      </c>
      <c r="AD2450">
        <v>0</v>
      </c>
      <c r="AE2450">
        <v>0</v>
      </c>
      <c r="AF2450">
        <v>0</v>
      </c>
      <c r="AG2450">
        <v>0</v>
      </c>
      <c r="AH2450">
        <v>1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1</v>
      </c>
      <c r="BG2450">
        <v>0</v>
      </c>
    </row>
    <row r="2451" spans="1:59" x14ac:dyDescent="0.25">
      <c r="A2451" t="s">
        <v>134</v>
      </c>
      <c r="B2451" t="s">
        <v>25</v>
      </c>
      <c r="C2451" t="s">
        <v>25</v>
      </c>
      <c r="D2451" t="s">
        <v>25</v>
      </c>
      <c r="E2451" t="s">
        <v>25</v>
      </c>
      <c r="F2451" t="s">
        <v>25</v>
      </c>
      <c r="G2451">
        <v>0</v>
      </c>
      <c r="H2451">
        <v>0</v>
      </c>
      <c r="I2451">
        <v>0</v>
      </c>
      <c r="J2451">
        <v>0</v>
      </c>
      <c r="K2451">
        <v>1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1</v>
      </c>
      <c r="AA2451">
        <v>0</v>
      </c>
      <c r="AB2451">
        <v>0</v>
      </c>
      <c r="AC2451">
        <v>1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3</v>
      </c>
      <c r="BG2451">
        <v>0</v>
      </c>
    </row>
    <row r="2452" spans="1:59" x14ac:dyDescent="0.25">
      <c r="A2452" t="s">
        <v>164</v>
      </c>
      <c r="B2452" t="s">
        <v>25</v>
      </c>
      <c r="C2452" t="s">
        <v>25</v>
      </c>
      <c r="D2452" t="s">
        <v>25</v>
      </c>
      <c r="E2452" t="s">
        <v>25</v>
      </c>
      <c r="F2452" t="s">
        <v>25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</row>
    <row r="2453" spans="1:59" x14ac:dyDescent="0.25">
      <c r="A2453" t="s">
        <v>191</v>
      </c>
      <c r="B2453" t="s">
        <v>25</v>
      </c>
      <c r="C2453" t="s">
        <v>25</v>
      </c>
      <c r="D2453" t="s">
        <v>25</v>
      </c>
      <c r="E2453" t="s">
        <v>25</v>
      </c>
      <c r="F2453" t="s">
        <v>25</v>
      </c>
      <c r="G2453">
        <v>0</v>
      </c>
      <c r="H2453">
        <v>1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20</v>
      </c>
      <c r="BG2453">
        <v>0</v>
      </c>
    </row>
    <row r="2454" spans="1:59" x14ac:dyDescent="0.25">
      <c r="A2454" t="s">
        <v>217</v>
      </c>
      <c r="B2454" t="s">
        <v>25</v>
      </c>
      <c r="C2454" t="s">
        <v>25</v>
      </c>
      <c r="D2454" t="s">
        <v>25</v>
      </c>
      <c r="E2454" t="s">
        <v>25</v>
      </c>
      <c r="F2454" t="s">
        <v>25</v>
      </c>
      <c r="G2454">
        <v>32</v>
      </c>
      <c r="H2454">
        <v>14</v>
      </c>
      <c r="I2454">
        <v>0</v>
      </c>
      <c r="J2454">
        <v>0</v>
      </c>
      <c r="K2454">
        <v>2</v>
      </c>
      <c r="L2454">
        <v>4</v>
      </c>
      <c r="M2454">
        <v>3</v>
      </c>
      <c r="N2454">
        <v>5</v>
      </c>
      <c r="O2454">
        <v>4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5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</row>
    <row r="2455" spans="1:59" x14ac:dyDescent="0.25">
      <c r="A2455" t="s">
        <v>222</v>
      </c>
      <c r="B2455" t="s">
        <v>25</v>
      </c>
      <c r="C2455" t="s">
        <v>25</v>
      </c>
      <c r="D2455" t="s">
        <v>25</v>
      </c>
      <c r="E2455" t="s">
        <v>25</v>
      </c>
      <c r="F2455" t="s">
        <v>25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1</v>
      </c>
      <c r="AU2455">
        <v>10</v>
      </c>
      <c r="AV2455">
        <v>8</v>
      </c>
      <c r="AW2455">
        <v>0</v>
      </c>
      <c r="AX2455">
        <v>38</v>
      </c>
      <c r="AY2455">
        <v>0</v>
      </c>
      <c r="AZ2455">
        <v>12</v>
      </c>
      <c r="BA2455">
        <v>0</v>
      </c>
      <c r="BB2455">
        <v>0</v>
      </c>
      <c r="BC2455">
        <v>3</v>
      </c>
      <c r="BD2455">
        <v>0</v>
      </c>
      <c r="BE2455">
        <v>0</v>
      </c>
      <c r="BF2455">
        <v>0</v>
      </c>
      <c r="BG2455">
        <v>0</v>
      </c>
    </row>
    <row r="2456" spans="1:59" x14ac:dyDescent="0.25">
      <c r="A2456" t="s">
        <v>232</v>
      </c>
      <c r="B2456" t="s">
        <v>25</v>
      </c>
      <c r="C2456" t="s">
        <v>25</v>
      </c>
      <c r="D2456" t="s">
        <v>25</v>
      </c>
      <c r="E2456" t="s">
        <v>25</v>
      </c>
      <c r="F2456" t="s">
        <v>25</v>
      </c>
      <c r="G2456">
        <v>9</v>
      </c>
      <c r="H2456">
        <v>4</v>
      </c>
      <c r="I2456">
        <v>0</v>
      </c>
      <c r="J2456">
        <v>2</v>
      </c>
      <c r="K2456">
        <v>7</v>
      </c>
      <c r="L2456">
        <v>0</v>
      </c>
      <c r="M2456">
        <v>3</v>
      </c>
      <c r="N2456">
        <v>19</v>
      </c>
      <c r="O2456">
        <v>7</v>
      </c>
      <c r="P2456">
        <v>1</v>
      </c>
      <c r="Q2456">
        <v>1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4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</row>
    <row r="2457" spans="1:59" x14ac:dyDescent="0.25">
      <c r="A2457" t="s">
        <v>272</v>
      </c>
      <c r="B2457" t="s">
        <v>25</v>
      </c>
      <c r="C2457" t="s">
        <v>25</v>
      </c>
      <c r="D2457" t="s">
        <v>25</v>
      </c>
      <c r="E2457" t="s">
        <v>25</v>
      </c>
      <c r="F2457" t="s">
        <v>25</v>
      </c>
      <c r="G2457">
        <v>4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9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26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89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</row>
    <row r="2458" spans="1:59" x14ac:dyDescent="0.25">
      <c r="A2458" t="s">
        <v>273</v>
      </c>
      <c r="B2458" t="s">
        <v>25</v>
      </c>
      <c r="C2458" t="s">
        <v>25</v>
      </c>
      <c r="D2458" t="s">
        <v>25</v>
      </c>
      <c r="E2458" t="s">
        <v>25</v>
      </c>
      <c r="F2458" t="s">
        <v>25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4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</row>
    <row r="2459" spans="1:59" x14ac:dyDescent="0.25">
      <c r="A2459" t="s">
        <v>330</v>
      </c>
      <c r="B2459" t="s">
        <v>25</v>
      </c>
      <c r="C2459" t="s">
        <v>25</v>
      </c>
      <c r="D2459" t="s">
        <v>25</v>
      </c>
      <c r="E2459" t="s">
        <v>25</v>
      </c>
      <c r="F2459" t="s">
        <v>25</v>
      </c>
      <c r="G2459">
        <v>6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1</v>
      </c>
      <c r="P2459">
        <v>0</v>
      </c>
      <c r="Q2459">
        <v>0</v>
      </c>
      <c r="R2459">
        <v>0</v>
      </c>
      <c r="S2459">
        <v>0</v>
      </c>
      <c r="T2459">
        <v>3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1</v>
      </c>
      <c r="AA2459">
        <v>0</v>
      </c>
      <c r="AB2459">
        <v>1</v>
      </c>
      <c r="AC2459">
        <v>0</v>
      </c>
      <c r="AD2459">
        <v>0</v>
      </c>
      <c r="AE2459">
        <v>0</v>
      </c>
      <c r="AF2459">
        <v>0</v>
      </c>
      <c r="AG2459">
        <v>1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</row>
    <row r="2460" spans="1:59" x14ac:dyDescent="0.25">
      <c r="A2460" t="s">
        <v>336</v>
      </c>
      <c r="B2460" t="s">
        <v>25</v>
      </c>
      <c r="C2460" t="s">
        <v>25</v>
      </c>
      <c r="D2460" t="s">
        <v>25</v>
      </c>
      <c r="E2460" t="s">
        <v>25</v>
      </c>
      <c r="F2460" t="s">
        <v>25</v>
      </c>
      <c r="G2460">
        <v>0</v>
      </c>
      <c r="H2460">
        <v>0</v>
      </c>
      <c r="I2460">
        <v>1</v>
      </c>
      <c r="J2460">
        <v>0</v>
      </c>
      <c r="K2460">
        <v>4</v>
      </c>
      <c r="L2460">
        <v>0</v>
      </c>
      <c r="M2460">
        <v>0</v>
      </c>
      <c r="N2460">
        <v>0</v>
      </c>
      <c r="O2460">
        <v>1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</row>
    <row r="2461" spans="1:59" x14ac:dyDescent="0.25">
      <c r="A2461" t="s">
        <v>342</v>
      </c>
      <c r="B2461" t="s">
        <v>25</v>
      </c>
      <c r="C2461" t="s">
        <v>25</v>
      </c>
      <c r="D2461" t="s">
        <v>25</v>
      </c>
      <c r="E2461" t="s">
        <v>25</v>
      </c>
      <c r="F2461" t="s">
        <v>25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13</v>
      </c>
      <c r="BG2461">
        <v>0</v>
      </c>
    </row>
    <row r="2462" spans="1:59" x14ac:dyDescent="0.25">
      <c r="A2462" t="s">
        <v>346</v>
      </c>
      <c r="B2462" t="s">
        <v>25</v>
      </c>
      <c r="C2462" t="s">
        <v>25</v>
      </c>
      <c r="D2462" t="s">
        <v>25</v>
      </c>
      <c r="E2462" t="s">
        <v>25</v>
      </c>
      <c r="F2462" t="s">
        <v>25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10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</row>
    <row r="2463" spans="1:59" x14ac:dyDescent="0.25">
      <c r="A2463" t="s">
        <v>352</v>
      </c>
      <c r="B2463" t="s">
        <v>25</v>
      </c>
      <c r="C2463" t="s">
        <v>25</v>
      </c>
      <c r="D2463" t="s">
        <v>25</v>
      </c>
      <c r="E2463" t="s">
        <v>25</v>
      </c>
      <c r="F2463" t="s">
        <v>25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1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11</v>
      </c>
      <c r="BG2463">
        <v>0</v>
      </c>
    </row>
    <row r="2464" spans="1:59" x14ac:dyDescent="0.25">
      <c r="A2464" t="s">
        <v>357</v>
      </c>
      <c r="B2464" t="s">
        <v>25</v>
      </c>
      <c r="C2464" t="s">
        <v>25</v>
      </c>
      <c r="D2464" t="s">
        <v>25</v>
      </c>
      <c r="E2464" t="s">
        <v>25</v>
      </c>
      <c r="F2464" t="s">
        <v>25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7</v>
      </c>
      <c r="BG2464">
        <v>0</v>
      </c>
    </row>
    <row r="2465" spans="1:59" x14ac:dyDescent="0.25">
      <c r="A2465" t="s">
        <v>424</v>
      </c>
      <c r="B2465" t="s">
        <v>25</v>
      </c>
      <c r="C2465" t="s">
        <v>25</v>
      </c>
      <c r="D2465" t="s">
        <v>25</v>
      </c>
      <c r="E2465" t="s">
        <v>25</v>
      </c>
      <c r="F2465" t="s">
        <v>25</v>
      </c>
      <c r="G2465">
        <v>4</v>
      </c>
      <c r="H2465">
        <v>10</v>
      </c>
      <c r="I2465">
        <v>0</v>
      </c>
      <c r="J2465">
        <v>1</v>
      </c>
      <c r="K2465">
        <v>7</v>
      </c>
      <c r="L2465">
        <v>2</v>
      </c>
      <c r="M2465">
        <v>5</v>
      </c>
      <c r="N2465">
        <v>2</v>
      </c>
      <c r="O2465">
        <v>4</v>
      </c>
      <c r="P2465">
        <v>2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</row>
    <row r="2466" spans="1:59" x14ac:dyDescent="0.25">
      <c r="A2466" t="s">
        <v>447</v>
      </c>
      <c r="B2466" t="s">
        <v>25</v>
      </c>
      <c r="C2466" t="s">
        <v>25</v>
      </c>
      <c r="D2466" t="s">
        <v>25</v>
      </c>
      <c r="E2466" t="s">
        <v>25</v>
      </c>
      <c r="F2466" t="s">
        <v>25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1</v>
      </c>
      <c r="N2466">
        <v>25</v>
      </c>
      <c r="O2466">
        <v>7</v>
      </c>
      <c r="P2466">
        <v>3</v>
      </c>
      <c r="Q2466">
        <v>1</v>
      </c>
      <c r="R2466">
        <v>0</v>
      </c>
      <c r="S2466">
        <v>0</v>
      </c>
      <c r="T2466">
        <v>70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1</v>
      </c>
      <c r="AA2466">
        <v>0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</row>
    <row r="2467" spans="1:59" x14ac:dyDescent="0.25">
      <c r="A2467" t="s">
        <v>448</v>
      </c>
      <c r="B2467" t="s">
        <v>25</v>
      </c>
      <c r="C2467" t="s">
        <v>25</v>
      </c>
      <c r="D2467" t="s">
        <v>25</v>
      </c>
      <c r="E2467" t="s">
        <v>25</v>
      </c>
      <c r="F2467" t="s">
        <v>25</v>
      </c>
      <c r="G2467">
        <v>21</v>
      </c>
      <c r="H2467">
        <v>10</v>
      </c>
      <c r="I2467">
        <v>7</v>
      </c>
      <c r="J2467">
        <v>3</v>
      </c>
      <c r="K2467">
        <v>0</v>
      </c>
      <c r="L2467">
        <v>1</v>
      </c>
      <c r="M2467">
        <v>40</v>
      </c>
      <c r="N2467">
        <v>24</v>
      </c>
      <c r="O2467">
        <v>4</v>
      </c>
      <c r="P2467">
        <v>1</v>
      </c>
      <c r="Q2467">
        <v>4</v>
      </c>
      <c r="R2467">
        <v>2</v>
      </c>
      <c r="S2467">
        <v>0</v>
      </c>
      <c r="T2467">
        <v>0</v>
      </c>
      <c r="U2467">
        <v>6</v>
      </c>
      <c r="V2467">
        <v>2</v>
      </c>
      <c r="W2467">
        <v>0</v>
      </c>
      <c r="X2467">
        <v>0</v>
      </c>
      <c r="Y2467">
        <v>5</v>
      </c>
      <c r="Z2467">
        <v>0</v>
      </c>
      <c r="AA2467">
        <v>0</v>
      </c>
      <c r="AB2467">
        <v>1</v>
      </c>
      <c r="AC2467">
        <v>3</v>
      </c>
      <c r="AD2467">
        <v>0</v>
      </c>
      <c r="AE2467">
        <v>2</v>
      </c>
      <c r="AF2467">
        <v>2</v>
      </c>
      <c r="AG2467">
        <v>2</v>
      </c>
      <c r="AH2467">
        <v>0</v>
      </c>
      <c r="AI2467">
        <v>1</v>
      </c>
      <c r="AJ2467">
        <v>0</v>
      </c>
      <c r="AK2467">
        <v>0</v>
      </c>
      <c r="AL2467">
        <v>0</v>
      </c>
      <c r="AM2467">
        <v>2</v>
      </c>
      <c r="AN2467">
        <v>1</v>
      </c>
      <c r="AO2467">
        <v>1</v>
      </c>
      <c r="AP2467">
        <v>2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2</v>
      </c>
      <c r="AY2467">
        <v>0</v>
      </c>
      <c r="AZ2467">
        <v>3</v>
      </c>
      <c r="BA2467">
        <v>1</v>
      </c>
      <c r="BB2467">
        <v>3</v>
      </c>
      <c r="BC2467">
        <v>0</v>
      </c>
      <c r="BD2467">
        <v>0</v>
      </c>
      <c r="BE2467">
        <v>0</v>
      </c>
      <c r="BF2467">
        <v>0</v>
      </c>
      <c r="BG2467">
        <v>0</v>
      </c>
    </row>
    <row r="2468" spans="1:59" x14ac:dyDescent="0.25">
      <c r="A2468" t="s">
        <v>449</v>
      </c>
      <c r="B2468" t="s">
        <v>25</v>
      </c>
      <c r="C2468" t="s">
        <v>25</v>
      </c>
      <c r="D2468" t="s">
        <v>25</v>
      </c>
      <c r="E2468" t="s">
        <v>25</v>
      </c>
      <c r="F2468" t="s">
        <v>25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</row>
    <row r="2469" spans="1:59" x14ac:dyDescent="0.25">
      <c r="A2469" t="s">
        <v>466</v>
      </c>
      <c r="B2469" t="s">
        <v>25</v>
      </c>
      <c r="C2469" t="s">
        <v>25</v>
      </c>
      <c r="D2469" t="s">
        <v>25</v>
      </c>
      <c r="E2469" t="s">
        <v>25</v>
      </c>
      <c r="F2469" t="s">
        <v>25</v>
      </c>
      <c r="G2469">
        <v>5</v>
      </c>
      <c r="H2469">
        <v>0</v>
      </c>
      <c r="I2469">
        <v>0</v>
      </c>
      <c r="J2469">
        <v>1</v>
      </c>
      <c r="K2469">
        <v>14</v>
      </c>
      <c r="L2469">
        <v>1</v>
      </c>
      <c r="M2469">
        <v>0</v>
      </c>
      <c r="N2469">
        <v>1</v>
      </c>
      <c r="O2469">
        <v>5</v>
      </c>
      <c r="P2469">
        <v>1</v>
      </c>
      <c r="Q2469">
        <v>1</v>
      </c>
      <c r="R2469">
        <v>0</v>
      </c>
      <c r="S2469">
        <v>0</v>
      </c>
      <c r="T2469">
        <v>3</v>
      </c>
      <c r="U2469">
        <v>2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1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2</v>
      </c>
      <c r="BG2469">
        <v>0</v>
      </c>
    </row>
    <row r="2470" spans="1:59" x14ac:dyDescent="0.25">
      <c r="A2470" t="s">
        <v>493</v>
      </c>
      <c r="B2470" t="s">
        <v>25</v>
      </c>
      <c r="C2470" t="s">
        <v>25</v>
      </c>
      <c r="D2470" t="s">
        <v>25</v>
      </c>
      <c r="E2470" t="s">
        <v>25</v>
      </c>
      <c r="F2470" t="s">
        <v>25</v>
      </c>
      <c r="G2470">
        <v>0</v>
      </c>
      <c r="H2470">
        <v>3</v>
      </c>
      <c r="I2470">
        <v>1</v>
      </c>
      <c r="J2470">
        <v>0</v>
      </c>
      <c r="K2470">
        <v>2</v>
      </c>
      <c r="L2470">
        <v>1</v>
      </c>
      <c r="M2470">
        <v>0</v>
      </c>
      <c r="N2470">
        <v>2</v>
      </c>
      <c r="O2470">
        <v>2</v>
      </c>
      <c r="P2470">
        <v>2</v>
      </c>
      <c r="Q2470">
        <v>0</v>
      </c>
      <c r="R2470">
        <v>0</v>
      </c>
      <c r="S2470">
        <v>0</v>
      </c>
      <c r="T2470">
        <v>5</v>
      </c>
      <c r="U2470">
        <v>1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1</v>
      </c>
      <c r="AD2470">
        <v>0</v>
      </c>
      <c r="AE2470">
        <v>0</v>
      </c>
      <c r="AF2470">
        <v>0</v>
      </c>
      <c r="AG2470">
        <v>0</v>
      </c>
      <c r="AH2470">
        <v>1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1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</row>
    <row r="2471" spans="1:59" x14ac:dyDescent="0.25">
      <c r="A2471" t="s">
        <v>520</v>
      </c>
      <c r="B2471" t="s">
        <v>25</v>
      </c>
      <c r="C2471" t="s">
        <v>25</v>
      </c>
      <c r="D2471" t="s">
        <v>25</v>
      </c>
      <c r="E2471" t="s">
        <v>25</v>
      </c>
      <c r="F2471" t="s">
        <v>25</v>
      </c>
      <c r="G2471">
        <v>19</v>
      </c>
      <c r="H2471">
        <v>5</v>
      </c>
      <c r="I2471">
        <v>0</v>
      </c>
      <c r="J2471">
        <v>2</v>
      </c>
      <c r="K2471">
        <v>6</v>
      </c>
      <c r="L2471">
        <v>0</v>
      </c>
      <c r="M2471">
        <v>11</v>
      </c>
      <c r="N2471">
        <v>0</v>
      </c>
      <c r="O2471">
        <v>4</v>
      </c>
      <c r="P2471">
        <v>2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</row>
    <row r="2472" spans="1:59" x14ac:dyDescent="0.25">
      <c r="A2472" t="s">
        <v>539</v>
      </c>
      <c r="B2472" t="s">
        <v>25</v>
      </c>
      <c r="C2472" t="s">
        <v>25</v>
      </c>
      <c r="D2472" t="s">
        <v>25</v>
      </c>
      <c r="E2472" t="s">
        <v>25</v>
      </c>
      <c r="F2472" t="s">
        <v>25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2</v>
      </c>
      <c r="M2472">
        <v>0</v>
      </c>
      <c r="N2472">
        <v>0</v>
      </c>
      <c r="O2472">
        <v>7</v>
      </c>
      <c r="P2472">
        <v>0</v>
      </c>
      <c r="Q2472">
        <v>13</v>
      </c>
      <c r="R2472">
        <v>0</v>
      </c>
      <c r="S2472">
        <v>0</v>
      </c>
      <c r="T2472">
        <v>8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</row>
    <row r="2473" spans="1:59" x14ac:dyDescent="0.25">
      <c r="A2473" t="s">
        <v>552</v>
      </c>
      <c r="B2473" t="s">
        <v>25</v>
      </c>
      <c r="C2473" t="s">
        <v>25</v>
      </c>
      <c r="D2473" t="s">
        <v>25</v>
      </c>
      <c r="E2473" t="s">
        <v>25</v>
      </c>
      <c r="F2473" t="s">
        <v>25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41</v>
      </c>
      <c r="O2473">
        <v>1</v>
      </c>
      <c r="P2473">
        <v>0</v>
      </c>
      <c r="Q2473">
        <v>1</v>
      </c>
      <c r="R2473">
        <v>0</v>
      </c>
      <c r="S2473">
        <v>0</v>
      </c>
      <c r="T2473">
        <v>0</v>
      </c>
      <c r="U2473">
        <v>3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2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</row>
    <row r="2474" spans="1:59" x14ac:dyDescent="0.25">
      <c r="A2474" t="s">
        <v>629</v>
      </c>
      <c r="B2474" t="s">
        <v>25</v>
      </c>
      <c r="C2474" t="s">
        <v>25</v>
      </c>
      <c r="D2474" t="s">
        <v>25</v>
      </c>
      <c r="E2474" t="s">
        <v>25</v>
      </c>
      <c r="F2474" t="s">
        <v>25</v>
      </c>
      <c r="G2474">
        <v>0</v>
      </c>
      <c r="H2474">
        <v>0</v>
      </c>
      <c r="I2474">
        <v>0</v>
      </c>
      <c r="J2474">
        <v>0</v>
      </c>
      <c r="K2474">
        <v>1</v>
      </c>
      <c r="L2474">
        <v>1</v>
      </c>
      <c r="M2474">
        <v>0</v>
      </c>
      <c r="N2474">
        <v>1</v>
      </c>
      <c r="O2474">
        <v>4</v>
      </c>
      <c r="P2474">
        <v>4</v>
      </c>
      <c r="Q2474">
        <v>3</v>
      </c>
      <c r="R2474">
        <v>0</v>
      </c>
      <c r="S2474">
        <v>0</v>
      </c>
      <c r="T2474">
        <v>8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1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</row>
    <row r="2475" spans="1:59" x14ac:dyDescent="0.25">
      <c r="A2475" t="s">
        <v>684</v>
      </c>
      <c r="B2475" t="s">
        <v>25</v>
      </c>
      <c r="C2475" t="s">
        <v>25</v>
      </c>
      <c r="D2475" t="s">
        <v>25</v>
      </c>
      <c r="E2475" t="s">
        <v>25</v>
      </c>
      <c r="F2475" t="s">
        <v>25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10</v>
      </c>
      <c r="AN2475">
        <v>1</v>
      </c>
      <c r="AO2475">
        <v>0</v>
      </c>
      <c r="AP2475">
        <v>0</v>
      </c>
      <c r="AQ2475">
        <v>0</v>
      </c>
      <c r="AR2475">
        <v>1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1</v>
      </c>
      <c r="AZ2475">
        <v>2</v>
      </c>
      <c r="BA2475">
        <v>1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</row>
    <row r="2476" spans="1:59" x14ac:dyDescent="0.25">
      <c r="A2476" t="s">
        <v>735</v>
      </c>
      <c r="B2476" t="s">
        <v>25</v>
      </c>
      <c r="C2476" t="s">
        <v>25</v>
      </c>
      <c r="D2476" t="s">
        <v>25</v>
      </c>
      <c r="E2476" t="s">
        <v>25</v>
      </c>
      <c r="F2476" t="s">
        <v>25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1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1</v>
      </c>
      <c r="BB2476">
        <v>0</v>
      </c>
      <c r="BC2476">
        <v>1</v>
      </c>
      <c r="BD2476">
        <v>0</v>
      </c>
      <c r="BE2476">
        <v>0</v>
      </c>
      <c r="BF2476">
        <v>8</v>
      </c>
      <c r="BG2476">
        <v>0</v>
      </c>
    </row>
    <row r="2477" spans="1:59" x14ac:dyDescent="0.25">
      <c r="A2477" t="s">
        <v>761</v>
      </c>
      <c r="B2477" t="s">
        <v>25</v>
      </c>
      <c r="C2477" t="s">
        <v>25</v>
      </c>
      <c r="D2477" t="s">
        <v>25</v>
      </c>
      <c r="E2477" t="s">
        <v>25</v>
      </c>
      <c r="F2477" t="s">
        <v>25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4</v>
      </c>
      <c r="Z2477">
        <v>0</v>
      </c>
      <c r="AA2477">
        <v>0</v>
      </c>
      <c r="AB2477">
        <v>0</v>
      </c>
      <c r="AC2477">
        <v>0</v>
      </c>
      <c r="AD2477">
        <v>3</v>
      </c>
      <c r="AE2477">
        <v>2</v>
      </c>
      <c r="AF2477">
        <v>0</v>
      </c>
      <c r="AG2477">
        <v>2</v>
      </c>
      <c r="AH2477">
        <v>5</v>
      </c>
      <c r="AI2477">
        <v>1</v>
      </c>
      <c r="AJ2477">
        <v>4</v>
      </c>
      <c r="AK2477">
        <v>0</v>
      </c>
      <c r="AL2477">
        <v>8</v>
      </c>
      <c r="AM2477">
        <v>2</v>
      </c>
      <c r="AN2477">
        <v>3</v>
      </c>
      <c r="AO2477">
        <v>0</v>
      </c>
      <c r="AP2477">
        <v>3</v>
      </c>
      <c r="AQ2477">
        <v>14</v>
      </c>
      <c r="AR2477">
        <v>4</v>
      </c>
      <c r="AS2477">
        <v>3</v>
      </c>
      <c r="AT2477">
        <v>4</v>
      </c>
      <c r="AU2477">
        <v>5</v>
      </c>
      <c r="AV2477">
        <v>0</v>
      </c>
      <c r="AW2477">
        <v>2</v>
      </c>
      <c r="AX2477">
        <v>2</v>
      </c>
      <c r="AY2477">
        <v>2</v>
      </c>
      <c r="AZ2477">
        <v>1</v>
      </c>
      <c r="BA2477">
        <v>2</v>
      </c>
      <c r="BB2477">
        <v>4</v>
      </c>
      <c r="BC2477">
        <v>1</v>
      </c>
      <c r="BD2477">
        <v>0</v>
      </c>
      <c r="BE2477">
        <v>0</v>
      </c>
      <c r="BF2477">
        <v>1</v>
      </c>
      <c r="BG2477">
        <v>0</v>
      </c>
    </row>
    <row r="2478" spans="1:59" x14ac:dyDescent="0.25">
      <c r="A2478" t="s">
        <v>765</v>
      </c>
      <c r="B2478" t="s">
        <v>25</v>
      </c>
      <c r="C2478" t="s">
        <v>25</v>
      </c>
      <c r="D2478" t="s">
        <v>25</v>
      </c>
      <c r="E2478" t="s">
        <v>25</v>
      </c>
      <c r="F2478" t="s">
        <v>25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1</v>
      </c>
      <c r="BB2478">
        <v>0</v>
      </c>
      <c r="BC2478">
        <v>0</v>
      </c>
      <c r="BD2478">
        <v>0</v>
      </c>
      <c r="BE2478">
        <v>0</v>
      </c>
      <c r="BF2478">
        <v>60</v>
      </c>
      <c r="BG2478">
        <v>0</v>
      </c>
    </row>
    <row r="2479" spans="1:59" x14ac:dyDescent="0.25">
      <c r="A2479" t="s">
        <v>777</v>
      </c>
      <c r="B2479" t="s">
        <v>25</v>
      </c>
      <c r="C2479" t="s">
        <v>25</v>
      </c>
      <c r="D2479" t="s">
        <v>25</v>
      </c>
      <c r="E2479" t="s">
        <v>25</v>
      </c>
      <c r="F2479" t="s">
        <v>25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1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1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1</v>
      </c>
      <c r="AY2479">
        <v>0</v>
      </c>
      <c r="AZ2479">
        <v>2</v>
      </c>
      <c r="BA2479">
        <v>1</v>
      </c>
      <c r="BB2479">
        <v>6</v>
      </c>
      <c r="BC2479">
        <v>1</v>
      </c>
      <c r="BD2479">
        <v>5</v>
      </c>
      <c r="BE2479">
        <v>0</v>
      </c>
      <c r="BF2479">
        <v>38</v>
      </c>
      <c r="BG2479">
        <v>1</v>
      </c>
    </row>
    <row r="2480" spans="1:59" x14ac:dyDescent="0.25">
      <c r="A2480" t="s">
        <v>794</v>
      </c>
      <c r="B2480" t="s">
        <v>25</v>
      </c>
      <c r="C2480" t="s">
        <v>25</v>
      </c>
      <c r="D2480" t="s">
        <v>25</v>
      </c>
      <c r="E2480" t="s">
        <v>25</v>
      </c>
      <c r="F2480" t="s">
        <v>25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1</v>
      </c>
      <c r="R2480">
        <v>0</v>
      </c>
      <c r="S2480">
        <v>0</v>
      </c>
      <c r="T2480">
        <v>3</v>
      </c>
      <c r="U2480">
        <v>0</v>
      </c>
      <c r="V2480">
        <v>0</v>
      </c>
      <c r="W2480">
        <v>0</v>
      </c>
      <c r="X2480">
        <v>0</v>
      </c>
      <c r="Y2480">
        <v>1</v>
      </c>
      <c r="Z2480">
        <v>2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</row>
    <row r="2481" spans="1:59" x14ac:dyDescent="0.25">
      <c r="A2481" t="s">
        <v>796</v>
      </c>
      <c r="B2481" t="s">
        <v>25</v>
      </c>
      <c r="C2481" t="s">
        <v>25</v>
      </c>
      <c r="D2481" t="s">
        <v>25</v>
      </c>
      <c r="E2481" t="s">
        <v>25</v>
      </c>
      <c r="F2481" t="s">
        <v>25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</row>
    <row r="2482" spans="1:59" x14ac:dyDescent="0.25">
      <c r="A2482" t="s">
        <v>797</v>
      </c>
      <c r="B2482" t="s">
        <v>25</v>
      </c>
      <c r="C2482" t="s">
        <v>25</v>
      </c>
      <c r="D2482" t="s">
        <v>25</v>
      </c>
      <c r="E2482" t="s">
        <v>25</v>
      </c>
      <c r="F2482" t="s">
        <v>25</v>
      </c>
      <c r="G2482">
        <v>0</v>
      </c>
      <c r="H2482">
        <v>5</v>
      </c>
      <c r="I2482">
        <v>1</v>
      </c>
      <c r="J2482">
        <v>3</v>
      </c>
      <c r="K2482">
        <v>4</v>
      </c>
      <c r="L2482">
        <v>1</v>
      </c>
      <c r="M2482">
        <v>1</v>
      </c>
      <c r="N2482">
        <v>1</v>
      </c>
      <c r="O2482">
        <v>1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1</v>
      </c>
      <c r="AM2482">
        <v>1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1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</row>
    <row r="2483" spans="1:59" x14ac:dyDescent="0.25">
      <c r="A2483" t="s">
        <v>813</v>
      </c>
      <c r="B2483" t="s">
        <v>25</v>
      </c>
      <c r="C2483" t="s">
        <v>25</v>
      </c>
      <c r="D2483" t="s">
        <v>25</v>
      </c>
      <c r="E2483" t="s">
        <v>25</v>
      </c>
      <c r="F2483" t="s">
        <v>25</v>
      </c>
      <c r="G2483">
        <v>0</v>
      </c>
      <c r="H2483">
        <v>0</v>
      </c>
      <c r="I2483">
        <v>0</v>
      </c>
      <c r="J2483">
        <v>1</v>
      </c>
      <c r="K2483">
        <v>0</v>
      </c>
      <c r="L2483">
        <v>0</v>
      </c>
      <c r="M2483">
        <v>2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1</v>
      </c>
      <c r="X2483">
        <v>0</v>
      </c>
      <c r="Y2483">
        <v>0</v>
      </c>
      <c r="Z2483">
        <v>1</v>
      </c>
      <c r="AA2483">
        <v>1</v>
      </c>
      <c r="AB2483">
        <v>0</v>
      </c>
      <c r="AC2483">
        <v>1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1</v>
      </c>
      <c r="AK2483">
        <v>0</v>
      </c>
      <c r="AL2483">
        <v>0</v>
      </c>
      <c r="AM2483">
        <v>0</v>
      </c>
      <c r="AN2483">
        <v>1</v>
      </c>
      <c r="AO2483">
        <v>0</v>
      </c>
      <c r="AP2483">
        <v>1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2</v>
      </c>
      <c r="BB2483">
        <v>2</v>
      </c>
      <c r="BC2483">
        <v>0</v>
      </c>
      <c r="BD2483">
        <v>1</v>
      </c>
      <c r="BE2483">
        <v>1</v>
      </c>
      <c r="BF2483">
        <v>0</v>
      </c>
      <c r="BG2483">
        <v>0</v>
      </c>
    </row>
    <row r="2484" spans="1:59" x14ac:dyDescent="0.25">
      <c r="A2484" t="s">
        <v>816</v>
      </c>
      <c r="B2484" t="s">
        <v>25</v>
      </c>
      <c r="C2484" t="s">
        <v>25</v>
      </c>
      <c r="D2484" t="s">
        <v>25</v>
      </c>
      <c r="E2484" t="s">
        <v>25</v>
      </c>
      <c r="F2484" t="s">
        <v>25</v>
      </c>
      <c r="G2484">
        <v>5</v>
      </c>
      <c r="H2484">
        <v>1</v>
      </c>
      <c r="I2484">
        <v>10</v>
      </c>
      <c r="J2484">
        <v>2</v>
      </c>
      <c r="K2484">
        <v>4</v>
      </c>
      <c r="L2484">
        <v>1</v>
      </c>
      <c r="M2484">
        <v>1</v>
      </c>
      <c r="N2484">
        <v>13</v>
      </c>
      <c r="O2484">
        <v>2</v>
      </c>
      <c r="P2484">
        <v>0</v>
      </c>
      <c r="Q2484">
        <v>0</v>
      </c>
      <c r="R2484">
        <v>0</v>
      </c>
      <c r="S2484">
        <v>0</v>
      </c>
      <c r="T2484">
        <v>25</v>
      </c>
      <c r="U2484">
        <v>0</v>
      </c>
      <c r="V2484">
        <v>0</v>
      </c>
      <c r="W2484">
        <v>0</v>
      </c>
      <c r="X2484">
        <v>0</v>
      </c>
      <c r="Y2484">
        <v>2</v>
      </c>
      <c r="Z2484">
        <v>1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1</v>
      </c>
      <c r="AK2484">
        <v>0</v>
      </c>
      <c r="AL2484">
        <v>0</v>
      </c>
      <c r="AM2484">
        <v>0</v>
      </c>
      <c r="AN2484">
        <v>1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1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</row>
    <row r="2485" spans="1:59" x14ac:dyDescent="0.25">
      <c r="A2485" t="s">
        <v>828</v>
      </c>
      <c r="B2485" t="s">
        <v>25</v>
      </c>
      <c r="C2485" t="s">
        <v>25</v>
      </c>
      <c r="D2485" t="s">
        <v>25</v>
      </c>
      <c r="E2485" t="s">
        <v>25</v>
      </c>
      <c r="F2485" t="s">
        <v>25</v>
      </c>
      <c r="G2485">
        <v>7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6</v>
      </c>
      <c r="O2485">
        <v>0</v>
      </c>
      <c r="P2485">
        <v>0</v>
      </c>
      <c r="Q2485">
        <v>2</v>
      </c>
      <c r="R2485">
        <v>0</v>
      </c>
      <c r="S2485">
        <v>0</v>
      </c>
      <c r="T2485">
        <v>27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1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5</v>
      </c>
      <c r="BG2485">
        <v>0</v>
      </c>
    </row>
    <row r="2486" spans="1:59" x14ac:dyDescent="0.25">
      <c r="A2486" t="s">
        <v>829</v>
      </c>
      <c r="B2486" t="s">
        <v>25</v>
      </c>
      <c r="C2486" t="s">
        <v>25</v>
      </c>
      <c r="D2486" t="s">
        <v>25</v>
      </c>
      <c r="E2486" t="s">
        <v>25</v>
      </c>
      <c r="F2486" t="s">
        <v>25</v>
      </c>
      <c r="G2486">
        <v>14</v>
      </c>
      <c r="H2486">
        <v>1</v>
      </c>
      <c r="I2486">
        <v>0</v>
      </c>
      <c r="J2486">
        <v>0</v>
      </c>
      <c r="K2486">
        <v>3</v>
      </c>
      <c r="L2486">
        <v>0</v>
      </c>
      <c r="M2486">
        <v>5</v>
      </c>
      <c r="N2486">
        <v>0</v>
      </c>
      <c r="O2486">
        <v>1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</row>
    <row r="2487" spans="1:59" x14ac:dyDescent="0.25">
      <c r="A2487" t="s">
        <v>830</v>
      </c>
      <c r="B2487" t="s">
        <v>25</v>
      </c>
      <c r="C2487" t="s">
        <v>25</v>
      </c>
      <c r="D2487" t="s">
        <v>25</v>
      </c>
      <c r="E2487" t="s">
        <v>25</v>
      </c>
      <c r="F2487" t="s">
        <v>25</v>
      </c>
      <c r="G2487">
        <v>0</v>
      </c>
      <c r="H2487">
        <v>0</v>
      </c>
      <c r="I2487">
        <v>0</v>
      </c>
      <c r="J2487">
        <v>1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1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1</v>
      </c>
      <c r="BE2487">
        <v>0</v>
      </c>
      <c r="BF2487">
        <v>0</v>
      </c>
      <c r="BG2487">
        <v>0</v>
      </c>
    </row>
    <row r="2488" spans="1:59" x14ac:dyDescent="0.25">
      <c r="A2488" t="s">
        <v>848</v>
      </c>
      <c r="B2488" t="s">
        <v>25</v>
      </c>
      <c r="C2488" t="s">
        <v>25</v>
      </c>
      <c r="D2488" t="s">
        <v>25</v>
      </c>
      <c r="E2488" t="s">
        <v>25</v>
      </c>
      <c r="F2488" t="s">
        <v>25</v>
      </c>
      <c r="G2488">
        <v>4</v>
      </c>
      <c r="H2488">
        <v>2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1</v>
      </c>
      <c r="Z2488">
        <v>1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1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1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1</v>
      </c>
      <c r="BG2488">
        <v>0</v>
      </c>
    </row>
    <row r="2489" spans="1:59" x14ac:dyDescent="0.25">
      <c r="A2489" t="s">
        <v>853</v>
      </c>
      <c r="B2489" t="s">
        <v>25</v>
      </c>
      <c r="C2489" t="s">
        <v>25</v>
      </c>
      <c r="D2489" t="s">
        <v>25</v>
      </c>
      <c r="E2489" t="s">
        <v>25</v>
      </c>
      <c r="F2489" t="s">
        <v>25</v>
      </c>
      <c r="G2489">
        <v>7</v>
      </c>
      <c r="H2489">
        <v>2</v>
      </c>
      <c r="I2489">
        <v>0</v>
      </c>
      <c r="J2489">
        <v>2</v>
      </c>
      <c r="K2489">
        <v>3</v>
      </c>
      <c r="L2489">
        <v>0</v>
      </c>
      <c r="M2489">
        <v>2</v>
      </c>
      <c r="N2489">
        <v>0</v>
      </c>
      <c r="O2489">
        <v>4</v>
      </c>
      <c r="P2489">
        <v>1</v>
      </c>
      <c r="Q2489">
        <v>1</v>
      </c>
      <c r="R2489">
        <v>0</v>
      </c>
      <c r="S2489">
        <v>0</v>
      </c>
      <c r="T2489">
        <v>5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3</v>
      </c>
      <c r="AA2489">
        <v>1</v>
      </c>
      <c r="AB2489">
        <v>0</v>
      </c>
      <c r="AC2489">
        <v>1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2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</row>
    <row r="2490" spans="1:59" x14ac:dyDescent="0.25">
      <c r="A2490" t="s">
        <v>861</v>
      </c>
      <c r="B2490" t="s">
        <v>25</v>
      </c>
      <c r="C2490" t="s">
        <v>25</v>
      </c>
      <c r="D2490" t="s">
        <v>25</v>
      </c>
      <c r="E2490" t="s">
        <v>25</v>
      </c>
      <c r="F2490" t="s">
        <v>25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1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</row>
    <row r="2491" spans="1:59" x14ac:dyDescent="0.25">
      <c r="A2491" t="s">
        <v>865</v>
      </c>
      <c r="B2491" t="s">
        <v>25</v>
      </c>
      <c r="C2491" t="s">
        <v>25</v>
      </c>
      <c r="D2491" t="s">
        <v>25</v>
      </c>
      <c r="E2491" t="s">
        <v>25</v>
      </c>
      <c r="F2491" t="s">
        <v>25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1</v>
      </c>
    </row>
    <row r="2492" spans="1:59" x14ac:dyDescent="0.25">
      <c r="A2492" t="s">
        <v>869</v>
      </c>
      <c r="B2492" t="s">
        <v>25</v>
      </c>
      <c r="C2492" t="s">
        <v>25</v>
      </c>
      <c r="D2492" t="s">
        <v>25</v>
      </c>
      <c r="E2492" t="s">
        <v>25</v>
      </c>
      <c r="F2492" t="s">
        <v>25</v>
      </c>
      <c r="G2492">
        <v>0</v>
      </c>
      <c r="H2492">
        <v>1</v>
      </c>
      <c r="I2492">
        <v>1</v>
      </c>
      <c r="J2492">
        <v>0</v>
      </c>
      <c r="K2492">
        <v>5</v>
      </c>
      <c r="L2492">
        <v>0</v>
      </c>
      <c r="M2492">
        <v>0</v>
      </c>
      <c r="N2492">
        <v>134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</row>
    <row r="2493" spans="1:59" x14ac:dyDescent="0.25">
      <c r="A2493" t="s">
        <v>904</v>
      </c>
      <c r="B2493" t="s">
        <v>25</v>
      </c>
      <c r="C2493" t="s">
        <v>25</v>
      </c>
      <c r="D2493" t="s">
        <v>25</v>
      </c>
      <c r="E2493" t="s">
        <v>25</v>
      </c>
      <c r="F2493" t="s">
        <v>25</v>
      </c>
      <c r="G2493">
        <v>0</v>
      </c>
      <c r="H2493">
        <v>9</v>
      </c>
      <c r="I2493">
        <v>0</v>
      </c>
      <c r="J2493">
        <v>0</v>
      </c>
      <c r="K2493">
        <v>11</v>
      </c>
      <c r="L2493">
        <v>0</v>
      </c>
      <c r="M2493">
        <v>3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1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</row>
    <row r="2494" spans="1:59" x14ac:dyDescent="0.25">
      <c r="A2494" t="s">
        <v>920</v>
      </c>
      <c r="B2494" t="s">
        <v>25</v>
      </c>
      <c r="C2494" t="s">
        <v>25</v>
      </c>
      <c r="D2494" t="s">
        <v>25</v>
      </c>
      <c r="E2494" t="s">
        <v>25</v>
      </c>
      <c r="F2494" t="s">
        <v>25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2</v>
      </c>
      <c r="AO2494">
        <v>0</v>
      </c>
      <c r="AP2494">
        <v>0</v>
      </c>
      <c r="AQ2494">
        <v>0</v>
      </c>
      <c r="AR2494">
        <v>0</v>
      </c>
      <c r="AS2494">
        <v>1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</row>
    <row r="2495" spans="1:59" x14ac:dyDescent="0.25">
      <c r="A2495" t="s">
        <v>950</v>
      </c>
      <c r="B2495" t="s">
        <v>25</v>
      </c>
      <c r="C2495" t="s">
        <v>25</v>
      </c>
      <c r="D2495" t="s">
        <v>25</v>
      </c>
      <c r="E2495" t="s">
        <v>25</v>
      </c>
      <c r="F2495" t="s">
        <v>25</v>
      </c>
      <c r="G2495">
        <v>6</v>
      </c>
      <c r="H2495">
        <v>2</v>
      </c>
      <c r="I2495">
        <v>0</v>
      </c>
      <c r="J2495">
        <v>0</v>
      </c>
      <c r="K2495">
        <v>1</v>
      </c>
      <c r="L2495">
        <v>1</v>
      </c>
      <c r="M2495">
        <v>2</v>
      </c>
      <c r="N2495">
        <v>3</v>
      </c>
      <c r="O2495">
        <v>2</v>
      </c>
      <c r="P2495">
        <v>0</v>
      </c>
      <c r="Q2495">
        <v>1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1</v>
      </c>
      <c r="AO2495">
        <v>0</v>
      </c>
      <c r="AP2495">
        <v>1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</row>
    <row r="2496" spans="1:59" x14ac:dyDescent="0.25">
      <c r="A2496" t="s">
        <v>980</v>
      </c>
      <c r="B2496" t="s">
        <v>25</v>
      </c>
      <c r="C2496" t="s">
        <v>25</v>
      </c>
      <c r="D2496" t="s">
        <v>25</v>
      </c>
      <c r="E2496" t="s">
        <v>25</v>
      </c>
      <c r="F2496" t="s">
        <v>25</v>
      </c>
      <c r="G2496">
        <v>4</v>
      </c>
      <c r="H2496">
        <v>5</v>
      </c>
      <c r="I2496">
        <v>0</v>
      </c>
      <c r="J2496">
        <v>0</v>
      </c>
      <c r="K2496">
        <v>3</v>
      </c>
      <c r="L2496">
        <v>1</v>
      </c>
      <c r="M2496">
        <v>1</v>
      </c>
      <c r="N2496">
        <v>2</v>
      </c>
      <c r="O2496">
        <v>5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2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</row>
    <row r="2497" spans="1:59" x14ac:dyDescent="0.25">
      <c r="A2497" t="s">
        <v>981</v>
      </c>
      <c r="B2497" t="s">
        <v>25</v>
      </c>
      <c r="C2497" t="s">
        <v>25</v>
      </c>
      <c r="D2497" t="s">
        <v>25</v>
      </c>
      <c r="E2497" t="s">
        <v>25</v>
      </c>
      <c r="F2497" t="s">
        <v>25</v>
      </c>
      <c r="G2497">
        <v>0</v>
      </c>
      <c r="H2497">
        <v>0</v>
      </c>
      <c r="I2497">
        <v>0</v>
      </c>
      <c r="J2497">
        <v>0</v>
      </c>
      <c r="K2497">
        <v>1</v>
      </c>
      <c r="L2497">
        <v>0</v>
      </c>
      <c r="M2497">
        <v>0</v>
      </c>
      <c r="N2497">
        <v>0</v>
      </c>
      <c r="O2497">
        <v>0</v>
      </c>
      <c r="P2497">
        <v>4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1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4</v>
      </c>
      <c r="BG2497">
        <v>0</v>
      </c>
    </row>
    <row r="2498" spans="1:59" x14ac:dyDescent="0.25">
      <c r="A2498" t="s">
        <v>985</v>
      </c>
      <c r="B2498" t="s">
        <v>25</v>
      </c>
      <c r="C2498" t="s">
        <v>25</v>
      </c>
      <c r="D2498" t="s">
        <v>25</v>
      </c>
      <c r="E2498" t="s">
        <v>25</v>
      </c>
      <c r="F2498" t="s">
        <v>25</v>
      </c>
      <c r="G2498">
        <v>8</v>
      </c>
      <c r="H2498">
        <v>3</v>
      </c>
      <c r="I2498">
        <v>0</v>
      </c>
      <c r="J2498">
        <v>2</v>
      </c>
      <c r="K2498">
        <v>11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1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14</v>
      </c>
      <c r="BG2498">
        <v>0</v>
      </c>
    </row>
    <row r="2499" spans="1:59" x14ac:dyDescent="0.25">
      <c r="A2499" t="s">
        <v>1013</v>
      </c>
      <c r="B2499" t="s">
        <v>25</v>
      </c>
      <c r="C2499" t="s">
        <v>25</v>
      </c>
      <c r="D2499" t="s">
        <v>25</v>
      </c>
      <c r="E2499" t="s">
        <v>25</v>
      </c>
      <c r="F2499" t="s">
        <v>25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2</v>
      </c>
      <c r="Z2499">
        <v>0</v>
      </c>
      <c r="AA2499">
        <v>0</v>
      </c>
      <c r="AB2499">
        <v>0</v>
      </c>
      <c r="AC2499">
        <v>1</v>
      </c>
      <c r="AD2499">
        <v>1</v>
      </c>
      <c r="AE2499">
        <v>0</v>
      </c>
      <c r="AF2499">
        <v>2</v>
      </c>
      <c r="AG2499">
        <v>2</v>
      </c>
      <c r="AH2499">
        <v>1</v>
      </c>
      <c r="AI2499">
        <v>4</v>
      </c>
      <c r="AJ2499">
        <v>2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1</v>
      </c>
      <c r="AQ2499">
        <v>0</v>
      </c>
      <c r="AR2499">
        <v>2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</row>
    <row r="2500" spans="1:59" x14ac:dyDescent="0.25">
      <c r="A2500" t="s">
        <v>1032</v>
      </c>
      <c r="B2500" t="s">
        <v>25</v>
      </c>
      <c r="C2500" t="s">
        <v>25</v>
      </c>
      <c r="D2500" t="s">
        <v>25</v>
      </c>
      <c r="E2500" t="s">
        <v>25</v>
      </c>
      <c r="F2500" t="s">
        <v>25</v>
      </c>
      <c r="G2500">
        <v>0</v>
      </c>
      <c r="H2500">
        <v>0</v>
      </c>
      <c r="I2500">
        <v>0</v>
      </c>
      <c r="J2500">
        <v>2</v>
      </c>
      <c r="K2500">
        <v>0</v>
      </c>
      <c r="L2500">
        <v>1</v>
      </c>
      <c r="M2500">
        <v>1</v>
      </c>
      <c r="N2500">
        <v>1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2</v>
      </c>
      <c r="AN2500">
        <v>0</v>
      </c>
      <c r="AO2500">
        <v>0</v>
      </c>
      <c r="AP2500">
        <v>1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4</v>
      </c>
      <c r="BG2500">
        <v>0</v>
      </c>
    </row>
    <row r="2501" spans="1:59" x14ac:dyDescent="0.25">
      <c r="A2501" t="s">
        <v>1037</v>
      </c>
      <c r="B2501" t="s">
        <v>25</v>
      </c>
      <c r="C2501" t="s">
        <v>25</v>
      </c>
      <c r="D2501" t="s">
        <v>25</v>
      </c>
      <c r="E2501" t="s">
        <v>25</v>
      </c>
      <c r="F2501" t="s">
        <v>25</v>
      </c>
      <c r="G2501">
        <v>0</v>
      </c>
      <c r="H2501">
        <v>43</v>
      </c>
      <c r="I2501">
        <v>0</v>
      </c>
      <c r="J2501">
        <v>8</v>
      </c>
      <c r="K2501">
        <v>0</v>
      </c>
      <c r="L2501">
        <v>2</v>
      </c>
      <c r="M2501">
        <v>13</v>
      </c>
      <c r="N2501">
        <v>0</v>
      </c>
      <c r="O2501">
        <v>17</v>
      </c>
      <c r="P2501">
        <v>0</v>
      </c>
      <c r="Q2501">
        <v>2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6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</row>
    <row r="2502" spans="1:59" x14ac:dyDescent="0.25">
      <c r="A2502" t="s">
        <v>1040</v>
      </c>
      <c r="B2502" t="s">
        <v>25</v>
      </c>
      <c r="C2502" t="s">
        <v>25</v>
      </c>
      <c r="D2502" t="s">
        <v>25</v>
      </c>
      <c r="E2502" t="s">
        <v>25</v>
      </c>
      <c r="F2502" t="s">
        <v>25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3</v>
      </c>
      <c r="AD2502">
        <v>6</v>
      </c>
      <c r="AE2502">
        <v>2</v>
      </c>
      <c r="AF2502">
        <v>1</v>
      </c>
      <c r="AG2502">
        <v>1</v>
      </c>
      <c r="AH2502">
        <v>5</v>
      </c>
      <c r="AI2502">
        <v>3</v>
      </c>
      <c r="AJ2502">
        <v>7</v>
      </c>
      <c r="AK2502">
        <v>0</v>
      </c>
      <c r="AL2502">
        <v>4</v>
      </c>
      <c r="AM2502">
        <v>2</v>
      </c>
      <c r="AN2502">
        <v>6</v>
      </c>
      <c r="AO2502">
        <v>2</v>
      </c>
      <c r="AP2502">
        <v>2</v>
      </c>
      <c r="AQ2502">
        <v>9</v>
      </c>
      <c r="AR2502">
        <v>3</v>
      </c>
      <c r="AS2502">
        <v>1</v>
      </c>
      <c r="AT2502">
        <v>2</v>
      </c>
      <c r="AU2502">
        <v>0</v>
      </c>
      <c r="AV2502">
        <v>0</v>
      </c>
      <c r="AW2502">
        <v>2</v>
      </c>
      <c r="AX2502">
        <v>4</v>
      </c>
      <c r="AY2502">
        <v>3</v>
      </c>
      <c r="AZ2502">
        <v>0</v>
      </c>
      <c r="BA2502">
        <v>1</v>
      </c>
      <c r="BB2502">
        <v>3</v>
      </c>
      <c r="BC2502">
        <v>1</v>
      </c>
      <c r="BD2502">
        <v>0</v>
      </c>
      <c r="BE2502">
        <v>0</v>
      </c>
      <c r="BF2502">
        <v>0</v>
      </c>
      <c r="BG2502">
        <v>0</v>
      </c>
    </row>
    <row r="2503" spans="1:59" x14ac:dyDescent="0.25">
      <c r="A2503" t="s">
        <v>1041</v>
      </c>
      <c r="B2503" t="s">
        <v>25</v>
      </c>
      <c r="C2503" t="s">
        <v>25</v>
      </c>
      <c r="D2503" t="s">
        <v>25</v>
      </c>
      <c r="E2503" t="s">
        <v>25</v>
      </c>
      <c r="F2503" t="s">
        <v>25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2</v>
      </c>
      <c r="AV2503">
        <v>1</v>
      </c>
      <c r="AW2503">
        <v>0</v>
      </c>
      <c r="AX2503">
        <v>4</v>
      </c>
      <c r="AY2503">
        <v>0</v>
      </c>
      <c r="AZ2503">
        <v>6</v>
      </c>
      <c r="BA2503">
        <v>1</v>
      </c>
      <c r="BB2503">
        <v>1</v>
      </c>
      <c r="BC2503">
        <v>0</v>
      </c>
      <c r="BD2503">
        <v>0</v>
      </c>
      <c r="BE2503">
        <v>0</v>
      </c>
      <c r="BF2503">
        <v>0</v>
      </c>
      <c r="BG2503">
        <v>0</v>
      </c>
    </row>
    <row r="2504" spans="1:59" x14ac:dyDescent="0.25">
      <c r="A2504" t="s">
        <v>1045</v>
      </c>
      <c r="B2504" t="s">
        <v>25</v>
      </c>
      <c r="C2504" t="s">
        <v>25</v>
      </c>
      <c r="D2504" t="s">
        <v>25</v>
      </c>
      <c r="E2504" t="s">
        <v>25</v>
      </c>
      <c r="F2504" t="s">
        <v>25</v>
      </c>
      <c r="G2504">
        <v>4</v>
      </c>
      <c r="H2504">
        <v>5</v>
      </c>
      <c r="I2504">
        <v>0</v>
      </c>
      <c r="J2504">
        <v>1</v>
      </c>
      <c r="K2504">
        <v>2</v>
      </c>
      <c r="L2504">
        <v>3</v>
      </c>
      <c r="M2504">
        <v>2</v>
      </c>
      <c r="N2504">
        <v>0</v>
      </c>
      <c r="O2504">
        <v>1</v>
      </c>
      <c r="P2504">
        <v>2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1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</row>
    <row r="2505" spans="1:59" x14ac:dyDescent="0.25">
      <c r="A2505" t="s">
        <v>1052</v>
      </c>
      <c r="B2505" t="s">
        <v>25</v>
      </c>
      <c r="C2505" t="s">
        <v>25</v>
      </c>
      <c r="D2505" t="s">
        <v>25</v>
      </c>
      <c r="E2505" t="s">
        <v>25</v>
      </c>
      <c r="F2505" t="s">
        <v>25</v>
      </c>
      <c r="G2505">
        <v>4</v>
      </c>
      <c r="H2505">
        <v>1</v>
      </c>
      <c r="I2505">
        <v>0</v>
      </c>
      <c r="J2505">
        <v>0</v>
      </c>
      <c r="K2505">
        <v>1</v>
      </c>
      <c r="L2505">
        <v>0</v>
      </c>
      <c r="M2505">
        <v>0</v>
      </c>
      <c r="N2505">
        <v>3</v>
      </c>
      <c r="O2505">
        <v>8</v>
      </c>
      <c r="P2505">
        <v>0</v>
      </c>
      <c r="Q2505">
        <v>2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1</v>
      </c>
      <c r="AB2505">
        <v>0</v>
      </c>
      <c r="AC2505">
        <v>2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1</v>
      </c>
      <c r="AK2505">
        <v>0</v>
      </c>
      <c r="AL2505">
        <v>0</v>
      </c>
      <c r="AM2505">
        <v>0</v>
      </c>
      <c r="AN2505">
        <v>1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1</v>
      </c>
      <c r="BB2505">
        <v>0</v>
      </c>
      <c r="BC2505">
        <v>0</v>
      </c>
      <c r="BD2505">
        <v>0</v>
      </c>
      <c r="BE2505">
        <v>0</v>
      </c>
      <c r="BF2505">
        <v>2</v>
      </c>
      <c r="BG2505">
        <v>0</v>
      </c>
    </row>
    <row r="2506" spans="1:59" x14ac:dyDescent="0.25">
      <c r="A2506" t="s">
        <v>1054</v>
      </c>
      <c r="B2506" t="s">
        <v>25</v>
      </c>
      <c r="C2506" t="s">
        <v>25</v>
      </c>
      <c r="D2506" t="s">
        <v>25</v>
      </c>
      <c r="E2506" t="s">
        <v>25</v>
      </c>
      <c r="F2506" t="s">
        <v>25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1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54</v>
      </c>
      <c r="AE2506">
        <v>0</v>
      </c>
      <c r="AF2506">
        <v>0</v>
      </c>
      <c r="AG2506">
        <v>1</v>
      </c>
      <c r="AH2506">
        <v>0</v>
      </c>
      <c r="AI2506">
        <v>1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</row>
    <row r="2507" spans="1:59" x14ac:dyDescent="0.25">
      <c r="A2507" t="s">
        <v>1067</v>
      </c>
      <c r="B2507" t="s">
        <v>25</v>
      </c>
      <c r="C2507" t="s">
        <v>25</v>
      </c>
      <c r="D2507" t="s">
        <v>25</v>
      </c>
      <c r="E2507" t="s">
        <v>25</v>
      </c>
      <c r="F2507" t="s">
        <v>25</v>
      </c>
      <c r="G2507">
        <v>0</v>
      </c>
      <c r="H2507">
        <v>0</v>
      </c>
      <c r="I2507">
        <v>0</v>
      </c>
      <c r="J2507">
        <v>0</v>
      </c>
      <c r="K2507">
        <v>1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1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</row>
    <row r="2508" spans="1:59" x14ac:dyDescent="0.25">
      <c r="A2508" t="s">
        <v>1068</v>
      </c>
      <c r="B2508" t="s">
        <v>25</v>
      </c>
      <c r="C2508" t="s">
        <v>25</v>
      </c>
      <c r="D2508" t="s">
        <v>25</v>
      </c>
      <c r="E2508" t="s">
        <v>25</v>
      </c>
      <c r="F2508" t="s">
        <v>25</v>
      </c>
      <c r="G2508">
        <v>0</v>
      </c>
      <c r="H2508">
        <v>137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</row>
    <row r="2509" spans="1:59" x14ac:dyDescent="0.25">
      <c r="A2509" t="s">
        <v>1074</v>
      </c>
      <c r="B2509" t="s">
        <v>25</v>
      </c>
      <c r="C2509" t="s">
        <v>25</v>
      </c>
      <c r="D2509" t="s">
        <v>25</v>
      </c>
      <c r="E2509" t="s">
        <v>25</v>
      </c>
      <c r="F2509" t="s">
        <v>25</v>
      </c>
      <c r="G2509">
        <v>0</v>
      </c>
      <c r="H2509">
        <v>3</v>
      </c>
      <c r="I2509">
        <v>1</v>
      </c>
      <c r="J2509">
        <v>0</v>
      </c>
      <c r="K2509">
        <v>2</v>
      </c>
      <c r="L2509">
        <v>2</v>
      </c>
      <c r="M2509">
        <v>0</v>
      </c>
      <c r="N2509">
        <v>0</v>
      </c>
      <c r="O2509">
        <v>1</v>
      </c>
      <c r="P2509">
        <v>1</v>
      </c>
      <c r="Q2509">
        <v>0</v>
      </c>
      <c r="R2509">
        <v>0</v>
      </c>
      <c r="S2509">
        <v>0</v>
      </c>
      <c r="T2509">
        <v>4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</row>
    <row r="2510" spans="1:59" x14ac:dyDescent="0.25">
      <c r="A2510" t="s">
        <v>1092</v>
      </c>
      <c r="B2510" t="s">
        <v>25</v>
      </c>
      <c r="C2510" t="s">
        <v>25</v>
      </c>
      <c r="D2510" t="s">
        <v>25</v>
      </c>
      <c r="E2510" t="s">
        <v>25</v>
      </c>
      <c r="F2510" t="s">
        <v>25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2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11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4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1</v>
      </c>
      <c r="BE2510">
        <v>0</v>
      </c>
      <c r="BF2510">
        <v>0</v>
      </c>
      <c r="BG2510">
        <v>0</v>
      </c>
    </row>
    <row r="2511" spans="1:59" x14ac:dyDescent="0.25">
      <c r="A2511" t="s">
        <v>1093</v>
      </c>
      <c r="B2511" t="s">
        <v>25</v>
      </c>
      <c r="C2511" t="s">
        <v>25</v>
      </c>
      <c r="D2511" t="s">
        <v>25</v>
      </c>
      <c r="E2511" t="s">
        <v>25</v>
      </c>
      <c r="F2511" t="s">
        <v>25</v>
      </c>
      <c r="G2511">
        <v>11</v>
      </c>
      <c r="H2511">
        <v>4</v>
      </c>
      <c r="I2511">
        <v>0</v>
      </c>
      <c r="J2511">
        <v>0</v>
      </c>
      <c r="K2511">
        <v>0</v>
      </c>
      <c r="L2511">
        <v>0</v>
      </c>
      <c r="M2511">
        <v>43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</row>
    <row r="2512" spans="1:59" x14ac:dyDescent="0.25">
      <c r="A2512" t="s">
        <v>1101</v>
      </c>
      <c r="B2512" t="s">
        <v>25</v>
      </c>
      <c r="C2512" t="s">
        <v>25</v>
      </c>
      <c r="D2512" t="s">
        <v>25</v>
      </c>
      <c r="E2512" t="s">
        <v>25</v>
      </c>
      <c r="F2512" t="s">
        <v>25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1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3</v>
      </c>
      <c r="AB2512">
        <v>0</v>
      </c>
      <c r="AC2512">
        <v>1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</row>
    <row r="2513" spans="1:59" x14ac:dyDescent="0.25">
      <c r="A2513" t="s">
        <v>1113</v>
      </c>
      <c r="B2513" t="s">
        <v>25</v>
      </c>
      <c r="C2513" t="s">
        <v>25</v>
      </c>
      <c r="D2513" t="s">
        <v>25</v>
      </c>
      <c r="E2513" t="s">
        <v>25</v>
      </c>
      <c r="F2513" t="s">
        <v>25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</row>
    <row r="2514" spans="1:59" x14ac:dyDescent="0.25">
      <c r="A2514" t="s">
        <v>1121</v>
      </c>
      <c r="B2514" t="s">
        <v>25</v>
      </c>
      <c r="C2514" t="s">
        <v>25</v>
      </c>
      <c r="D2514" t="s">
        <v>25</v>
      </c>
      <c r="E2514" t="s">
        <v>25</v>
      </c>
      <c r="F2514" t="s">
        <v>25</v>
      </c>
      <c r="G2514">
        <v>20</v>
      </c>
      <c r="H2514">
        <v>2</v>
      </c>
      <c r="I2514">
        <v>0</v>
      </c>
      <c r="J2514">
        <v>0</v>
      </c>
      <c r="K2514">
        <v>1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</row>
    <row r="2515" spans="1:59" x14ac:dyDescent="0.25">
      <c r="A2515" t="s">
        <v>1130</v>
      </c>
      <c r="B2515" t="s">
        <v>25</v>
      </c>
      <c r="C2515" t="s">
        <v>25</v>
      </c>
      <c r="D2515" t="s">
        <v>25</v>
      </c>
      <c r="E2515" t="s">
        <v>25</v>
      </c>
      <c r="F2515" t="s">
        <v>25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1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</row>
    <row r="2516" spans="1:59" x14ac:dyDescent="0.25">
      <c r="A2516" t="s">
        <v>1132</v>
      </c>
      <c r="B2516" t="s">
        <v>25</v>
      </c>
      <c r="C2516" t="s">
        <v>25</v>
      </c>
      <c r="D2516" t="s">
        <v>25</v>
      </c>
      <c r="E2516" t="s">
        <v>25</v>
      </c>
      <c r="F2516" t="s">
        <v>25</v>
      </c>
      <c r="G2516">
        <v>1</v>
      </c>
      <c r="H2516">
        <v>1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1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</row>
    <row r="2517" spans="1:59" x14ac:dyDescent="0.25">
      <c r="A2517" t="s">
        <v>1134</v>
      </c>
      <c r="B2517" t="s">
        <v>25</v>
      </c>
      <c r="C2517" t="s">
        <v>25</v>
      </c>
      <c r="D2517" t="s">
        <v>25</v>
      </c>
      <c r="E2517" t="s">
        <v>25</v>
      </c>
      <c r="F2517" t="s">
        <v>25</v>
      </c>
      <c r="G2517">
        <v>0</v>
      </c>
      <c r="H2517">
        <v>1</v>
      </c>
      <c r="I2517">
        <v>0</v>
      </c>
      <c r="J2517">
        <v>0</v>
      </c>
      <c r="K2517">
        <v>0</v>
      </c>
      <c r="L2517">
        <v>0</v>
      </c>
      <c r="M2517">
        <v>4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1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1</v>
      </c>
      <c r="BA2517">
        <v>0</v>
      </c>
      <c r="BB2517">
        <v>1</v>
      </c>
      <c r="BC2517">
        <v>0</v>
      </c>
      <c r="BD2517">
        <v>3</v>
      </c>
      <c r="BE2517">
        <v>3</v>
      </c>
      <c r="BF2517">
        <v>36</v>
      </c>
      <c r="BG2517">
        <v>0</v>
      </c>
    </row>
    <row r="2518" spans="1:59" x14ac:dyDescent="0.25">
      <c r="A2518" t="s">
        <v>1149</v>
      </c>
      <c r="B2518" t="s">
        <v>25</v>
      </c>
      <c r="C2518" t="s">
        <v>25</v>
      </c>
      <c r="D2518" t="s">
        <v>25</v>
      </c>
      <c r="E2518" t="s">
        <v>25</v>
      </c>
      <c r="F2518" t="s">
        <v>25</v>
      </c>
      <c r="G2518">
        <v>0</v>
      </c>
      <c r="H2518">
        <v>0</v>
      </c>
      <c r="I2518">
        <v>0</v>
      </c>
      <c r="J2518">
        <v>0</v>
      </c>
      <c r="K2518">
        <v>1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1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</row>
    <row r="2519" spans="1:59" x14ac:dyDescent="0.25">
      <c r="A2519" t="s">
        <v>1166</v>
      </c>
      <c r="B2519" t="s">
        <v>25</v>
      </c>
      <c r="C2519" t="s">
        <v>25</v>
      </c>
      <c r="D2519" t="s">
        <v>25</v>
      </c>
      <c r="E2519" t="s">
        <v>25</v>
      </c>
      <c r="F2519" t="s">
        <v>25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</row>
    <row r="2520" spans="1:59" x14ac:dyDescent="0.25">
      <c r="A2520" t="s">
        <v>1167</v>
      </c>
      <c r="B2520" t="s">
        <v>25</v>
      </c>
      <c r="C2520" t="s">
        <v>25</v>
      </c>
      <c r="D2520" t="s">
        <v>25</v>
      </c>
      <c r="E2520" t="s">
        <v>25</v>
      </c>
      <c r="F2520" t="s">
        <v>25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</row>
    <row r="2521" spans="1:59" x14ac:dyDescent="0.25">
      <c r="A2521" t="s">
        <v>1171</v>
      </c>
      <c r="B2521" t="s">
        <v>25</v>
      </c>
      <c r="C2521" t="s">
        <v>25</v>
      </c>
      <c r="D2521" t="s">
        <v>25</v>
      </c>
      <c r="E2521" t="s">
        <v>25</v>
      </c>
      <c r="F2521" t="s">
        <v>25</v>
      </c>
      <c r="G2521">
        <v>0</v>
      </c>
      <c r="H2521">
        <v>5</v>
      </c>
      <c r="I2521">
        <v>0</v>
      </c>
      <c r="J2521">
        <v>1</v>
      </c>
      <c r="K2521">
        <v>2</v>
      </c>
      <c r="L2521">
        <v>1</v>
      </c>
      <c r="M2521">
        <v>6</v>
      </c>
      <c r="N2521">
        <v>0</v>
      </c>
      <c r="O2521">
        <v>2</v>
      </c>
      <c r="P2521">
        <v>0</v>
      </c>
      <c r="Q2521">
        <v>0</v>
      </c>
      <c r="R2521">
        <v>0</v>
      </c>
      <c r="S2521">
        <v>0</v>
      </c>
      <c r="T2521">
        <v>4</v>
      </c>
      <c r="U2521">
        <v>5</v>
      </c>
      <c r="V2521">
        <v>0</v>
      </c>
      <c r="W2521">
        <v>0</v>
      </c>
      <c r="X2521">
        <v>0</v>
      </c>
      <c r="Y2521">
        <v>0</v>
      </c>
      <c r="Z2521">
        <v>1</v>
      </c>
      <c r="AA2521">
        <v>0</v>
      </c>
      <c r="AB2521">
        <v>0</v>
      </c>
      <c r="AC2521">
        <v>2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</row>
    <row r="2522" spans="1:59" x14ac:dyDescent="0.25">
      <c r="A2522" t="s">
        <v>1178</v>
      </c>
      <c r="B2522" t="s">
        <v>25</v>
      </c>
      <c r="C2522" t="s">
        <v>25</v>
      </c>
      <c r="D2522" t="s">
        <v>25</v>
      </c>
      <c r="E2522" t="s">
        <v>25</v>
      </c>
      <c r="F2522" t="s">
        <v>25</v>
      </c>
      <c r="G2522">
        <v>0</v>
      </c>
      <c r="H2522">
        <v>0</v>
      </c>
      <c r="I2522">
        <v>0</v>
      </c>
      <c r="J2522">
        <v>0</v>
      </c>
      <c r="K2522">
        <v>19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1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1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9</v>
      </c>
      <c r="BG2522">
        <v>0</v>
      </c>
    </row>
    <row r="2523" spans="1:59" x14ac:dyDescent="0.25">
      <c r="A2523" t="s">
        <v>1179</v>
      </c>
      <c r="B2523" t="s">
        <v>25</v>
      </c>
      <c r="C2523" t="s">
        <v>25</v>
      </c>
      <c r="D2523" t="s">
        <v>25</v>
      </c>
      <c r="E2523" t="s">
        <v>25</v>
      </c>
      <c r="F2523" t="s">
        <v>25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3</v>
      </c>
      <c r="P2523">
        <v>0</v>
      </c>
      <c r="Q2523">
        <v>0</v>
      </c>
      <c r="R2523">
        <v>9</v>
      </c>
      <c r="S2523">
        <v>12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7</v>
      </c>
      <c r="AA2523">
        <v>0</v>
      </c>
      <c r="AB2523">
        <v>0</v>
      </c>
      <c r="AC2523">
        <v>64</v>
      </c>
      <c r="AD2523">
        <v>0</v>
      </c>
      <c r="AE2523">
        <v>0</v>
      </c>
      <c r="AF2523">
        <v>0</v>
      </c>
      <c r="AG2523">
        <v>14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5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</row>
    <row r="2524" spans="1:59" x14ac:dyDescent="0.25">
      <c r="A2524" t="s">
        <v>1204</v>
      </c>
      <c r="B2524" t="s">
        <v>25</v>
      </c>
      <c r="C2524" t="s">
        <v>25</v>
      </c>
      <c r="D2524" t="s">
        <v>25</v>
      </c>
      <c r="E2524" t="s">
        <v>25</v>
      </c>
      <c r="F2524" t="s">
        <v>25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3</v>
      </c>
      <c r="U2524">
        <v>1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1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4</v>
      </c>
      <c r="BG2524">
        <v>0</v>
      </c>
    </row>
    <row r="2525" spans="1:59" x14ac:dyDescent="0.25">
      <c r="A2525" t="s">
        <v>1219</v>
      </c>
      <c r="B2525" t="s">
        <v>25</v>
      </c>
      <c r="C2525" t="s">
        <v>25</v>
      </c>
      <c r="D2525" t="s">
        <v>25</v>
      </c>
      <c r="E2525" t="s">
        <v>25</v>
      </c>
      <c r="F2525" t="s">
        <v>25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3</v>
      </c>
      <c r="N2525">
        <v>3</v>
      </c>
      <c r="O2525">
        <v>0</v>
      </c>
      <c r="P2525">
        <v>4</v>
      </c>
      <c r="Q2525">
        <v>0</v>
      </c>
      <c r="R2525">
        <v>0</v>
      </c>
      <c r="S2525">
        <v>0</v>
      </c>
      <c r="T2525">
        <v>3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2</v>
      </c>
      <c r="AA2525">
        <v>2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1</v>
      </c>
      <c r="AM2525">
        <v>0</v>
      </c>
      <c r="AN2525">
        <v>1</v>
      </c>
      <c r="AO2525">
        <v>0</v>
      </c>
      <c r="AP2525">
        <v>1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1</v>
      </c>
      <c r="BG2525">
        <v>0</v>
      </c>
    </row>
    <row r="2526" spans="1:59" x14ac:dyDescent="0.25">
      <c r="A2526" t="s">
        <v>1222</v>
      </c>
      <c r="B2526" t="s">
        <v>25</v>
      </c>
      <c r="C2526" t="s">
        <v>25</v>
      </c>
      <c r="D2526" t="s">
        <v>25</v>
      </c>
      <c r="E2526" t="s">
        <v>25</v>
      </c>
      <c r="F2526" t="s">
        <v>25</v>
      </c>
      <c r="G2526">
        <v>0</v>
      </c>
      <c r="H2526">
        <v>1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1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1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2</v>
      </c>
      <c r="BG2526">
        <v>0</v>
      </c>
    </row>
    <row r="2527" spans="1:59" x14ac:dyDescent="0.25">
      <c r="A2527" t="s">
        <v>1238</v>
      </c>
      <c r="B2527" t="s">
        <v>25</v>
      </c>
      <c r="C2527" t="s">
        <v>25</v>
      </c>
      <c r="D2527" t="s">
        <v>25</v>
      </c>
      <c r="E2527" t="s">
        <v>25</v>
      </c>
      <c r="F2527" t="s">
        <v>25</v>
      </c>
      <c r="G2527">
        <v>0</v>
      </c>
      <c r="H2527">
        <v>1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7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</row>
    <row r="2528" spans="1:59" x14ac:dyDescent="0.25">
      <c r="A2528" t="s">
        <v>1271</v>
      </c>
      <c r="B2528" t="s">
        <v>25</v>
      </c>
      <c r="C2528" t="s">
        <v>25</v>
      </c>
      <c r="D2528" t="s">
        <v>25</v>
      </c>
      <c r="E2528" t="s">
        <v>25</v>
      </c>
      <c r="F2528" t="s">
        <v>25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</row>
    <row r="2529" spans="1:59" x14ac:dyDescent="0.25">
      <c r="A2529" t="s">
        <v>1272</v>
      </c>
      <c r="B2529" t="s">
        <v>25</v>
      </c>
      <c r="C2529" t="s">
        <v>25</v>
      </c>
      <c r="D2529" t="s">
        <v>25</v>
      </c>
      <c r="E2529" t="s">
        <v>25</v>
      </c>
      <c r="F2529" t="s">
        <v>25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1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5</v>
      </c>
      <c r="BG2529">
        <v>0</v>
      </c>
    </row>
    <row r="2530" spans="1:59" x14ac:dyDescent="0.25">
      <c r="A2530" t="s">
        <v>1273</v>
      </c>
      <c r="B2530" t="s">
        <v>25</v>
      </c>
      <c r="C2530" t="s">
        <v>25</v>
      </c>
      <c r="D2530" t="s">
        <v>25</v>
      </c>
      <c r="E2530" t="s">
        <v>25</v>
      </c>
      <c r="F2530" t="s">
        <v>25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1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</row>
    <row r="2531" spans="1:59" x14ac:dyDescent="0.25">
      <c r="A2531" t="s">
        <v>1283</v>
      </c>
      <c r="B2531" t="s">
        <v>25</v>
      </c>
      <c r="C2531" t="s">
        <v>25</v>
      </c>
      <c r="D2531" t="s">
        <v>25</v>
      </c>
      <c r="E2531" t="s">
        <v>25</v>
      </c>
      <c r="F2531" t="s">
        <v>25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</row>
    <row r="2532" spans="1:59" x14ac:dyDescent="0.25">
      <c r="A2532" t="s">
        <v>1288</v>
      </c>
      <c r="B2532" t="s">
        <v>25</v>
      </c>
      <c r="C2532" t="s">
        <v>25</v>
      </c>
      <c r="D2532" t="s">
        <v>25</v>
      </c>
      <c r="E2532" t="s">
        <v>25</v>
      </c>
      <c r="F2532" t="s">
        <v>25</v>
      </c>
      <c r="G2532">
        <v>0</v>
      </c>
      <c r="H2532">
        <v>1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1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1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3</v>
      </c>
      <c r="BG2532">
        <v>0</v>
      </c>
    </row>
    <row r="2533" spans="1:59" x14ac:dyDescent="0.25">
      <c r="A2533" t="s">
        <v>1291</v>
      </c>
      <c r="B2533" t="s">
        <v>25</v>
      </c>
      <c r="C2533" t="s">
        <v>25</v>
      </c>
      <c r="D2533" t="s">
        <v>25</v>
      </c>
      <c r="E2533" t="s">
        <v>25</v>
      </c>
      <c r="F2533" t="s">
        <v>25</v>
      </c>
      <c r="G2533">
        <v>1</v>
      </c>
      <c r="H2533">
        <v>2</v>
      </c>
      <c r="I2533">
        <v>0</v>
      </c>
      <c r="J2533">
        <v>0</v>
      </c>
      <c r="K2533">
        <v>0</v>
      </c>
      <c r="L2533">
        <v>0</v>
      </c>
      <c r="M2533">
        <v>1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4</v>
      </c>
      <c r="BG2533">
        <v>0</v>
      </c>
    </row>
    <row r="2534" spans="1:59" x14ac:dyDescent="0.25">
      <c r="A2534" t="s">
        <v>1299</v>
      </c>
      <c r="B2534" t="s">
        <v>25</v>
      </c>
      <c r="C2534" t="s">
        <v>25</v>
      </c>
      <c r="D2534" t="s">
        <v>25</v>
      </c>
      <c r="E2534" t="s">
        <v>25</v>
      </c>
      <c r="F2534" t="s">
        <v>25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</row>
    <row r="2535" spans="1:59" x14ac:dyDescent="0.25">
      <c r="A2535" t="s">
        <v>1305</v>
      </c>
      <c r="B2535" t="s">
        <v>25</v>
      </c>
      <c r="C2535" t="s">
        <v>25</v>
      </c>
      <c r="D2535" t="s">
        <v>25</v>
      </c>
      <c r="E2535" t="s">
        <v>25</v>
      </c>
      <c r="F2535" t="s">
        <v>25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2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2</v>
      </c>
      <c r="S2535">
        <v>0</v>
      </c>
      <c r="T2535">
        <v>14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1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</row>
    <row r="2536" spans="1:59" x14ac:dyDescent="0.25">
      <c r="A2536" t="s">
        <v>1306</v>
      </c>
      <c r="B2536" t="s">
        <v>25</v>
      </c>
      <c r="C2536" t="s">
        <v>25</v>
      </c>
      <c r="D2536" t="s">
        <v>25</v>
      </c>
      <c r="E2536" t="s">
        <v>25</v>
      </c>
      <c r="F2536" t="s">
        <v>25</v>
      </c>
      <c r="G2536">
        <v>2</v>
      </c>
      <c r="H2536">
        <v>1</v>
      </c>
      <c r="I2536">
        <v>0</v>
      </c>
      <c r="J2536">
        <v>0</v>
      </c>
      <c r="K2536">
        <v>0</v>
      </c>
      <c r="L2536">
        <v>0</v>
      </c>
      <c r="M2536">
        <v>1</v>
      </c>
      <c r="N2536">
        <v>0</v>
      </c>
      <c r="O2536">
        <v>0</v>
      </c>
      <c r="P2536">
        <v>1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1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</row>
    <row r="2537" spans="1:59" x14ac:dyDescent="0.25">
      <c r="A2537" t="s">
        <v>1324</v>
      </c>
      <c r="B2537" t="s">
        <v>25</v>
      </c>
      <c r="C2537" t="s">
        <v>25</v>
      </c>
      <c r="D2537" t="s">
        <v>25</v>
      </c>
      <c r="E2537" t="s">
        <v>25</v>
      </c>
      <c r="F2537" t="s">
        <v>25</v>
      </c>
      <c r="G2537">
        <v>0</v>
      </c>
      <c r="H2537">
        <v>0</v>
      </c>
      <c r="I2537">
        <v>0</v>
      </c>
      <c r="J2537">
        <v>1</v>
      </c>
      <c r="K2537">
        <v>0</v>
      </c>
      <c r="L2537">
        <v>0</v>
      </c>
      <c r="M2537">
        <v>0</v>
      </c>
      <c r="N2537">
        <v>1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2</v>
      </c>
      <c r="V2537">
        <v>0</v>
      </c>
      <c r="W2537">
        <v>0</v>
      </c>
      <c r="X2537">
        <v>0</v>
      </c>
      <c r="Y2537">
        <v>1</v>
      </c>
      <c r="Z2537">
        <v>1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1</v>
      </c>
      <c r="BC2537">
        <v>1</v>
      </c>
      <c r="BD2537">
        <v>1</v>
      </c>
      <c r="BE2537">
        <v>1</v>
      </c>
      <c r="BF2537">
        <v>1</v>
      </c>
      <c r="BG2537">
        <v>0</v>
      </c>
    </row>
    <row r="2538" spans="1:59" x14ac:dyDescent="0.25">
      <c r="A2538" t="s">
        <v>1325</v>
      </c>
      <c r="B2538" t="s">
        <v>25</v>
      </c>
      <c r="C2538" t="s">
        <v>25</v>
      </c>
      <c r="D2538" t="s">
        <v>25</v>
      </c>
      <c r="E2538" t="s">
        <v>25</v>
      </c>
      <c r="F2538" t="s">
        <v>25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</row>
    <row r="2539" spans="1:59" x14ac:dyDescent="0.25">
      <c r="A2539" t="s">
        <v>1350</v>
      </c>
      <c r="B2539" t="s">
        <v>25</v>
      </c>
      <c r="C2539" t="s">
        <v>25</v>
      </c>
      <c r="D2539" t="s">
        <v>25</v>
      </c>
      <c r="E2539" t="s">
        <v>25</v>
      </c>
      <c r="F2539" t="s">
        <v>25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4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</row>
    <row r="2540" spans="1:59" x14ac:dyDescent="0.25">
      <c r="A2540" t="s">
        <v>1358</v>
      </c>
      <c r="B2540" t="s">
        <v>25</v>
      </c>
      <c r="C2540" t="s">
        <v>25</v>
      </c>
      <c r="D2540" t="s">
        <v>25</v>
      </c>
      <c r="E2540" t="s">
        <v>25</v>
      </c>
      <c r="F2540" t="s">
        <v>25</v>
      </c>
      <c r="G2540">
        <v>6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1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</row>
    <row r="2541" spans="1:59" x14ac:dyDescent="0.25">
      <c r="A2541" t="s">
        <v>1371</v>
      </c>
      <c r="B2541" t="s">
        <v>25</v>
      </c>
      <c r="C2541" t="s">
        <v>25</v>
      </c>
      <c r="D2541" t="s">
        <v>25</v>
      </c>
      <c r="E2541" t="s">
        <v>25</v>
      </c>
      <c r="F2541" t="s">
        <v>25</v>
      </c>
      <c r="G2541">
        <v>1</v>
      </c>
      <c r="H2541">
        <v>5</v>
      </c>
      <c r="I2541">
        <v>0</v>
      </c>
      <c r="J2541">
        <v>0</v>
      </c>
      <c r="K2541">
        <v>0</v>
      </c>
      <c r="L2541">
        <v>0</v>
      </c>
      <c r="M2541">
        <v>23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</row>
    <row r="2542" spans="1:59" x14ac:dyDescent="0.25">
      <c r="A2542" t="s">
        <v>1412</v>
      </c>
      <c r="B2542" t="s">
        <v>25</v>
      </c>
      <c r="C2542" t="s">
        <v>25</v>
      </c>
      <c r="D2542" t="s">
        <v>25</v>
      </c>
      <c r="E2542" t="s">
        <v>25</v>
      </c>
      <c r="F2542" t="s">
        <v>25</v>
      </c>
      <c r="G2542">
        <v>5</v>
      </c>
      <c r="H2542">
        <v>4</v>
      </c>
      <c r="I2542">
        <v>0</v>
      </c>
      <c r="J2542">
        <v>0</v>
      </c>
      <c r="K2542">
        <v>2</v>
      </c>
      <c r="L2542">
        <v>0</v>
      </c>
      <c r="M2542">
        <v>3</v>
      </c>
      <c r="N2542">
        <v>0</v>
      </c>
      <c r="O2542">
        <v>2</v>
      </c>
      <c r="P2542">
        <v>0</v>
      </c>
      <c r="Q2542">
        <v>0</v>
      </c>
      <c r="R2542">
        <v>0</v>
      </c>
      <c r="S2542">
        <v>0</v>
      </c>
      <c r="T2542">
        <v>5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</row>
    <row r="2543" spans="1:59" x14ac:dyDescent="0.25">
      <c r="A2543" t="s">
        <v>1413</v>
      </c>
      <c r="B2543" t="s">
        <v>25</v>
      </c>
      <c r="C2543" t="s">
        <v>25</v>
      </c>
      <c r="D2543" t="s">
        <v>25</v>
      </c>
      <c r="E2543" t="s">
        <v>25</v>
      </c>
      <c r="F2543" t="s">
        <v>25</v>
      </c>
      <c r="G2543">
        <v>0</v>
      </c>
      <c r="H2543">
        <v>1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1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4</v>
      </c>
      <c r="BG2543">
        <v>0</v>
      </c>
    </row>
    <row r="2544" spans="1:59" x14ac:dyDescent="0.25">
      <c r="A2544" t="s">
        <v>1436</v>
      </c>
      <c r="B2544" t="s">
        <v>25</v>
      </c>
      <c r="C2544" t="s">
        <v>25</v>
      </c>
      <c r="D2544" t="s">
        <v>25</v>
      </c>
      <c r="E2544" t="s">
        <v>25</v>
      </c>
      <c r="F2544" t="s">
        <v>25</v>
      </c>
      <c r="G2544">
        <v>0</v>
      </c>
      <c r="H2544">
        <v>2</v>
      </c>
      <c r="I2544">
        <v>0</v>
      </c>
      <c r="J2544">
        <v>1</v>
      </c>
      <c r="K2544">
        <v>0</v>
      </c>
      <c r="L2544">
        <v>0</v>
      </c>
      <c r="M2544">
        <v>1</v>
      </c>
      <c r="N2544">
        <v>1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12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</row>
    <row r="2545" spans="1:59" x14ac:dyDescent="0.25">
      <c r="A2545" t="s">
        <v>1437</v>
      </c>
      <c r="B2545" t="s">
        <v>25</v>
      </c>
      <c r="C2545" t="s">
        <v>25</v>
      </c>
      <c r="D2545" t="s">
        <v>25</v>
      </c>
      <c r="E2545" t="s">
        <v>25</v>
      </c>
      <c r="F2545" t="s">
        <v>25</v>
      </c>
      <c r="G2545">
        <v>0</v>
      </c>
      <c r="H2545">
        <v>0</v>
      </c>
      <c r="I2545">
        <v>0</v>
      </c>
      <c r="J2545">
        <v>2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3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</row>
    <row r="2546" spans="1:59" x14ac:dyDescent="0.25">
      <c r="A2546" t="s">
        <v>1457</v>
      </c>
      <c r="B2546" t="s">
        <v>25</v>
      </c>
      <c r="C2546" t="s">
        <v>25</v>
      </c>
      <c r="D2546" t="s">
        <v>25</v>
      </c>
      <c r="E2546" t="s">
        <v>25</v>
      </c>
      <c r="F2546" t="s">
        <v>25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</row>
    <row r="2547" spans="1:59" x14ac:dyDescent="0.25">
      <c r="A2547" t="s">
        <v>1466</v>
      </c>
      <c r="B2547" t="s">
        <v>25</v>
      </c>
      <c r="C2547" t="s">
        <v>25</v>
      </c>
      <c r="D2547" t="s">
        <v>25</v>
      </c>
      <c r="E2547" t="s">
        <v>25</v>
      </c>
      <c r="F2547" t="s">
        <v>25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</row>
    <row r="2548" spans="1:59" x14ac:dyDescent="0.25">
      <c r="A2548" t="s">
        <v>1518</v>
      </c>
      <c r="B2548" t="s">
        <v>25</v>
      </c>
      <c r="C2548" t="s">
        <v>25</v>
      </c>
      <c r="D2548" t="s">
        <v>25</v>
      </c>
      <c r="E2548" t="s">
        <v>25</v>
      </c>
      <c r="F2548" t="s">
        <v>25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1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2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1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1</v>
      </c>
      <c r="AW2548">
        <v>0</v>
      </c>
      <c r="AX2548">
        <v>0</v>
      </c>
      <c r="AY2548">
        <v>0</v>
      </c>
      <c r="AZ2548">
        <v>1</v>
      </c>
      <c r="BA2548">
        <v>0</v>
      </c>
      <c r="BB2548">
        <v>5</v>
      </c>
      <c r="BC2548">
        <v>1</v>
      </c>
      <c r="BD2548">
        <v>1</v>
      </c>
      <c r="BE2548">
        <v>0</v>
      </c>
      <c r="BF2548">
        <v>0</v>
      </c>
      <c r="BG2548">
        <v>0</v>
      </c>
    </row>
    <row r="2549" spans="1:59" x14ac:dyDescent="0.25">
      <c r="A2549" t="s">
        <v>1520</v>
      </c>
      <c r="B2549" t="s">
        <v>25</v>
      </c>
      <c r="C2549" t="s">
        <v>25</v>
      </c>
      <c r="D2549" t="s">
        <v>25</v>
      </c>
      <c r="E2549" t="s">
        <v>25</v>
      </c>
      <c r="F2549" t="s">
        <v>25</v>
      </c>
      <c r="G2549">
        <v>0</v>
      </c>
      <c r="H2549">
        <v>0</v>
      </c>
      <c r="I2549">
        <v>0</v>
      </c>
      <c r="J2549">
        <v>1</v>
      </c>
      <c r="K2549">
        <v>0</v>
      </c>
      <c r="L2549">
        <v>0</v>
      </c>
      <c r="M2549">
        <v>0</v>
      </c>
      <c r="N2549">
        <v>0</v>
      </c>
      <c r="O2549">
        <v>1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1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1</v>
      </c>
      <c r="BG2549">
        <v>0</v>
      </c>
    </row>
    <row r="2550" spans="1:59" x14ac:dyDescent="0.25">
      <c r="A2550" t="s">
        <v>1540</v>
      </c>
      <c r="B2550" t="s">
        <v>25</v>
      </c>
      <c r="C2550" t="s">
        <v>25</v>
      </c>
      <c r="D2550" t="s">
        <v>25</v>
      </c>
      <c r="E2550" t="s">
        <v>25</v>
      </c>
      <c r="F2550" t="s">
        <v>25</v>
      </c>
      <c r="G2550">
        <v>0</v>
      </c>
      <c r="H2550">
        <v>0</v>
      </c>
      <c r="I2550">
        <v>0</v>
      </c>
      <c r="J2550">
        <v>1</v>
      </c>
      <c r="K2550">
        <v>2</v>
      </c>
      <c r="L2550">
        <v>3</v>
      </c>
      <c r="M2550">
        <v>5</v>
      </c>
      <c r="N2550">
        <v>1</v>
      </c>
      <c r="O2550">
        <v>3</v>
      </c>
      <c r="P2550">
        <v>0</v>
      </c>
      <c r="Q2550">
        <v>3</v>
      </c>
      <c r="R2550">
        <v>1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4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2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1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</row>
    <row r="2551" spans="1:59" x14ac:dyDescent="0.25">
      <c r="A2551" t="s">
        <v>1553</v>
      </c>
      <c r="B2551" t="s">
        <v>25</v>
      </c>
      <c r="C2551" t="s">
        <v>25</v>
      </c>
      <c r="D2551" t="s">
        <v>25</v>
      </c>
      <c r="E2551" t="s">
        <v>25</v>
      </c>
      <c r="F2551" t="s">
        <v>25</v>
      </c>
      <c r="G2551">
        <v>0</v>
      </c>
      <c r="H2551">
        <v>0</v>
      </c>
      <c r="I2551">
        <v>0</v>
      </c>
      <c r="J2551">
        <v>0</v>
      </c>
      <c r="K2551">
        <v>1</v>
      </c>
      <c r="L2551">
        <v>0</v>
      </c>
      <c r="M2551">
        <v>0</v>
      </c>
      <c r="N2551">
        <v>0</v>
      </c>
      <c r="O2551">
        <v>1</v>
      </c>
      <c r="P2551">
        <v>1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1</v>
      </c>
      <c r="AQ2551">
        <v>0</v>
      </c>
      <c r="AR2551">
        <v>1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1</v>
      </c>
      <c r="BE2551">
        <v>0</v>
      </c>
      <c r="BF2551">
        <v>3</v>
      </c>
      <c r="BG2551">
        <v>0</v>
      </c>
    </row>
    <row r="2552" spans="1:59" x14ac:dyDescent="0.25">
      <c r="A2552" t="s">
        <v>1573</v>
      </c>
      <c r="B2552" t="s">
        <v>25</v>
      </c>
      <c r="C2552" t="s">
        <v>25</v>
      </c>
      <c r="D2552" t="s">
        <v>25</v>
      </c>
      <c r="E2552" t="s">
        <v>25</v>
      </c>
      <c r="F2552" t="s">
        <v>25</v>
      </c>
      <c r="G2552">
        <v>2</v>
      </c>
      <c r="H2552">
        <v>1</v>
      </c>
      <c r="I2552">
        <v>0</v>
      </c>
      <c r="J2552">
        <v>0</v>
      </c>
      <c r="K2552">
        <v>0</v>
      </c>
      <c r="L2552">
        <v>0</v>
      </c>
      <c r="M2552">
        <v>1</v>
      </c>
      <c r="N2552">
        <v>5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</row>
    <row r="2553" spans="1:59" x14ac:dyDescent="0.25">
      <c r="A2553" t="s">
        <v>1581</v>
      </c>
      <c r="B2553" t="s">
        <v>25</v>
      </c>
      <c r="C2553" t="s">
        <v>25</v>
      </c>
      <c r="D2553" t="s">
        <v>25</v>
      </c>
      <c r="E2553" t="s">
        <v>25</v>
      </c>
      <c r="F2553" t="s">
        <v>25</v>
      </c>
      <c r="G2553">
        <v>0</v>
      </c>
      <c r="H2553">
        <v>0</v>
      </c>
      <c r="I2553">
        <v>0</v>
      </c>
      <c r="J2553">
        <v>0</v>
      </c>
      <c r="K2553">
        <v>1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1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20</v>
      </c>
      <c r="BG2553">
        <v>0</v>
      </c>
    </row>
    <row r="2554" spans="1:59" x14ac:dyDescent="0.25">
      <c r="A2554" t="s">
        <v>1606</v>
      </c>
      <c r="B2554" t="s">
        <v>25</v>
      </c>
      <c r="C2554" t="s">
        <v>25</v>
      </c>
      <c r="D2554" t="s">
        <v>25</v>
      </c>
      <c r="E2554" t="s">
        <v>25</v>
      </c>
      <c r="F2554" t="s">
        <v>25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1</v>
      </c>
      <c r="AZ2554">
        <v>1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5</v>
      </c>
      <c r="BG2554">
        <v>0</v>
      </c>
    </row>
    <row r="2555" spans="1:59" x14ac:dyDescent="0.25">
      <c r="A2555" t="s">
        <v>1619</v>
      </c>
      <c r="B2555" t="s">
        <v>25</v>
      </c>
      <c r="C2555" t="s">
        <v>25</v>
      </c>
      <c r="D2555" t="s">
        <v>25</v>
      </c>
      <c r="E2555" t="s">
        <v>25</v>
      </c>
      <c r="F2555" t="s">
        <v>25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2</v>
      </c>
      <c r="BG2555">
        <v>0</v>
      </c>
    </row>
    <row r="2556" spans="1:59" x14ac:dyDescent="0.25">
      <c r="A2556" t="s">
        <v>1638</v>
      </c>
      <c r="B2556" t="s">
        <v>25</v>
      </c>
      <c r="C2556" t="s">
        <v>25</v>
      </c>
      <c r="D2556" t="s">
        <v>25</v>
      </c>
      <c r="E2556" t="s">
        <v>25</v>
      </c>
      <c r="F2556" t="s">
        <v>25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1</v>
      </c>
      <c r="N2556">
        <v>0</v>
      </c>
      <c r="O2556">
        <v>1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</row>
    <row r="2557" spans="1:59" x14ac:dyDescent="0.25">
      <c r="A2557" t="s">
        <v>1652</v>
      </c>
      <c r="B2557" t="s">
        <v>25</v>
      </c>
      <c r="C2557" t="s">
        <v>25</v>
      </c>
      <c r="D2557" t="s">
        <v>25</v>
      </c>
      <c r="E2557" t="s">
        <v>25</v>
      </c>
      <c r="F2557" t="s">
        <v>25</v>
      </c>
      <c r="G2557">
        <v>11</v>
      </c>
      <c r="H2557">
        <v>3</v>
      </c>
      <c r="I2557">
        <v>0</v>
      </c>
      <c r="J2557">
        <v>0</v>
      </c>
      <c r="K2557">
        <v>5</v>
      </c>
      <c r="L2557">
        <v>3</v>
      </c>
      <c r="M2557">
        <v>0</v>
      </c>
      <c r="N2557">
        <v>3</v>
      </c>
      <c r="O2557">
        <v>0</v>
      </c>
      <c r="P2557">
        <v>0</v>
      </c>
      <c r="Q2557">
        <v>1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</row>
    <row r="2558" spans="1:59" x14ac:dyDescent="0.25">
      <c r="A2558" t="s">
        <v>1654</v>
      </c>
      <c r="B2558" t="s">
        <v>25</v>
      </c>
      <c r="C2558" t="s">
        <v>25</v>
      </c>
      <c r="D2558" t="s">
        <v>25</v>
      </c>
      <c r="E2558" t="s">
        <v>25</v>
      </c>
      <c r="F2558" t="s">
        <v>25</v>
      </c>
      <c r="G2558">
        <v>2</v>
      </c>
      <c r="H2558">
        <v>0</v>
      </c>
      <c r="I2558">
        <v>2</v>
      </c>
      <c r="J2558">
        <v>0</v>
      </c>
      <c r="K2558">
        <v>0</v>
      </c>
      <c r="L2558">
        <v>4</v>
      </c>
      <c r="M2558">
        <v>1</v>
      </c>
      <c r="N2558">
        <v>5</v>
      </c>
      <c r="O2558">
        <v>2</v>
      </c>
      <c r="P2558">
        <v>2</v>
      </c>
      <c r="Q2558">
        <v>0</v>
      </c>
      <c r="R2558">
        <v>0</v>
      </c>
      <c r="S2558">
        <v>0</v>
      </c>
      <c r="T2558">
        <v>5</v>
      </c>
      <c r="U2558">
        <v>1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1</v>
      </c>
      <c r="BE2558">
        <v>0</v>
      </c>
      <c r="BF2558">
        <v>0</v>
      </c>
      <c r="BG2558">
        <v>0</v>
      </c>
    </row>
    <row r="2559" spans="1:59" x14ac:dyDescent="0.25">
      <c r="A2559" t="s">
        <v>1687</v>
      </c>
      <c r="B2559" t="s">
        <v>25</v>
      </c>
      <c r="C2559" t="s">
        <v>25</v>
      </c>
      <c r="D2559" t="s">
        <v>25</v>
      </c>
      <c r="E2559" t="s">
        <v>25</v>
      </c>
      <c r="F2559" t="s">
        <v>25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2</v>
      </c>
      <c r="AN2559">
        <v>1</v>
      </c>
      <c r="AO2559">
        <v>0</v>
      </c>
      <c r="AP2559">
        <v>0</v>
      </c>
      <c r="AQ2559">
        <v>0</v>
      </c>
      <c r="AR2559">
        <v>0</v>
      </c>
      <c r="AS2559">
        <v>1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</row>
    <row r="2560" spans="1:59" x14ac:dyDescent="0.25">
      <c r="A2560" t="s">
        <v>1688</v>
      </c>
      <c r="B2560" t="s">
        <v>25</v>
      </c>
      <c r="C2560" t="s">
        <v>25</v>
      </c>
      <c r="D2560" t="s">
        <v>25</v>
      </c>
      <c r="E2560" t="s">
        <v>25</v>
      </c>
      <c r="F2560" t="s">
        <v>25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1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</row>
    <row r="2561" spans="1:59" x14ac:dyDescent="0.25">
      <c r="A2561" t="s">
        <v>1692</v>
      </c>
      <c r="B2561" t="s">
        <v>25</v>
      </c>
      <c r="C2561" t="s">
        <v>25</v>
      </c>
      <c r="D2561" t="s">
        <v>25</v>
      </c>
      <c r="E2561" t="s">
        <v>25</v>
      </c>
      <c r="F2561" t="s">
        <v>25</v>
      </c>
      <c r="G2561">
        <v>9</v>
      </c>
      <c r="H2561">
        <v>9</v>
      </c>
      <c r="I2561">
        <v>0</v>
      </c>
      <c r="J2561">
        <v>0</v>
      </c>
      <c r="K2561">
        <v>18</v>
      </c>
      <c r="L2561">
        <v>0</v>
      </c>
      <c r="M2561">
        <v>0</v>
      </c>
      <c r="N2561">
        <v>0</v>
      </c>
      <c r="O2561">
        <v>2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</row>
    <row r="2562" spans="1:59" x14ac:dyDescent="0.25">
      <c r="A2562" t="s">
        <v>1693</v>
      </c>
      <c r="B2562" t="s">
        <v>25</v>
      </c>
      <c r="C2562" t="s">
        <v>25</v>
      </c>
      <c r="D2562" t="s">
        <v>25</v>
      </c>
      <c r="E2562" t="s">
        <v>25</v>
      </c>
      <c r="F2562" t="s">
        <v>25</v>
      </c>
      <c r="G2562">
        <v>0</v>
      </c>
      <c r="H2562">
        <v>1</v>
      </c>
      <c r="I2562">
        <v>0</v>
      </c>
      <c r="J2562">
        <v>0</v>
      </c>
      <c r="K2562">
        <v>2</v>
      </c>
      <c r="L2562">
        <v>0</v>
      </c>
      <c r="M2562">
        <v>0</v>
      </c>
      <c r="N2562">
        <v>1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1</v>
      </c>
      <c r="BG2562">
        <v>0</v>
      </c>
    </row>
    <row r="2563" spans="1:59" x14ac:dyDescent="0.25">
      <c r="A2563" t="s">
        <v>1705</v>
      </c>
      <c r="B2563" t="s">
        <v>25</v>
      </c>
      <c r="C2563" t="s">
        <v>25</v>
      </c>
      <c r="D2563" t="s">
        <v>25</v>
      </c>
      <c r="E2563" t="s">
        <v>25</v>
      </c>
      <c r="F2563" t="s">
        <v>25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</row>
    <row r="2564" spans="1:59" x14ac:dyDescent="0.25">
      <c r="A2564" t="s">
        <v>1708</v>
      </c>
      <c r="B2564" t="s">
        <v>25</v>
      </c>
      <c r="C2564" t="s">
        <v>25</v>
      </c>
      <c r="D2564" t="s">
        <v>25</v>
      </c>
      <c r="E2564" t="s">
        <v>25</v>
      </c>
      <c r="F2564" t="s">
        <v>25</v>
      </c>
      <c r="G2564">
        <v>2</v>
      </c>
      <c r="H2564">
        <v>1</v>
      </c>
      <c r="I2564">
        <v>6</v>
      </c>
      <c r="J2564">
        <v>0</v>
      </c>
      <c r="K2564">
        <v>10</v>
      </c>
      <c r="L2564">
        <v>0</v>
      </c>
      <c r="M2564">
        <v>0</v>
      </c>
      <c r="N2564">
        <v>0</v>
      </c>
      <c r="O2564">
        <v>1</v>
      </c>
      <c r="P2564">
        <v>0</v>
      </c>
      <c r="Q2564">
        <v>1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</row>
    <row r="2565" spans="1:59" x14ac:dyDescent="0.25">
      <c r="A2565" t="s">
        <v>1709</v>
      </c>
      <c r="B2565" t="s">
        <v>25</v>
      </c>
      <c r="C2565" t="s">
        <v>25</v>
      </c>
      <c r="D2565" t="s">
        <v>25</v>
      </c>
      <c r="E2565" t="s">
        <v>25</v>
      </c>
      <c r="F2565" t="s">
        <v>25</v>
      </c>
      <c r="G2565">
        <v>4</v>
      </c>
      <c r="H2565">
        <v>3</v>
      </c>
      <c r="I2565">
        <v>0</v>
      </c>
      <c r="J2565">
        <v>0</v>
      </c>
      <c r="K2565">
        <v>3</v>
      </c>
      <c r="L2565">
        <v>0</v>
      </c>
      <c r="M2565">
        <v>0</v>
      </c>
      <c r="N2565">
        <v>3</v>
      </c>
      <c r="O2565">
        <v>0</v>
      </c>
      <c r="P2565">
        <v>2</v>
      </c>
      <c r="Q2565">
        <v>0</v>
      </c>
      <c r="R2565">
        <v>0</v>
      </c>
      <c r="S2565">
        <v>0</v>
      </c>
      <c r="T2565">
        <v>5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</row>
    <row r="2566" spans="1:59" x14ac:dyDescent="0.25">
      <c r="A2566" t="s">
        <v>1762</v>
      </c>
      <c r="B2566" t="s">
        <v>25</v>
      </c>
      <c r="C2566" t="s">
        <v>25</v>
      </c>
      <c r="D2566" t="s">
        <v>25</v>
      </c>
      <c r="E2566" t="s">
        <v>25</v>
      </c>
      <c r="F2566" t="s">
        <v>25</v>
      </c>
      <c r="G2566">
        <v>0</v>
      </c>
      <c r="H2566">
        <v>0</v>
      </c>
      <c r="I2566">
        <v>0</v>
      </c>
      <c r="J2566">
        <v>0</v>
      </c>
      <c r="K2566">
        <v>1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</row>
    <row r="2567" spans="1:59" x14ac:dyDescent="0.25">
      <c r="A2567" t="s">
        <v>1776</v>
      </c>
      <c r="B2567" t="s">
        <v>25</v>
      </c>
      <c r="C2567" t="s">
        <v>25</v>
      </c>
      <c r="D2567" t="s">
        <v>25</v>
      </c>
      <c r="E2567" t="s">
        <v>25</v>
      </c>
      <c r="F2567" t="s">
        <v>25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1</v>
      </c>
      <c r="X2567">
        <v>1</v>
      </c>
      <c r="Y2567">
        <v>0</v>
      </c>
      <c r="Z2567">
        <v>0</v>
      </c>
      <c r="AA2567">
        <v>0</v>
      </c>
      <c r="AB2567">
        <v>0</v>
      </c>
      <c r="AC2567">
        <v>1</v>
      </c>
      <c r="AD2567">
        <v>4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2</v>
      </c>
      <c r="AM2567">
        <v>1</v>
      </c>
      <c r="AN2567">
        <v>1</v>
      </c>
      <c r="AO2567">
        <v>0</v>
      </c>
      <c r="AP2567">
        <v>0</v>
      </c>
      <c r="AQ2567">
        <v>1</v>
      </c>
      <c r="AR2567">
        <v>0</v>
      </c>
      <c r="AS2567">
        <v>1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</row>
    <row r="2568" spans="1:59" x14ac:dyDescent="0.25">
      <c r="A2568" t="s">
        <v>1790</v>
      </c>
      <c r="B2568" t="s">
        <v>25</v>
      </c>
      <c r="C2568" t="s">
        <v>25</v>
      </c>
      <c r="D2568" t="s">
        <v>25</v>
      </c>
      <c r="E2568" t="s">
        <v>25</v>
      </c>
      <c r="F2568" t="s">
        <v>25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1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3</v>
      </c>
      <c r="BG2568">
        <v>0</v>
      </c>
    </row>
    <row r="2569" spans="1:59" x14ac:dyDescent="0.25">
      <c r="A2569" t="s">
        <v>1808</v>
      </c>
      <c r="B2569" t="s">
        <v>25</v>
      </c>
      <c r="C2569" t="s">
        <v>25</v>
      </c>
      <c r="D2569" t="s">
        <v>25</v>
      </c>
      <c r="E2569" t="s">
        <v>25</v>
      </c>
      <c r="F2569" t="s">
        <v>25</v>
      </c>
      <c r="G2569">
        <v>0</v>
      </c>
      <c r="H2569">
        <v>2</v>
      </c>
      <c r="I2569">
        <v>9</v>
      </c>
      <c r="J2569">
        <v>0</v>
      </c>
      <c r="K2569">
        <v>8</v>
      </c>
      <c r="L2569">
        <v>1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</row>
    <row r="2570" spans="1:59" x14ac:dyDescent="0.25">
      <c r="A2570" t="s">
        <v>1821</v>
      </c>
      <c r="B2570" t="s">
        <v>25</v>
      </c>
      <c r="C2570" t="s">
        <v>25</v>
      </c>
      <c r="D2570" t="s">
        <v>25</v>
      </c>
      <c r="E2570" t="s">
        <v>25</v>
      </c>
      <c r="F2570" t="s">
        <v>25</v>
      </c>
      <c r="G2570">
        <v>41</v>
      </c>
      <c r="H2570">
        <v>35</v>
      </c>
      <c r="I2570">
        <v>4</v>
      </c>
      <c r="J2570">
        <v>1</v>
      </c>
      <c r="K2570">
        <v>27</v>
      </c>
      <c r="L2570">
        <v>6</v>
      </c>
      <c r="M2570">
        <v>23</v>
      </c>
      <c r="N2570">
        <v>16</v>
      </c>
      <c r="O2570">
        <v>16</v>
      </c>
      <c r="P2570">
        <v>5</v>
      </c>
      <c r="Q2570">
        <v>3</v>
      </c>
      <c r="R2570">
        <v>1</v>
      </c>
      <c r="S2570">
        <v>2</v>
      </c>
      <c r="T2570">
        <v>17</v>
      </c>
      <c r="U2570">
        <v>2</v>
      </c>
      <c r="V2570">
        <v>2</v>
      </c>
      <c r="W2570">
        <v>0</v>
      </c>
      <c r="X2570">
        <v>0</v>
      </c>
      <c r="Y2570">
        <v>2</v>
      </c>
      <c r="Z2570">
        <v>2</v>
      </c>
      <c r="AA2570">
        <v>0</v>
      </c>
      <c r="AB2570">
        <v>2</v>
      </c>
      <c r="AC2570">
        <v>6</v>
      </c>
      <c r="AD2570">
        <v>3</v>
      </c>
      <c r="AE2570">
        <v>0</v>
      </c>
      <c r="AF2570">
        <v>0</v>
      </c>
      <c r="AG2570">
        <v>0</v>
      </c>
      <c r="AH2570">
        <v>9</v>
      </c>
      <c r="AI2570">
        <v>5</v>
      </c>
      <c r="AJ2570">
        <v>1</v>
      </c>
      <c r="AK2570">
        <v>9</v>
      </c>
      <c r="AL2570">
        <v>43</v>
      </c>
      <c r="AM2570">
        <v>76</v>
      </c>
      <c r="AN2570">
        <v>49</v>
      </c>
      <c r="AO2570">
        <v>20</v>
      </c>
      <c r="AP2570">
        <v>21</v>
      </c>
      <c r="AQ2570">
        <v>6</v>
      </c>
      <c r="AR2570">
        <v>6</v>
      </c>
      <c r="AS2570">
        <v>5</v>
      </c>
      <c r="AT2570">
        <v>1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1</v>
      </c>
      <c r="BA2570">
        <v>0</v>
      </c>
      <c r="BB2570">
        <v>0</v>
      </c>
      <c r="BC2570">
        <v>1</v>
      </c>
      <c r="BD2570">
        <v>0</v>
      </c>
      <c r="BE2570">
        <v>0</v>
      </c>
      <c r="BF2570">
        <v>22</v>
      </c>
      <c r="BG2570">
        <v>0</v>
      </c>
    </row>
    <row r="2571" spans="1:59" x14ac:dyDescent="0.25">
      <c r="A2571" t="s">
        <v>1843</v>
      </c>
      <c r="B2571" t="s">
        <v>25</v>
      </c>
      <c r="C2571" t="s">
        <v>25</v>
      </c>
      <c r="D2571" t="s">
        <v>25</v>
      </c>
      <c r="E2571" t="s">
        <v>25</v>
      </c>
      <c r="F2571" t="s">
        <v>25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</row>
    <row r="2572" spans="1:59" x14ac:dyDescent="0.25">
      <c r="A2572" t="s">
        <v>1861</v>
      </c>
      <c r="B2572" t="s">
        <v>25</v>
      </c>
      <c r="C2572" t="s">
        <v>25</v>
      </c>
      <c r="D2572" t="s">
        <v>25</v>
      </c>
      <c r="E2572" t="s">
        <v>25</v>
      </c>
      <c r="F2572" t="s">
        <v>25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1</v>
      </c>
      <c r="Z2572">
        <v>0</v>
      </c>
      <c r="AA2572">
        <v>0</v>
      </c>
      <c r="AB2572">
        <v>0</v>
      </c>
      <c r="AC2572">
        <v>0</v>
      </c>
      <c r="AD2572">
        <v>3</v>
      </c>
      <c r="AE2572">
        <v>1</v>
      </c>
      <c r="AF2572">
        <v>0</v>
      </c>
      <c r="AG2572">
        <v>0</v>
      </c>
      <c r="AH2572">
        <v>3</v>
      </c>
      <c r="AI2572">
        <v>0</v>
      </c>
      <c r="AJ2572">
        <v>3</v>
      </c>
      <c r="AK2572">
        <v>0</v>
      </c>
      <c r="AL2572">
        <v>2</v>
      </c>
      <c r="AM2572">
        <v>2</v>
      </c>
      <c r="AN2572">
        <v>2</v>
      </c>
      <c r="AO2572">
        <v>0</v>
      </c>
      <c r="AP2572">
        <v>2</v>
      </c>
      <c r="AQ2572">
        <v>5</v>
      </c>
      <c r="AR2572">
        <v>3</v>
      </c>
      <c r="AS2572">
        <v>2</v>
      </c>
      <c r="AT2572">
        <v>2</v>
      </c>
      <c r="AU2572">
        <v>2</v>
      </c>
      <c r="AV2572">
        <v>0</v>
      </c>
      <c r="AW2572">
        <v>1</v>
      </c>
      <c r="AX2572">
        <v>2</v>
      </c>
      <c r="AY2572">
        <v>1</v>
      </c>
      <c r="AZ2572">
        <v>1</v>
      </c>
      <c r="BA2572">
        <v>0</v>
      </c>
      <c r="BB2572">
        <v>0</v>
      </c>
      <c r="BC2572">
        <v>1</v>
      </c>
      <c r="BD2572">
        <v>0</v>
      </c>
      <c r="BE2572">
        <v>0</v>
      </c>
      <c r="BF2572">
        <v>0</v>
      </c>
      <c r="BG2572">
        <v>0</v>
      </c>
    </row>
    <row r="2573" spans="1:59" x14ac:dyDescent="0.25">
      <c r="A2573" t="s">
        <v>1864</v>
      </c>
      <c r="B2573" t="s">
        <v>25</v>
      </c>
      <c r="C2573" t="s">
        <v>25</v>
      </c>
      <c r="D2573" t="s">
        <v>25</v>
      </c>
      <c r="E2573" t="s">
        <v>25</v>
      </c>
      <c r="F2573" t="s">
        <v>25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2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1</v>
      </c>
      <c r="AM2573">
        <v>0</v>
      </c>
      <c r="AN2573">
        <v>0</v>
      </c>
      <c r="AO2573">
        <v>0</v>
      </c>
      <c r="AP2573">
        <v>1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4</v>
      </c>
      <c r="BG2573">
        <v>0</v>
      </c>
    </row>
    <row r="2574" spans="1:59" x14ac:dyDescent="0.25">
      <c r="A2574" t="s">
        <v>1865</v>
      </c>
      <c r="B2574" t="s">
        <v>25</v>
      </c>
      <c r="C2574" t="s">
        <v>25</v>
      </c>
      <c r="D2574" t="s">
        <v>25</v>
      </c>
      <c r="E2574" t="s">
        <v>25</v>
      </c>
      <c r="F2574" t="s">
        <v>25</v>
      </c>
      <c r="G2574">
        <v>0</v>
      </c>
      <c r="H2574">
        <v>1</v>
      </c>
      <c r="I2574">
        <v>0</v>
      </c>
      <c r="J2574">
        <v>0</v>
      </c>
      <c r="K2574">
        <v>0</v>
      </c>
      <c r="L2574">
        <v>1</v>
      </c>
      <c r="M2574">
        <v>1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2</v>
      </c>
      <c r="BG2574">
        <v>0</v>
      </c>
    </row>
    <row r="2575" spans="1:59" x14ac:dyDescent="0.25">
      <c r="A2575" t="s">
        <v>1866</v>
      </c>
      <c r="B2575" t="s">
        <v>25</v>
      </c>
      <c r="C2575" t="s">
        <v>25</v>
      </c>
      <c r="D2575" t="s">
        <v>25</v>
      </c>
      <c r="E2575" t="s">
        <v>25</v>
      </c>
      <c r="F2575" t="s">
        <v>25</v>
      </c>
      <c r="G2575">
        <v>9</v>
      </c>
      <c r="H2575">
        <v>1</v>
      </c>
      <c r="I2575">
        <v>0</v>
      </c>
      <c r="J2575">
        <v>0</v>
      </c>
      <c r="K2575">
        <v>2</v>
      </c>
      <c r="L2575">
        <v>3</v>
      </c>
      <c r="M2575">
        <v>1</v>
      </c>
      <c r="N2575">
        <v>0</v>
      </c>
      <c r="O2575">
        <v>0</v>
      </c>
      <c r="P2575">
        <v>0</v>
      </c>
      <c r="Q2575">
        <v>1</v>
      </c>
      <c r="R2575">
        <v>0</v>
      </c>
      <c r="S2575">
        <v>0</v>
      </c>
      <c r="T2575">
        <v>4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1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1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</row>
    <row r="2576" spans="1:59" x14ac:dyDescent="0.25">
      <c r="A2576" t="s">
        <v>1898</v>
      </c>
      <c r="B2576" t="s">
        <v>25</v>
      </c>
      <c r="C2576" t="s">
        <v>25</v>
      </c>
      <c r="D2576" t="s">
        <v>25</v>
      </c>
      <c r="E2576" t="s">
        <v>25</v>
      </c>
      <c r="F2576" t="s">
        <v>25</v>
      </c>
      <c r="G2576">
        <v>10</v>
      </c>
      <c r="H2576">
        <v>0</v>
      </c>
      <c r="I2576">
        <v>0</v>
      </c>
      <c r="J2576">
        <v>2</v>
      </c>
      <c r="K2576">
        <v>2</v>
      </c>
      <c r="L2576">
        <v>0</v>
      </c>
      <c r="M2576">
        <v>2</v>
      </c>
      <c r="N2576">
        <v>0</v>
      </c>
      <c r="O2576">
        <v>0</v>
      </c>
      <c r="P2576">
        <v>0</v>
      </c>
      <c r="Q2576">
        <v>1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1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1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</row>
    <row r="2577" spans="1:59" x14ac:dyDescent="0.25">
      <c r="A2577" t="s">
        <v>1930</v>
      </c>
      <c r="B2577" t="s">
        <v>25</v>
      </c>
      <c r="C2577" t="s">
        <v>25</v>
      </c>
      <c r="D2577" t="s">
        <v>25</v>
      </c>
      <c r="E2577" t="s">
        <v>25</v>
      </c>
      <c r="F2577" t="s">
        <v>25</v>
      </c>
      <c r="G2577">
        <v>0</v>
      </c>
      <c r="H2577">
        <v>0</v>
      </c>
      <c r="I2577">
        <v>3</v>
      </c>
      <c r="J2577">
        <v>0</v>
      </c>
      <c r="K2577">
        <v>0</v>
      </c>
      <c r="L2577">
        <v>1</v>
      </c>
      <c r="M2577">
        <v>0</v>
      </c>
      <c r="N2577">
        <v>0</v>
      </c>
      <c r="O2577">
        <v>0</v>
      </c>
      <c r="P2577">
        <v>0</v>
      </c>
      <c r="Q2577">
        <v>1</v>
      </c>
      <c r="R2577">
        <v>0</v>
      </c>
      <c r="S2577">
        <v>0</v>
      </c>
      <c r="T2577">
        <v>33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</row>
    <row r="2578" spans="1:59" x14ac:dyDescent="0.25">
      <c r="A2578" t="s">
        <v>1938</v>
      </c>
      <c r="B2578" t="s">
        <v>25</v>
      </c>
      <c r="C2578" t="s">
        <v>25</v>
      </c>
      <c r="D2578" t="s">
        <v>25</v>
      </c>
      <c r="E2578" t="s">
        <v>25</v>
      </c>
      <c r="F2578" t="s">
        <v>25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3</v>
      </c>
      <c r="BG2578">
        <v>0</v>
      </c>
    </row>
    <row r="2579" spans="1:59" x14ac:dyDescent="0.25">
      <c r="A2579" t="s">
        <v>1944</v>
      </c>
      <c r="B2579" t="s">
        <v>25</v>
      </c>
      <c r="C2579" t="s">
        <v>25</v>
      </c>
      <c r="D2579" t="s">
        <v>25</v>
      </c>
      <c r="E2579" t="s">
        <v>25</v>
      </c>
      <c r="F2579" t="s">
        <v>25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1</v>
      </c>
      <c r="AD2579">
        <v>1</v>
      </c>
      <c r="AE2579">
        <v>0</v>
      </c>
      <c r="AF2579">
        <v>1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1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6</v>
      </c>
      <c r="BG2579">
        <v>0</v>
      </c>
    </row>
    <row r="2580" spans="1:59" x14ac:dyDescent="0.25">
      <c r="A2580" t="s">
        <v>1963</v>
      </c>
      <c r="B2580" t="s">
        <v>25</v>
      </c>
      <c r="C2580" t="s">
        <v>25</v>
      </c>
      <c r="D2580" t="s">
        <v>25</v>
      </c>
      <c r="E2580" t="s">
        <v>25</v>
      </c>
      <c r="F2580" t="s">
        <v>25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1</v>
      </c>
      <c r="BB2580">
        <v>0</v>
      </c>
      <c r="BC2580">
        <v>0</v>
      </c>
      <c r="BD2580">
        <v>0</v>
      </c>
      <c r="BE2580">
        <v>0</v>
      </c>
      <c r="BF2580">
        <v>18</v>
      </c>
      <c r="BG2580">
        <v>0</v>
      </c>
    </row>
    <row r="2581" spans="1:59" x14ac:dyDescent="0.25">
      <c r="A2581" t="s">
        <v>1980</v>
      </c>
      <c r="B2581" t="s">
        <v>25</v>
      </c>
      <c r="C2581" t="s">
        <v>25</v>
      </c>
      <c r="D2581" t="s">
        <v>25</v>
      </c>
      <c r="E2581" t="s">
        <v>25</v>
      </c>
      <c r="F2581" t="s">
        <v>25</v>
      </c>
      <c r="G2581">
        <v>1</v>
      </c>
      <c r="H2581">
        <v>1</v>
      </c>
      <c r="I2581">
        <v>0</v>
      </c>
      <c r="J2581">
        <v>0</v>
      </c>
      <c r="K2581">
        <v>0</v>
      </c>
      <c r="L2581">
        <v>2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2</v>
      </c>
      <c r="AD2581">
        <v>0</v>
      </c>
      <c r="AE2581">
        <v>1</v>
      </c>
      <c r="AF2581">
        <v>0</v>
      </c>
      <c r="AG2581">
        <v>1</v>
      </c>
      <c r="AH2581">
        <v>0</v>
      </c>
      <c r="AI2581">
        <v>0</v>
      </c>
      <c r="AJ2581">
        <v>1</v>
      </c>
      <c r="AK2581">
        <v>0</v>
      </c>
      <c r="AL2581">
        <v>0</v>
      </c>
      <c r="AM2581">
        <v>4</v>
      </c>
      <c r="AN2581">
        <v>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1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</row>
    <row r="2582" spans="1:59" x14ac:dyDescent="0.25">
      <c r="A2582" t="s">
        <v>1981</v>
      </c>
      <c r="B2582" t="s">
        <v>25</v>
      </c>
      <c r="C2582" t="s">
        <v>25</v>
      </c>
      <c r="D2582" t="s">
        <v>25</v>
      </c>
      <c r="E2582" t="s">
        <v>25</v>
      </c>
      <c r="F2582" t="s">
        <v>25</v>
      </c>
      <c r="G2582">
        <v>0</v>
      </c>
      <c r="H2582">
        <v>0</v>
      </c>
      <c r="I2582">
        <v>0</v>
      </c>
      <c r="J2582">
        <v>4</v>
      </c>
      <c r="K2582">
        <v>1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1</v>
      </c>
      <c r="W2582">
        <v>0</v>
      </c>
      <c r="X2582">
        <v>0</v>
      </c>
      <c r="Y2582">
        <v>0</v>
      </c>
      <c r="Z2582">
        <v>3</v>
      </c>
      <c r="AA2582">
        <v>3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1</v>
      </c>
      <c r="AQ2582">
        <v>0</v>
      </c>
      <c r="AR2582">
        <v>0</v>
      </c>
      <c r="AS2582">
        <v>1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1</v>
      </c>
      <c r="BC2582">
        <v>0</v>
      </c>
      <c r="BD2582">
        <v>1</v>
      </c>
      <c r="BE2582">
        <v>0</v>
      </c>
      <c r="BF2582">
        <v>0</v>
      </c>
      <c r="BG2582">
        <v>0</v>
      </c>
    </row>
    <row r="2583" spans="1:59" x14ac:dyDescent="0.25">
      <c r="A2583" t="s">
        <v>1992</v>
      </c>
      <c r="B2583" t="s">
        <v>25</v>
      </c>
      <c r="C2583" t="s">
        <v>25</v>
      </c>
      <c r="D2583" t="s">
        <v>25</v>
      </c>
      <c r="E2583" t="s">
        <v>25</v>
      </c>
      <c r="F2583" t="s">
        <v>25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1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1</v>
      </c>
      <c r="AL2583">
        <v>0</v>
      </c>
      <c r="AM2583">
        <v>0</v>
      </c>
      <c r="AN2583">
        <v>0</v>
      </c>
      <c r="AO2583">
        <v>0</v>
      </c>
      <c r="AP2583">
        <v>1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3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</row>
    <row r="2584" spans="1:59" x14ac:dyDescent="0.25">
      <c r="A2584" t="s">
        <v>1998</v>
      </c>
      <c r="B2584" t="s">
        <v>25</v>
      </c>
      <c r="C2584" t="s">
        <v>25</v>
      </c>
      <c r="D2584" t="s">
        <v>25</v>
      </c>
      <c r="E2584" t="s">
        <v>25</v>
      </c>
      <c r="F2584" t="s">
        <v>25</v>
      </c>
      <c r="G2584">
        <v>1</v>
      </c>
      <c r="H2584">
        <v>1</v>
      </c>
      <c r="I2584">
        <v>0</v>
      </c>
      <c r="J2584">
        <v>1</v>
      </c>
      <c r="K2584">
        <v>0</v>
      </c>
      <c r="L2584">
        <v>0</v>
      </c>
      <c r="M2584">
        <v>1</v>
      </c>
      <c r="N2584">
        <v>0</v>
      </c>
      <c r="O2584">
        <v>3</v>
      </c>
      <c r="P2584">
        <v>4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1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</row>
    <row r="2585" spans="1:59" x14ac:dyDescent="0.25">
      <c r="A2585" t="s">
        <v>2000</v>
      </c>
      <c r="B2585" t="s">
        <v>25</v>
      </c>
      <c r="C2585" t="s">
        <v>25</v>
      </c>
      <c r="D2585" t="s">
        <v>25</v>
      </c>
      <c r="E2585" t="s">
        <v>25</v>
      </c>
      <c r="F2585" t="s">
        <v>25</v>
      </c>
      <c r="G2585">
        <v>12</v>
      </c>
      <c r="H2585">
        <v>9</v>
      </c>
      <c r="I2585">
        <v>1</v>
      </c>
      <c r="J2585">
        <v>0</v>
      </c>
      <c r="K2585">
        <v>0</v>
      </c>
      <c r="L2585">
        <v>0</v>
      </c>
      <c r="M2585">
        <v>1</v>
      </c>
      <c r="N2585">
        <v>2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</row>
    <row r="2586" spans="1:59" x14ac:dyDescent="0.25">
      <c r="A2586" t="s">
        <v>2002</v>
      </c>
      <c r="B2586" t="s">
        <v>25</v>
      </c>
      <c r="C2586" t="s">
        <v>25</v>
      </c>
      <c r="D2586" t="s">
        <v>25</v>
      </c>
      <c r="E2586" t="s">
        <v>25</v>
      </c>
      <c r="F2586" t="s">
        <v>25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1</v>
      </c>
      <c r="U2586">
        <v>2</v>
      </c>
      <c r="V2586">
        <v>3</v>
      </c>
      <c r="W2586">
        <v>0</v>
      </c>
      <c r="X2586">
        <v>1</v>
      </c>
      <c r="Y2586">
        <v>1</v>
      </c>
      <c r="Z2586">
        <v>2</v>
      </c>
      <c r="AA2586">
        <v>0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</row>
    <row r="2587" spans="1:59" x14ac:dyDescent="0.25">
      <c r="A2587" t="s">
        <v>2017</v>
      </c>
      <c r="B2587" t="s">
        <v>25</v>
      </c>
      <c r="C2587" t="s">
        <v>25</v>
      </c>
      <c r="D2587" t="s">
        <v>25</v>
      </c>
      <c r="E2587" t="s">
        <v>25</v>
      </c>
      <c r="F2587" t="s">
        <v>25</v>
      </c>
      <c r="G2587">
        <v>1</v>
      </c>
      <c r="H2587">
        <v>1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4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1</v>
      </c>
      <c r="AJ2587">
        <v>0</v>
      </c>
      <c r="AK2587">
        <v>0</v>
      </c>
      <c r="AL2587">
        <v>0</v>
      </c>
      <c r="AM2587">
        <v>3</v>
      </c>
      <c r="AN2587">
        <v>0</v>
      </c>
      <c r="AO2587">
        <v>0</v>
      </c>
      <c r="AP2587">
        <v>1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2</v>
      </c>
      <c r="BA2587">
        <v>1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</row>
    <row r="2588" spans="1:59" x14ac:dyDescent="0.25">
      <c r="A2588" t="s">
        <v>2029</v>
      </c>
      <c r="B2588" t="s">
        <v>25</v>
      </c>
      <c r="C2588" t="s">
        <v>25</v>
      </c>
      <c r="D2588" t="s">
        <v>25</v>
      </c>
      <c r="E2588" t="s">
        <v>25</v>
      </c>
      <c r="F2588" t="s">
        <v>25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2</v>
      </c>
      <c r="X2588">
        <v>1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6</v>
      </c>
      <c r="AE2588">
        <v>0</v>
      </c>
      <c r="AF2588">
        <v>0</v>
      </c>
      <c r="AG2588">
        <v>0</v>
      </c>
      <c r="AH2588">
        <v>7</v>
      </c>
      <c r="AI2588">
        <v>0</v>
      </c>
      <c r="AJ2588">
        <v>7</v>
      </c>
      <c r="AK2588">
        <v>0</v>
      </c>
      <c r="AL2588">
        <v>1</v>
      </c>
      <c r="AM2588">
        <v>0</v>
      </c>
      <c r="AN2588">
        <v>1</v>
      </c>
      <c r="AO2588">
        <v>0</v>
      </c>
      <c r="AP2588">
        <v>0</v>
      </c>
      <c r="AQ2588">
        <v>9</v>
      </c>
      <c r="AR2588">
        <v>0</v>
      </c>
      <c r="AS2588">
        <v>1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1</v>
      </c>
      <c r="BA2588">
        <v>9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</row>
    <row r="2589" spans="1:59" x14ac:dyDescent="0.25">
      <c r="A2589" t="s">
        <v>2033</v>
      </c>
      <c r="B2589" t="s">
        <v>25</v>
      </c>
      <c r="C2589" t="s">
        <v>25</v>
      </c>
      <c r="D2589" t="s">
        <v>25</v>
      </c>
      <c r="E2589" t="s">
        <v>25</v>
      </c>
      <c r="F2589" t="s">
        <v>25</v>
      </c>
      <c r="G2589">
        <v>5</v>
      </c>
      <c r="H2589">
        <v>9</v>
      </c>
      <c r="I2589">
        <v>0</v>
      </c>
      <c r="J2589">
        <v>0</v>
      </c>
      <c r="K2589">
        <v>2</v>
      </c>
      <c r="L2589">
        <v>0</v>
      </c>
      <c r="M2589">
        <v>2</v>
      </c>
      <c r="N2589">
        <v>0</v>
      </c>
      <c r="O2589">
        <v>0</v>
      </c>
      <c r="P2589">
        <v>0</v>
      </c>
      <c r="Q2589">
        <v>1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</row>
    <row r="2590" spans="1:59" x14ac:dyDescent="0.25">
      <c r="A2590" t="s">
        <v>2034</v>
      </c>
      <c r="B2590" t="s">
        <v>25</v>
      </c>
      <c r="C2590" t="s">
        <v>25</v>
      </c>
      <c r="D2590" t="s">
        <v>25</v>
      </c>
      <c r="E2590" t="s">
        <v>25</v>
      </c>
      <c r="F2590" t="s">
        <v>25</v>
      </c>
      <c r="G2590">
        <v>0</v>
      </c>
      <c r="H2590">
        <v>1</v>
      </c>
      <c r="I2590">
        <v>0</v>
      </c>
      <c r="J2590">
        <v>1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1</v>
      </c>
      <c r="BG2590">
        <v>0</v>
      </c>
    </row>
    <row r="2591" spans="1:59" x14ac:dyDescent="0.25">
      <c r="A2591" t="s">
        <v>2051</v>
      </c>
      <c r="B2591" t="s">
        <v>25</v>
      </c>
      <c r="C2591" t="s">
        <v>25</v>
      </c>
      <c r="D2591" t="s">
        <v>25</v>
      </c>
      <c r="E2591" t="s">
        <v>25</v>
      </c>
      <c r="F2591" t="s">
        <v>25</v>
      </c>
      <c r="G2591">
        <v>1</v>
      </c>
      <c r="H2591">
        <v>1</v>
      </c>
      <c r="I2591">
        <v>1</v>
      </c>
      <c r="J2591">
        <v>1</v>
      </c>
      <c r="K2591">
        <v>0</v>
      </c>
      <c r="L2591">
        <v>0</v>
      </c>
      <c r="M2591">
        <v>0</v>
      </c>
      <c r="N2591">
        <v>0</v>
      </c>
      <c r="O2591">
        <v>3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2</v>
      </c>
      <c r="AA2591">
        <v>2</v>
      </c>
      <c r="AB2591">
        <v>0</v>
      </c>
      <c r="AC2591">
        <v>1</v>
      </c>
      <c r="AD2591">
        <v>0</v>
      </c>
      <c r="AE2591">
        <v>0</v>
      </c>
      <c r="AF2591">
        <v>0</v>
      </c>
      <c r="AG2591">
        <v>1</v>
      </c>
      <c r="AH2591">
        <v>1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</row>
    <row r="2592" spans="1:59" x14ac:dyDescent="0.25">
      <c r="A2592" t="s">
        <v>2077</v>
      </c>
      <c r="B2592" t="s">
        <v>25</v>
      </c>
      <c r="C2592" t="s">
        <v>25</v>
      </c>
      <c r="D2592" t="s">
        <v>25</v>
      </c>
      <c r="E2592" t="s">
        <v>25</v>
      </c>
      <c r="F2592" t="s">
        <v>25</v>
      </c>
      <c r="G2592">
        <v>0</v>
      </c>
      <c r="H2592">
        <v>0</v>
      </c>
      <c r="I2592">
        <v>5</v>
      </c>
      <c r="J2592">
        <v>2</v>
      </c>
      <c r="K2592">
        <v>0</v>
      </c>
      <c r="L2592">
        <v>0</v>
      </c>
      <c r="M2592">
        <v>1</v>
      </c>
      <c r="N2592">
        <v>0</v>
      </c>
      <c r="O2592">
        <v>1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1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1</v>
      </c>
      <c r="BG2592">
        <v>0</v>
      </c>
    </row>
    <row r="2593" spans="1:59" x14ac:dyDescent="0.25">
      <c r="A2593" t="s">
        <v>2086</v>
      </c>
      <c r="B2593" t="s">
        <v>25</v>
      </c>
      <c r="C2593" t="s">
        <v>25</v>
      </c>
      <c r="D2593" t="s">
        <v>25</v>
      </c>
      <c r="E2593" t="s">
        <v>25</v>
      </c>
      <c r="F2593" t="s">
        <v>25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</row>
    <row r="2594" spans="1:59" x14ac:dyDescent="0.25">
      <c r="A2594" t="s">
        <v>2106</v>
      </c>
      <c r="B2594" t="s">
        <v>25</v>
      </c>
      <c r="C2594" t="s">
        <v>25</v>
      </c>
      <c r="D2594" t="s">
        <v>25</v>
      </c>
      <c r="E2594" t="s">
        <v>25</v>
      </c>
      <c r="F2594" t="s">
        <v>25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2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</row>
    <row r="2595" spans="1:59" x14ac:dyDescent="0.25">
      <c r="A2595" t="s">
        <v>2150</v>
      </c>
      <c r="B2595" t="s">
        <v>25</v>
      </c>
      <c r="C2595" t="s">
        <v>25</v>
      </c>
      <c r="D2595" t="s">
        <v>25</v>
      </c>
      <c r="E2595" t="s">
        <v>25</v>
      </c>
      <c r="F2595" t="s">
        <v>25</v>
      </c>
      <c r="G2595">
        <v>72</v>
      </c>
      <c r="H2595">
        <v>49</v>
      </c>
      <c r="I2595">
        <v>3</v>
      </c>
      <c r="J2595">
        <v>17</v>
      </c>
      <c r="K2595">
        <v>49</v>
      </c>
      <c r="L2595">
        <v>11</v>
      </c>
      <c r="M2595">
        <v>38</v>
      </c>
      <c r="N2595">
        <v>35</v>
      </c>
      <c r="O2595">
        <v>67</v>
      </c>
      <c r="P2595">
        <v>72</v>
      </c>
      <c r="Q2595">
        <v>19</v>
      </c>
      <c r="R2595">
        <v>2</v>
      </c>
      <c r="S2595">
        <v>1</v>
      </c>
      <c r="T2595">
        <v>49</v>
      </c>
      <c r="U2595">
        <v>5</v>
      </c>
      <c r="V2595">
        <v>0</v>
      </c>
      <c r="W2595">
        <v>0</v>
      </c>
      <c r="X2595">
        <v>0</v>
      </c>
      <c r="Y2595">
        <v>2</v>
      </c>
      <c r="Z2595">
        <v>14</v>
      </c>
      <c r="AA2595">
        <v>0</v>
      </c>
      <c r="AB2595">
        <v>0</v>
      </c>
      <c r="AC2595">
        <v>6</v>
      </c>
      <c r="AD2595">
        <v>5</v>
      </c>
      <c r="AE2595">
        <v>0</v>
      </c>
      <c r="AF2595">
        <v>1</v>
      </c>
      <c r="AG2595">
        <v>0</v>
      </c>
      <c r="AH2595">
        <v>2</v>
      </c>
      <c r="AI2595">
        <v>0</v>
      </c>
      <c r="AJ2595">
        <v>0</v>
      </c>
      <c r="AK2595">
        <v>1</v>
      </c>
      <c r="AL2595">
        <v>0</v>
      </c>
      <c r="AM2595">
        <v>1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1</v>
      </c>
      <c r="AX2595">
        <v>0</v>
      </c>
      <c r="AY2595">
        <v>0</v>
      </c>
      <c r="AZ2595">
        <v>0</v>
      </c>
      <c r="BA2595">
        <v>0</v>
      </c>
      <c r="BB2595">
        <v>1</v>
      </c>
      <c r="BC2595">
        <v>0</v>
      </c>
      <c r="BD2595">
        <v>0</v>
      </c>
      <c r="BE2595">
        <v>0</v>
      </c>
      <c r="BF2595">
        <v>11</v>
      </c>
      <c r="BG2595">
        <v>0</v>
      </c>
    </row>
    <row r="2596" spans="1:59" x14ac:dyDescent="0.25">
      <c r="A2596" t="s">
        <v>2181</v>
      </c>
      <c r="B2596" t="s">
        <v>25</v>
      </c>
      <c r="C2596" t="s">
        <v>25</v>
      </c>
      <c r="D2596" t="s">
        <v>25</v>
      </c>
      <c r="E2596" t="s">
        <v>25</v>
      </c>
      <c r="F2596" t="s">
        <v>25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1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</row>
    <row r="2597" spans="1:59" x14ac:dyDescent="0.25">
      <c r="A2597" t="s">
        <v>2192</v>
      </c>
      <c r="B2597" t="s">
        <v>25</v>
      </c>
      <c r="C2597" t="s">
        <v>25</v>
      </c>
      <c r="D2597" t="s">
        <v>25</v>
      </c>
      <c r="E2597" t="s">
        <v>25</v>
      </c>
      <c r="F2597" t="s">
        <v>25</v>
      </c>
      <c r="G2597">
        <v>8</v>
      </c>
      <c r="H2597">
        <v>5</v>
      </c>
      <c r="I2597">
        <v>0</v>
      </c>
      <c r="J2597">
        <v>0</v>
      </c>
      <c r="K2597">
        <v>1</v>
      </c>
      <c r="L2597">
        <v>0</v>
      </c>
      <c r="M2597">
        <v>0</v>
      </c>
      <c r="N2597">
        <v>0</v>
      </c>
      <c r="O2597">
        <v>0</v>
      </c>
      <c r="P2597">
        <v>2</v>
      </c>
      <c r="Q2597">
        <v>0</v>
      </c>
      <c r="R2597">
        <v>0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0</v>
      </c>
      <c r="Y2597">
        <v>0</v>
      </c>
      <c r="Z2597">
        <v>1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</row>
    <row r="2598" spans="1:59" x14ac:dyDescent="0.25">
      <c r="A2598" t="s">
        <v>2193</v>
      </c>
      <c r="B2598" t="s">
        <v>25</v>
      </c>
      <c r="C2598" t="s">
        <v>25</v>
      </c>
      <c r="D2598" t="s">
        <v>25</v>
      </c>
      <c r="E2598" t="s">
        <v>25</v>
      </c>
      <c r="F2598" t="s">
        <v>25</v>
      </c>
      <c r="G2598">
        <v>0</v>
      </c>
      <c r="H2598">
        <v>0</v>
      </c>
      <c r="I2598">
        <v>0</v>
      </c>
      <c r="J2598">
        <v>3</v>
      </c>
      <c r="K2598">
        <v>0</v>
      </c>
      <c r="L2598">
        <v>1</v>
      </c>
      <c r="M2598">
        <v>5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</row>
    <row r="2599" spans="1:59" x14ac:dyDescent="0.25">
      <c r="A2599" t="s">
        <v>2220</v>
      </c>
      <c r="B2599" t="s">
        <v>25</v>
      </c>
      <c r="C2599" t="s">
        <v>25</v>
      </c>
      <c r="D2599" t="s">
        <v>25</v>
      </c>
      <c r="E2599" t="s">
        <v>25</v>
      </c>
      <c r="F2599" t="s">
        <v>25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3</v>
      </c>
      <c r="N2599">
        <v>0</v>
      </c>
      <c r="O2599">
        <v>4</v>
      </c>
      <c r="P2599">
        <v>0</v>
      </c>
      <c r="Q2599">
        <v>0</v>
      </c>
      <c r="R2599">
        <v>0</v>
      </c>
      <c r="S2599">
        <v>0</v>
      </c>
      <c r="T2599">
        <v>16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</row>
    <row r="2600" spans="1:59" x14ac:dyDescent="0.25">
      <c r="A2600" t="s">
        <v>2246</v>
      </c>
      <c r="B2600" t="s">
        <v>25</v>
      </c>
      <c r="C2600" t="s">
        <v>25</v>
      </c>
      <c r="D2600" t="s">
        <v>25</v>
      </c>
      <c r="E2600" t="s">
        <v>25</v>
      </c>
      <c r="F2600" t="s">
        <v>25</v>
      </c>
      <c r="G2600">
        <v>3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1</v>
      </c>
      <c r="P2600">
        <v>1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1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</row>
    <row r="2601" spans="1:59" x14ac:dyDescent="0.25">
      <c r="A2601" t="s">
        <v>2248</v>
      </c>
      <c r="B2601" t="s">
        <v>25</v>
      </c>
      <c r="C2601" t="s">
        <v>25</v>
      </c>
      <c r="D2601" t="s">
        <v>25</v>
      </c>
      <c r="E2601" t="s">
        <v>25</v>
      </c>
      <c r="F2601" t="s">
        <v>25</v>
      </c>
      <c r="G2601">
        <v>2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</row>
    <row r="2602" spans="1:59" x14ac:dyDescent="0.25">
      <c r="A2602" t="s">
        <v>2266</v>
      </c>
      <c r="B2602" t="s">
        <v>25</v>
      </c>
      <c r="C2602" t="s">
        <v>25</v>
      </c>
      <c r="D2602" t="s">
        <v>25</v>
      </c>
      <c r="E2602" t="s">
        <v>25</v>
      </c>
      <c r="F2602" t="s">
        <v>25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1</v>
      </c>
      <c r="X2602">
        <v>0</v>
      </c>
      <c r="Y2602">
        <v>0</v>
      </c>
      <c r="Z2602">
        <v>1</v>
      </c>
      <c r="AA2602">
        <v>0</v>
      </c>
      <c r="AB2602">
        <v>0</v>
      </c>
      <c r="AC2602">
        <v>0</v>
      </c>
      <c r="AD2602">
        <v>2</v>
      </c>
      <c r="AE2602">
        <v>0</v>
      </c>
      <c r="AF2602">
        <v>0</v>
      </c>
      <c r="AG2602">
        <v>1</v>
      </c>
      <c r="AH2602">
        <v>2</v>
      </c>
      <c r="AI2602">
        <v>1</v>
      </c>
      <c r="AJ2602">
        <v>1</v>
      </c>
      <c r="AK2602">
        <v>0</v>
      </c>
      <c r="AL2602">
        <v>1</v>
      </c>
      <c r="AM2602">
        <v>0</v>
      </c>
      <c r="AN2602">
        <v>4</v>
      </c>
      <c r="AO2602">
        <v>2</v>
      </c>
      <c r="AP2602">
        <v>0</v>
      </c>
      <c r="AQ2602">
        <v>10</v>
      </c>
      <c r="AR2602">
        <v>0</v>
      </c>
      <c r="AS2602">
        <v>1</v>
      </c>
      <c r="AT2602">
        <v>0</v>
      </c>
      <c r="AU2602">
        <v>0</v>
      </c>
      <c r="AV2602">
        <v>1</v>
      </c>
      <c r="AW2602">
        <v>0</v>
      </c>
      <c r="AX2602">
        <v>3</v>
      </c>
      <c r="AY2602">
        <v>1</v>
      </c>
      <c r="AZ2602">
        <v>1</v>
      </c>
      <c r="BA2602">
        <v>2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</row>
    <row r="2603" spans="1:59" x14ac:dyDescent="0.25">
      <c r="A2603" t="s">
        <v>2267</v>
      </c>
      <c r="B2603" t="s">
        <v>25</v>
      </c>
      <c r="C2603" t="s">
        <v>25</v>
      </c>
      <c r="D2603" t="s">
        <v>25</v>
      </c>
      <c r="E2603" t="s">
        <v>25</v>
      </c>
      <c r="F2603" t="s">
        <v>25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7</v>
      </c>
      <c r="AW2603">
        <v>0</v>
      </c>
      <c r="AX2603">
        <v>0</v>
      </c>
      <c r="AY2603">
        <v>0</v>
      </c>
      <c r="AZ2603">
        <v>24</v>
      </c>
      <c r="BA2603">
        <v>0</v>
      </c>
      <c r="BB2603">
        <v>8</v>
      </c>
      <c r="BC2603">
        <v>0</v>
      </c>
      <c r="BD2603">
        <v>1</v>
      </c>
      <c r="BE2603">
        <v>18</v>
      </c>
      <c r="BF2603">
        <v>0</v>
      </c>
      <c r="BG2603">
        <v>0</v>
      </c>
    </row>
    <row r="2604" spans="1:59" x14ac:dyDescent="0.25">
      <c r="A2604" t="s">
        <v>2270</v>
      </c>
      <c r="B2604" t="s">
        <v>25</v>
      </c>
      <c r="C2604" t="s">
        <v>25</v>
      </c>
      <c r="D2604" t="s">
        <v>25</v>
      </c>
      <c r="E2604" t="s">
        <v>25</v>
      </c>
      <c r="F2604" t="s">
        <v>25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</row>
    <row r="2605" spans="1:59" x14ac:dyDescent="0.25">
      <c r="A2605" t="s">
        <v>2298</v>
      </c>
      <c r="B2605" t="s">
        <v>25</v>
      </c>
      <c r="C2605" t="s">
        <v>25</v>
      </c>
      <c r="D2605" t="s">
        <v>25</v>
      </c>
      <c r="E2605" t="s">
        <v>25</v>
      </c>
      <c r="F2605" t="s">
        <v>25</v>
      </c>
      <c r="G2605">
        <v>0</v>
      </c>
      <c r="H2605">
        <v>1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1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1</v>
      </c>
      <c r="AA2605">
        <v>0</v>
      </c>
      <c r="AB2605">
        <v>1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</row>
    <row r="2606" spans="1:59" x14ac:dyDescent="0.25">
      <c r="A2606" t="s">
        <v>2301</v>
      </c>
      <c r="B2606" t="s">
        <v>25</v>
      </c>
      <c r="C2606" t="s">
        <v>25</v>
      </c>
      <c r="D2606" t="s">
        <v>25</v>
      </c>
      <c r="E2606" t="s">
        <v>25</v>
      </c>
      <c r="F2606" t="s">
        <v>25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2</v>
      </c>
      <c r="BG2606">
        <v>0</v>
      </c>
    </row>
    <row r="2607" spans="1:59" x14ac:dyDescent="0.25">
      <c r="A2607" t="s">
        <v>2333</v>
      </c>
      <c r="B2607" t="s">
        <v>25</v>
      </c>
      <c r="C2607" t="s">
        <v>25</v>
      </c>
      <c r="D2607" t="s">
        <v>25</v>
      </c>
      <c r="E2607" t="s">
        <v>25</v>
      </c>
      <c r="F2607" t="s">
        <v>25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1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1</v>
      </c>
      <c r="AF2607">
        <v>0</v>
      </c>
      <c r="AG2607">
        <v>1</v>
      </c>
      <c r="AH2607">
        <v>2</v>
      </c>
      <c r="AI2607">
        <v>0</v>
      </c>
      <c r="AJ2607">
        <v>4</v>
      </c>
      <c r="AK2607">
        <v>0</v>
      </c>
      <c r="AL2607">
        <v>3</v>
      </c>
      <c r="AM2607">
        <v>1</v>
      </c>
      <c r="AN2607">
        <v>0</v>
      </c>
      <c r="AO2607">
        <v>0</v>
      </c>
      <c r="AP2607">
        <v>0</v>
      </c>
      <c r="AQ2607">
        <v>5</v>
      </c>
      <c r="AR2607">
        <v>0</v>
      </c>
      <c r="AS2607">
        <v>0</v>
      </c>
      <c r="AT2607">
        <v>2</v>
      </c>
      <c r="AU2607">
        <v>1</v>
      </c>
      <c r="AV2607">
        <v>1</v>
      </c>
      <c r="AW2607">
        <v>0</v>
      </c>
      <c r="AX2607">
        <v>1</v>
      </c>
      <c r="AY2607">
        <v>0</v>
      </c>
      <c r="AZ2607">
        <v>0</v>
      </c>
      <c r="BA2607">
        <v>0</v>
      </c>
      <c r="BB2607">
        <v>1</v>
      </c>
      <c r="BC2607">
        <v>0</v>
      </c>
      <c r="BD2607">
        <v>0</v>
      </c>
      <c r="BE2607">
        <v>0</v>
      </c>
      <c r="BF2607">
        <v>0</v>
      </c>
      <c r="BG2607">
        <v>0</v>
      </c>
    </row>
    <row r="2608" spans="1:59" x14ac:dyDescent="0.25">
      <c r="A2608" t="s">
        <v>2337</v>
      </c>
      <c r="B2608" t="s">
        <v>25</v>
      </c>
      <c r="C2608" t="s">
        <v>25</v>
      </c>
      <c r="D2608" t="s">
        <v>25</v>
      </c>
      <c r="E2608" t="s">
        <v>25</v>
      </c>
      <c r="F2608" t="s">
        <v>25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</row>
    <row r="2609" spans="1:59" x14ac:dyDescent="0.25">
      <c r="A2609" t="s">
        <v>2341</v>
      </c>
      <c r="B2609" t="s">
        <v>25</v>
      </c>
      <c r="C2609" t="s">
        <v>25</v>
      </c>
      <c r="D2609" t="s">
        <v>25</v>
      </c>
      <c r="E2609" t="s">
        <v>25</v>
      </c>
      <c r="F2609" t="s">
        <v>25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</row>
    <row r="2610" spans="1:59" x14ac:dyDescent="0.25">
      <c r="A2610" t="s">
        <v>2346</v>
      </c>
      <c r="B2610" t="s">
        <v>25</v>
      </c>
      <c r="C2610" t="s">
        <v>25</v>
      </c>
      <c r="D2610" t="s">
        <v>25</v>
      </c>
      <c r="E2610" t="s">
        <v>25</v>
      </c>
      <c r="F2610" t="s">
        <v>25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2</v>
      </c>
      <c r="M2610">
        <v>0</v>
      </c>
      <c r="N2610">
        <v>0</v>
      </c>
      <c r="O2610">
        <v>1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</row>
    <row r="2611" spans="1:59" x14ac:dyDescent="0.25">
      <c r="A2611" t="s">
        <v>2361</v>
      </c>
      <c r="B2611" t="s">
        <v>25</v>
      </c>
      <c r="C2611" t="s">
        <v>25</v>
      </c>
      <c r="D2611" t="s">
        <v>25</v>
      </c>
      <c r="E2611" t="s">
        <v>25</v>
      </c>
      <c r="F2611" t="s">
        <v>25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2</v>
      </c>
      <c r="AD2611">
        <v>0</v>
      </c>
      <c r="AE2611">
        <v>0</v>
      </c>
      <c r="AF2611">
        <v>0</v>
      </c>
      <c r="AG2611">
        <v>0</v>
      </c>
      <c r="AH2611">
        <v>1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</row>
    <row r="2612" spans="1:59" x14ac:dyDescent="0.25">
      <c r="A2612" t="s">
        <v>2362</v>
      </c>
      <c r="B2612" t="s">
        <v>25</v>
      </c>
      <c r="C2612" t="s">
        <v>25</v>
      </c>
      <c r="D2612" t="s">
        <v>25</v>
      </c>
      <c r="E2612" t="s">
        <v>25</v>
      </c>
      <c r="F2612" t="s">
        <v>25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</row>
    <row r="2613" spans="1:59" x14ac:dyDescent="0.25">
      <c r="A2613" t="s">
        <v>2398</v>
      </c>
      <c r="B2613" t="s">
        <v>25</v>
      </c>
      <c r="C2613" t="s">
        <v>25</v>
      </c>
      <c r="D2613" t="s">
        <v>25</v>
      </c>
      <c r="E2613" t="s">
        <v>25</v>
      </c>
      <c r="F2613" t="s">
        <v>25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</row>
    <row r="2614" spans="1:59" x14ac:dyDescent="0.25">
      <c r="A2614" t="s">
        <v>2406</v>
      </c>
      <c r="B2614" t="s">
        <v>25</v>
      </c>
      <c r="C2614" t="s">
        <v>25</v>
      </c>
      <c r="D2614" t="s">
        <v>25</v>
      </c>
      <c r="E2614" t="s">
        <v>25</v>
      </c>
      <c r="F2614" t="s">
        <v>25</v>
      </c>
      <c r="G2614">
        <v>1</v>
      </c>
      <c r="H2614">
        <v>1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5</v>
      </c>
      <c r="O2614">
        <v>3</v>
      </c>
      <c r="P2614">
        <v>1</v>
      </c>
      <c r="Q2614">
        <v>1</v>
      </c>
      <c r="R2614">
        <v>0</v>
      </c>
      <c r="S2614">
        <v>2</v>
      </c>
      <c r="T2614">
        <v>3</v>
      </c>
      <c r="U2614">
        <v>1</v>
      </c>
      <c r="V2614">
        <v>0</v>
      </c>
      <c r="W2614">
        <v>0</v>
      </c>
      <c r="X2614">
        <v>0</v>
      </c>
      <c r="Y2614">
        <v>0</v>
      </c>
      <c r="Z2614">
        <v>2</v>
      </c>
      <c r="AA2614">
        <v>0</v>
      </c>
      <c r="AB2614">
        <v>3</v>
      </c>
      <c r="AC2614">
        <v>0</v>
      </c>
      <c r="AD2614">
        <v>0</v>
      </c>
      <c r="AE2614">
        <v>4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</row>
    <row r="2615" spans="1:59" x14ac:dyDescent="0.25">
      <c r="A2615" t="s">
        <v>2422</v>
      </c>
      <c r="B2615" t="s">
        <v>25</v>
      </c>
      <c r="C2615" t="s">
        <v>25</v>
      </c>
      <c r="D2615" t="s">
        <v>25</v>
      </c>
      <c r="E2615" t="s">
        <v>25</v>
      </c>
      <c r="F2615" t="s">
        <v>25</v>
      </c>
      <c r="G2615">
        <v>0</v>
      </c>
      <c r="H2615">
        <v>0</v>
      </c>
      <c r="I2615">
        <v>0</v>
      </c>
      <c r="J2615">
        <v>1</v>
      </c>
      <c r="K2615">
        <v>0</v>
      </c>
      <c r="L2615">
        <v>0</v>
      </c>
      <c r="M2615">
        <v>0</v>
      </c>
      <c r="N2615">
        <v>3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</row>
    <row r="2616" spans="1:59" x14ac:dyDescent="0.25">
      <c r="A2616" t="s">
        <v>2423</v>
      </c>
      <c r="B2616" t="s">
        <v>25</v>
      </c>
      <c r="C2616" t="s">
        <v>25</v>
      </c>
      <c r="D2616" t="s">
        <v>25</v>
      </c>
      <c r="E2616" t="s">
        <v>25</v>
      </c>
      <c r="F2616" t="s">
        <v>25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1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</row>
    <row r="2617" spans="1:59" x14ac:dyDescent="0.25">
      <c r="A2617" t="s">
        <v>2426</v>
      </c>
      <c r="B2617" t="s">
        <v>25</v>
      </c>
      <c r="C2617" t="s">
        <v>25</v>
      </c>
      <c r="D2617" t="s">
        <v>25</v>
      </c>
      <c r="E2617" t="s">
        <v>25</v>
      </c>
      <c r="F2617" t="s">
        <v>25</v>
      </c>
      <c r="G2617">
        <v>0</v>
      </c>
      <c r="H2617">
        <v>1</v>
      </c>
      <c r="I2617">
        <v>0</v>
      </c>
      <c r="J2617">
        <v>0</v>
      </c>
      <c r="K2617">
        <v>0</v>
      </c>
      <c r="L2617">
        <v>0</v>
      </c>
      <c r="M2617">
        <v>1</v>
      </c>
      <c r="N2617">
        <v>0</v>
      </c>
      <c r="O2617">
        <v>0</v>
      </c>
      <c r="P2617">
        <v>1</v>
      </c>
      <c r="Q2617">
        <v>0</v>
      </c>
      <c r="R2617">
        <v>0</v>
      </c>
      <c r="S2617">
        <v>0</v>
      </c>
      <c r="T2617">
        <v>0</v>
      </c>
      <c r="U2617">
        <v>3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</row>
    <row r="2618" spans="1:59" x14ac:dyDescent="0.25">
      <c r="A2618" t="s">
        <v>2427</v>
      </c>
      <c r="B2618" t="s">
        <v>25</v>
      </c>
      <c r="C2618" t="s">
        <v>25</v>
      </c>
      <c r="D2618" t="s">
        <v>25</v>
      </c>
      <c r="E2618" t="s">
        <v>25</v>
      </c>
      <c r="F2618" t="s">
        <v>25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1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</row>
    <row r="2619" spans="1:59" x14ac:dyDescent="0.25">
      <c r="A2619" t="s">
        <v>2446</v>
      </c>
      <c r="B2619" t="s">
        <v>25</v>
      </c>
      <c r="C2619" t="s">
        <v>25</v>
      </c>
      <c r="D2619" t="s">
        <v>25</v>
      </c>
      <c r="E2619" t="s">
        <v>25</v>
      </c>
      <c r="F2619" t="s">
        <v>25</v>
      </c>
      <c r="G2619">
        <v>3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2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</row>
    <row r="2620" spans="1:59" x14ac:dyDescent="0.25">
      <c r="A2620" t="s">
        <v>2455</v>
      </c>
      <c r="B2620" t="s">
        <v>25</v>
      </c>
      <c r="C2620" t="s">
        <v>25</v>
      </c>
      <c r="D2620" t="s">
        <v>25</v>
      </c>
      <c r="E2620" t="s">
        <v>25</v>
      </c>
      <c r="F2620" t="s">
        <v>25</v>
      </c>
      <c r="G2620">
        <v>0</v>
      </c>
      <c r="H2620">
        <v>0</v>
      </c>
      <c r="I2620">
        <v>0</v>
      </c>
      <c r="J2620">
        <v>1</v>
      </c>
      <c r="K2620">
        <v>0</v>
      </c>
      <c r="L2620">
        <v>1</v>
      </c>
      <c r="M2620">
        <v>0</v>
      </c>
      <c r="N2620">
        <v>2</v>
      </c>
      <c r="O2620">
        <v>2</v>
      </c>
      <c r="P2620">
        <v>0</v>
      </c>
      <c r="Q2620">
        <v>1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1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</row>
    <row r="2621" spans="1:59" x14ac:dyDescent="0.25">
      <c r="A2621" t="s">
        <v>2491</v>
      </c>
      <c r="B2621" t="s">
        <v>25</v>
      </c>
      <c r="C2621" t="s">
        <v>25</v>
      </c>
      <c r="D2621" t="s">
        <v>25</v>
      </c>
      <c r="E2621" t="s">
        <v>25</v>
      </c>
      <c r="F2621" t="s">
        <v>25</v>
      </c>
      <c r="G2621">
        <v>1</v>
      </c>
      <c r="H2621">
        <v>3</v>
      </c>
      <c r="I2621">
        <v>0</v>
      </c>
      <c r="J2621">
        <v>10</v>
      </c>
      <c r="K2621">
        <v>1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</row>
    <row r="2622" spans="1:59" x14ac:dyDescent="0.25">
      <c r="A2622" t="s">
        <v>2500</v>
      </c>
      <c r="B2622" t="s">
        <v>25</v>
      </c>
      <c r="C2622" t="s">
        <v>25</v>
      </c>
      <c r="D2622" t="s">
        <v>25</v>
      </c>
      <c r="E2622" t="s">
        <v>25</v>
      </c>
      <c r="F2622" t="s">
        <v>25</v>
      </c>
      <c r="G2622">
        <v>0</v>
      </c>
      <c r="H2622">
        <v>0</v>
      </c>
      <c r="I2622">
        <v>0</v>
      </c>
      <c r="J2622">
        <v>1</v>
      </c>
      <c r="K2622">
        <v>1</v>
      </c>
      <c r="L2622">
        <v>0</v>
      </c>
      <c r="M2622">
        <v>3</v>
      </c>
      <c r="N2622">
        <v>0</v>
      </c>
      <c r="O2622">
        <v>1</v>
      </c>
      <c r="P2622">
        <v>0</v>
      </c>
      <c r="Q2622">
        <v>0</v>
      </c>
      <c r="R2622">
        <v>0</v>
      </c>
      <c r="S2622">
        <v>0</v>
      </c>
      <c r="T2622">
        <v>10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1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</row>
    <row r="2623" spans="1:59" x14ac:dyDescent="0.25">
      <c r="A2623" t="s">
        <v>2507</v>
      </c>
      <c r="B2623" t="s">
        <v>25</v>
      </c>
      <c r="C2623" t="s">
        <v>25</v>
      </c>
      <c r="D2623" t="s">
        <v>25</v>
      </c>
      <c r="E2623" t="s">
        <v>25</v>
      </c>
      <c r="F2623" t="s">
        <v>25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1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1</v>
      </c>
      <c r="AA2623">
        <v>0</v>
      </c>
      <c r="AB2623">
        <v>0</v>
      </c>
      <c r="AC2623">
        <v>1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</row>
    <row r="2624" spans="1:59" x14ac:dyDescent="0.25">
      <c r="A2624" t="s">
        <v>2513</v>
      </c>
      <c r="B2624" t="s">
        <v>25</v>
      </c>
      <c r="C2624" t="s">
        <v>25</v>
      </c>
      <c r="D2624" t="s">
        <v>25</v>
      </c>
      <c r="E2624" t="s">
        <v>25</v>
      </c>
      <c r="F2624" t="s">
        <v>25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2</v>
      </c>
      <c r="R2624">
        <v>0</v>
      </c>
      <c r="S2624">
        <v>0</v>
      </c>
      <c r="T2624">
        <v>0</v>
      </c>
      <c r="U2624">
        <v>1</v>
      </c>
      <c r="V2624">
        <v>0</v>
      </c>
      <c r="W2624">
        <v>1</v>
      </c>
      <c r="X2624">
        <v>0</v>
      </c>
      <c r="Y2624">
        <v>0</v>
      </c>
      <c r="Z2624">
        <v>0</v>
      </c>
      <c r="AA2624">
        <v>0</v>
      </c>
      <c r="AB2624">
        <v>1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1</v>
      </c>
      <c r="AY2624">
        <v>0</v>
      </c>
      <c r="AZ2624">
        <v>1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</row>
    <row r="2625" spans="1:59" x14ac:dyDescent="0.25">
      <c r="A2625" t="s">
        <v>2516</v>
      </c>
      <c r="B2625" t="s">
        <v>25</v>
      </c>
      <c r="C2625" t="s">
        <v>25</v>
      </c>
      <c r="D2625" t="s">
        <v>25</v>
      </c>
      <c r="E2625" t="s">
        <v>25</v>
      </c>
      <c r="F2625" t="s">
        <v>25</v>
      </c>
      <c r="G2625">
        <v>8</v>
      </c>
      <c r="H2625">
        <v>2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3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</row>
    <row r="2626" spans="1:59" x14ac:dyDescent="0.25">
      <c r="A2626" t="s">
        <v>2526</v>
      </c>
      <c r="B2626" t="s">
        <v>25</v>
      </c>
      <c r="C2626" t="s">
        <v>25</v>
      </c>
      <c r="D2626" t="s">
        <v>25</v>
      </c>
      <c r="E2626" t="s">
        <v>25</v>
      </c>
      <c r="F2626" t="s">
        <v>25</v>
      </c>
      <c r="G2626">
        <v>0</v>
      </c>
      <c r="H2626">
        <v>0</v>
      </c>
      <c r="I2626">
        <v>1</v>
      </c>
      <c r="J2626">
        <v>2</v>
      </c>
      <c r="K2626">
        <v>0</v>
      </c>
      <c r="L2626">
        <v>0</v>
      </c>
      <c r="M2626">
        <v>0</v>
      </c>
      <c r="N2626">
        <v>0</v>
      </c>
      <c r="O2626">
        <v>1</v>
      </c>
      <c r="P2626">
        <v>0</v>
      </c>
      <c r="Q2626">
        <v>0</v>
      </c>
      <c r="R2626">
        <v>0</v>
      </c>
      <c r="S2626">
        <v>0</v>
      </c>
      <c r="T2626">
        <v>5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1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1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</row>
    <row r="2627" spans="1:59" x14ac:dyDescent="0.25">
      <c r="A2627" t="s">
        <v>2532</v>
      </c>
      <c r="B2627" t="s">
        <v>25</v>
      </c>
      <c r="C2627" t="s">
        <v>25</v>
      </c>
      <c r="D2627" t="s">
        <v>25</v>
      </c>
      <c r="E2627" t="s">
        <v>25</v>
      </c>
      <c r="F2627" t="s">
        <v>25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2</v>
      </c>
      <c r="BG2627">
        <v>0</v>
      </c>
    </row>
    <row r="2628" spans="1:59" x14ac:dyDescent="0.25">
      <c r="A2628" t="s">
        <v>2534</v>
      </c>
      <c r="B2628" t="s">
        <v>25</v>
      </c>
      <c r="C2628" t="s">
        <v>25</v>
      </c>
      <c r="D2628" t="s">
        <v>25</v>
      </c>
      <c r="E2628" t="s">
        <v>25</v>
      </c>
      <c r="F2628" t="s">
        <v>25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</row>
    <row r="2629" spans="1:59" x14ac:dyDescent="0.25">
      <c r="A2629" t="s">
        <v>2548</v>
      </c>
      <c r="B2629" t="s">
        <v>25</v>
      </c>
      <c r="C2629" t="s">
        <v>25</v>
      </c>
      <c r="D2629" t="s">
        <v>25</v>
      </c>
      <c r="E2629" t="s">
        <v>25</v>
      </c>
      <c r="F2629" t="s">
        <v>25</v>
      </c>
      <c r="G2629">
        <v>1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1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5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</row>
    <row r="2630" spans="1:59" x14ac:dyDescent="0.25">
      <c r="A2630" t="s">
        <v>2550</v>
      </c>
      <c r="B2630" t="s">
        <v>25</v>
      </c>
      <c r="C2630" t="s">
        <v>25</v>
      </c>
      <c r="D2630" t="s">
        <v>25</v>
      </c>
      <c r="E2630" t="s">
        <v>25</v>
      </c>
      <c r="F2630" t="s">
        <v>25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1</v>
      </c>
      <c r="M2630">
        <v>0</v>
      </c>
      <c r="N2630">
        <v>2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1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</row>
    <row r="2631" spans="1:59" x14ac:dyDescent="0.25">
      <c r="A2631" t="s">
        <v>2561</v>
      </c>
      <c r="B2631" t="s">
        <v>25</v>
      </c>
      <c r="C2631" t="s">
        <v>25</v>
      </c>
      <c r="D2631" t="s">
        <v>25</v>
      </c>
      <c r="E2631" t="s">
        <v>25</v>
      </c>
      <c r="F2631" t="s">
        <v>25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1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</row>
    <row r="2632" spans="1:59" x14ac:dyDescent="0.25">
      <c r="A2632" t="s">
        <v>2562</v>
      </c>
      <c r="B2632" t="s">
        <v>25</v>
      </c>
      <c r="C2632" t="s">
        <v>25</v>
      </c>
      <c r="D2632" t="s">
        <v>25</v>
      </c>
      <c r="E2632" t="s">
        <v>25</v>
      </c>
      <c r="F2632" t="s">
        <v>25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</row>
    <row r="2633" spans="1:59" x14ac:dyDescent="0.25">
      <c r="A2633" t="s">
        <v>2599</v>
      </c>
      <c r="B2633" t="s">
        <v>25</v>
      </c>
      <c r="C2633" t="s">
        <v>25</v>
      </c>
      <c r="D2633" t="s">
        <v>25</v>
      </c>
      <c r="E2633" t="s">
        <v>25</v>
      </c>
      <c r="F2633" t="s">
        <v>25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</row>
    <row r="2634" spans="1:59" x14ac:dyDescent="0.25">
      <c r="A2634" t="s">
        <v>2602</v>
      </c>
      <c r="B2634" t="s">
        <v>25</v>
      </c>
      <c r="C2634" t="s">
        <v>25</v>
      </c>
      <c r="D2634" t="s">
        <v>25</v>
      </c>
      <c r="E2634" t="s">
        <v>25</v>
      </c>
      <c r="F2634" t="s">
        <v>25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</row>
    <row r="2635" spans="1:59" x14ac:dyDescent="0.25">
      <c r="A2635" t="s">
        <v>2609</v>
      </c>
      <c r="B2635" t="s">
        <v>25</v>
      </c>
      <c r="C2635" t="s">
        <v>25</v>
      </c>
      <c r="D2635" t="s">
        <v>25</v>
      </c>
      <c r="E2635" t="s">
        <v>25</v>
      </c>
      <c r="F2635" t="s">
        <v>25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2</v>
      </c>
      <c r="N2635">
        <v>0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3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</row>
    <row r="2636" spans="1:59" x14ac:dyDescent="0.25">
      <c r="A2636" t="s">
        <v>2625</v>
      </c>
      <c r="B2636" t="s">
        <v>25</v>
      </c>
      <c r="C2636" t="s">
        <v>25</v>
      </c>
      <c r="D2636" t="s">
        <v>25</v>
      </c>
      <c r="E2636" t="s">
        <v>25</v>
      </c>
      <c r="F2636" t="s">
        <v>25</v>
      </c>
      <c r="G2636">
        <v>0</v>
      </c>
      <c r="H2636">
        <v>1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</row>
    <row r="2637" spans="1:59" x14ac:dyDescent="0.25">
      <c r="A2637" t="s">
        <v>2628</v>
      </c>
      <c r="B2637" t="s">
        <v>25</v>
      </c>
      <c r="C2637" t="s">
        <v>25</v>
      </c>
      <c r="D2637" t="s">
        <v>25</v>
      </c>
      <c r="E2637" t="s">
        <v>25</v>
      </c>
      <c r="F2637" t="s">
        <v>25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12</v>
      </c>
      <c r="BG2637">
        <v>0</v>
      </c>
    </row>
    <row r="2638" spans="1:59" x14ac:dyDescent="0.25">
      <c r="A2638" t="s">
        <v>2633</v>
      </c>
      <c r="B2638" t="s">
        <v>25</v>
      </c>
      <c r="C2638" t="s">
        <v>25</v>
      </c>
      <c r="D2638" t="s">
        <v>25</v>
      </c>
      <c r="E2638" t="s">
        <v>25</v>
      </c>
      <c r="F2638" t="s">
        <v>25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</row>
    <row r="2639" spans="1:59" x14ac:dyDescent="0.25">
      <c r="A2639" t="s">
        <v>2641</v>
      </c>
      <c r="B2639" t="s">
        <v>25</v>
      </c>
      <c r="C2639" t="s">
        <v>25</v>
      </c>
      <c r="D2639" t="s">
        <v>25</v>
      </c>
      <c r="E2639" t="s">
        <v>25</v>
      </c>
      <c r="F2639" t="s">
        <v>25</v>
      </c>
      <c r="G2639">
        <v>4</v>
      </c>
      <c r="H2639">
        <v>5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20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</row>
    <row r="2640" spans="1:59" x14ac:dyDescent="0.25">
      <c r="A2640" t="s">
        <v>2643</v>
      </c>
      <c r="B2640" t="s">
        <v>25</v>
      </c>
      <c r="C2640" t="s">
        <v>25</v>
      </c>
      <c r="D2640" t="s">
        <v>25</v>
      </c>
      <c r="E2640" t="s">
        <v>25</v>
      </c>
      <c r="F2640" t="s">
        <v>25</v>
      </c>
      <c r="G2640">
        <v>0</v>
      </c>
      <c r="H2640">
        <v>0</v>
      </c>
      <c r="I2640">
        <v>2</v>
      </c>
      <c r="J2640">
        <v>1</v>
      </c>
      <c r="K2640">
        <v>0</v>
      </c>
      <c r="L2640">
        <v>0</v>
      </c>
      <c r="M2640">
        <v>2</v>
      </c>
      <c r="N2640">
        <v>8</v>
      </c>
      <c r="O2640">
        <v>3</v>
      </c>
      <c r="P2640">
        <v>1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1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3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2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1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</row>
    <row r="2641" spans="1:59" x14ac:dyDescent="0.25">
      <c r="A2641" t="s">
        <v>2677</v>
      </c>
      <c r="B2641" t="s">
        <v>25</v>
      </c>
      <c r="C2641" t="s">
        <v>25</v>
      </c>
      <c r="D2641" t="s">
        <v>25</v>
      </c>
      <c r="E2641" t="s">
        <v>25</v>
      </c>
      <c r="F2641" t="s">
        <v>25</v>
      </c>
      <c r="G2641">
        <v>0</v>
      </c>
      <c r="H2641">
        <v>0</v>
      </c>
      <c r="I2641">
        <v>0</v>
      </c>
      <c r="J2641">
        <v>1</v>
      </c>
      <c r="K2641">
        <v>0</v>
      </c>
      <c r="L2641">
        <v>0</v>
      </c>
      <c r="M2641">
        <v>0</v>
      </c>
      <c r="N2641">
        <v>1</v>
      </c>
      <c r="O2641">
        <v>638</v>
      </c>
      <c r="P2641">
        <v>359</v>
      </c>
      <c r="Q2641">
        <v>251</v>
      </c>
      <c r="R2641">
        <v>30</v>
      </c>
      <c r="S2641">
        <v>54</v>
      </c>
      <c r="T2641">
        <v>4469</v>
      </c>
      <c r="U2641">
        <v>2124</v>
      </c>
      <c r="V2641">
        <v>2177</v>
      </c>
      <c r="W2641">
        <v>395</v>
      </c>
      <c r="X2641">
        <v>531</v>
      </c>
      <c r="Y2641">
        <v>4794</v>
      </c>
      <c r="Z2641">
        <v>2552</v>
      </c>
      <c r="AA2641">
        <v>1831</v>
      </c>
      <c r="AB2641">
        <v>377</v>
      </c>
      <c r="AC2641">
        <v>680</v>
      </c>
      <c r="AD2641">
        <v>289</v>
      </c>
      <c r="AE2641">
        <v>113</v>
      </c>
      <c r="AF2641">
        <v>13</v>
      </c>
      <c r="AG2641">
        <v>143</v>
      </c>
      <c r="AH2641">
        <v>47</v>
      </c>
      <c r="AI2641">
        <v>3</v>
      </c>
      <c r="AJ2641">
        <v>10</v>
      </c>
      <c r="AK2641">
        <v>2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4</v>
      </c>
      <c r="AR2641">
        <v>9</v>
      </c>
      <c r="AS2641">
        <v>0</v>
      </c>
      <c r="AT2641">
        <v>10</v>
      </c>
      <c r="AU2641">
        <v>9</v>
      </c>
      <c r="AV2641">
        <v>3</v>
      </c>
      <c r="AW2641">
        <v>12</v>
      </c>
      <c r="AX2641">
        <v>222</v>
      </c>
      <c r="AY2641">
        <v>28</v>
      </c>
      <c r="AZ2641">
        <v>98</v>
      </c>
      <c r="BA2641">
        <v>59</v>
      </c>
      <c r="BB2641">
        <v>194</v>
      </c>
      <c r="BC2641">
        <v>76</v>
      </c>
      <c r="BD2641">
        <v>21</v>
      </c>
      <c r="BE2641">
        <v>6</v>
      </c>
      <c r="BF2641">
        <v>24</v>
      </c>
      <c r="BG2641">
        <v>3</v>
      </c>
    </row>
    <row r="2642" spans="1:59" x14ac:dyDescent="0.25">
      <c r="A2642" t="s">
        <v>2693</v>
      </c>
      <c r="B2642" t="s">
        <v>25</v>
      </c>
      <c r="C2642" t="s">
        <v>25</v>
      </c>
      <c r="D2642" t="s">
        <v>25</v>
      </c>
      <c r="E2642" t="s">
        <v>25</v>
      </c>
      <c r="F2642" t="s">
        <v>25</v>
      </c>
      <c r="G2642">
        <v>3</v>
      </c>
      <c r="H2642">
        <v>3</v>
      </c>
      <c r="I2642">
        <v>0</v>
      </c>
      <c r="J2642">
        <v>0</v>
      </c>
      <c r="K2642">
        <v>0</v>
      </c>
      <c r="L2642">
        <v>1</v>
      </c>
      <c r="M2642">
        <v>1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6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1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</row>
    <row r="2643" spans="1:59" x14ac:dyDescent="0.25">
      <c r="A2643" t="s">
        <v>2700</v>
      </c>
      <c r="B2643" t="s">
        <v>25</v>
      </c>
      <c r="C2643" t="s">
        <v>25</v>
      </c>
      <c r="D2643" t="s">
        <v>25</v>
      </c>
      <c r="E2643" t="s">
        <v>25</v>
      </c>
      <c r="F2643" t="s">
        <v>25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1</v>
      </c>
      <c r="AG2643">
        <v>1</v>
      </c>
      <c r="AH2643">
        <v>0</v>
      </c>
      <c r="AI2643">
        <v>2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1</v>
      </c>
      <c r="BG2643">
        <v>0</v>
      </c>
    </row>
    <row r="2644" spans="1:59" x14ac:dyDescent="0.25">
      <c r="A2644" t="s">
        <v>2707</v>
      </c>
      <c r="B2644" t="s">
        <v>25</v>
      </c>
      <c r="C2644" t="s">
        <v>25</v>
      </c>
      <c r="D2644" t="s">
        <v>25</v>
      </c>
      <c r="E2644" t="s">
        <v>25</v>
      </c>
      <c r="F2644" t="s">
        <v>25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4</v>
      </c>
      <c r="BG2644">
        <v>0</v>
      </c>
    </row>
    <row r="2645" spans="1:59" x14ac:dyDescent="0.25">
      <c r="A2645" t="s">
        <v>2732</v>
      </c>
      <c r="B2645" t="s">
        <v>25</v>
      </c>
      <c r="C2645" t="s">
        <v>25</v>
      </c>
      <c r="D2645" t="s">
        <v>25</v>
      </c>
      <c r="E2645" t="s">
        <v>25</v>
      </c>
      <c r="F2645" t="s">
        <v>25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1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</row>
    <row r="2646" spans="1:59" x14ac:dyDescent="0.25">
      <c r="A2646" t="s">
        <v>2733</v>
      </c>
      <c r="B2646" t="s">
        <v>25</v>
      </c>
      <c r="C2646" t="s">
        <v>25</v>
      </c>
      <c r="D2646" t="s">
        <v>25</v>
      </c>
      <c r="E2646" t="s">
        <v>25</v>
      </c>
      <c r="F2646" t="s">
        <v>25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3</v>
      </c>
      <c r="BG2646">
        <v>0</v>
      </c>
    </row>
    <row r="2647" spans="1:59" x14ac:dyDescent="0.25">
      <c r="A2647" t="s">
        <v>2734</v>
      </c>
      <c r="B2647" t="s">
        <v>25</v>
      </c>
      <c r="C2647" t="s">
        <v>25</v>
      </c>
      <c r="D2647" t="s">
        <v>25</v>
      </c>
      <c r="E2647" t="s">
        <v>25</v>
      </c>
      <c r="F2647" t="s">
        <v>25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3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2</v>
      </c>
      <c r="BG2647">
        <v>0</v>
      </c>
    </row>
    <row r="2648" spans="1:59" x14ac:dyDescent="0.25">
      <c r="A2648" t="s">
        <v>2750</v>
      </c>
      <c r="B2648" t="s">
        <v>25</v>
      </c>
      <c r="C2648" t="s">
        <v>25</v>
      </c>
      <c r="D2648" t="s">
        <v>25</v>
      </c>
      <c r="E2648" t="s">
        <v>25</v>
      </c>
      <c r="F2648" t="s">
        <v>25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2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1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1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</row>
    <row r="2649" spans="1:59" x14ac:dyDescent="0.25">
      <c r="A2649" t="s">
        <v>2751</v>
      </c>
      <c r="B2649" t="s">
        <v>25</v>
      </c>
      <c r="C2649" t="s">
        <v>25</v>
      </c>
      <c r="D2649" t="s">
        <v>25</v>
      </c>
      <c r="E2649" t="s">
        <v>25</v>
      </c>
      <c r="F2649" t="s">
        <v>25</v>
      </c>
      <c r="G2649">
        <v>0</v>
      </c>
      <c r="H2649">
        <v>0</v>
      </c>
      <c r="I2649">
        <v>1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</row>
    <row r="2650" spans="1:59" x14ac:dyDescent="0.25">
      <c r="A2650" t="s">
        <v>2756</v>
      </c>
      <c r="B2650" t="s">
        <v>25</v>
      </c>
      <c r="C2650" t="s">
        <v>25</v>
      </c>
      <c r="D2650" t="s">
        <v>25</v>
      </c>
      <c r="E2650" t="s">
        <v>25</v>
      </c>
      <c r="F2650" t="s">
        <v>25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2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4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</row>
    <row r="2651" spans="1:59" x14ac:dyDescent="0.25">
      <c r="A2651" t="s">
        <v>2757</v>
      </c>
      <c r="B2651" t="s">
        <v>25</v>
      </c>
      <c r="C2651" t="s">
        <v>25</v>
      </c>
      <c r="D2651" t="s">
        <v>25</v>
      </c>
      <c r="E2651" t="s">
        <v>25</v>
      </c>
      <c r="F2651" t="s">
        <v>25</v>
      </c>
      <c r="G2651">
        <v>6</v>
      </c>
      <c r="H2651">
        <v>2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6</v>
      </c>
      <c r="O2651">
        <v>2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1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1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1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1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</row>
    <row r="2652" spans="1:59" x14ac:dyDescent="0.25">
      <c r="A2652" t="s">
        <v>2762</v>
      </c>
      <c r="B2652" t="s">
        <v>25</v>
      </c>
      <c r="C2652" t="s">
        <v>25</v>
      </c>
      <c r="D2652" t="s">
        <v>25</v>
      </c>
      <c r="E2652" t="s">
        <v>25</v>
      </c>
      <c r="F2652" t="s">
        <v>25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1</v>
      </c>
      <c r="O2652">
        <v>1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</row>
    <row r="2653" spans="1:59" x14ac:dyDescent="0.25">
      <c r="A2653" t="s">
        <v>2766</v>
      </c>
      <c r="B2653" t="s">
        <v>25</v>
      </c>
      <c r="C2653" t="s">
        <v>25</v>
      </c>
      <c r="D2653" t="s">
        <v>25</v>
      </c>
      <c r="E2653" t="s">
        <v>25</v>
      </c>
      <c r="F2653" t="s">
        <v>25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1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1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</row>
    <row r="2654" spans="1:59" x14ac:dyDescent="0.25">
      <c r="A2654" t="s">
        <v>2767</v>
      </c>
      <c r="B2654" t="s">
        <v>25</v>
      </c>
      <c r="C2654" t="s">
        <v>25</v>
      </c>
      <c r="D2654" t="s">
        <v>25</v>
      </c>
      <c r="E2654" t="s">
        <v>25</v>
      </c>
      <c r="F2654" t="s">
        <v>25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1</v>
      </c>
      <c r="AG2654">
        <v>1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1</v>
      </c>
      <c r="AT2654">
        <v>0</v>
      </c>
      <c r="AU2654">
        <v>0</v>
      </c>
      <c r="AV2654">
        <v>0</v>
      </c>
      <c r="AW2654">
        <v>1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</row>
    <row r="2655" spans="1:59" x14ac:dyDescent="0.25">
      <c r="A2655" t="s">
        <v>2782</v>
      </c>
      <c r="B2655" t="s">
        <v>25</v>
      </c>
      <c r="C2655" t="s">
        <v>25</v>
      </c>
      <c r="D2655" t="s">
        <v>25</v>
      </c>
      <c r="E2655" t="s">
        <v>25</v>
      </c>
      <c r="F2655" t="s">
        <v>25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1</v>
      </c>
      <c r="M2655">
        <v>0</v>
      </c>
      <c r="N2655">
        <v>1</v>
      </c>
      <c r="O2655">
        <v>1</v>
      </c>
      <c r="P2655">
        <v>2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1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</row>
    <row r="2656" spans="1:59" x14ac:dyDescent="0.25">
      <c r="A2656" t="s">
        <v>2809</v>
      </c>
      <c r="B2656" t="s">
        <v>25</v>
      </c>
      <c r="C2656" t="s">
        <v>25</v>
      </c>
      <c r="D2656" t="s">
        <v>25</v>
      </c>
      <c r="E2656" t="s">
        <v>25</v>
      </c>
      <c r="F2656" t="s">
        <v>25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</row>
    <row r="2657" spans="1:59" x14ac:dyDescent="0.25">
      <c r="A2657" t="s">
        <v>2811</v>
      </c>
      <c r="B2657" t="s">
        <v>25</v>
      </c>
      <c r="C2657" t="s">
        <v>25</v>
      </c>
      <c r="D2657" t="s">
        <v>25</v>
      </c>
      <c r="E2657" t="s">
        <v>25</v>
      </c>
      <c r="F2657" t="s">
        <v>25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1</v>
      </c>
      <c r="BG2657">
        <v>0</v>
      </c>
    </row>
    <row r="2658" spans="1:59" x14ac:dyDescent="0.25">
      <c r="A2658" t="s">
        <v>2814</v>
      </c>
      <c r="B2658" t="s">
        <v>25</v>
      </c>
      <c r="C2658" t="s">
        <v>25</v>
      </c>
      <c r="D2658" t="s">
        <v>25</v>
      </c>
      <c r="E2658" t="s">
        <v>25</v>
      </c>
      <c r="F2658" t="s">
        <v>25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</row>
    <row r="2659" spans="1:59" x14ac:dyDescent="0.25">
      <c r="A2659" t="s">
        <v>2815</v>
      </c>
      <c r="B2659" t="s">
        <v>25</v>
      </c>
      <c r="C2659" t="s">
        <v>25</v>
      </c>
      <c r="D2659" t="s">
        <v>25</v>
      </c>
      <c r="E2659" t="s">
        <v>25</v>
      </c>
      <c r="F2659" t="s">
        <v>25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</row>
    <row r="2660" spans="1:59" x14ac:dyDescent="0.25">
      <c r="A2660" t="s">
        <v>2831</v>
      </c>
      <c r="B2660" t="s">
        <v>25</v>
      </c>
      <c r="C2660" t="s">
        <v>25</v>
      </c>
      <c r="D2660" t="s">
        <v>25</v>
      </c>
      <c r="E2660" t="s">
        <v>25</v>
      </c>
      <c r="F2660" t="s">
        <v>25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2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</row>
    <row r="2661" spans="1:59" x14ac:dyDescent="0.25">
      <c r="A2661" t="s">
        <v>2849</v>
      </c>
      <c r="B2661" t="s">
        <v>25</v>
      </c>
      <c r="C2661" t="s">
        <v>25</v>
      </c>
      <c r="D2661" t="s">
        <v>25</v>
      </c>
      <c r="E2661" t="s">
        <v>25</v>
      </c>
      <c r="F2661" t="s">
        <v>25</v>
      </c>
      <c r="G2661">
        <v>0</v>
      </c>
      <c r="H2661">
        <v>0</v>
      </c>
      <c r="I2661">
        <v>1</v>
      </c>
      <c r="J2661">
        <v>0</v>
      </c>
      <c r="K2661">
        <v>0</v>
      </c>
      <c r="L2661">
        <v>0</v>
      </c>
      <c r="M2661">
        <v>0</v>
      </c>
      <c r="N2661">
        <v>1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1</v>
      </c>
      <c r="AI2661">
        <v>0</v>
      </c>
      <c r="AJ2661">
        <v>0</v>
      </c>
      <c r="AK2661">
        <v>0</v>
      </c>
      <c r="AL2661">
        <v>1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2</v>
      </c>
      <c r="BG2661">
        <v>0</v>
      </c>
    </row>
    <row r="2662" spans="1:59" x14ac:dyDescent="0.25">
      <c r="A2662" t="s">
        <v>2856</v>
      </c>
      <c r="B2662" t="s">
        <v>25</v>
      </c>
      <c r="C2662" t="s">
        <v>25</v>
      </c>
      <c r="D2662" t="s">
        <v>25</v>
      </c>
      <c r="E2662" t="s">
        <v>25</v>
      </c>
      <c r="F2662" t="s">
        <v>25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0</v>
      </c>
      <c r="Y2662">
        <v>0</v>
      </c>
      <c r="Z2662">
        <v>1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1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1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</row>
    <row r="2663" spans="1:59" x14ac:dyDescent="0.25">
      <c r="A2663" t="s">
        <v>2875</v>
      </c>
      <c r="B2663" t="s">
        <v>25</v>
      </c>
      <c r="C2663" t="s">
        <v>25</v>
      </c>
      <c r="D2663" t="s">
        <v>25</v>
      </c>
      <c r="E2663" t="s">
        <v>25</v>
      </c>
      <c r="F2663" t="s">
        <v>25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1</v>
      </c>
      <c r="N2663">
        <v>0</v>
      </c>
      <c r="O2663">
        <v>1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1</v>
      </c>
      <c r="BG2663">
        <v>0</v>
      </c>
    </row>
    <row r="2664" spans="1:59" x14ac:dyDescent="0.25">
      <c r="A2664" t="s">
        <v>2876</v>
      </c>
      <c r="B2664" t="s">
        <v>25</v>
      </c>
      <c r="C2664" t="s">
        <v>25</v>
      </c>
      <c r="D2664" t="s">
        <v>25</v>
      </c>
      <c r="E2664" t="s">
        <v>25</v>
      </c>
      <c r="F2664" t="s">
        <v>25</v>
      </c>
      <c r="G2664">
        <v>0</v>
      </c>
      <c r="H2664">
        <v>0</v>
      </c>
      <c r="I2664">
        <v>0</v>
      </c>
      <c r="J2664">
        <v>0</v>
      </c>
      <c r="K2664">
        <v>1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</row>
    <row r="2665" spans="1:59" x14ac:dyDescent="0.25">
      <c r="A2665" t="s">
        <v>2877</v>
      </c>
      <c r="B2665" t="s">
        <v>25</v>
      </c>
      <c r="C2665" t="s">
        <v>25</v>
      </c>
      <c r="D2665" t="s">
        <v>25</v>
      </c>
      <c r="E2665" t="s">
        <v>25</v>
      </c>
      <c r="F2665" t="s">
        <v>25</v>
      </c>
      <c r="G2665">
        <v>8</v>
      </c>
      <c r="H2665">
        <v>1</v>
      </c>
      <c r="I2665">
        <v>1</v>
      </c>
      <c r="J2665">
        <v>0</v>
      </c>
      <c r="K2665">
        <v>0</v>
      </c>
      <c r="L2665">
        <v>1</v>
      </c>
      <c r="M2665">
        <v>3</v>
      </c>
      <c r="N2665">
        <v>0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1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1</v>
      </c>
      <c r="AD2665">
        <v>0</v>
      </c>
      <c r="AE2665">
        <v>0</v>
      </c>
      <c r="AF2665">
        <v>1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</row>
    <row r="2666" spans="1:59" x14ac:dyDescent="0.25">
      <c r="A2666" t="s">
        <v>2885</v>
      </c>
      <c r="B2666" t="s">
        <v>25</v>
      </c>
      <c r="C2666" t="s">
        <v>25</v>
      </c>
      <c r="D2666" t="s">
        <v>25</v>
      </c>
      <c r="E2666" t="s">
        <v>25</v>
      </c>
      <c r="F2666" t="s">
        <v>25</v>
      </c>
      <c r="G2666">
        <v>0</v>
      </c>
      <c r="H2666">
        <v>1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</row>
    <row r="2667" spans="1:59" x14ac:dyDescent="0.25">
      <c r="A2667" t="s">
        <v>2898</v>
      </c>
      <c r="B2667" t="s">
        <v>25</v>
      </c>
      <c r="C2667" t="s">
        <v>25</v>
      </c>
      <c r="D2667" t="s">
        <v>25</v>
      </c>
      <c r="E2667" t="s">
        <v>25</v>
      </c>
      <c r="F2667" t="s">
        <v>25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1</v>
      </c>
      <c r="W2667">
        <v>0</v>
      </c>
      <c r="X2667">
        <v>0</v>
      </c>
      <c r="Y2667">
        <v>0</v>
      </c>
      <c r="Z2667">
        <v>1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1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</row>
    <row r="2668" spans="1:59" x14ac:dyDescent="0.25">
      <c r="A2668" t="s">
        <v>2906</v>
      </c>
      <c r="B2668" t="s">
        <v>25</v>
      </c>
      <c r="C2668" t="s">
        <v>25</v>
      </c>
      <c r="D2668" t="s">
        <v>25</v>
      </c>
      <c r="E2668" t="s">
        <v>25</v>
      </c>
      <c r="F2668" t="s">
        <v>25</v>
      </c>
      <c r="G2668">
        <v>1</v>
      </c>
      <c r="H2668">
        <v>1</v>
      </c>
      <c r="I2668">
        <v>0</v>
      </c>
      <c r="J2668">
        <v>0</v>
      </c>
      <c r="K2668">
        <v>1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</row>
    <row r="2669" spans="1:59" x14ac:dyDescent="0.25">
      <c r="A2669" t="s">
        <v>2907</v>
      </c>
      <c r="B2669" t="s">
        <v>25</v>
      </c>
      <c r="C2669" t="s">
        <v>25</v>
      </c>
      <c r="D2669" t="s">
        <v>25</v>
      </c>
      <c r="E2669" t="s">
        <v>25</v>
      </c>
      <c r="F2669" t="s">
        <v>25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</row>
    <row r="2670" spans="1:59" x14ac:dyDescent="0.25">
      <c r="A2670" t="s">
        <v>2922</v>
      </c>
      <c r="B2670" t="s">
        <v>25</v>
      </c>
      <c r="C2670" t="s">
        <v>25</v>
      </c>
      <c r="D2670" t="s">
        <v>25</v>
      </c>
      <c r="E2670" t="s">
        <v>25</v>
      </c>
      <c r="F2670" t="s">
        <v>25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</row>
    <row r="2671" spans="1:59" x14ac:dyDescent="0.25">
      <c r="A2671" t="s">
        <v>2924</v>
      </c>
      <c r="B2671" t="s">
        <v>25</v>
      </c>
      <c r="C2671" t="s">
        <v>25</v>
      </c>
      <c r="D2671" t="s">
        <v>25</v>
      </c>
      <c r="E2671" t="s">
        <v>25</v>
      </c>
      <c r="F2671" t="s">
        <v>25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2</v>
      </c>
      <c r="BG2671">
        <v>0</v>
      </c>
    </row>
    <row r="2672" spans="1:59" x14ac:dyDescent="0.25">
      <c r="A2672" t="s">
        <v>2946</v>
      </c>
      <c r="B2672" t="s">
        <v>25</v>
      </c>
      <c r="C2672" t="s">
        <v>25</v>
      </c>
      <c r="D2672" t="s">
        <v>25</v>
      </c>
      <c r="E2672" t="s">
        <v>25</v>
      </c>
      <c r="F2672" t="s">
        <v>25</v>
      </c>
      <c r="G2672">
        <v>0</v>
      </c>
      <c r="H2672">
        <v>2</v>
      </c>
      <c r="I2672">
        <v>0</v>
      </c>
      <c r="J2672">
        <v>0</v>
      </c>
      <c r="K2672">
        <v>0</v>
      </c>
      <c r="L2672">
        <v>1</v>
      </c>
      <c r="M2672">
        <v>0</v>
      </c>
      <c r="N2672">
        <v>2</v>
      </c>
      <c r="O2672">
        <v>3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2</v>
      </c>
      <c r="BG2672">
        <v>0</v>
      </c>
    </row>
    <row r="2673" spans="1:59" x14ac:dyDescent="0.25">
      <c r="A2673" t="s">
        <v>2947</v>
      </c>
      <c r="B2673" t="s">
        <v>25</v>
      </c>
      <c r="C2673" t="s">
        <v>25</v>
      </c>
      <c r="D2673" t="s">
        <v>25</v>
      </c>
      <c r="E2673" t="s">
        <v>25</v>
      </c>
      <c r="F2673" t="s">
        <v>25</v>
      </c>
      <c r="G2673">
        <v>0</v>
      </c>
      <c r="H2673">
        <v>0</v>
      </c>
      <c r="I2673">
        <v>0</v>
      </c>
      <c r="J2673">
        <v>4</v>
      </c>
      <c r="K2673">
        <v>5</v>
      </c>
      <c r="L2673">
        <v>10</v>
      </c>
      <c r="M2673">
        <v>0</v>
      </c>
      <c r="N2673">
        <v>1</v>
      </c>
      <c r="O2673">
        <v>3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1</v>
      </c>
      <c r="AB2673">
        <v>0</v>
      </c>
      <c r="AC2673">
        <v>2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1</v>
      </c>
      <c r="AK2673">
        <v>0</v>
      </c>
      <c r="AL2673">
        <v>0</v>
      </c>
      <c r="AM2673">
        <v>1</v>
      </c>
      <c r="AN2673">
        <v>1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</row>
    <row r="2674" spans="1:59" x14ac:dyDescent="0.25">
      <c r="A2674" t="s">
        <v>2959</v>
      </c>
      <c r="B2674" t="s">
        <v>25</v>
      </c>
      <c r="C2674" t="s">
        <v>25</v>
      </c>
      <c r="D2674" t="s">
        <v>25</v>
      </c>
      <c r="E2674" t="s">
        <v>25</v>
      </c>
      <c r="F2674" t="s">
        <v>25</v>
      </c>
      <c r="G2674">
        <v>0</v>
      </c>
      <c r="H2674">
        <v>8</v>
      </c>
      <c r="I2674">
        <v>1</v>
      </c>
      <c r="J2674">
        <v>0</v>
      </c>
      <c r="K2674">
        <v>0</v>
      </c>
      <c r="L2674">
        <v>3</v>
      </c>
      <c r="M2674">
        <v>0</v>
      </c>
      <c r="N2674">
        <v>8</v>
      </c>
      <c r="O2674">
        <v>0</v>
      </c>
      <c r="P2674">
        <v>0</v>
      </c>
      <c r="Q2674">
        <v>1</v>
      </c>
      <c r="R2674">
        <v>0</v>
      </c>
      <c r="S2674">
        <v>1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</row>
    <row r="2675" spans="1:59" x14ac:dyDescent="0.25">
      <c r="A2675" t="s">
        <v>2973</v>
      </c>
      <c r="B2675" t="s">
        <v>25</v>
      </c>
      <c r="C2675" t="s">
        <v>25</v>
      </c>
      <c r="D2675" t="s">
        <v>25</v>
      </c>
      <c r="E2675" t="s">
        <v>25</v>
      </c>
      <c r="F2675" t="s">
        <v>25</v>
      </c>
      <c r="G2675">
        <v>0</v>
      </c>
      <c r="H2675">
        <v>0</v>
      </c>
      <c r="I2675">
        <v>0</v>
      </c>
      <c r="J2675">
        <v>1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1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</row>
    <row r="2676" spans="1:59" x14ac:dyDescent="0.25">
      <c r="A2676" t="s">
        <v>2977</v>
      </c>
      <c r="B2676" t="s">
        <v>25</v>
      </c>
      <c r="C2676" t="s">
        <v>25</v>
      </c>
      <c r="D2676" t="s">
        <v>25</v>
      </c>
      <c r="E2676" t="s">
        <v>25</v>
      </c>
      <c r="F2676" t="s">
        <v>25</v>
      </c>
      <c r="G2676">
        <v>0</v>
      </c>
      <c r="H2676">
        <v>1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2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</row>
    <row r="2677" spans="1:59" x14ac:dyDescent="0.25">
      <c r="A2677" t="s">
        <v>2984</v>
      </c>
      <c r="B2677" t="s">
        <v>25</v>
      </c>
      <c r="C2677" t="s">
        <v>25</v>
      </c>
      <c r="D2677" t="s">
        <v>25</v>
      </c>
      <c r="E2677" t="s">
        <v>25</v>
      </c>
      <c r="F2677" t="s">
        <v>25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1</v>
      </c>
      <c r="Q2677">
        <v>0</v>
      </c>
      <c r="R2677">
        <v>0</v>
      </c>
      <c r="S2677">
        <v>3</v>
      </c>
      <c r="T2677">
        <v>0</v>
      </c>
      <c r="U2677">
        <v>0</v>
      </c>
      <c r="V2677">
        <v>8</v>
      </c>
      <c r="W2677">
        <v>0</v>
      </c>
      <c r="X2677">
        <v>7</v>
      </c>
      <c r="Y2677">
        <v>1</v>
      </c>
      <c r="Z2677">
        <v>1</v>
      </c>
      <c r="AA2677">
        <v>1</v>
      </c>
      <c r="AB2677">
        <v>0</v>
      </c>
      <c r="AC2677">
        <v>0</v>
      </c>
      <c r="AD2677">
        <v>0</v>
      </c>
      <c r="AE2677">
        <v>2</v>
      </c>
      <c r="AF2677">
        <v>0</v>
      </c>
      <c r="AG2677">
        <v>0</v>
      </c>
      <c r="AH2677">
        <v>2</v>
      </c>
      <c r="AI2677">
        <v>0</v>
      </c>
      <c r="AJ2677">
        <v>14</v>
      </c>
      <c r="AK2677">
        <v>0</v>
      </c>
      <c r="AL2677">
        <v>1</v>
      </c>
      <c r="AM2677">
        <v>0</v>
      </c>
      <c r="AN2677">
        <v>0</v>
      </c>
      <c r="AO2677">
        <v>0</v>
      </c>
      <c r="AP2677">
        <v>0</v>
      </c>
      <c r="AQ2677">
        <v>1</v>
      </c>
      <c r="AR2677">
        <v>0</v>
      </c>
      <c r="AS2677">
        <v>3</v>
      </c>
      <c r="AT2677">
        <v>1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</row>
    <row r="2678" spans="1:59" x14ac:dyDescent="0.25">
      <c r="A2678" t="s">
        <v>2990</v>
      </c>
      <c r="B2678" t="s">
        <v>25</v>
      </c>
      <c r="C2678" t="s">
        <v>25</v>
      </c>
      <c r="D2678" t="s">
        <v>25</v>
      </c>
      <c r="E2678" t="s">
        <v>25</v>
      </c>
      <c r="F2678" t="s">
        <v>25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2</v>
      </c>
      <c r="AH2678">
        <v>2</v>
      </c>
      <c r="AI2678">
        <v>0</v>
      </c>
      <c r="AJ2678">
        <v>2</v>
      </c>
      <c r="AK2678">
        <v>0</v>
      </c>
      <c r="AL2678">
        <v>2</v>
      </c>
      <c r="AM2678">
        <v>1</v>
      </c>
      <c r="AN2678">
        <v>0</v>
      </c>
      <c r="AO2678">
        <v>1</v>
      </c>
      <c r="AP2678">
        <v>0</v>
      </c>
      <c r="AQ2678">
        <v>4</v>
      </c>
      <c r="AR2678">
        <v>1</v>
      </c>
      <c r="AS2678">
        <v>0</v>
      </c>
      <c r="AT2678">
        <v>0</v>
      </c>
      <c r="AU2678">
        <v>0</v>
      </c>
      <c r="AV2678">
        <v>0</v>
      </c>
      <c r="AW2678">
        <v>1</v>
      </c>
      <c r="AX2678">
        <v>1</v>
      </c>
      <c r="AY2678">
        <v>1</v>
      </c>
      <c r="AZ2678">
        <v>0</v>
      </c>
      <c r="BA2678">
        <v>1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</row>
    <row r="2679" spans="1:59" x14ac:dyDescent="0.25">
      <c r="A2679" t="s">
        <v>2996</v>
      </c>
      <c r="B2679" t="s">
        <v>25</v>
      </c>
      <c r="C2679" t="s">
        <v>25</v>
      </c>
      <c r="D2679" t="s">
        <v>25</v>
      </c>
      <c r="E2679" t="s">
        <v>25</v>
      </c>
      <c r="F2679" t="s">
        <v>25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</row>
    <row r="2680" spans="1:59" x14ac:dyDescent="0.25">
      <c r="A2680" t="s">
        <v>2998</v>
      </c>
      <c r="B2680" t="s">
        <v>25</v>
      </c>
      <c r="C2680" t="s">
        <v>25</v>
      </c>
      <c r="D2680" t="s">
        <v>25</v>
      </c>
      <c r="E2680" t="s">
        <v>25</v>
      </c>
      <c r="F2680" t="s">
        <v>25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</row>
    <row r="2681" spans="1:59" x14ac:dyDescent="0.25">
      <c r="A2681" t="s">
        <v>3008</v>
      </c>
      <c r="B2681" t="s">
        <v>25</v>
      </c>
      <c r="C2681" t="s">
        <v>25</v>
      </c>
      <c r="D2681" t="s">
        <v>25</v>
      </c>
      <c r="E2681" t="s">
        <v>25</v>
      </c>
      <c r="F2681" t="s">
        <v>25</v>
      </c>
      <c r="G2681">
        <v>18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18</v>
      </c>
      <c r="AB2681">
        <v>0</v>
      </c>
      <c r="AC2681">
        <v>0</v>
      </c>
      <c r="AD2681">
        <v>1</v>
      </c>
      <c r="AE2681">
        <v>0</v>
      </c>
      <c r="AF2681">
        <v>2</v>
      </c>
      <c r="AG2681">
        <v>0</v>
      </c>
      <c r="AH2681">
        <v>0</v>
      </c>
      <c r="AI2681">
        <v>1</v>
      </c>
      <c r="AJ2681">
        <v>0</v>
      </c>
      <c r="AK2681">
        <v>3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1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</row>
    <row r="2682" spans="1:59" x14ac:dyDescent="0.25">
      <c r="A2682" t="s">
        <v>3030</v>
      </c>
      <c r="B2682" t="s">
        <v>25</v>
      </c>
      <c r="C2682" t="s">
        <v>25</v>
      </c>
      <c r="D2682" t="s">
        <v>25</v>
      </c>
      <c r="E2682" t="s">
        <v>25</v>
      </c>
      <c r="F2682" t="s">
        <v>25</v>
      </c>
      <c r="G2682">
        <v>0</v>
      </c>
      <c r="H2682">
        <v>0</v>
      </c>
      <c r="I2682">
        <v>1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</row>
    <row r="2683" spans="1:59" x14ac:dyDescent="0.25">
      <c r="A2683" t="s">
        <v>3046</v>
      </c>
      <c r="B2683" t="s">
        <v>25</v>
      </c>
      <c r="C2683" t="s">
        <v>25</v>
      </c>
      <c r="D2683" t="s">
        <v>25</v>
      </c>
      <c r="E2683" t="s">
        <v>25</v>
      </c>
      <c r="F2683" t="s">
        <v>25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</row>
    <row r="2684" spans="1:59" x14ac:dyDescent="0.25">
      <c r="A2684" t="s">
        <v>3048</v>
      </c>
      <c r="B2684" t="s">
        <v>25</v>
      </c>
      <c r="C2684" t="s">
        <v>25</v>
      </c>
      <c r="D2684" t="s">
        <v>25</v>
      </c>
      <c r="E2684" t="s">
        <v>25</v>
      </c>
      <c r="F2684" t="s">
        <v>25</v>
      </c>
      <c r="G2684">
        <v>0</v>
      </c>
      <c r="H2684">
        <v>3</v>
      </c>
      <c r="I2684">
        <v>1</v>
      </c>
      <c r="J2684">
        <v>0</v>
      </c>
      <c r="K2684">
        <v>0</v>
      </c>
      <c r="L2684">
        <v>0</v>
      </c>
      <c r="M2684">
        <v>8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</row>
    <row r="2685" spans="1:59" x14ac:dyDescent="0.25">
      <c r="A2685" t="s">
        <v>3063</v>
      </c>
      <c r="B2685" t="s">
        <v>25</v>
      </c>
      <c r="C2685" t="s">
        <v>25</v>
      </c>
      <c r="D2685" t="s">
        <v>25</v>
      </c>
      <c r="E2685" t="s">
        <v>25</v>
      </c>
      <c r="F2685" t="s">
        <v>25</v>
      </c>
      <c r="G2685">
        <v>1</v>
      </c>
      <c r="H2685">
        <v>0</v>
      </c>
      <c r="I2685">
        <v>0</v>
      </c>
      <c r="J2685">
        <v>1</v>
      </c>
      <c r="K2685">
        <v>2</v>
      </c>
      <c r="L2685">
        <v>0</v>
      </c>
      <c r="M2685">
        <v>1</v>
      </c>
      <c r="N2685">
        <v>0</v>
      </c>
      <c r="O2685">
        <v>1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1</v>
      </c>
      <c r="BG2685">
        <v>0</v>
      </c>
    </row>
    <row r="2686" spans="1:59" x14ac:dyDescent="0.25">
      <c r="A2686" t="s">
        <v>3067</v>
      </c>
      <c r="B2686" t="s">
        <v>25</v>
      </c>
      <c r="C2686" t="s">
        <v>25</v>
      </c>
      <c r="D2686" t="s">
        <v>25</v>
      </c>
      <c r="E2686" t="s">
        <v>25</v>
      </c>
      <c r="F2686" t="s">
        <v>25</v>
      </c>
      <c r="G2686">
        <v>0</v>
      </c>
      <c r="H2686">
        <v>1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1</v>
      </c>
      <c r="AY2686">
        <v>0</v>
      </c>
      <c r="AZ2686">
        <v>0</v>
      </c>
      <c r="BA2686">
        <v>0</v>
      </c>
      <c r="BB2686">
        <v>1</v>
      </c>
      <c r="BC2686">
        <v>0</v>
      </c>
      <c r="BD2686">
        <v>0</v>
      </c>
      <c r="BE2686">
        <v>0</v>
      </c>
      <c r="BF2686">
        <v>0</v>
      </c>
      <c r="BG2686">
        <v>0</v>
      </c>
    </row>
    <row r="2687" spans="1:59" x14ac:dyDescent="0.25">
      <c r="A2687" t="s">
        <v>3071</v>
      </c>
      <c r="B2687" t="s">
        <v>25</v>
      </c>
      <c r="C2687" t="s">
        <v>25</v>
      </c>
      <c r="D2687" t="s">
        <v>25</v>
      </c>
      <c r="E2687" t="s">
        <v>25</v>
      </c>
      <c r="F2687" t="s">
        <v>25</v>
      </c>
      <c r="G2687">
        <v>0</v>
      </c>
      <c r="H2687">
        <v>0</v>
      </c>
      <c r="I2687">
        <v>0</v>
      </c>
      <c r="J2687">
        <v>0</v>
      </c>
      <c r="K2687">
        <v>1</v>
      </c>
      <c r="L2687">
        <v>3</v>
      </c>
      <c r="M2687">
        <v>0</v>
      </c>
      <c r="N2687">
        <v>0</v>
      </c>
      <c r="O2687">
        <v>0</v>
      </c>
      <c r="P2687">
        <v>0</v>
      </c>
      <c r="Q2687">
        <v>1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2</v>
      </c>
      <c r="AI2687">
        <v>1</v>
      </c>
      <c r="AJ2687">
        <v>0</v>
      </c>
      <c r="AK2687">
        <v>0</v>
      </c>
      <c r="AL2687">
        <v>0</v>
      </c>
      <c r="AM2687">
        <v>1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2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</row>
    <row r="2688" spans="1:59" x14ac:dyDescent="0.25">
      <c r="A2688" t="s">
        <v>3082</v>
      </c>
      <c r="B2688" t="s">
        <v>25</v>
      </c>
      <c r="C2688" t="s">
        <v>25</v>
      </c>
      <c r="D2688" t="s">
        <v>25</v>
      </c>
      <c r="E2688" t="s">
        <v>25</v>
      </c>
      <c r="F2688" t="s">
        <v>25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</row>
    <row r="2689" spans="1:59" x14ac:dyDescent="0.25">
      <c r="A2689" t="s">
        <v>3088</v>
      </c>
      <c r="B2689" t="s">
        <v>25</v>
      </c>
      <c r="C2689" t="s">
        <v>25</v>
      </c>
      <c r="D2689" t="s">
        <v>25</v>
      </c>
      <c r="E2689" t="s">
        <v>25</v>
      </c>
      <c r="F2689" t="s">
        <v>25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1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3</v>
      </c>
      <c r="BG2689">
        <v>0</v>
      </c>
    </row>
    <row r="2690" spans="1:59" x14ac:dyDescent="0.25">
      <c r="A2690" t="s">
        <v>3089</v>
      </c>
      <c r="B2690" t="s">
        <v>25</v>
      </c>
      <c r="C2690" t="s">
        <v>25</v>
      </c>
      <c r="D2690" t="s">
        <v>25</v>
      </c>
      <c r="E2690" t="s">
        <v>25</v>
      </c>
      <c r="F2690" t="s">
        <v>25</v>
      </c>
      <c r="G2690">
        <v>0</v>
      </c>
      <c r="H2690">
        <v>0</v>
      </c>
      <c r="I2690">
        <v>0</v>
      </c>
      <c r="J2690">
        <v>0</v>
      </c>
      <c r="K2690">
        <v>1</v>
      </c>
      <c r="L2690">
        <v>0</v>
      </c>
      <c r="M2690">
        <v>2</v>
      </c>
      <c r="N2690">
        <v>5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1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1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</row>
    <row r="2691" spans="1:59" x14ac:dyDescent="0.25">
      <c r="A2691" t="s">
        <v>3090</v>
      </c>
      <c r="B2691" t="s">
        <v>25</v>
      </c>
      <c r="C2691" t="s">
        <v>25</v>
      </c>
      <c r="D2691" t="s">
        <v>25</v>
      </c>
      <c r="E2691" t="s">
        <v>25</v>
      </c>
      <c r="F2691" t="s">
        <v>25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1</v>
      </c>
      <c r="P2691">
        <v>0</v>
      </c>
      <c r="Q2691">
        <v>1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</row>
    <row r="2692" spans="1:59" x14ac:dyDescent="0.25">
      <c r="A2692" t="s">
        <v>3096</v>
      </c>
      <c r="B2692" t="s">
        <v>25</v>
      </c>
      <c r="C2692" t="s">
        <v>25</v>
      </c>
      <c r="D2692" t="s">
        <v>25</v>
      </c>
      <c r="E2692" t="s">
        <v>25</v>
      </c>
      <c r="F2692" t="s">
        <v>25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31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3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13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</row>
    <row r="2693" spans="1:59" x14ac:dyDescent="0.25">
      <c r="A2693" t="s">
        <v>3121</v>
      </c>
      <c r="B2693" t="s">
        <v>25</v>
      </c>
      <c r="C2693" t="s">
        <v>25</v>
      </c>
      <c r="D2693" t="s">
        <v>25</v>
      </c>
      <c r="E2693" t="s">
        <v>25</v>
      </c>
      <c r="F2693" t="s">
        <v>25</v>
      </c>
      <c r="G2693">
        <v>0</v>
      </c>
      <c r="H2693">
        <v>0</v>
      </c>
      <c r="I2693">
        <v>0</v>
      </c>
      <c r="J2693">
        <v>1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5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</row>
    <row r="2694" spans="1:59" x14ac:dyDescent="0.25">
      <c r="A2694" t="s">
        <v>3122</v>
      </c>
      <c r="B2694" t="s">
        <v>25</v>
      </c>
      <c r="C2694" t="s">
        <v>25</v>
      </c>
      <c r="D2694" t="s">
        <v>25</v>
      </c>
      <c r="E2694" t="s">
        <v>25</v>
      </c>
      <c r="F2694" t="s">
        <v>25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1</v>
      </c>
      <c r="M2694">
        <v>1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1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1</v>
      </c>
      <c r="AS2694">
        <v>0</v>
      </c>
      <c r="AT2694">
        <v>0</v>
      </c>
      <c r="AU2694">
        <v>0</v>
      </c>
      <c r="AV2694">
        <v>1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</row>
    <row r="2695" spans="1:59" x14ac:dyDescent="0.25">
      <c r="A2695" t="s">
        <v>3126</v>
      </c>
      <c r="B2695" t="s">
        <v>25</v>
      </c>
      <c r="C2695" t="s">
        <v>25</v>
      </c>
      <c r="D2695" t="s">
        <v>25</v>
      </c>
      <c r="E2695" t="s">
        <v>25</v>
      </c>
      <c r="F2695" t="s">
        <v>25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28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</row>
    <row r="2696" spans="1:59" x14ac:dyDescent="0.25">
      <c r="A2696" t="s">
        <v>3131</v>
      </c>
      <c r="B2696" t="s">
        <v>25</v>
      </c>
      <c r="C2696" t="s">
        <v>25</v>
      </c>
      <c r="D2696" t="s">
        <v>25</v>
      </c>
      <c r="E2696" t="s">
        <v>25</v>
      </c>
      <c r="F2696" t="s">
        <v>25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</row>
    <row r="2697" spans="1:59" x14ac:dyDescent="0.25">
      <c r="A2697" t="s">
        <v>3132</v>
      </c>
      <c r="B2697" t="s">
        <v>25</v>
      </c>
      <c r="C2697" t="s">
        <v>25</v>
      </c>
      <c r="D2697" t="s">
        <v>25</v>
      </c>
      <c r="E2697" t="s">
        <v>25</v>
      </c>
      <c r="F2697" t="s">
        <v>25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0</v>
      </c>
      <c r="AH2697">
        <v>3</v>
      </c>
      <c r="AI2697">
        <v>0</v>
      </c>
      <c r="AJ2697">
        <v>2</v>
      </c>
      <c r="AK2697">
        <v>1</v>
      </c>
      <c r="AL2697">
        <v>1</v>
      </c>
      <c r="AM2697">
        <v>1</v>
      </c>
      <c r="AN2697">
        <v>2</v>
      </c>
      <c r="AO2697">
        <v>1</v>
      </c>
      <c r="AP2697">
        <v>1</v>
      </c>
      <c r="AQ2697">
        <v>1</v>
      </c>
      <c r="AR2697">
        <v>1</v>
      </c>
      <c r="AS2697">
        <v>0</v>
      </c>
      <c r="AT2697">
        <v>1</v>
      </c>
      <c r="AU2697">
        <v>0</v>
      </c>
      <c r="AV2697">
        <v>0</v>
      </c>
      <c r="AW2697">
        <v>1</v>
      </c>
      <c r="AX2697">
        <v>1</v>
      </c>
      <c r="AY2697">
        <v>0</v>
      </c>
      <c r="AZ2697">
        <v>0</v>
      </c>
      <c r="BA2697">
        <v>2</v>
      </c>
      <c r="BB2697">
        <v>1</v>
      </c>
      <c r="BC2697">
        <v>0</v>
      </c>
      <c r="BD2697">
        <v>0</v>
      </c>
      <c r="BE2697">
        <v>0</v>
      </c>
      <c r="BF2697">
        <v>0</v>
      </c>
      <c r="BG2697">
        <v>0</v>
      </c>
    </row>
    <row r="2698" spans="1:59" x14ac:dyDescent="0.25">
      <c r="A2698" t="s">
        <v>3136</v>
      </c>
      <c r="B2698" t="s">
        <v>25</v>
      </c>
      <c r="C2698" t="s">
        <v>25</v>
      </c>
      <c r="D2698" t="s">
        <v>25</v>
      </c>
      <c r="E2698" t="s">
        <v>25</v>
      </c>
      <c r="F2698" t="s">
        <v>25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15</v>
      </c>
      <c r="BG2698">
        <v>0</v>
      </c>
    </row>
    <row r="2699" spans="1:59" x14ac:dyDescent="0.25">
      <c r="A2699" t="s">
        <v>3142</v>
      </c>
      <c r="B2699" t="s">
        <v>25</v>
      </c>
      <c r="C2699" t="s">
        <v>25</v>
      </c>
      <c r="D2699" t="s">
        <v>25</v>
      </c>
      <c r="E2699" t="s">
        <v>25</v>
      </c>
      <c r="F2699" t="s">
        <v>25</v>
      </c>
      <c r="G2699">
        <v>0</v>
      </c>
      <c r="H2699">
        <v>0</v>
      </c>
      <c r="I2699">
        <v>0</v>
      </c>
      <c r="J2699">
        <v>1</v>
      </c>
      <c r="K2699">
        <v>2</v>
      </c>
      <c r="L2699">
        <v>0</v>
      </c>
      <c r="M2699">
        <v>1</v>
      </c>
      <c r="N2699">
        <v>0</v>
      </c>
      <c r="O2699">
        <v>4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1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1</v>
      </c>
    </row>
    <row r="2700" spans="1:59" x14ac:dyDescent="0.25">
      <c r="A2700" t="s">
        <v>3146</v>
      </c>
      <c r="B2700" t="s">
        <v>25</v>
      </c>
      <c r="C2700" t="s">
        <v>25</v>
      </c>
      <c r="D2700" t="s">
        <v>25</v>
      </c>
      <c r="E2700" t="s">
        <v>25</v>
      </c>
      <c r="F2700" t="s">
        <v>25</v>
      </c>
      <c r="G2700">
        <v>6</v>
      </c>
      <c r="H2700">
        <v>3</v>
      </c>
      <c r="I2700">
        <v>0</v>
      </c>
      <c r="J2700">
        <v>0</v>
      </c>
      <c r="K2700">
        <v>0</v>
      </c>
      <c r="L2700">
        <v>1</v>
      </c>
      <c r="M2700">
        <v>1</v>
      </c>
      <c r="N2700">
        <v>0</v>
      </c>
      <c r="O2700">
        <v>1</v>
      </c>
      <c r="P2700">
        <v>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1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</row>
    <row r="2701" spans="1:59" x14ac:dyDescent="0.25">
      <c r="A2701" t="s">
        <v>3153</v>
      </c>
      <c r="B2701" t="s">
        <v>25</v>
      </c>
      <c r="C2701" t="s">
        <v>25</v>
      </c>
      <c r="D2701" t="s">
        <v>25</v>
      </c>
      <c r="E2701" t="s">
        <v>25</v>
      </c>
      <c r="F2701" t="s">
        <v>25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1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1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1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</row>
    <row r="2702" spans="1:59" x14ac:dyDescent="0.25">
      <c r="A2702" t="s">
        <v>3154</v>
      </c>
      <c r="B2702" t="s">
        <v>25</v>
      </c>
      <c r="C2702" t="s">
        <v>25</v>
      </c>
      <c r="D2702" t="s">
        <v>25</v>
      </c>
      <c r="E2702" t="s">
        <v>25</v>
      </c>
      <c r="F2702" t="s">
        <v>25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</row>
    <row r="2703" spans="1:59" x14ac:dyDescent="0.25">
      <c r="A2703" t="s">
        <v>3179</v>
      </c>
      <c r="B2703" t="s">
        <v>25</v>
      </c>
      <c r="C2703" t="s">
        <v>25</v>
      </c>
      <c r="D2703" t="s">
        <v>25</v>
      </c>
      <c r="E2703" t="s">
        <v>25</v>
      </c>
      <c r="F2703" t="s">
        <v>25</v>
      </c>
      <c r="G2703">
        <v>0</v>
      </c>
      <c r="H2703">
        <v>0</v>
      </c>
      <c r="I2703">
        <v>0</v>
      </c>
      <c r="J2703">
        <v>0</v>
      </c>
      <c r="K2703">
        <v>2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2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1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</row>
    <row r="2704" spans="1:59" x14ac:dyDescent="0.25">
      <c r="A2704" t="s">
        <v>3188</v>
      </c>
      <c r="B2704" t="s">
        <v>25</v>
      </c>
      <c r="C2704" t="s">
        <v>25</v>
      </c>
      <c r="D2704" t="s">
        <v>25</v>
      </c>
      <c r="E2704" t="s">
        <v>25</v>
      </c>
      <c r="F2704" t="s">
        <v>25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3</v>
      </c>
      <c r="V2704">
        <v>0</v>
      </c>
      <c r="W2704">
        <v>0</v>
      </c>
      <c r="X2704">
        <v>0</v>
      </c>
      <c r="Y2704">
        <v>1</v>
      </c>
      <c r="Z2704">
        <v>1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1</v>
      </c>
      <c r="AX2704">
        <v>0</v>
      </c>
      <c r="AY2704">
        <v>0</v>
      </c>
      <c r="AZ2704">
        <v>0</v>
      </c>
      <c r="BA2704">
        <v>2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</row>
    <row r="2705" spans="1:59" x14ac:dyDescent="0.25">
      <c r="A2705" t="s">
        <v>3194</v>
      </c>
      <c r="B2705" t="s">
        <v>25</v>
      </c>
      <c r="C2705" t="s">
        <v>25</v>
      </c>
      <c r="D2705" t="s">
        <v>25</v>
      </c>
      <c r="E2705" t="s">
        <v>25</v>
      </c>
      <c r="F2705" t="s">
        <v>25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</row>
    <row r="2706" spans="1:59" x14ac:dyDescent="0.25">
      <c r="A2706" t="s">
        <v>3211</v>
      </c>
      <c r="B2706" t="s">
        <v>25</v>
      </c>
      <c r="C2706" t="s">
        <v>25</v>
      </c>
      <c r="D2706" t="s">
        <v>25</v>
      </c>
      <c r="E2706" t="s">
        <v>25</v>
      </c>
      <c r="F2706" t="s">
        <v>25</v>
      </c>
      <c r="G2706">
        <v>40</v>
      </c>
      <c r="H2706">
        <v>32</v>
      </c>
      <c r="I2706">
        <v>1</v>
      </c>
      <c r="J2706">
        <v>2</v>
      </c>
      <c r="K2706">
        <v>20</v>
      </c>
      <c r="L2706">
        <v>9</v>
      </c>
      <c r="M2706">
        <v>9</v>
      </c>
      <c r="N2706">
        <v>5</v>
      </c>
      <c r="O2706">
        <v>11</v>
      </c>
      <c r="P2706">
        <v>8</v>
      </c>
      <c r="Q2706">
        <v>4</v>
      </c>
      <c r="R2706">
        <v>0</v>
      </c>
      <c r="S2706">
        <v>0</v>
      </c>
      <c r="T2706">
        <v>8</v>
      </c>
      <c r="U2706">
        <v>1</v>
      </c>
      <c r="V2706">
        <v>0</v>
      </c>
      <c r="W2706">
        <v>0</v>
      </c>
      <c r="X2706">
        <v>0</v>
      </c>
      <c r="Y2706">
        <v>0</v>
      </c>
      <c r="Z2706">
        <v>1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1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38</v>
      </c>
      <c r="BG2706">
        <v>0</v>
      </c>
    </row>
    <row r="2707" spans="1:59" x14ac:dyDescent="0.25">
      <c r="A2707" t="s">
        <v>3212</v>
      </c>
      <c r="B2707" t="s">
        <v>25</v>
      </c>
      <c r="C2707" t="s">
        <v>25</v>
      </c>
      <c r="D2707" t="s">
        <v>25</v>
      </c>
      <c r="E2707" t="s">
        <v>25</v>
      </c>
      <c r="F2707" t="s">
        <v>25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</row>
    <row r="2708" spans="1:59" x14ac:dyDescent="0.25">
      <c r="A2708" t="s">
        <v>3223</v>
      </c>
      <c r="B2708" t="s">
        <v>25</v>
      </c>
      <c r="C2708" t="s">
        <v>25</v>
      </c>
      <c r="D2708" t="s">
        <v>25</v>
      </c>
      <c r="E2708" t="s">
        <v>25</v>
      </c>
      <c r="F2708" t="s">
        <v>25</v>
      </c>
      <c r="G2708">
        <v>1</v>
      </c>
      <c r="H2708">
        <v>2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</row>
    <row r="2709" spans="1:59" x14ac:dyDescent="0.25">
      <c r="A2709" t="s">
        <v>3229</v>
      </c>
      <c r="B2709" t="s">
        <v>25</v>
      </c>
      <c r="C2709" t="s">
        <v>25</v>
      </c>
      <c r="D2709" t="s">
        <v>25</v>
      </c>
      <c r="E2709" t="s">
        <v>25</v>
      </c>
      <c r="F2709" t="s">
        <v>25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1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2</v>
      </c>
      <c r="AW2709">
        <v>0</v>
      </c>
      <c r="AX2709">
        <v>0</v>
      </c>
      <c r="AY2709">
        <v>0</v>
      </c>
      <c r="AZ2709">
        <v>2</v>
      </c>
      <c r="BA2709">
        <v>0</v>
      </c>
      <c r="BB2709">
        <v>5</v>
      </c>
      <c r="BC2709">
        <v>0</v>
      </c>
      <c r="BD2709">
        <v>0</v>
      </c>
      <c r="BE2709">
        <v>11</v>
      </c>
      <c r="BF2709">
        <v>0</v>
      </c>
      <c r="BG2709">
        <v>0</v>
      </c>
    </row>
    <row r="2710" spans="1:59" x14ac:dyDescent="0.25">
      <c r="A2710" t="s">
        <v>3236</v>
      </c>
      <c r="B2710" t="s">
        <v>25</v>
      </c>
      <c r="C2710" t="s">
        <v>25</v>
      </c>
      <c r="D2710" t="s">
        <v>25</v>
      </c>
      <c r="E2710" t="s">
        <v>25</v>
      </c>
      <c r="F2710" t="s">
        <v>25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</row>
    <row r="2711" spans="1:59" x14ac:dyDescent="0.25">
      <c r="A2711" t="s">
        <v>3241</v>
      </c>
      <c r="B2711" t="s">
        <v>25</v>
      </c>
      <c r="C2711" t="s">
        <v>25</v>
      </c>
      <c r="D2711" t="s">
        <v>25</v>
      </c>
      <c r="E2711" t="s">
        <v>25</v>
      </c>
      <c r="F2711" t="s">
        <v>25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</row>
    <row r="2712" spans="1:59" x14ac:dyDescent="0.25">
      <c r="A2712" t="s">
        <v>3255</v>
      </c>
      <c r="B2712" t="s">
        <v>25</v>
      </c>
      <c r="C2712" t="s">
        <v>25</v>
      </c>
      <c r="D2712" t="s">
        <v>25</v>
      </c>
      <c r="E2712" t="s">
        <v>25</v>
      </c>
      <c r="F2712" t="s">
        <v>25</v>
      </c>
      <c r="G2712">
        <v>7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3</v>
      </c>
      <c r="BA2712">
        <v>0</v>
      </c>
      <c r="BB2712">
        <v>1</v>
      </c>
      <c r="BC2712">
        <v>0</v>
      </c>
      <c r="BD2712">
        <v>0</v>
      </c>
      <c r="BE2712">
        <v>0</v>
      </c>
      <c r="BF2712">
        <v>0</v>
      </c>
      <c r="BG2712">
        <v>0</v>
      </c>
    </row>
    <row r="2713" spans="1:59" x14ac:dyDescent="0.25">
      <c r="A2713" t="s">
        <v>3260</v>
      </c>
      <c r="B2713" t="s">
        <v>25</v>
      </c>
      <c r="C2713" t="s">
        <v>25</v>
      </c>
      <c r="D2713" t="s">
        <v>25</v>
      </c>
      <c r="E2713" t="s">
        <v>25</v>
      </c>
      <c r="F2713" t="s">
        <v>25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1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</row>
    <row r="2714" spans="1:59" x14ac:dyDescent="0.25">
      <c r="A2714" t="s">
        <v>3261</v>
      </c>
      <c r="B2714" t="s">
        <v>25</v>
      </c>
      <c r="C2714" t="s">
        <v>25</v>
      </c>
      <c r="D2714" t="s">
        <v>25</v>
      </c>
      <c r="E2714" t="s">
        <v>25</v>
      </c>
      <c r="F2714" t="s">
        <v>25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1</v>
      </c>
      <c r="BG2714">
        <v>0</v>
      </c>
    </row>
    <row r="2715" spans="1:59" x14ac:dyDescent="0.25">
      <c r="A2715" t="s">
        <v>3266</v>
      </c>
      <c r="B2715" t="s">
        <v>25</v>
      </c>
      <c r="C2715" t="s">
        <v>25</v>
      </c>
      <c r="D2715" t="s">
        <v>25</v>
      </c>
      <c r="E2715" t="s">
        <v>25</v>
      </c>
      <c r="F2715" t="s">
        <v>25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1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</row>
    <row r="2716" spans="1:59" x14ac:dyDescent="0.25">
      <c r="A2716" t="s">
        <v>3270</v>
      </c>
      <c r="B2716" t="s">
        <v>25</v>
      </c>
      <c r="C2716" t="s">
        <v>25</v>
      </c>
      <c r="D2716" t="s">
        <v>25</v>
      </c>
      <c r="E2716" t="s">
        <v>25</v>
      </c>
      <c r="F2716" t="s">
        <v>25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2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1</v>
      </c>
      <c r="BG2716">
        <v>0</v>
      </c>
    </row>
    <row r="2717" spans="1:59" x14ac:dyDescent="0.25">
      <c r="A2717" t="s">
        <v>3272</v>
      </c>
      <c r="B2717" t="s">
        <v>25</v>
      </c>
      <c r="C2717" t="s">
        <v>25</v>
      </c>
      <c r="D2717" t="s">
        <v>25</v>
      </c>
      <c r="E2717" t="s">
        <v>25</v>
      </c>
      <c r="F2717" t="s">
        <v>25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1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1</v>
      </c>
      <c r="Z2717">
        <v>1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1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1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2</v>
      </c>
      <c r="AV2717">
        <v>1</v>
      </c>
      <c r="AW2717">
        <v>3</v>
      </c>
      <c r="AX2717">
        <v>1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</row>
    <row r="2718" spans="1:59" x14ac:dyDescent="0.25">
      <c r="A2718" t="s">
        <v>3274</v>
      </c>
      <c r="B2718" t="s">
        <v>25</v>
      </c>
      <c r="C2718" t="s">
        <v>25</v>
      </c>
      <c r="D2718" t="s">
        <v>25</v>
      </c>
      <c r="E2718" t="s">
        <v>25</v>
      </c>
      <c r="F2718" t="s">
        <v>25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</row>
    <row r="2719" spans="1:59" x14ac:dyDescent="0.25">
      <c r="A2719" t="s">
        <v>3276</v>
      </c>
      <c r="B2719" t="s">
        <v>25</v>
      </c>
      <c r="C2719" t="s">
        <v>25</v>
      </c>
      <c r="D2719" t="s">
        <v>25</v>
      </c>
      <c r="E2719" t="s">
        <v>25</v>
      </c>
      <c r="F2719" t="s">
        <v>25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1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</row>
    <row r="2720" spans="1:59" x14ac:dyDescent="0.25">
      <c r="A2720" t="s">
        <v>3277</v>
      </c>
      <c r="B2720" t="s">
        <v>25</v>
      </c>
      <c r="C2720" t="s">
        <v>25</v>
      </c>
      <c r="D2720" t="s">
        <v>25</v>
      </c>
      <c r="E2720" t="s">
        <v>25</v>
      </c>
      <c r="F2720" t="s">
        <v>25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1</v>
      </c>
      <c r="BG2720">
        <v>0</v>
      </c>
    </row>
    <row r="2721" spans="1:59" x14ac:dyDescent="0.25">
      <c r="A2721" t="s">
        <v>3304</v>
      </c>
      <c r="B2721" t="s">
        <v>25</v>
      </c>
      <c r="C2721" t="s">
        <v>25</v>
      </c>
      <c r="D2721" t="s">
        <v>25</v>
      </c>
      <c r="E2721" t="s">
        <v>25</v>
      </c>
      <c r="F2721" t="s">
        <v>25</v>
      </c>
      <c r="G2721">
        <v>0</v>
      </c>
      <c r="H2721">
        <v>0</v>
      </c>
      <c r="I2721">
        <v>0</v>
      </c>
      <c r="J2721">
        <v>2</v>
      </c>
      <c r="K2721">
        <v>0</v>
      </c>
      <c r="L2721">
        <v>0</v>
      </c>
      <c r="M2721">
        <v>1</v>
      </c>
      <c r="N2721">
        <v>1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1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1</v>
      </c>
      <c r="AZ2721">
        <v>0</v>
      </c>
      <c r="BA2721">
        <v>1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</row>
    <row r="2722" spans="1:59" x14ac:dyDescent="0.25">
      <c r="A2722" t="s">
        <v>3315</v>
      </c>
      <c r="B2722" t="s">
        <v>25</v>
      </c>
      <c r="C2722" t="s">
        <v>25</v>
      </c>
      <c r="D2722" t="s">
        <v>25</v>
      </c>
      <c r="E2722" t="s">
        <v>25</v>
      </c>
      <c r="F2722" t="s">
        <v>25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</row>
    <row r="2723" spans="1:59" x14ac:dyDescent="0.25">
      <c r="A2723" t="s">
        <v>3328</v>
      </c>
      <c r="B2723" t="s">
        <v>25</v>
      </c>
      <c r="C2723" t="s">
        <v>25</v>
      </c>
      <c r="D2723" t="s">
        <v>25</v>
      </c>
      <c r="E2723" t="s">
        <v>25</v>
      </c>
      <c r="F2723" t="s">
        <v>25</v>
      </c>
      <c r="G2723">
        <v>1</v>
      </c>
      <c r="H2723">
        <v>6</v>
      </c>
      <c r="I2723">
        <v>0</v>
      </c>
      <c r="J2723">
        <v>0</v>
      </c>
      <c r="K2723">
        <v>0</v>
      </c>
      <c r="L2723">
        <v>0</v>
      </c>
      <c r="M2723">
        <v>1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</row>
    <row r="2724" spans="1:59" x14ac:dyDescent="0.25">
      <c r="A2724" t="s">
        <v>3330</v>
      </c>
      <c r="B2724" t="s">
        <v>25</v>
      </c>
      <c r="C2724" t="s">
        <v>25</v>
      </c>
      <c r="D2724" t="s">
        <v>25</v>
      </c>
      <c r="E2724" t="s">
        <v>25</v>
      </c>
      <c r="F2724" t="s">
        <v>25</v>
      </c>
      <c r="G2724">
        <v>0</v>
      </c>
      <c r="H2724">
        <v>5</v>
      </c>
      <c r="I2724">
        <v>1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</row>
    <row r="2725" spans="1:59" x14ac:dyDescent="0.25">
      <c r="A2725" t="s">
        <v>3331</v>
      </c>
      <c r="B2725" t="s">
        <v>25</v>
      </c>
      <c r="C2725" t="s">
        <v>25</v>
      </c>
      <c r="D2725" t="s">
        <v>25</v>
      </c>
      <c r="E2725" t="s">
        <v>25</v>
      </c>
      <c r="F2725" t="s">
        <v>25</v>
      </c>
      <c r="G2725">
        <v>4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1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2</v>
      </c>
      <c r="BA2725">
        <v>0</v>
      </c>
      <c r="BB2725">
        <v>0</v>
      </c>
      <c r="BC2725">
        <v>1</v>
      </c>
      <c r="BD2725">
        <v>0</v>
      </c>
      <c r="BE2725">
        <v>0</v>
      </c>
      <c r="BF2725">
        <v>0</v>
      </c>
      <c r="BG2725">
        <v>0</v>
      </c>
    </row>
    <row r="2726" spans="1:59" x14ac:dyDescent="0.25">
      <c r="A2726" t="s">
        <v>3378</v>
      </c>
      <c r="B2726" t="s">
        <v>25</v>
      </c>
      <c r="C2726" t="s">
        <v>25</v>
      </c>
      <c r="D2726" t="s">
        <v>25</v>
      </c>
      <c r="E2726" t="s">
        <v>25</v>
      </c>
      <c r="F2726" t="s">
        <v>25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1</v>
      </c>
      <c r="AI2726">
        <v>0</v>
      </c>
      <c r="AJ2726">
        <v>1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1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1</v>
      </c>
      <c r="BG2726">
        <v>0</v>
      </c>
    </row>
    <row r="2727" spans="1:59" x14ac:dyDescent="0.25">
      <c r="A2727" t="s">
        <v>3379</v>
      </c>
      <c r="B2727" t="s">
        <v>25</v>
      </c>
      <c r="C2727" t="s">
        <v>25</v>
      </c>
      <c r="D2727" t="s">
        <v>25</v>
      </c>
      <c r="E2727" t="s">
        <v>25</v>
      </c>
      <c r="F2727" t="s">
        <v>25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1</v>
      </c>
      <c r="BB2727">
        <v>0</v>
      </c>
      <c r="BC2727">
        <v>1</v>
      </c>
      <c r="BD2727">
        <v>0</v>
      </c>
      <c r="BE2727">
        <v>0</v>
      </c>
      <c r="BF2727">
        <v>15</v>
      </c>
      <c r="BG2727">
        <v>0</v>
      </c>
    </row>
    <row r="2728" spans="1:59" x14ac:dyDescent="0.25">
      <c r="A2728" t="s">
        <v>3385</v>
      </c>
      <c r="B2728" t="s">
        <v>25</v>
      </c>
      <c r="C2728" t="s">
        <v>25</v>
      </c>
      <c r="D2728" t="s">
        <v>25</v>
      </c>
      <c r="E2728" t="s">
        <v>25</v>
      </c>
      <c r="F2728" t="s">
        <v>25</v>
      </c>
      <c r="G2728">
        <v>3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1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1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</row>
    <row r="2729" spans="1:59" x14ac:dyDescent="0.25">
      <c r="A2729" t="s">
        <v>3392</v>
      </c>
      <c r="B2729" t="s">
        <v>25</v>
      </c>
      <c r="C2729" t="s">
        <v>25</v>
      </c>
      <c r="D2729" t="s">
        <v>25</v>
      </c>
      <c r="E2729" t="s">
        <v>25</v>
      </c>
      <c r="F2729" t="s">
        <v>25</v>
      </c>
      <c r="G2729">
        <v>3</v>
      </c>
      <c r="H2729">
        <v>1</v>
      </c>
      <c r="I2729">
        <v>0</v>
      </c>
      <c r="J2729">
        <v>1</v>
      </c>
      <c r="K2729">
        <v>0</v>
      </c>
      <c r="L2729">
        <v>0</v>
      </c>
      <c r="M2729">
        <v>1</v>
      </c>
      <c r="N2729">
        <v>0</v>
      </c>
      <c r="O2729">
        <v>1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</row>
    <row r="2730" spans="1:59" x14ac:dyDescent="0.25">
      <c r="A2730" t="s">
        <v>3397</v>
      </c>
      <c r="B2730" t="s">
        <v>25</v>
      </c>
      <c r="C2730" t="s">
        <v>25</v>
      </c>
      <c r="D2730" t="s">
        <v>25</v>
      </c>
      <c r="E2730" t="s">
        <v>25</v>
      </c>
      <c r="F2730" t="s">
        <v>25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4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</row>
    <row r="2731" spans="1:59" x14ac:dyDescent="0.25">
      <c r="A2731" t="s">
        <v>3416</v>
      </c>
      <c r="B2731" t="s">
        <v>25</v>
      </c>
      <c r="C2731" t="s">
        <v>25</v>
      </c>
      <c r="D2731" t="s">
        <v>25</v>
      </c>
      <c r="E2731" t="s">
        <v>25</v>
      </c>
      <c r="F2731" t="s">
        <v>25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1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1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1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2</v>
      </c>
      <c r="BC2731">
        <v>1</v>
      </c>
      <c r="BD2731">
        <v>0</v>
      </c>
      <c r="BE2731">
        <v>0</v>
      </c>
      <c r="BF2731">
        <v>1</v>
      </c>
      <c r="BG2731">
        <v>0</v>
      </c>
    </row>
    <row r="2732" spans="1:59" x14ac:dyDescent="0.25">
      <c r="A2732" t="s">
        <v>3423</v>
      </c>
      <c r="B2732" t="s">
        <v>25</v>
      </c>
      <c r="C2732" t="s">
        <v>25</v>
      </c>
      <c r="D2732" t="s">
        <v>25</v>
      </c>
      <c r="E2732" t="s">
        <v>25</v>
      </c>
      <c r="F2732" t="s">
        <v>25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</row>
    <row r="2733" spans="1:59" x14ac:dyDescent="0.25">
      <c r="A2733" t="s">
        <v>3440</v>
      </c>
      <c r="B2733" t="s">
        <v>25</v>
      </c>
      <c r="C2733" t="s">
        <v>25</v>
      </c>
      <c r="D2733" t="s">
        <v>25</v>
      </c>
      <c r="E2733" t="s">
        <v>25</v>
      </c>
      <c r="F2733" t="s">
        <v>25</v>
      </c>
      <c r="G2733">
        <v>6</v>
      </c>
      <c r="H2733">
        <v>7</v>
      </c>
      <c r="I2733">
        <v>0</v>
      </c>
      <c r="J2733">
        <v>1</v>
      </c>
      <c r="K2733">
        <v>0</v>
      </c>
      <c r="L2733">
        <v>1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</row>
    <row r="2734" spans="1:59" x14ac:dyDescent="0.25">
      <c r="A2734" t="s">
        <v>3454</v>
      </c>
      <c r="B2734" t="s">
        <v>25</v>
      </c>
      <c r="C2734" t="s">
        <v>25</v>
      </c>
      <c r="D2734" t="s">
        <v>25</v>
      </c>
      <c r="E2734" t="s">
        <v>25</v>
      </c>
      <c r="F2734" t="s">
        <v>25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1</v>
      </c>
      <c r="Z2734">
        <v>3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</row>
    <row r="2735" spans="1:59" x14ac:dyDescent="0.25">
      <c r="A2735" t="s">
        <v>3460</v>
      </c>
      <c r="B2735" t="s">
        <v>25</v>
      </c>
      <c r="C2735" t="s">
        <v>25</v>
      </c>
      <c r="D2735" t="s">
        <v>25</v>
      </c>
      <c r="E2735" t="s">
        <v>25</v>
      </c>
      <c r="F2735" t="s">
        <v>25</v>
      </c>
      <c r="G2735">
        <v>0</v>
      </c>
      <c r="H2735">
        <v>0</v>
      </c>
      <c r="I2735">
        <v>0</v>
      </c>
      <c r="J2735">
        <v>2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24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</row>
    <row r="2736" spans="1:59" x14ac:dyDescent="0.25">
      <c r="A2736" t="s">
        <v>3473</v>
      </c>
      <c r="B2736" t="s">
        <v>25</v>
      </c>
      <c r="C2736" t="s">
        <v>25</v>
      </c>
      <c r="D2736" t="s">
        <v>25</v>
      </c>
      <c r="E2736" t="s">
        <v>25</v>
      </c>
      <c r="F2736" t="s">
        <v>25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2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</row>
    <row r="2737" spans="1:59" x14ac:dyDescent="0.25">
      <c r="A2737" t="s">
        <v>3490</v>
      </c>
      <c r="B2737" t="s">
        <v>25</v>
      </c>
      <c r="C2737" t="s">
        <v>25</v>
      </c>
      <c r="D2737" t="s">
        <v>25</v>
      </c>
      <c r="E2737" t="s">
        <v>25</v>
      </c>
      <c r="F2737" t="s">
        <v>25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1</v>
      </c>
      <c r="AD2737">
        <v>1</v>
      </c>
      <c r="AE2737">
        <v>0</v>
      </c>
      <c r="AF2737">
        <v>0</v>
      </c>
      <c r="AG2737">
        <v>0</v>
      </c>
      <c r="AH2737">
        <v>2</v>
      </c>
      <c r="AI2737">
        <v>0</v>
      </c>
      <c r="AJ2737">
        <v>1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3</v>
      </c>
      <c r="AR2737">
        <v>1</v>
      </c>
      <c r="AS2737">
        <v>0</v>
      </c>
      <c r="AT2737">
        <v>0</v>
      </c>
      <c r="AU2737">
        <v>0</v>
      </c>
      <c r="AV2737">
        <v>1</v>
      </c>
      <c r="AW2737">
        <v>1</v>
      </c>
      <c r="AX2737">
        <v>0</v>
      </c>
      <c r="AY2737">
        <v>0</v>
      </c>
      <c r="AZ2737">
        <v>0</v>
      </c>
      <c r="BA2737">
        <v>2</v>
      </c>
      <c r="BB2737">
        <v>1</v>
      </c>
      <c r="BC2737">
        <v>0</v>
      </c>
      <c r="BD2737">
        <v>1</v>
      </c>
      <c r="BE2737">
        <v>0</v>
      </c>
      <c r="BF2737">
        <v>0</v>
      </c>
      <c r="BG2737">
        <v>0</v>
      </c>
    </row>
    <row r="2738" spans="1:59" x14ac:dyDescent="0.25">
      <c r="A2738" t="s">
        <v>3492</v>
      </c>
      <c r="B2738" t="s">
        <v>25</v>
      </c>
      <c r="C2738" t="s">
        <v>25</v>
      </c>
      <c r="D2738" t="s">
        <v>25</v>
      </c>
      <c r="E2738" t="s">
        <v>25</v>
      </c>
      <c r="F2738" t="s">
        <v>25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3</v>
      </c>
      <c r="AE2738">
        <v>0</v>
      </c>
      <c r="AF2738">
        <v>0</v>
      </c>
      <c r="AG2738">
        <v>0</v>
      </c>
      <c r="AH2738">
        <v>0</v>
      </c>
      <c r="AI2738">
        <v>1</v>
      </c>
      <c r="AJ2738">
        <v>0</v>
      </c>
      <c r="AK2738">
        <v>0</v>
      </c>
      <c r="AL2738">
        <v>1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1</v>
      </c>
      <c r="BA2738">
        <v>1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</row>
    <row r="2739" spans="1:59" x14ac:dyDescent="0.25">
      <c r="A2739" t="s">
        <v>3502</v>
      </c>
      <c r="B2739" t="s">
        <v>25</v>
      </c>
      <c r="C2739" t="s">
        <v>25</v>
      </c>
      <c r="D2739" t="s">
        <v>25</v>
      </c>
      <c r="E2739" t="s">
        <v>25</v>
      </c>
      <c r="F2739" t="s">
        <v>25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</row>
    <row r="2740" spans="1:59" x14ac:dyDescent="0.25">
      <c r="A2740" t="s">
        <v>3504</v>
      </c>
      <c r="B2740" t="s">
        <v>25</v>
      </c>
      <c r="C2740" t="s">
        <v>25</v>
      </c>
      <c r="D2740" t="s">
        <v>25</v>
      </c>
      <c r="E2740" t="s">
        <v>25</v>
      </c>
      <c r="F2740" t="s">
        <v>25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</row>
    <row r="2741" spans="1:59" x14ac:dyDescent="0.25">
      <c r="A2741" t="s">
        <v>3511</v>
      </c>
      <c r="B2741" t="s">
        <v>25</v>
      </c>
      <c r="C2741" t="s">
        <v>25</v>
      </c>
      <c r="D2741" t="s">
        <v>25</v>
      </c>
      <c r="E2741" t="s">
        <v>25</v>
      </c>
      <c r="F2741" t="s">
        <v>25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1</v>
      </c>
      <c r="N2741">
        <v>0</v>
      </c>
      <c r="O2741">
        <v>0</v>
      </c>
      <c r="P2741">
        <v>2</v>
      </c>
      <c r="Q2741">
        <v>0</v>
      </c>
      <c r="R2741">
        <v>0</v>
      </c>
      <c r="S2741">
        <v>0</v>
      </c>
      <c r="T2741">
        <v>7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</row>
    <row r="2742" spans="1:59" x14ac:dyDescent="0.25">
      <c r="A2742" t="s">
        <v>3514</v>
      </c>
      <c r="B2742" t="s">
        <v>25</v>
      </c>
      <c r="C2742" t="s">
        <v>25</v>
      </c>
      <c r="D2742" t="s">
        <v>25</v>
      </c>
      <c r="E2742" t="s">
        <v>25</v>
      </c>
      <c r="F2742" t="s">
        <v>25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1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</row>
    <row r="2743" spans="1:59" x14ac:dyDescent="0.25">
      <c r="A2743" t="s">
        <v>3541</v>
      </c>
      <c r="B2743" t="s">
        <v>25</v>
      </c>
      <c r="C2743" t="s">
        <v>25</v>
      </c>
      <c r="D2743" t="s">
        <v>25</v>
      </c>
      <c r="E2743" t="s">
        <v>25</v>
      </c>
      <c r="F2743" t="s">
        <v>25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1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1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</row>
    <row r="2744" spans="1:59" x14ac:dyDescent="0.25">
      <c r="A2744" t="s">
        <v>3552</v>
      </c>
      <c r="B2744" t="s">
        <v>25</v>
      </c>
      <c r="C2744" t="s">
        <v>25</v>
      </c>
      <c r="D2744" t="s">
        <v>25</v>
      </c>
      <c r="E2744" t="s">
        <v>25</v>
      </c>
      <c r="F2744" t="s">
        <v>25</v>
      </c>
      <c r="G2744">
        <v>2</v>
      </c>
      <c r="H2744">
        <v>1</v>
      </c>
      <c r="I2744">
        <v>0</v>
      </c>
      <c r="J2744">
        <v>1</v>
      </c>
      <c r="K2744">
        <v>0</v>
      </c>
      <c r="L2744">
        <v>1</v>
      </c>
      <c r="M2744">
        <v>0</v>
      </c>
      <c r="N2744">
        <v>0</v>
      </c>
      <c r="O2744">
        <v>1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</row>
    <row r="2745" spans="1:59" x14ac:dyDescent="0.25">
      <c r="A2745" t="s">
        <v>3575</v>
      </c>
      <c r="B2745" t="s">
        <v>25</v>
      </c>
      <c r="C2745" t="s">
        <v>25</v>
      </c>
      <c r="D2745" t="s">
        <v>25</v>
      </c>
      <c r="E2745" t="s">
        <v>25</v>
      </c>
      <c r="F2745" t="s">
        <v>25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2</v>
      </c>
      <c r="P2745">
        <v>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1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</row>
    <row r="2746" spans="1:59" x14ac:dyDescent="0.25">
      <c r="A2746" t="s">
        <v>3598</v>
      </c>
      <c r="B2746" t="s">
        <v>25</v>
      </c>
      <c r="C2746" t="s">
        <v>25</v>
      </c>
      <c r="D2746" t="s">
        <v>25</v>
      </c>
      <c r="E2746" t="s">
        <v>25</v>
      </c>
      <c r="F2746" t="s">
        <v>25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</row>
    <row r="2747" spans="1:59" x14ac:dyDescent="0.25">
      <c r="A2747" t="s">
        <v>3599</v>
      </c>
      <c r="B2747" t="s">
        <v>25</v>
      </c>
      <c r="C2747" t="s">
        <v>25</v>
      </c>
      <c r="D2747" t="s">
        <v>25</v>
      </c>
      <c r="E2747" t="s">
        <v>25</v>
      </c>
      <c r="F2747" t="s">
        <v>25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1</v>
      </c>
      <c r="AL2747">
        <v>4</v>
      </c>
      <c r="AM2747">
        <v>2</v>
      </c>
      <c r="AN2747">
        <v>1</v>
      </c>
      <c r="AO2747">
        <v>0</v>
      </c>
      <c r="AP2747">
        <v>1</v>
      </c>
      <c r="AQ2747">
        <v>2</v>
      </c>
      <c r="AR2747">
        <v>0</v>
      </c>
      <c r="AS2747">
        <v>1</v>
      </c>
      <c r="AT2747">
        <v>0</v>
      </c>
      <c r="AU2747">
        <v>1</v>
      </c>
      <c r="AV2747">
        <v>0</v>
      </c>
      <c r="AW2747">
        <v>0</v>
      </c>
      <c r="AX2747">
        <v>1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</row>
    <row r="2748" spans="1:59" x14ac:dyDescent="0.25">
      <c r="A2748" t="s">
        <v>3600</v>
      </c>
      <c r="B2748" t="s">
        <v>25</v>
      </c>
      <c r="C2748" t="s">
        <v>25</v>
      </c>
      <c r="D2748" t="s">
        <v>25</v>
      </c>
      <c r="E2748" t="s">
        <v>25</v>
      </c>
      <c r="F2748" t="s">
        <v>25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1</v>
      </c>
      <c r="AF2748">
        <v>0</v>
      </c>
      <c r="AG2748">
        <v>0</v>
      </c>
      <c r="AH2748">
        <v>0</v>
      </c>
      <c r="AI2748">
        <v>0</v>
      </c>
      <c r="AJ2748">
        <v>3</v>
      </c>
      <c r="AK2748">
        <v>0</v>
      </c>
      <c r="AL2748">
        <v>0</v>
      </c>
      <c r="AM2748">
        <v>0</v>
      </c>
      <c r="AN2748">
        <v>1</v>
      </c>
      <c r="AO2748">
        <v>0</v>
      </c>
      <c r="AP2748">
        <v>0</v>
      </c>
      <c r="AQ2748">
        <v>1</v>
      </c>
      <c r="AR2748">
        <v>0</v>
      </c>
      <c r="AS2748">
        <v>1</v>
      </c>
      <c r="AT2748">
        <v>1</v>
      </c>
      <c r="AU2748">
        <v>1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1</v>
      </c>
      <c r="BE2748">
        <v>0</v>
      </c>
      <c r="BF2748">
        <v>0</v>
      </c>
      <c r="BG2748">
        <v>0</v>
      </c>
    </row>
    <row r="2749" spans="1:59" x14ac:dyDescent="0.25">
      <c r="A2749" t="s">
        <v>3630</v>
      </c>
      <c r="B2749" t="s">
        <v>25</v>
      </c>
      <c r="C2749" t="s">
        <v>25</v>
      </c>
      <c r="D2749" t="s">
        <v>25</v>
      </c>
      <c r="E2749" t="s">
        <v>25</v>
      </c>
      <c r="F2749" t="s">
        <v>25</v>
      </c>
      <c r="G2749">
        <v>0</v>
      </c>
      <c r="H2749">
        <v>1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1</v>
      </c>
      <c r="O2749">
        <v>1</v>
      </c>
      <c r="P2749">
        <v>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1</v>
      </c>
      <c r="AW2749">
        <v>0</v>
      </c>
      <c r="AX2749">
        <v>0</v>
      </c>
      <c r="AY2749">
        <v>0</v>
      </c>
      <c r="AZ2749">
        <v>1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</row>
    <row r="2750" spans="1:59" x14ac:dyDescent="0.25">
      <c r="A2750" t="s">
        <v>3631</v>
      </c>
      <c r="B2750" t="s">
        <v>25</v>
      </c>
      <c r="C2750" t="s">
        <v>25</v>
      </c>
      <c r="D2750" t="s">
        <v>25</v>
      </c>
      <c r="E2750" t="s">
        <v>25</v>
      </c>
      <c r="F2750" t="s">
        <v>25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4</v>
      </c>
      <c r="O2750">
        <v>4</v>
      </c>
      <c r="P2750">
        <v>2</v>
      </c>
      <c r="Q2750">
        <v>0</v>
      </c>
      <c r="R2750">
        <v>0</v>
      </c>
      <c r="S2750">
        <v>0</v>
      </c>
      <c r="T2750">
        <v>36</v>
      </c>
      <c r="U2750">
        <v>3</v>
      </c>
      <c r="V2750">
        <v>1</v>
      </c>
      <c r="W2750">
        <v>0</v>
      </c>
      <c r="X2750">
        <v>0</v>
      </c>
      <c r="Y2750">
        <v>7</v>
      </c>
      <c r="Z2750">
        <v>5</v>
      </c>
      <c r="AA2750">
        <v>46</v>
      </c>
      <c r="AB2750">
        <v>0</v>
      </c>
      <c r="AC2750">
        <v>5</v>
      </c>
      <c r="AD2750">
        <v>5</v>
      </c>
      <c r="AE2750">
        <v>3</v>
      </c>
      <c r="AF2750">
        <v>4</v>
      </c>
      <c r="AG2750">
        <v>11</v>
      </c>
      <c r="AH2750">
        <v>10</v>
      </c>
      <c r="AI2750">
        <v>57</v>
      </c>
      <c r="AJ2750">
        <v>10</v>
      </c>
      <c r="AK2750">
        <v>16</v>
      </c>
      <c r="AL2750">
        <v>1</v>
      </c>
      <c r="AM2750">
        <v>7</v>
      </c>
      <c r="AN2750">
        <v>0</v>
      </c>
      <c r="AO2750">
        <v>1</v>
      </c>
      <c r="AP2750">
        <v>25</v>
      </c>
      <c r="AQ2750">
        <v>0</v>
      </c>
      <c r="AR2750">
        <v>18</v>
      </c>
      <c r="AS2750">
        <v>9</v>
      </c>
      <c r="AT2750">
        <v>9</v>
      </c>
      <c r="AU2750">
        <v>15</v>
      </c>
      <c r="AV2750">
        <v>12</v>
      </c>
      <c r="AW2750">
        <v>4</v>
      </c>
      <c r="AX2750">
        <v>6</v>
      </c>
      <c r="AY2750">
        <v>6</v>
      </c>
      <c r="AZ2750">
        <v>1</v>
      </c>
      <c r="BA2750">
        <v>0</v>
      </c>
      <c r="BB2750">
        <v>1</v>
      </c>
      <c r="BC2750">
        <v>0</v>
      </c>
      <c r="BD2750">
        <v>0</v>
      </c>
      <c r="BE2750">
        <v>0</v>
      </c>
      <c r="BF2750">
        <v>5</v>
      </c>
      <c r="BG2750">
        <v>0</v>
      </c>
    </row>
    <row r="2751" spans="1:59" x14ac:dyDescent="0.25">
      <c r="A2751" t="s">
        <v>3635</v>
      </c>
      <c r="B2751" t="s">
        <v>25</v>
      </c>
      <c r="C2751" t="s">
        <v>25</v>
      </c>
      <c r="D2751" t="s">
        <v>25</v>
      </c>
      <c r="E2751" t="s">
        <v>25</v>
      </c>
      <c r="F2751" t="s">
        <v>25</v>
      </c>
      <c r="G2751">
        <v>0</v>
      </c>
      <c r="H2751">
        <v>0</v>
      </c>
      <c r="I2751">
        <v>1</v>
      </c>
      <c r="J2751">
        <v>0</v>
      </c>
      <c r="K2751">
        <v>0</v>
      </c>
      <c r="L2751">
        <v>2</v>
      </c>
      <c r="M2751">
        <v>0</v>
      </c>
      <c r="N2751">
        <v>1</v>
      </c>
      <c r="O2751">
        <v>2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</row>
    <row r="2752" spans="1:59" x14ac:dyDescent="0.25">
      <c r="A2752" t="s">
        <v>3637</v>
      </c>
      <c r="B2752" t="s">
        <v>25</v>
      </c>
      <c r="C2752" t="s">
        <v>25</v>
      </c>
      <c r="D2752" t="s">
        <v>25</v>
      </c>
      <c r="E2752" t="s">
        <v>25</v>
      </c>
      <c r="F2752" t="s">
        <v>25</v>
      </c>
      <c r="G2752">
        <v>2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1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2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</row>
    <row r="2753" spans="1:59" x14ac:dyDescent="0.25">
      <c r="A2753" t="s">
        <v>3638</v>
      </c>
      <c r="B2753" t="s">
        <v>25</v>
      </c>
      <c r="C2753" t="s">
        <v>25</v>
      </c>
      <c r="D2753" t="s">
        <v>25</v>
      </c>
      <c r="E2753" t="s">
        <v>25</v>
      </c>
      <c r="F2753" t="s">
        <v>25</v>
      </c>
      <c r="G2753">
        <v>0</v>
      </c>
      <c r="H2753">
        <v>0</v>
      </c>
      <c r="I2753">
        <v>0</v>
      </c>
      <c r="J2753">
        <v>0</v>
      </c>
      <c r="K2753">
        <v>4</v>
      </c>
      <c r="L2753">
        <v>0</v>
      </c>
      <c r="M2753">
        <v>2</v>
      </c>
      <c r="N2753">
        <v>0</v>
      </c>
      <c r="O2753">
        <v>1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</row>
    <row r="2754" spans="1:59" x14ac:dyDescent="0.25">
      <c r="A2754" t="s">
        <v>3643</v>
      </c>
      <c r="B2754" t="s">
        <v>25</v>
      </c>
      <c r="C2754" t="s">
        <v>25</v>
      </c>
      <c r="D2754" t="s">
        <v>25</v>
      </c>
      <c r="E2754" t="s">
        <v>25</v>
      </c>
      <c r="F2754" t="s">
        <v>25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20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</row>
    <row r="2755" spans="1:59" x14ac:dyDescent="0.25">
      <c r="A2755" t="s">
        <v>3652</v>
      </c>
      <c r="B2755" t="s">
        <v>25</v>
      </c>
      <c r="C2755" t="s">
        <v>25</v>
      </c>
      <c r="D2755" t="s">
        <v>25</v>
      </c>
      <c r="E2755" t="s">
        <v>25</v>
      </c>
      <c r="F2755" t="s">
        <v>25</v>
      </c>
      <c r="G2755">
        <v>0</v>
      </c>
      <c r="H2755">
        <v>0</v>
      </c>
      <c r="I2755">
        <v>0</v>
      </c>
      <c r="J2755">
        <v>1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1</v>
      </c>
      <c r="W2755">
        <v>0</v>
      </c>
      <c r="X2755">
        <v>0</v>
      </c>
      <c r="Y2755">
        <v>0</v>
      </c>
      <c r="Z2755">
        <v>1</v>
      </c>
      <c r="AA2755">
        <v>1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1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2</v>
      </c>
      <c r="BC2755">
        <v>0</v>
      </c>
      <c r="BD2755">
        <v>0</v>
      </c>
      <c r="BE2755">
        <v>0</v>
      </c>
      <c r="BF2755">
        <v>0</v>
      </c>
      <c r="BG2755">
        <v>0</v>
      </c>
    </row>
    <row r="2756" spans="1:59" x14ac:dyDescent="0.25">
      <c r="A2756" t="s">
        <v>3659</v>
      </c>
      <c r="B2756" t="s">
        <v>25</v>
      </c>
      <c r="C2756" t="s">
        <v>25</v>
      </c>
      <c r="D2756" t="s">
        <v>25</v>
      </c>
      <c r="E2756" t="s">
        <v>25</v>
      </c>
      <c r="F2756" t="s">
        <v>25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1</v>
      </c>
      <c r="Z2756">
        <v>1</v>
      </c>
      <c r="AA2756">
        <v>0</v>
      </c>
      <c r="AB2756">
        <v>0</v>
      </c>
      <c r="AC2756">
        <v>0</v>
      </c>
      <c r="AD2756">
        <v>0</v>
      </c>
      <c r="AE2756">
        <v>1</v>
      </c>
      <c r="AF2756">
        <v>0</v>
      </c>
      <c r="AG2756">
        <v>1</v>
      </c>
      <c r="AH2756">
        <v>0</v>
      </c>
      <c r="AI2756">
        <v>0</v>
      </c>
      <c r="AJ2756">
        <v>1</v>
      </c>
      <c r="AK2756">
        <v>0</v>
      </c>
      <c r="AL2756">
        <v>3</v>
      </c>
      <c r="AM2756">
        <v>0</v>
      </c>
      <c r="AN2756">
        <v>0</v>
      </c>
      <c r="AO2756">
        <v>0</v>
      </c>
      <c r="AP2756">
        <v>1</v>
      </c>
      <c r="AQ2756">
        <v>2</v>
      </c>
      <c r="AR2756">
        <v>0</v>
      </c>
      <c r="AS2756">
        <v>1</v>
      </c>
      <c r="AT2756">
        <v>0</v>
      </c>
      <c r="AU2756">
        <v>0</v>
      </c>
      <c r="AV2756">
        <v>0</v>
      </c>
      <c r="AW2756">
        <v>0</v>
      </c>
      <c r="AX2756">
        <v>2</v>
      </c>
      <c r="AY2756">
        <v>1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</row>
    <row r="2757" spans="1:59" x14ac:dyDescent="0.25">
      <c r="A2757" t="s">
        <v>3676</v>
      </c>
      <c r="B2757" t="s">
        <v>25</v>
      </c>
      <c r="C2757" t="s">
        <v>25</v>
      </c>
      <c r="D2757" t="s">
        <v>25</v>
      </c>
      <c r="E2757" t="s">
        <v>25</v>
      </c>
      <c r="F2757" t="s">
        <v>25</v>
      </c>
      <c r="G2757">
        <v>3</v>
      </c>
      <c r="H2757">
        <v>1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2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1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</row>
    <row r="2758" spans="1:59" x14ac:dyDescent="0.25">
      <c r="A2758" t="s">
        <v>3685</v>
      </c>
      <c r="B2758" t="s">
        <v>25</v>
      </c>
      <c r="C2758" t="s">
        <v>25</v>
      </c>
      <c r="D2758" t="s">
        <v>25</v>
      </c>
      <c r="E2758" t="s">
        <v>25</v>
      </c>
      <c r="F2758" t="s">
        <v>25</v>
      </c>
      <c r="G2758">
        <v>0</v>
      </c>
      <c r="H2758">
        <v>0</v>
      </c>
      <c r="I2758">
        <v>0</v>
      </c>
      <c r="J2758">
        <v>1</v>
      </c>
      <c r="K2758">
        <v>1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</row>
    <row r="2759" spans="1:59" x14ac:dyDescent="0.25">
      <c r="A2759" t="s">
        <v>3689</v>
      </c>
      <c r="B2759" t="s">
        <v>25</v>
      </c>
      <c r="C2759" t="s">
        <v>25</v>
      </c>
      <c r="D2759" t="s">
        <v>25</v>
      </c>
      <c r="E2759" t="s">
        <v>25</v>
      </c>
      <c r="F2759" t="s">
        <v>25</v>
      </c>
      <c r="G2759">
        <v>6</v>
      </c>
      <c r="H2759">
        <v>2</v>
      </c>
      <c r="I2759">
        <v>0</v>
      </c>
      <c r="J2759">
        <v>0</v>
      </c>
      <c r="K2759">
        <v>0</v>
      </c>
      <c r="L2759">
        <v>1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6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</row>
    <row r="2760" spans="1:59" x14ac:dyDescent="0.25">
      <c r="A2760" t="s">
        <v>3690</v>
      </c>
      <c r="B2760" t="s">
        <v>25</v>
      </c>
      <c r="C2760" t="s">
        <v>25</v>
      </c>
      <c r="D2760" t="s">
        <v>25</v>
      </c>
      <c r="E2760" t="s">
        <v>25</v>
      </c>
      <c r="F2760" t="s">
        <v>25</v>
      </c>
      <c r="G2760">
        <v>5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8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2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</row>
    <row r="2761" spans="1:59" x14ac:dyDescent="0.25">
      <c r="A2761" t="s">
        <v>3691</v>
      </c>
      <c r="B2761" t="s">
        <v>25</v>
      </c>
      <c r="C2761" t="s">
        <v>25</v>
      </c>
      <c r="D2761" t="s">
        <v>25</v>
      </c>
      <c r="E2761" t="s">
        <v>25</v>
      </c>
      <c r="F2761" t="s">
        <v>25</v>
      </c>
      <c r="G2761">
        <v>1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3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</row>
    <row r="2762" spans="1:59" x14ac:dyDescent="0.25">
      <c r="A2762" t="s">
        <v>3704</v>
      </c>
      <c r="B2762" t="s">
        <v>25</v>
      </c>
      <c r="C2762" t="s">
        <v>25</v>
      </c>
      <c r="D2762" t="s">
        <v>25</v>
      </c>
      <c r="E2762" t="s">
        <v>25</v>
      </c>
      <c r="F2762" t="s">
        <v>25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1</v>
      </c>
      <c r="W2762">
        <v>2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1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2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</row>
    <row r="2763" spans="1:59" x14ac:dyDescent="0.25">
      <c r="A2763" t="s">
        <v>3711</v>
      </c>
      <c r="B2763" t="s">
        <v>25</v>
      </c>
      <c r="C2763" t="s">
        <v>25</v>
      </c>
      <c r="D2763" t="s">
        <v>25</v>
      </c>
      <c r="E2763" t="s">
        <v>25</v>
      </c>
      <c r="F2763" t="s">
        <v>25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1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1</v>
      </c>
      <c r="AN2763">
        <v>3</v>
      </c>
      <c r="AO2763">
        <v>0</v>
      </c>
      <c r="AP2763">
        <v>1</v>
      </c>
      <c r="AQ2763">
        <v>0</v>
      </c>
      <c r="AR2763">
        <v>2</v>
      </c>
      <c r="AS2763">
        <v>0</v>
      </c>
      <c r="AT2763">
        <v>1</v>
      </c>
      <c r="AU2763">
        <v>1</v>
      </c>
      <c r="AV2763">
        <v>0</v>
      </c>
      <c r="AW2763">
        <v>1</v>
      </c>
      <c r="AX2763">
        <v>1</v>
      </c>
      <c r="AY2763">
        <v>1</v>
      </c>
      <c r="AZ2763">
        <v>1</v>
      </c>
      <c r="BA2763">
        <v>0</v>
      </c>
      <c r="BB2763">
        <v>1</v>
      </c>
      <c r="BC2763">
        <v>2</v>
      </c>
      <c r="BD2763">
        <v>0</v>
      </c>
      <c r="BE2763">
        <v>0</v>
      </c>
      <c r="BF2763">
        <v>0</v>
      </c>
      <c r="BG2763">
        <v>0</v>
      </c>
    </row>
    <row r="2764" spans="1:59" x14ac:dyDescent="0.25">
      <c r="A2764" t="s">
        <v>3722</v>
      </c>
      <c r="B2764" t="s">
        <v>25</v>
      </c>
      <c r="C2764" t="s">
        <v>25</v>
      </c>
      <c r="D2764" t="s">
        <v>25</v>
      </c>
      <c r="E2764" t="s">
        <v>25</v>
      </c>
      <c r="F2764" t="s">
        <v>25</v>
      </c>
      <c r="G2764">
        <v>5</v>
      </c>
      <c r="H2764">
        <v>3</v>
      </c>
      <c r="I2764">
        <v>0</v>
      </c>
      <c r="J2764">
        <v>1</v>
      </c>
      <c r="K2764">
        <v>1</v>
      </c>
      <c r="L2764">
        <v>0</v>
      </c>
      <c r="M2764">
        <v>0</v>
      </c>
      <c r="N2764">
        <v>4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</row>
    <row r="2765" spans="1:59" x14ac:dyDescent="0.25">
      <c r="A2765" t="s">
        <v>3725</v>
      </c>
      <c r="B2765" t="s">
        <v>25</v>
      </c>
      <c r="C2765" t="s">
        <v>25</v>
      </c>
      <c r="D2765" t="s">
        <v>25</v>
      </c>
      <c r="E2765" t="s">
        <v>25</v>
      </c>
      <c r="F2765" t="s">
        <v>25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</row>
    <row r="2766" spans="1:59" x14ac:dyDescent="0.25">
      <c r="A2766" t="s">
        <v>3726</v>
      </c>
      <c r="B2766" t="s">
        <v>25</v>
      </c>
      <c r="C2766" t="s">
        <v>25</v>
      </c>
      <c r="D2766" t="s">
        <v>25</v>
      </c>
      <c r="E2766" t="s">
        <v>25</v>
      </c>
      <c r="F2766" t="s">
        <v>25</v>
      </c>
      <c r="G2766">
        <v>0</v>
      </c>
      <c r="H2766">
        <v>1</v>
      </c>
      <c r="I2766">
        <v>0</v>
      </c>
      <c r="J2766">
        <v>0</v>
      </c>
      <c r="K2766">
        <v>2</v>
      </c>
      <c r="L2766">
        <v>0</v>
      </c>
      <c r="M2766">
        <v>0</v>
      </c>
      <c r="N2766">
        <v>2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6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</row>
    <row r="2767" spans="1:59" x14ac:dyDescent="0.25">
      <c r="A2767" t="s">
        <v>3769</v>
      </c>
      <c r="B2767" t="s">
        <v>25</v>
      </c>
      <c r="C2767" t="s">
        <v>25</v>
      </c>
      <c r="D2767" t="s">
        <v>25</v>
      </c>
      <c r="E2767" t="s">
        <v>25</v>
      </c>
      <c r="F2767" t="s">
        <v>25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2</v>
      </c>
      <c r="BG2767">
        <v>0</v>
      </c>
    </row>
    <row r="2768" spans="1:59" x14ac:dyDescent="0.25">
      <c r="A2768" t="s">
        <v>3774</v>
      </c>
      <c r="B2768" t="s">
        <v>25</v>
      </c>
      <c r="C2768" t="s">
        <v>25</v>
      </c>
      <c r="D2768" t="s">
        <v>25</v>
      </c>
      <c r="E2768" t="s">
        <v>25</v>
      </c>
      <c r="F2768" t="s">
        <v>25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</row>
    <row r="2769" spans="1:59" x14ac:dyDescent="0.25">
      <c r="A2769" t="s">
        <v>3783</v>
      </c>
      <c r="B2769" t="s">
        <v>25</v>
      </c>
      <c r="C2769" t="s">
        <v>25</v>
      </c>
      <c r="D2769" t="s">
        <v>25</v>
      </c>
      <c r="E2769" t="s">
        <v>25</v>
      </c>
      <c r="F2769" t="s">
        <v>25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</row>
    <row r="2770" spans="1:59" x14ac:dyDescent="0.25">
      <c r="A2770" t="s">
        <v>3799</v>
      </c>
      <c r="B2770" t="s">
        <v>25</v>
      </c>
      <c r="C2770" t="s">
        <v>25</v>
      </c>
      <c r="D2770" t="s">
        <v>25</v>
      </c>
      <c r="E2770" t="s">
        <v>25</v>
      </c>
      <c r="F2770" t="s">
        <v>25</v>
      </c>
      <c r="G2770">
        <v>2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2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</row>
    <row r="2771" spans="1:59" x14ac:dyDescent="0.25">
      <c r="A2771" t="s">
        <v>3803</v>
      </c>
      <c r="B2771" t="s">
        <v>25</v>
      </c>
      <c r="C2771" t="s">
        <v>25</v>
      </c>
      <c r="D2771" t="s">
        <v>25</v>
      </c>
      <c r="E2771" t="s">
        <v>25</v>
      </c>
      <c r="F2771" t="s">
        <v>25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</row>
    <row r="2772" spans="1:59" x14ac:dyDescent="0.25">
      <c r="A2772" t="s">
        <v>3806</v>
      </c>
      <c r="B2772" t="s">
        <v>25</v>
      </c>
      <c r="C2772" t="s">
        <v>25</v>
      </c>
      <c r="D2772" t="s">
        <v>25</v>
      </c>
      <c r="E2772" t="s">
        <v>25</v>
      </c>
      <c r="F2772" t="s">
        <v>25</v>
      </c>
      <c r="G2772">
        <v>20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1</v>
      </c>
      <c r="P2772">
        <v>1</v>
      </c>
      <c r="Q2772">
        <v>2</v>
      </c>
      <c r="R2772">
        <v>0</v>
      </c>
      <c r="S2772">
        <v>0</v>
      </c>
      <c r="T2772">
        <v>6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1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</row>
    <row r="2773" spans="1:59" x14ac:dyDescent="0.25">
      <c r="A2773" t="s">
        <v>3827</v>
      </c>
      <c r="B2773" t="s">
        <v>25</v>
      </c>
      <c r="C2773" t="s">
        <v>25</v>
      </c>
      <c r="D2773" t="s">
        <v>25</v>
      </c>
      <c r="E2773" t="s">
        <v>25</v>
      </c>
      <c r="F2773" t="s">
        <v>25</v>
      </c>
      <c r="G2773">
        <v>0</v>
      </c>
      <c r="H2773">
        <v>1</v>
      </c>
      <c r="I2773">
        <v>1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1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1</v>
      </c>
      <c r="AO2773">
        <v>1</v>
      </c>
      <c r="AP2773">
        <v>1</v>
      </c>
      <c r="AQ2773">
        <v>0</v>
      </c>
      <c r="AR2773">
        <v>4</v>
      </c>
      <c r="AS2773">
        <v>3</v>
      </c>
      <c r="AT2773">
        <v>3</v>
      </c>
      <c r="AU2773">
        <v>0</v>
      </c>
      <c r="AV2773">
        <v>0</v>
      </c>
      <c r="AW2773">
        <v>1</v>
      </c>
      <c r="AX2773">
        <v>1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</row>
    <row r="2774" spans="1:59" x14ac:dyDescent="0.25">
      <c r="A2774" t="s">
        <v>3837</v>
      </c>
      <c r="B2774" t="s">
        <v>25</v>
      </c>
      <c r="C2774" t="s">
        <v>25</v>
      </c>
      <c r="D2774" t="s">
        <v>25</v>
      </c>
      <c r="E2774" t="s">
        <v>25</v>
      </c>
      <c r="F2774" t="s">
        <v>25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3</v>
      </c>
      <c r="BG2774">
        <v>0</v>
      </c>
    </row>
    <row r="2775" spans="1:59" x14ac:dyDescent="0.25">
      <c r="A2775" t="s">
        <v>3856</v>
      </c>
      <c r="B2775" t="s">
        <v>25</v>
      </c>
      <c r="C2775" t="s">
        <v>25</v>
      </c>
      <c r="D2775" t="s">
        <v>25</v>
      </c>
      <c r="E2775" t="s">
        <v>25</v>
      </c>
      <c r="F2775" t="s">
        <v>25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</row>
    <row r="2776" spans="1:59" x14ac:dyDescent="0.25">
      <c r="A2776" t="s">
        <v>3862</v>
      </c>
      <c r="B2776" t="s">
        <v>25</v>
      </c>
      <c r="C2776" t="s">
        <v>25</v>
      </c>
      <c r="D2776" t="s">
        <v>25</v>
      </c>
      <c r="E2776" t="s">
        <v>25</v>
      </c>
      <c r="F2776" t="s">
        <v>25</v>
      </c>
      <c r="G2776">
        <v>0</v>
      </c>
      <c r="H2776">
        <v>3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10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</row>
    <row r="2777" spans="1:59" x14ac:dyDescent="0.25">
      <c r="A2777" t="s">
        <v>3866</v>
      </c>
      <c r="B2777" t="s">
        <v>25</v>
      </c>
      <c r="C2777" t="s">
        <v>25</v>
      </c>
      <c r="D2777" t="s">
        <v>25</v>
      </c>
      <c r="E2777" t="s">
        <v>25</v>
      </c>
      <c r="F2777" t="s">
        <v>25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1</v>
      </c>
      <c r="O2777">
        <v>1</v>
      </c>
      <c r="P2777">
        <v>0</v>
      </c>
      <c r="Q2777">
        <v>3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</row>
    <row r="2778" spans="1:59" x14ac:dyDescent="0.25">
      <c r="A2778" t="s">
        <v>3867</v>
      </c>
      <c r="B2778" t="s">
        <v>25</v>
      </c>
      <c r="C2778" t="s">
        <v>25</v>
      </c>
      <c r="D2778" t="s">
        <v>25</v>
      </c>
      <c r="E2778" t="s">
        <v>25</v>
      </c>
      <c r="F2778" t="s">
        <v>25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1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</row>
    <row r="2779" spans="1:59" x14ac:dyDescent="0.25">
      <c r="A2779" t="s">
        <v>3873</v>
      </c>
      <c r="B2779" t="s">
        <v>25</v>
      </c>
      <c r="C2779" t="s">
        <v>25</v>
      </c>
      <c r="D2779" t="s">
        <v>25</v>
      </c>
      <c r="E2779" t="s">
        <v>25</v>
      </c>
      <c r="F2779" t="s">
        <v>25</v>
      </c>
      <c r="G2779">
        <v>9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5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</row>
    <row r="2780" spans="1:59" x14ac:dyDescent="0.25">
      <c r="A2780" t="s">
        <v>3879</v>
      </c>
      <c r="B2780" t="s">
        <v>25</v>
      </c>
      <c r="C2780" t="s">
        <v>25</v>
      </c>
      <c r="D2780" t="s">
        <v>25</v>
      </c>
      <c r="E2780" t="s">
        <v>25</v>
      </c>
      <c r="F2780" t="s">
        <v>25</v>
      </c>
      <c r="G2780">
        <v>0</v>
      </c>
      <c r="H2780">
        <v>0</v>
      </c>
      <c r="I2780">
        <v>0</v>
      </c>
      <c r="J2780">
        <v>1</v>
      </c>
      <c r="K2780">
        <v>1</v>
      </c>
      <c r="L2780">
        <v>0</v>
      </c>
      <c r="M2780">
        <v>2</v>
      </c>
      <c r="N2780">
        <v>0</v>
      </c>
      <c r="O2780">
        <v>0</v>
      </c>
      <c r="P2780">
        <v>0</v>
      </c>
      <c r="Q2780">
        <v>2</v>
      </c>
      <c r="R2780">
        <v>0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0</v>
      </c>
      <c r="Y2780">
        <v>0</v>
      </c>
      <c r="Z2780">
        <v>4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1</v>
      </c>
      <c r="AJ2780">
        <v>0</v>
      </c>
      <c r="AK2780">
        <v>0</v>
      </c>
      <c r="AL2780">
        <v>0</v>
      </c>
      <c r="AM2780">
        <v>0</v>
      </c>
      <c r="AN2780">
        <v>1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1</v>
      </c>
      <c r="AU2780">
        <v>1</v>
      </c>
      <c r="AV2780">
        <v>0</v>
      </c>
      <c r="AW2780">
        <v>0</v>
      </c>
      <c r="AX2780">
        <v>1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</row>
    <row r="2781" spans="1:59" x14ac:dyDescent="0.25">
      <c r="A2781" t="s">
        <v>3889</v>
      </c>
      <c r="B2781" t="s">
        <v>25</v>
      </c>
      <c r="C2781" t="s">
        <v>25</v>
      </c>
      <c r="D2781" t="s">
        <v>25</v>
      </c>
      <c r="E2781" t="s">
        <v>25</v>
      </c>
      <c r="F2781" t="s">
        <v>25</v>
      </c>
      <c r="G2781">
        <v>0</v>
      </c>
      <c r="H2781">
        <v>1</v>
      </c>
      <c r="I2781">
        <v>0</v>
      </c>
      <c r="J2781">
        <v>0</v>
      </c>
      <c r="K2781">
        <v>1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</row>
    <row r="2782" spans="1:59" x14ac:dyDescent="0.25">
      <c r="A2782" t="s">
        <v>3890</v>
      </c>
      <c r="B2782" t="s">
        <v>25</v>
      </c>
      <c r="C2782" t="s">
        <v>25</v>
      </c>
      <c r="D2782" t="s">
        <v>25</v>
      </c>
      <c r="E2782" t="s">
        <v>25</v>
      </c>
      <c r="F2782" t="s">
        <v>25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1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1</v>
      </c>
      <c r="AY2782">
        <v>0</v>
      </c>
      <c r="AZ2782">
        <v>0</v>
      </c>
      <c r="BA2782">
        <v>0</v>
      </c>
      <c r="BB2782">
        <v>1</v>
      </c>
      <c r="BC2782">
        <v>0</v>
      </c>
      <c r="BD2782">
        <v>0</v>
      </c>
      <c r="BE2782">
        <v>0</v>
      </c>
      <c r="BF2782">
        <v>0</v>
      </c>
      <c r="BG2782">
        <v>0</v>
      </c>
    </row>
    <row r="2783" spans="1:59" x14ac:dyDescent="0.25">
      <c r="A2783" t="s">
        <v>3892</v>
      </c>
      <c r="B2783" t="s">
        <v>25</v>
      </c>
      <c r="C2783" t="s">
        <v>25</v>
      </c>
      <c r="D2783" t="s">
        <v>25</v>
      </c>
      <c r="E2783" t="s">
        <v>25</v>
      </c>
      <c r="F2783" t="s">
        <v>25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3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2</v>
      </c>
      <c r="U2783">
        <v>1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1</v>
      </c>
      <c r="AH2783">
        <v>1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1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</row>
    <row r="2784" spans="1:59" x14ac:dyDescent="0.25">
      <c r="A2784" t="s">
        <v>3896</v>
      </c>
      <c r="B2784" t="s">
        <v>25</v>
      </c>
      <c r="C2784" t="s">
        <v>25</v>
      </c>
      <c r="D2784" t="s">
        <v>25</v>
      </c>
      <c r="E2784" t="s">
        <v>25</v>
      </c>
      <c r="F2784" t="s">
        <v>25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3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</row>
    <row r="2785" spans="1:59" x14ac:dyDescent="0.25">
      <c r="A2785" t="s">
        <v>3914</v>
      </c>
      <c r="B2785" t="s">
        <v>25</v>
      </c>
      <c r="C2785" t="s">
        <v>25</v>
      </c>
      <c r="D2785" t="s">
        <v>25</v>
      </c>
      <c r="E2785" t="s">
        <v>25</v>
      </c>
      <c r="F2785" t="s">
        <v>25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2</v>
      </c>
      <c r="BG2785">
        <v>0</v>
      </c>
    </row>
    <row r="2786" spans="1:59" x14ac:dyDescent="0.25">
      <c r="A2786" t="s">
        <v>3915</v>
      </c>
      <c r="B2786" t="s">
        <v>25</v>
      </c>
      <c r="C2786" t="s">
        <v>25</v>
      </c>
      <c r="D2786" t="s">
        <v>25</v>
      </c>
      <c r="E2786" t="s">
        <v>25</v>
      </c>
      <c r="F2786" t="s">
        <v>25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</row>
    <row r="2787" spans="1:59" x14ac:dyDescent="0.25">
      <c r="A2787" t="s">
        <v>3919</v>
      </c>
      <c r="B2787" t="s">
        <v>25</v>
      </c>
      <c r="C2787" t="s">
        <v>25</v>
      </c>
      <c r="D2787" t="s">
        <v>25</v>
      </c>
      <c r="E2787" t="s">
        <v>25</v>
      </c>
      <c r="F2787" t="s">
        <v>25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8</v>
      </c>
      <c r="BG2787">
        <v>0</v>
      </c>
    </row>
    <row r="2788" spans="1:59" x14ac:dyDescent="0.25">
      <c r="A2788" t="s">
        <v>3920</v>
      </c>
      <c r="B2788" t="s">
        <v>25</v>
      </c>
      <c r="C2788" t="s">
        <v>25</v>
      </c>
      <c r="D2788" t="s">
        <v>25</v>
      </c>
      <c r="E2788" t="s">
        <v>25</v>
      </c>
      <c r="F2788" t="s">
        <v>25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1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1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</row>
    <row r="2789" spans="1:59" x14ac:dyDescent="0.25">
      <c r="A2789" t="s">
        <v>3935</v>
      </c>
      <c r="B2789" t="s">
        <v>25</v>
      </c>
      <c r="C2789" t="s">
        <v>25</v>
      </c>
      <c r="D2789" t="s">
        <v>25</v>
      </c>
      <c r="E2789" t="s">
        <v>25</v>
      </c>
      <c r="F2789" t="s">
        <v>25</v>
      </c>
      <c r="G2789">
        <v>11</v>
      </c>
      <c r="H2789">
        <v>0</v>
      </c>
      <c r="I2789">
        <v>5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4</v>
      </c>
      <c r="V2789">
        <v>0</v>
      </c>
      <c r="W2789">
        <v>0</v>
      </c>
      <c r="X2789">
        <v>0</v>
      </c>
      <c r="Y2789">
        <v>0</v>
      </c>
      <c r="Z2789">
        <v>1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</row>
    <row r="2790" spans="1:59" x14ac:dyDescent="0.25">
      <c r="A2790" t="s">
        <v>3937</v>
      </c>
      <c r="B2790" t="s">
        <v>25</v>
      </c>
      <c r="C2790" t="s">
        <v>25</v>
      </c>
      <c r="D2790" t="s">
        <v>25</v>
      </c>
      <c r="E2790" t="s">
        <v>25</v>
      </c>
      <c r="F2790" t="s">
        <v>25</v>
      </c>
      <c r="G2790">
        <v>2</v>
      </c>
      <c r="H2790">
        <v>2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2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</row>
    <row r="2791" spans="1:59" x14ac:dyDescent="0.25">
      <c r="A2791" t="s">
        <v>3955</v>
      </c>
      <c r="B2791" t="s">
        <v>25</v>
      </c>
      <c r="C2791" t="s">
        <v>25</v>
      </c>
      <c r="D2791" t="s">
        <v>25</v>
      </c>
      <c r="E2791" t="s">
        <v>25</v>
      </c>
      <c r="F2791" t="s">
        <v>25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2</v>
      </c>
      <c r="O2791">
        <v>0</v>
      </c>
      <c r="P2791">
        <v>0</v>
      </c>
      <c r="Q2791">
        <v>1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1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</row>
    <row r="2792" spans="1:59" x14ac:dyDescent="0.25">
      <c r="A2792" t="s">
        <v>3957</v>
      </c>
      <c r="B2792" t="s">
        <v>25</v>
      </c>
      <c r="C2792" t="s">
        <v>25</v>
      </c>
      <c r="D2792" t="s">
        <v>25</v>
      </c>
      <c r="E2792" t="s">
        <v>25</v>
      </c>
      <c r="F2792" t="s">
        <v>25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29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</row>
    <row r="2793" spans="1:59" x14ac:dyDescent="0.25">
      <c r="A2793" t="s">
        <v>3958</v>
      </c>
      <c r="B2793" t="s">
        <v>25</v>
      </c>
      <c r="C2793" t="s">
        <v>25</v>
      </c>
      <c r="D2793" t="s">
        <v>25</v>
      </c>
      <c r="E2793" t="s">
        <v>25</v>
      </c>
      <c r="F2793" t="s">
        <v>25</v>
      </c>
      <c r="G2793">
        <v>0</v>
      </c>
      <c r="H2793">
        <v>0</v>
      </c>
      <c r="I2793">
        <v>0</v>
      </c>
      <c r="J2793">
        <v>1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1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1</v>
      </c>
      <c r="AA2793">
        <v>2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1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</row>
    <row r="2794" spans="1:59" x14ac:dyDescent="0.25">
      <c r="A2794" t="s">
        <v>3967</v>
      </c>
      <c r="B2794" t="s">
        <v>25</v>
      </c>
      <c r="C2794" t="s">
        <v>25</v>
      </c>
      <c r="D2794" t="s">
        <v>25</v>
      </c>
      <c r="E2794" t="s">
        <v>25</v>
      </c>
      <c r="F2794" t="s">
        <v>25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1</v>
      </c>
      <c r="BG2794">
        <v>0</v>
      </c>
    </row>
    <row r="2795" spans="1:59" x14ac:dyDescent="0.25">
      <c r="A2795" t="s">
        <v>3968</v>
      </c>
      <c r="B2795" t="s">
        <v>25</v>
      </c>
      <c r="C2795" t="s">
        <v>25</v>
      </c>
      <c r="D2795" t="s">
        <v>25</v>
      </c>
      <c r="E2795" t="s">
        <v>25</v>
      </c>
      <c r="F2795" t="s">
        <v>25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2</v>
      </c>
      <c r="AF2795">
        <v>0</v>
      </c>
      <c r="AG2795">
        <v>0</v>
      </c>
      <c r="AH2795">
        <v>3</v>
      </c>
      <c r="AI2795">
        <v>0</v>
      </c>
      <c r="AJ2795">
        <v>1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4</v>
      </c>
      <c r="AR2795">
        <v>0</v>
      </c>
      <c r="AS2795">
        <v>0</v>
      </c>
      <c r="AT2795">
        <v>2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1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</row>
    <row r="2796" spans="1:59" x14ac:dyDescent="0.25">
      <c r="A2796" t="s">
        <v>3989</v>
      </c>
      <c r="B2796" t="s">
        <v>25</v>
      </c>
      <c r="C2796" t="s">
        <v>25</v>
      </c>
      <c r="D2796" t="s">
        <v>25</v>
      </c>
      <c r="E2796" t="s">
        <v>25</v>
      </c>
      <c r="F2796" t="s">
        <v>25</v>
      </c>
      <c r="G2796">
        <v>0</v>
      </c>
      <c r="H2796">
        <v>1</v>
      </c>
      <c r="I2796">
        <v>0</v>
      </c>
      <c r="J2796">
        <v>0</v>
      </c>
      <c r="K2796">
        <v>1</v>
      </c>
      <c r="L2796">
        <v>0</v>
      </c>
      <c r="M2796">
        <v>0</v>
      </c>
      <c r="N2796">
        <v>0</v>
      </c>
      <c r="O2796">
        <v>1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</row>
    <row r="2797" spans="1:59" x14ac:dyDescent="0.25">
      <c r="A2797" t="s">
        <v>3996</v>
      </c>
      <c r="B2797" t="s">
        <v>25</v>
      </c>
      <c r="C2797" t="s">
        <v>25</v>
      </c>
      <c r="D2797" t="s">
        <v>25</v>
      </c>
      <c r="E2797" t="s">
        <v>25</v>
      </c>
      <c r="F2797" t="s">
        <v>25</v>
      </c>
      <c r="G2797">
        <v>9</v>
      </c>
      <c r="H2797">
        <v>0</v>
      </c>
      <c r="I2797">
        <v>0</v>
      </c>
      <c r="J2797">
        <v>0</v>
      </c>
      <c r="K2797">
        <v>0</v>
      </c>
      <c r="L2797">
        <v>1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2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1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</row>
    <row r="2798" spans="1:59" x14ac:dyDescent="0.25">
      <c r="A2798" t="s">
        <v>4025</v>
      </c>
      <c r="B2798" t="s">
        <v>25</v>
      </c>
      <c r="C2798" t="s">
        <v>25</v>
      </c>
      <c r="D2798" t="s">
        <v>25</v>
      </c>
      <c r="E2798" t="s">
        <v>25</v>
      </c>
      <c r="F2798" t="s">
        <v>25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1</v>
      </c>
      <c r="W2798">
        <v>4</v>
      </c>
      <c r="X2798">
        <v>0</v>
      </c>
      <c r="Y2798">
        <v>14</v>
      </c>
      <c r="Z2798">
        <v>2</v>
      </c>
      <c r="AA2798">
        <v>1</v>
      </c>
      <c r="AB2798">
        <v>1</v>
      </c>
      <c r="AC2798">
        <v>3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</row>
    <row r="2799" spans="1:59" x14ac:dyDescent="0.25">
      <c r="A2799" t="s">
        <v>4026</v>
      </c>
      <c r="B2799" t="s">
        <v>25</v>
      </c>
      <c r="C2799" t="s">
        <v>25</v>
      </c>
      <c r="D2799" t="s">
        <v>25</v>
      </c>
      <c r="E2799" t="s">
        <v>25</v>
      </c>
      <c r="F2799" t="s">
        <v>25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2</v>
      </c>
      <c r="BG2799">
        <v>0</v>
      </c>
    </row>
    <row r="2800" spans="1:59" x14ac:dyDescent="0.25">
      <c r="A2800" t="s">
        <v>4031</v>
      </c>
      <c r="B2800" t="s">
        <v>25</v>
      </c>
      <c r="C2800" t="s">
        <v>25</v>
      </c>
      <c r="D2800" t="s">
        <v>25</v>
      </c>
      <c r="E2800" t="s">
        <v>25</v>
      </c>
      <c r="F2800" t="s">
        <v>25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</row>
    <row r="2801" spans="1:59" x14ac:dyDescent="0.25">
      <c r="A2801" t="s">
        <v>4038</v>
      </c>
      <c r="B2801" t="s">
        <v>25</v>
      </c>
      <c r="C2801" t="s">
        <v>25</v>
      </c>
      <c r="D2801" t="s">
        <v>25</v>
      </c>
      <c r="E2801" t="s">
        <v>25</v>
      </c>
      <c r="F2801" t="s">
        <v>25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</row>
    <row r="2802" spans="1:59" x14ac:dyDescent="0.25">
      <c r="A2802" t="s">
        <v>4040</v>
      </c>
      <c r="B2802" t="s">
        <v>25</v>
      </c>
      <c r="C2802" t="s">
        <v>25</v>
      </c>
      <c r="D2802" t="s">
        <v>25</v>
      </c>
      <c r="E2802" t="s">
        <v>25</v>
      </c>
      <c r="F2802" t="s">
        <v>25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</row>
    <row r="2803" spans="1:59" x14ac:dyDescent="0.25">
      <c r="A2803" t="s">
        <v>4042</v>
      </c>
      <c r="B2803" t="s">
        <v>25</v>
      </c>
      <c r="C2803" t="s">
        <v>25</v>
      </c>
      <c r="D2803" t="s">
        <v>25</v>
      </c>
      <c r="E2803" t="s">
        <v>25</v>
      </c>
      <c r="F2803" t="s">
        <v>25</v>
      </c>
      <c r="G2803">
        <v>3</v>
      </c>
      <c r="H2803">
        <v>0</v>
      </c>
      <c r="I2803">
        <v>0</v>
      </c>
      <c r="J2803">
        <v>0</v>
      </c>
      <c r="K2803">
        <v>1</v>
      </c>
      <c r="L2803">
        <v>0</v>
      </c>
      <c r="M2803">
        <v>0</v>
      </c>
      <c r="N2803">
        <v>1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</row>
    <row r="2804" spans="1:59" x14ac:dyDescent="0.25">
      <c r="A2804" t="s">
        <v>4051</v>
      </c>
      <c r="B2804" t="s">
        <v>25</v>
      </c>
      <c r="C2804" t="s">
        <v>25</v>
      </c>
      <c r="D2804" t="s">
        <v>25</v>
      </c>
      <c r="E2804" t="s">
        <v>25</v>
      </c>
      <c r="F2804" t="s">
        <v>25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</row>
    <row r="2805" spans="1:59" x14ac:dyDescent="0.25">
      <c r="A2805" t="s">
        <v>4055</v>
      </c>
      <c r="B2805" t="s">
        <v>25</v>
      </c>
      <c r="C2805" t="s">
        <v>25</v>
      </c>
      <c r="D2805" t="s">
        <v>25</v>
      </c>
      <c r="E2805" t="s">
        <v>25</v>
      </c>
      <c r="F2805" t="s">
        <v>25</v>
      </c>
      <c r="G2805">
        <v>0</v>
      </c>
      <c r="H2805">
        <v>0</v>
      </c>
      <c r="I2805">
        <v>0</v>
      </c>
      <c r="J2805">
        <v>1</v>
      </c>
      <c r="K2805">
        <v>1</v>
      </c>
      <c r="L2805">
        <v>2</v>
      </c>
      <c r="M2805">
        <v>0</v>
      </c>
      <c r="N2805">
        <v>0</v>
      </c>
      <c r="O2805">
        <v>0</v>
      </c>
      <c r="P2805">
        <v>0</v>
      </c>
      <c r="Q2805">
        <v>1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1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</row>
    <row r="2806" spans="1:59" x14ac:dyDescent="0.25">
      <c r="A2806" t="s">
        <v>4065</v>
      </c>
      <c r="B2806" t="s">
        <v>25</v>
      </c>
      <c r="C2806" t="s">
        <v>25</v>
      </c>
      <c r="D2806" t="s">
        <v>25</v>
      </c>
      <c r="E2806" t="s">
        <v>25</v>
      </c>
      <c r="F2806" t="s">
        <v>25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1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</row>
    <row r="2807" spans="1:59" x14ac:dyDescent="0.25">
      <c r="A2807" t="s">
        <v>4067</v>
      </c>
      <c r="B2807" t="s">
        <v>25</v>
      </c>
      <c r="C2807" t="s">
        <v>25</v>
      </c>
      <c r="D2807" t="s">
        <v>25</v>
      </c>
      <c r="E2807" t="s">
        <v>25</v>
      </c>
      <c r="F2807" t="s">
        <v>25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8</v>
      </c>
      <c r="BG2807">
        <v>0</v>
      </c>
    </row>
    <row r="2808" spans="1:59" x14ac:dyDescent="0.25">
      <c r="A2808" t="s">
        <v>4073</v>
      </c>
      <c r="B2808" t="s">
        <v>25</v>
      </c>
      <c r="C2808" t="s">
        <v>25</v>
      </c>
      <c r="D2808" t="s">
        <v>25</v>
      </c>
      <c r="E2808" t="s">
        <v>25</v>
      </c>
      <c r="F2808" t="s">
        <v>25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4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1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</row>
    <row r="2809" spans="1:59" x14ac:dyDescent="0.25">
      <c r="A2809" t="s">
        <v>4075</v>
      </c>
      <c r="B2809" t="s">
        <v>25</v>
      </c>
      <c r="C2809" t="s">
        <v>25</v>
      </c>
      <c r="D2809" t="s">
        <v>25</v>
      </c>
      <c r="E2809" t="s">
        <v>25</v>
      </c>
      <c r="F2809" t="s">
        <v>25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1</v>
      </c>
      <c r="AE2809">
        <v>1</v>
      </c>
      <c r="AF2809">
        <v>0</v>
      </c>
      <c r="AG2809">
        <v>0</v>
      </c>
      <c r="AH2809">
        <v>1</v>
      </c>
      <c r="AI2809">
        <v>0</v>
      </c>
      <c r="AJ2809">
        <v>3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3</v>
      </c>
      <c r="AR2809">
        <v>0</v>
      </c>
      <c r="AS2809">
        <v>1</v>
      </c>
      <c r="AT2809">
        <v>1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</row>
    <row r="2810" spans="1:59" x14ac:dyDescent="0.25">
      <c r="A2810" t="s">
        <v>4079</v>
      </c>
      <c r="B2810" t="s">
        <v>25</v>
      </c>
      <c r="C2810" t="s">
        <v>25</v>
      </c>
      <c r="D2810" t="s">
        <v>25</v>
      </c>
      <c r="E2810" t="s">
        <v>25</v>
      </c>
      <c r="F2810" t="s">
        <v>25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</row>
    <row r="2811" spans="1:59" x14ac:dyDescent="0.25">
      <c r="A2811" t="s">
        <v>4089</v>
      </c>
      <c r="B2811" t="s">
        <v>25</v>
      </c>
      <c r="C2811" t="s">
        <v>25</v>
      </c>
      <c r="D2811" t="s">
        <v>25</v>
      </c>
      <c r="E2811" t="s">
        <v>25</v>
      </c>
      <c r="F2811" t="s">
        <v>25</v>
      </c>
      <c r="G2811">
        <v>2</v>
      </c>
      <c r="H2811">
        <v>5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</row>
    <row r="2812" spans="1:59" x14ac:dyDescent="0.25">
      <c r="A2812" t="s">
        <v>4104</v>
      </c>
      <c r="B2812" t="s">
        <v>25</v>
      </c>
      <c r="C2812" t="s">
        <v>25</v>
      </c>
      <c r="D2812" t="s">
        <v>25</v>
      </c>
      <c r="E2812" t="s">
        <v>25</v>
      </c>
      <c r="F2812" t="s">
        <v>25</v>
      </c>
      <c r="G2812">
        <v>0</v>
      </c>
      <c r="H2812">
        <v>1</v>
      </c>
      <c r="I2812">
        <v>0</v>
      </c>
      <c r="J2812">
        <v>0</v>
      </c>
      <c r="K2812">
        <v>1</v>
      </c>
      <c r="L2812">
        <v>0</v>
      </c>
      <c r="M2812">
        <v>0</v>
      </c>
      <c r="N2812">
        <v>0</v>
      </c>
      <c r="O2812">
        <v>1</v>
      </c>
      <c r="P2812">
        <v>1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1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</row>
    <row r="2813" spans="1:59" x14ac:dyDescent="0.25">
      <c r="A2813" t="s">
        <v>4107</v>
      </c>
      <c r="B2813" t="s">
        <v>25</v>
      </c>
      <c r="C2813" t="s">
        <v>25</v>
      </c>
      <c r="D2813" t="s">
        <v>25</v>
      </c>
      <c r="E2813" t="s">
        <v>25</v>
      </c>
      <c r="F2813" t="s">
        <v>25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1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1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</row>
    <row r="2814" spans="1:59" x14ac:dyDescent="0.25">
      <c r="A2814" t="s">
        <v>4109</v>
      </c>
      <c r="B2814" t="s">
        <v>25</v>
      </c>
      <c r="C2814" t="s">
        <v>25</v>
      </c>
      <c r="D2814" t="s">
        <v>25</v>
      </c>
      <c r="E2814" t="s">
        <v>25</v>
      </c>
      <c r="F2814" t="s">
        <v>25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</row>
    <row r="2815" spans="1:59" x14ac:dyDescent="0.25">
      <c r="A2815" t="s">
        <v>4124</v>
      </c>
      <c r="B2815" t="s">
        <v>25</v>
      </c>
      <c r="C2815" t="s">
        <v>25</v>
      </c>
      <c r="D2815" t="s">
        <v>25</v>
      </c>
      <c r="E2815" t="s">
        <v>25</v>
      </c>
      <c r="F2815" t="s">
        <v>25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1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1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1</v>
      </c>
      <c r="BG2815">
        <v>0</v>
      </c>
    </row>
    <row r="2816" spans="1:59" x14ac:dyDescent="0.25">
      <c r="A2816" t="s">
        <v>4133</v>
      </c>
      <c r="B2816" t="s">
        <v>25</v>
      </c>
      <c r="C2816" t="s">
        <v>25</v>
      </c>
      <c r="D2816" t="s">
        <v>25</v>
      </c>
      <c r="E2816" t="s">
        <v>25</v>
      </c>
      <c r="F2816" t="s">
        <v>25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</row>
    <row r="2817" spans="1:59" x14ac:dyDescent="0.25">
      <c r="A2817" t="s">
        <v>4153</v>
      </c>
      <c r="B2817" t="s">
        <v>25</v>
      </c>
      <c r="C2817" t="s">
        <v>25</v>
      </c>
      <c r="D2817" t="s">
        <v>25</v>
      </c>
      <c r="E2817" t="s">
        <v>25</v>
      </c>
      <c r="F2817" t="s">
        <v>25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</row>
    <row r="2818" spans="1:59" x14ac:dyDescent="0.25">
      <c r="A2818" t="s">
        <v>4154</v>
      </c>
      <c r="B2818" t="s">
        <v>25</v>
      </c>
      <c r="C2818" t="s">
        <v>25</v>
      </c>
      <c r="D2818" t="s">
        <v>25</v>
      </c>
      <c r="E2818" t="s">
        <v>25</v>
      </c>
      <c r="F2818" t="s">
        <v>25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1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</row>
    <row r="2819" spans="1:59" x14ac:dyDescent="0.25">
      <c r="A2819" t="s">
        <v>4157</v>
      </c>
      <c r="B2819" t="s">
        <v>25</v>
      </c>
      <c r="C2819" t="s">
        <v>25</v>
      </c>
      <c r="D2819" t="s">
        <v>25</v>
      </c>
      <c r="E2819" t="s">
        <v>25</v>
      </c>
      <c r="F2819" t="s">
        <v>25</v>
      </c>
      <c r="G2819">
        <v>4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1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1</v>
      </c>
      <c r="BG2819">
        <v>0</v>
      </c>
    </row>
    <row r="2820" spans="1:59" x14ac:dyDescent="0.25">
      <c r="A2820" t="s">
        <v>4161</v>
      </c>
      <c r="B2820" t="s">
        <v>25</v>
      </c>
      <c r="C2820" t="s">
        <v>25</v>
      </c>
      <c r="D2820" t="s">
        <v>25</v>
      </c>
      <c r="E2820" t="s">
        <v>25</v>
      </c>
      <c r="F2820" t="s">
        <v>25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6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7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1</v>
      </c>
      <c r="BG2820">
        <v>0</v>
      </c>
    </row>
    <row r="2821" spans="1:59" x14ac:dyDescent="0.25">
      <c r="A2821" t="s">
        <v>4167</v>
      </c>
      <c r="B2821" t="s">
        <v>25</v>
      </c>
      <c r="C2821" t="s">
        <v>25</v>
      </c>
      <c r="D2821" t="s">
        <v>25</v>
      </c>
      <c r="E2821" t="s">
        <v>25</v>
      </c>
      <c r="F2821" t="s">
        <v>25</v>
      </c>
      <c r="G2821">
        <v>10</v>
      </c>
      <c r="H2821">
        <v>0</v>
      </c>
      <c r="I2821">
        <v>0</v>
      </c>
      <c r="J2821">
        <v>0</v>
      </c>
      <c r="K2821">
        <v>0</v>
      </c>
      <c r="L2821">
        <v>1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</row>
    <row r="2822" spans="1:59" x14ac:dyDescent="0.25">
      <c r="A2822" t="s">
        <v>4174</v>
      </c>
      <c r="B2822" t="s">
        <v>25</v>
      </c>
      <c r="C2822" t="s">
        <v>25</v>
      </c>
      <c r="D2822" t="s">
        <v>25</v>
      </c>
      <c r="E2822" t="s">
        <v>25</v>
      </c>
      <c r="F2822" t="s">
        <v>25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1</v>
      </c>
      <c r="M2822">
        <v>0</v>
      </c>
      <c r="N2822">
        <v>0</v>
      </c>
      <c r="O2822">
        <v>1</v>
      </c>
      <c r="P2822">
        <v>0</v>
      </c>
      <c r="Q2822">
        <v>1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</row>
    <row r="2823" spans="1:59" x14ac:dyDescent="0.25">
      <c r="A2823" t="s">
        <v>4176</v>
      </c>
      <c r="B2823" t="s">
        <v>25</v>
      </c>
      <c r="C2823" t="s">
        <v>25</v>
      </c>
      <c r="D2823" t="s">
        <v>25</v>
      </c>
      <c r="E2823" t="s">
        <v>25</v>
      </c>
      <c r="F2823" t="s">
        <v>25</v>
      </c>
      <c r="G2823">
        <v>0</v>
      </c>
      <c r="H2823">
        <v>3</v>
      </c>
      <c r="I2823">
        <v>0</v>
      </c>
      <c r="J2823">
        <v>0</v>
      </c>
      <c r="K2823">
        <v>0</v>
      </c>
      <c r="L2823">
        <v>0</v>
      </c>
      <c r="M2823">
        <v>1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1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</row>
    <row r="2824" spans="1:59" x14ac:dyDescent="0.25">
      <c r="A2824" t="s">
        <v>4177</v>
      </c>
      <c r="B2824" t="s">
        <v>25</v>
      </c>
      <c r="C2824" t="s">
        <v>25</v>
      </c>
      <c r="D2824" t="s">
        <v>25</v>
      </c>
      <c r="E2824" t="s">
        <v>25</v>
      </c>
      <c r="F2824" t="s">
        <v>25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1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</row>
    <row r="2825" spans="1:59" x14ac:dyDescent="0.25">
      <c r="A2825" t="s">
        <v>4195</v>
      </c>
      <c r="B2825" t="s">
        <v>25</v>
      </c>
      <c r="C2825" t="s">
        <v>25</v>
      </c>
      <c r="D2825" t="s">
        <v>25</v>
      </c>
      <c r="E2825" t="s">
        <v>25</v>
      </c>
      <c r="F2825" t="s">
        <v>25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1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</row>
    <row r="2826" spans="1:59" x14ac:dyDescent="0.25">
      <c r="A2826" t="s">
        <v>4201</v>
      </c>
      <c r="B2826" t="s">
        <v>25</v>
      </c>
      <c r="C2826" t="s">
        <v>25</v>
      </c>
      <c r="D2826" t="s">
        <v>25</v>
      </c>
      <c r="E2826" t="s">
        <v>25</v>
      </c>
      <c r="F2826" t="s">
        <v>25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</row>
    <row r="2827" spans="1:59" x14ac:dyDescent="0.25">
      <c r="A2827" t="s">
        <v>4203</v>
      </c>
      <c r="B2827" t="s">
        <v>25</v>
      </c>
      <c r="C2827" t="s">
        <v>25</v>
      </c>
      <c r="D2827" t="s">
        <v>25</v>
      </c>
      <c r="E2827" t="s">
        <v>25</v>
      </c>
      <c r="F2827" t="s">
        <v>25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1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</row>
    <row r="2828" spans="1:59" x14ac:dyDescent="0.25">
      <c r="A2828" t="s">
        <v>4208</v>
      </c>
      <c r="B2828" t="s">
        <v>25</v>
      </c>
      <c r="C2828" t="s">
        <v>25</v>
      </c>
      <c r="D2828" t="s">
        <v>25</v>
      </c>
      <c r="E2828" t="s">
        <v>25</v>
      </c>
      <c r="F2828" t="s">
        <v>25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</row>
    <row r="2829" spans="1:59" x14ac:dyDescent="0.25">
      <c r="A2829" t="s">
        <v>4216</v>
      </c>
      <c r="B2829" t="s">
        <v>25</v>
      </c>
      <c r="C2829" t="s">
        <v>25</v>
      </c>
      <c r="D2829" t="s">
        <v>25</v>
      </c>
      <c r="E2829" t="s">
        <v>25</v>
      </c>
      <c r="F2829" t="s">
        <v>25</v>
      </c>
      <c r="G2829">
        <v>4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</row>
    <row r="2830" spans="1:59" x14ac:dyDescent="0.25">
      <c r="A2830" t="s">
        <v>4226</v>
      </c>
      <c r="B2830" t="s">
        <v>25</v>
      </c>
      <c r="C2830" t="s">
        <v>25</v>
      </c>
      <c r="D2830" t="s">
        <v>25</v>
      </c>
      <c r="E2830" t="s">
        <v>25</v>
      </c>
      <c r="F2830" t="s">
        <v>25</v>
      </c>
      <c r="G2830">
        <v>3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1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</row>
    <row r="2831" spans="1:59" x14ac:dyDescent="0.25">
      <c r="A2831" t="s">
        <v>4234</v>
      </c>
      <c r="B2831" t="s">
        <v>25</v>
      </c>
      <c r="C2831" t="s">
        <v>25</v>
      </c>
      <c r="D2831" t="s">
        <v>25</v>
      </c>
      <c r="E2831" t="s">
        <v>25</v>
      </c>
      <c r="F2831" t="s">
        <v>25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4</v>
      </c>
      <c r="N2831">
        <v>1</v>
      </c>
      <c r="O2831">
        <v>0</v>
      </c>
      <c r="P2831">
        <v>1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</row>
    <row r="2832" spans="1:59" x14ac:dyDescent="0.25">
      <c r="A2832" t="s">
        <v>4239</v>
      </c>
      <c r="B2832" t="s">
        <v>25</v>
      </c>
      <c r="C2832" t="s">
        <v>25</v>
      </c>
      <c r="D2832" t="s">
        <v>25</v>
      </c>
      <c r="E2832" t="s">
        <v>25</v>
      </c>
      <c r="F2832" t="s">
        <v>25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</row>
    <row r="2833" spans="1:59" x14ac:dyDescent="0.25">
      <c r="A2833" t="s">
        <v>4245</v>
      </c>
      <c r="B2833" t="s">
        <v>25</v>
      </c>
      <c r="C2833" t="s">
        <v>25</v>
      </c>
      <c r="D2833" t="s">
        <v>25</v>
      </c>
      <c r="E2833" t="s">
        <v>25</v>
      </c>
      <c r="F2833" t="s">
        <v>25</v>
      </c>
      <c r="G2833">
        <v>0</v>
      </c>
      <c r="H2833">
        <v>2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</row>
    <row r="2834" spans="1:59" x14ac:dyDescent="0.25">
      <c r="A2834" t="s">
        <v>4262</v>
      </c>
      <c r="B2834" t="s">
        <v>25</v>
      </c>
      <c r="C2834" t="s">
        <v>25</v>
      </c>
      <c r="D2834" t="s">
        <v>25</v>
      </c>
      <c r="E2834" t="s">
        <v>25</v>
      </c>
      <c r="F2834" t="s">
        <v>25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2</v>
      </c>
      <c r="BG2834">
        <v>0</v>
      </c>
    </row>
    <row r="2835" spans="1:59" x14ac:dyDescent="0.25">
      <c r="A2835" t="s">
        <v>4265</v>
      </c>
      <c r="B2835" t="s">
        <v>25</v>
      </c>
      <c r="C2835" t="s">
        <v>25</v>
      </c>
      <c r="D2835" t="s">
        <v>25</v>
      </c>
      <c r="E2835" t="s">
        <v>25</v>
      </c>
      <c r="F2835" t="s">
        <v>25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</row>
    <row r="2836" spans="1:59" x14ac:dyDescent="0.25">
      <c r="A2836" t="s">
        <v>4271</v>
      </c>
      <c r="B2836" t="s">
        <v>25</v>
      </c>
      <c r="C2836" t="s">
        <v>25</v>
      </c>
      <c r="D2836" t="s">
        <v>25</v>
      </c>
      <c r="E2836" t="s">
        <v>25</v>
      </c>
      <c r="F2836" t="s">
        <v>25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1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1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</row>
    <row r="2837" spans="1:59" x14ac:dyDescent="0.25">
      <c r="A2837" t="s">
        <v>4278</v>
      </c>
      <c r="B2837" t="s">
        <v>25</v>
      </c>
      <c r="C2837" t="s">
        <v>25</v>
      </c>
      <c r="D2837" t="s">
        <v>25</v>
      </c>
      <c r="E2837" t="s">
        <v>25</v>
      </c>
      <c r="F2837" t="s">
        <v>25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</row>
    <row r="2838" spans="1:59" x14ac:dyDescent="0.25">
      <c r="A2838" t="s">
        <v>4292</v>
      </c>
      <c r="B2838" t="s">
        <v>25</v>
      </c>
      <c r="C2838" t="s">
        <v>25</v>
      </c>
      <c r="D2838" t="s">
        <v>25</v>
      </c>
      <c r="E2838" t="s">
        <v>25</v>
      </c>
      <c r="F2838" t="s">
        <v>25</v>
      </c>
      <c r="G2838">
        <v>2</v>
      </c>
      <c r="H2838">
        <v>3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</row>
    <row r="2839" spans="1:59" x14ac:dyDescent="0.25">
      <c r="A2839" t="s">
        <v>4293</v>
      </c>
      <c r="B2839" t="s">
        <v>25</v>
      </c>
      <c r="C2839" t="s">
        <v>25</v>
      </c>
      <c r="D2839" t="s">
        <v>25</v>
      </c>
      <c r="E2839" t="s">
        <v>25</v>
      </c>
      <c r="F2839" t="s">
        <v>25</v>
      </c>
      <c r="G2839">
        <v>2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</row>
    <row r="2840" spans="1:59" x14ac:dyDescent="0.25">
      <c r="A2840" t="s">
        <v>4300</v>
      </c>
      <c r="B2840" t="s">
        <v>25</v>
      </c>
      <c r="C2840" t="s">
        <v>25</v>
      </c>
      <c r="D2840" t="s">
        <v>25</v>
      </c>
      <c r="E2840" t="s">
        <v>25</v>
      </c>
      <c r="F2840" t="s">
        <v>25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1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1</v>
      </c>
      <c r="BG2840">
        <v>0</v>
      </c>
    </row>
    <row r="2841" spans="1:59" x14ac:dyDescent="0.25">
      <c r="A2841" t="s">
        <v>4301</v>
      </c>
      <c r="B2841" t="s">
        <v>25</v>
      </c>
      <c r="C2841" t="s">
        <v>25</v>
      </c>
      <c r="D2841" t="s">
        <v>25</v>
      </c>
      <c r="E2841" t="s">
        <v>25</v>
      </c>
      <c r="F2841" t="s">
        <v>25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1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</row>
    <row r="2842" spans="1:59" x14ac:dyDescent="0.25">
      <c r="A2842" t="s">
        <v>4305</v>
      </c>
      <c r="B2842" t="s">
        <v>25</v>
      </c>
      <c r="C2842" t="s">
        <v>25</v>
      </c>
      <c r="D2842" t="s">
        <v>25</v>
      </c>
      <c r="E2842" t="s">
        <v>25</v>
      </c>
      <c r="F2842" t="s">
        <v>25</v>
      </c>
      <c r="G2842">
        <v>7</v>
      </c>
      <c r="H2842">
        <v>0</v>
      </c>
      <c r="I2842">
        <v>3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</row>
    <row r="2843" spans="1:59" x14ac:dyDescent="0.25">
      <c r="A2843" t="s">
        <v>4313</v>
      </c>
      <c r="B2843" t="s">
        <v>25</v>
      </c>
      <c r="C2843" t="s">
        <v>25</v>
      </c>
      <c r="D2843" t="s">
        <v>25</v>
      </c>
      <c r="E2843" t="s">
        <v>25</v>
      </c>
      <c r="F2843" t="s">
        <v>25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2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</row>
    <row r="2844" spans="1:59" x14ac:dyDescent="0.25">
      <c r="A2844" t="s">
        <v>4318</v>
      </c>
      <c r="B2844" t="s">
        <v>25</v>
      </c>
      <c r="C2844" t="s">
        <v>25</v>
      </c>
      <c r="D2844" t="s">
        <v>25</v>
      </c>
      <c r="E2844" t="s">
        <v>25</v>
      </c>
      <c r="F2844" t="s">
        <v>25</v>
      </c>
      <c r="G2844">
        <v>0</v>
      </c>
      <c r="H2844">
        <v>1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</row>
    <row r="2845" spans="1:59" x14ac:dyDescent="0.25">
      <c r="A2845" t="s">
        <v>4348</v>
      </c>
      <c r="B2845" t="s">
        <v>25</v>
      </c>
      <c r="C2845" t="s">
        <v>25</v>
      </c>
      <c r="D2845" t="s">
        <v>25</v>
      </c>
      <c r="E2845" t="s">
        <v>25</v>
      </c>
      <c r="F2845" t="s">
        <v>25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1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</row>
    <row r="2846" spans="1:59" x14ac:dyDescent="0.25">
      <c r="A2846" t="s">
        <v>4358</v>
      </c>
      <c r="B2846" t="s">
        <v>25</v>
      </c>
      <c r="C2846" t="s">
        <v>25</v>
      </c>
      <c r="D2846" t="s">
        <v>25</v>
      </c>
      <c r="E2846" t="s">
        <v>25</v>
      </c>
      <c r="F2846" t="s">
        <v>25</v>
      </c>
      <c r="G2846">
        <v>0</v>
      </c>
      <c r="H2846">
        <v>2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</row>
    <row r="2847" spans="1:59" x14ac:dyDescent="0.25">
      <c r="A2847" t="s">
        <v>4364</v>
      </c>
      <c r="B2847" t="s">
        <v>25</v>
      </c>
      <c r="C2847" t="s">
        <v>25</v>
      </c>
      <c r="D2847" t="s">
        <v>25</v>
      </c>
      <c r="E2847" t="s">
        <v>25</v>
      </c>
      <c r="F2847" t="s">
        <v>25</v>
      </c>
      <c r="G2847">
        <v>0</v>
      </c>
      <c r="H2847">
        <v>1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1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</row>
    <row r="2848" spans="1:59" x14ac:dyDescent="0.25">
      <c r="A2848" t="s">
        <v>4366</v>
      </c>
      <c r="B2848" t="s">
        <v>25</v>
      </c>
      <c r="C2848" t="s">
        <v>25</v>
      </c>
      <c r="D2848" t="s">
        <v>25</v>
      </c>
      <c r="E2848" t="s">
        <v>25</v>
      </c>
      <c r="F2848" t="s">
        <v>25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1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1</v>
      </c>
      <c r="AD2848">
        <v>0</v>
      </c>
      <c r="AE2848">
        <v>0</v>
      </c>
      <c r="AF2848">
        <v>0</v>
      </c>
      <c r="AG2848">
        <v>0</v>
      </c>
      <c r="AH2848">
        <v>1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</row>
    <row r="2849" spans="1:59" x14ac:dyDescent="0.25">
      <c r="A2849" t="s">
        <v>4368</v>
      </c>
      <c r="B2849" t="s">
        <v>25</v>
      </c>
      <c r="C2849" t="s">
        <v>25</v>
      </c>
      <c r="D2849" t="s">
        <v>25</v>
      </c>
      <c r="E2849" t="s">
        <v>25</v>
      </c>
      <c r="F2849" t="s">
        <v>25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</row>
    <row r="2850" spans="1:59" x14ac:dyDescent="0.25">
      <c r="A2850" t="s">
        <v>4369</v>
      </c>
      <c r="B2850" t="s">
        <v>25</v>
      </c>
      <c r="C2850" t="s">
        <v>25</v>
      </c>
      <c r="D2850" t="s">
        <v>25</v>
      </c>
      <c r="E2850" t="s">
        <v>25</v>
      </c>
      <c r="F2850" t="s">
        <v>25</v>
      </c>
      <c r="G2850">
        <v>13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</row>
    <row r="2851" spans="1:59" x14ac:dyDescent="0.25">
      <c r="A2851" t="s">
        <v>4384</v>
      </c>
      <c r="B2851" t="s">
        <v>25</v>
      </c>
      <c r="C2851" t="s">
        <v>25</v>
      </c>
      <c r="D2851" t="s">
        <v>25</v>
      </c>
      <c r="E2851" t="s">
        <v>25</v>
      </c>
      <c r="F2851" t="s">
        <v>25</v>
      </c>
      <c r="G2851">
        <v>0</v>
      </c>
      <c r="H2851">
        <v>0</v>
      </c>
      <c r="I2851">
        <v>0</v>
      </c>
      <c r="J2851">
        <v>2</v>
      </c>
      <c r="K2851">
        <v>1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1</v>
      </c>
      <c r="AI2851">
        <v>0</v>
      </c>
      <c r="AJ2851">
        <v>0</v>
      </c>
      <c r="AK2851">
        <v>1</v>
      </c>
      <c r="AL2851">
        <v>5</v>
      </c>
      <c r="AM2851">
        <v>2</v>
      </c>
      <c r="AN2851">
        <v>0</v>
      </c>
      <c r="AO2851">
        <v>0</v>
      </c>
      <c r="AP2851">
        <v>2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1</v>
      </c>
      <c r="AX2851">
        <v>0</v>
      </c>
      <c r="AY2851">
        <v>0</v>
      </c>
      <c r="AZ2851">
        <v>1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</row>
    <row r="2852" spans="1:59" x14ac:dyDescent="0.25">
      <c r="A2852" t="s">
        <v>4397</v>
      </c>
      <c r="B2852" t="s">
        <v>25</v>
      </c>
      <c r="C2852" t="s">
        <v>25</v>
      </c>
      <c r="D2852" t="s">
        <v>25</v>
      </c>
      <c r="E2852" t="s">
        <v>25</v>
      </c>
      <c r="F2852" t="s">
        <v>25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</row>
    <row r="2853" spans="1:59" x14ac:dyDescent="0.25">
      <c r="A2853" t="s">
        <v>4402</v>
      </c>
      <c r="B2853" t="s">
        <v>25</v>
      </c>
      <c r="C2853" t="s">
        <v>25</v>
      </c>
      <c r="D2853" t="s">
        <v>25</v>
      </c>
      <c r="E2853" t="s">
        <v>25</v>
      </c>
      <c r="F2853" t="s">
        <v>25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</row>
    <row r="2854" spans="1:59" x14ac:dyDescent="0.25">
      <c r="A2854" t="s">
        <v>4424</v>
      </c>
      <c r="B2854" t="s">
        <v>25</v>
      </c>
      <c r="C2854" t="s">
        <v>25</v>
      </c>
      <c r="D2854" t="s">
        <v>25</v>
      </c>
      <c r="E2854" t="s">
        <v>25</v>
      </c>
      <c r="F2854" t="s">
        <v>25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</row>
    <row r="2855" spans="1:59" x14ac:dyDescent="0.25">
      <c r="A2855" t="s">
        <v>4430</v>
      </c>
      <c r="B2855" t="s">
        <v>25</v>
      </c>
      <c r="C2855" t="s">
        <v>25</v>
      </c>
      <c r="D2855" t="s">
        <v>25</v>
      </c>
      <c r="E2855" t="s">
        <v>25</v>
      </c>
      <c r="F2855" t="s">
        <v>25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</row>
    <row r="2856" spans="1:59" x14ac:dyDescent="0.25">
      <c r="A2856" t="s">
        <v>4437</v>
      </c>
      <c r="B2856" t="s">
        <v>25</v>
      </c>
      <c r="C2856" t="s">
        <v>25</v>
      </c>
      <c r="D2856" t="s">
        <v>25</v>
      </c>
      <c r="E2856" t="s">
        <v>25</v>
      </c>
      <c r="F2856" t="s">
        <v>25</v>
      </c>
      <c r="G2856">
        <v>3</v>
      </c>
      <c r="H2856">
        <v>2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</row>
    <row r="2857" spans="1:59" x14ac:dyDescent="0.25">
      <c r="A2857" t="s">
        <v>4438</v>
      </c>
      <c r="B2857" t="s">
        <v>25</v>
      </c>
      <c r="C2857" t="s">
        <v>25</v>
      </c>
      <c r="D2857" t="s">
        <v>25</v>
      </c>
      <c r="E2857" t="s">
        <v>25</v>
      </c>
      <c r="F2857" t="s">
        <v>25</v>
      </c>
      <c r="G2857">
        <v>0</v>
      </c>
      <c r="H2857">
        <v>4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</row>
    <row r="2858" spans="1:59" x14ac:dyDescent="0.25">
      <c r="A2858" t="s">
        <v>4447</v>
      </c>
      <c r="B2858" t="s">
        <v>25</v>
      </c>
      <c r="C2858" t="s">
        <v>25</v>
      </c>
      <c r="D2858" t="s">
        <v>25</v>
      </c>
      <c r="E2858" t="s">
        <v>25</v>
      </c>
      <c r="F2858" t="s">
        <v>25</v>
      </c>
      <c r="G2858">
        <v>5</v>
      </c>
      <c r="H2858">
        <v>0</v>
      </c>
      <c r="I2858">
        <v>0</v>
      </c>
      <c r="J2858">
        <v>0</v>
      </c>
      <c r="K2858">
        <v>0</v>
      </c>
      <c r="L2858">
        <v>1</v>
      </c>
      <c r="M2858">
        <v>1</v>
      </c>
      <c r="N2858">
        <v>0</v>
      </c>
      <c r="O2858">
        <v>0</v>
      </c>
      <c r="P2858">
        <v>0</v>
      </c>
      <c r="Q2858">
        <v>1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1</v>
      </c>
      <c r="BG2858">
        <v>0</v>
      </c>
    </row>
    <row r="2859" spans="1:59" x14ac:dyDescent="0.25">
      <c r="A2859" t="s">
        <v>4453</v>
      </c>
      <c r="B2859" t="s">
        <v>25</v>
      </c>
      <c r="C2859" t="s">
        <v>25</v>
      </c>
      <c r="D2859" t="s">
        <v>25</v>
      </c>
      <c r="E2859" t="s">
        <v>25</v>
      </c>
      <c r="F2859" t="s">
        <v>25</v>
      </c>
      <c r="G2859">
        <v>1</v>
      </c>
      <c r="H2859">
        <v>0</v>
      </c>
      <c r="I2859">
        <v>0</v>
      </c>
      <c r="J2859">
        <v>6</v>
      </c>
      <c r="K2859">
        <v>1</v>
      </c>
      <c r="L2859">
        <v>0</v>
      </c>
      <c r="M2859">
        <v>0</v>
      </c>
      <c r="N2859">
        <v>3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</row>
    <row r="2860" spans="1:59" x14ac:dyDescent="0.25">
      <c r="A2860" t="s">
        <v>4461</v>
      </c>
      <c r="B2860" t="s">
        <v>25</v>
      </c>
      <c r="C2860" t="s">
        <v>25</v>
      </c>
      <c r="D2860" t="s">
        <v>25</v>
      </c>
      <c r="E2860" t="s">
        <v>25</v>
      </c>
      <c r="F2860" t="s">
        <v>25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1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</row>
    <row r="2861" spans="1:59" x14ac:dyDescent="0.25">
      <c r="A2861" t="s">
        <v>4463</v>
      </c>
      <c r="B2861" t="s">
        <v>25</v>
      </c>
      <c r="C2861" t="s">
        <v>25</v>
      </c>
      <c r="D2861" t="s">
        <v>25</v>
      </c>
      <c r="E2861" t="s">
        <v>25</v>
      </c>
      <c r="F2861" t="s">
        <v>25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</row>
    <row r="2862" spans="1:59" x14ac:dyDescent="0.25">
      <c r="A2862" t="s">
        <v>4464</v>
      </c>
      <c r="B2862" t="s">
        <v>25</v>
      </c>
      <c r="C2862" t="s">
        <v>25</v>
      </c>
      <c r="D2862" t="s">
        <v>25</v>
      </c>
      <c r="E2862" t="s">
        <v>25</v>
      </c>
      <c r="F2862" t="s">
        <v>25</v>
      </c>
      <c r="G2862">
        <v>0</v>
      </c>
      <c r="H2862">
        <v>1</v>
      </c>
      <c r="I2862">
        <v>2</v>
      </c>
      <c r="J2862">
        <v>0</v>
      </c>
      <c r="K2862">
        <v>0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1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</row>
    <row r="2863" spans="1:59" x14ac:dyDescent="0.25">
      <c r="A2863" t="s">
        <v>4468</v>
      </c>
      <c r="B2863" t="s">
        <v>25</v>
      </c>
      <c r="C2863" t="s">
        <v>25</v>
      </c>
      <c r="D2863" t="s">
        <v>25</v>
      </c>
      <c r="E2863" t="s">
        <v>25</v>
      </c>
      <c r="F2863" t="s">
        <v>25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</row>
    <row r="2864" spans="1:59" x14ac:dyDescent="0.25">
      <c r="A2864" t="s">
        <v>4478</v>
      </c>
      <c r="B2864" t="s">
        <v>25</v>
      </c>
      <c r="C2864" t="s">
        <v>25</v>
      </c>
      <c r="D2864" t="s">
        <v>25</v>
      </c>
      <c r="E2864" t="s">
        <v>25</v>
      </c>
      <c r="F2864" t="s">
        <v>25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7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</row>
    <row r="2865" spans="1:59" x14ac:dyDescent="0.25">
      <c r="A2865" t="s">
        <v>4479</v>
      </c>
      <c r="B2865" t="s">
        <v>25</v>
      </c>
      <c r="C2865" t="s">
        <v>25</v>
      </c>
      <c r="D2865" t="s">
        <v>25</v>
      </c>
      <c r="E2865" t="s">
        <v>25</v>
      </c>
      <c r="F2865" t="s">
        <v>25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2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</row>
    <row r="2866" spans="1:59" x14ac:dyDescent="0.25">
      <c r="A2866" t="s">
        <v>4480</v>
      </c>
      <c r="B2866" t="s">
        <v>25</v>
      </c>
      <c r="C2866" t="s">
        <v>25</v>
      </c>
      <c r="D2866" t="s">
        <v>25</v>
      </c>
      <c r="E2866" t="s">
        <v>25</v>
      </c>
      <c r="F2866" t="s">
        <v>25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</row>
    <row r="2867" spans="1:59" x14ac:dyDescent="0.25">
      <c r="A2867" t="s">
        <v>4484</v>
      </c>
      <c r="B2867" t="s">
        <v>25</v>
      </c>
      <c r="C2867" t="s">
        <v>25</v>
      </c>
      <c r="D2867" t="s">
        <v>25</v>
      </c>
      <c r="E2867" t="s">
        <v>25</v>
      </c>
      <c r="F2867" t="s">
        <v>25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</row>
    <row r="2868" spans="1:59" x14ac:dyDescent="0.25">
      <c r="A2868" t="s">
        <v>4486</v>
      </c>
      <c r="B2868" t="s">
        <v>25</v>
      </c>
      <c r="C2868" t="s">
        <v>25</v>
      </c>
      <c r="D2868" t="s">
        <v>25</v>
      </c>
      <c r="E2868" t="s">
        <v>25</v>
      </c>
      <c r="F2868" t="s">
        <v>25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</row>
    <row r="2869" spans="1:59" x14ac:dyDescent="0.25">
      <c r="A2869" t="s">
        <v>4489</v>
      </c>
      <c r="B2869" t="s">
        <v>25</v>
      </c>
      <c r="C2869" t="s">
        <v>25</v>
      </c>
      <c r="D2869" t="s">
        <v>25</v>
      </c>
      <c r="E2869" t="s">
        <v>25</v>
      </c>
      <c r="F2869" t="s">
        <v>25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1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1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1</v>
      </c>
      <c r="BG2869">
        <v>0</v>
      </c>
    </row>
    <row r="2870" spans="1:59" x14ac:dyDescent="0.25">
      <c r="A2870" t="s">
        <v>4504</v>
      </c>
      <c r="B2870" t="s">
        <v>25</v>
      </c>
      <c r="C2870" t="s">
        <v>25</v>
      </c>
      <c r="D2870" t="s">
        <v>25</v>
      </c>
      <c r="E2870" t="s">
        <v>25</v>
      </c>
      <c r="F2870" t="s">
        <v>25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1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</row>
    <row r="2871" spans="1:59" x14ac:dyDescent="0.25">
      <c r="A2871" t="s">
        <v>4529</v>
      </c>
      <c r="B2871" t="s">
        <v>25</v>
      </c>
      <c r="C2871" t="s">
        <v>25</v>
      </c>
      <c r="D2871" t="s">
        <v>25</v>
      </c>
      <c r="E2871" t="s">
        <v>25</v>
      </c>
      <c r="F2871" t="s">
        <v>25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1</v>
      </c>
      <c r="O2871">
        <v>1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</row>
    <row r="2872" spans="1:59" x14ac:dyDescent="0.25">
      <c r="A2872" t="s">
        <v>4544</v>
      </c>
      <c r="B2872" t="s">
        <v>25</v>
      </c>
      <c r="C2872" t="s">
        <v>25</v>
      </c>
      <c r="D2872" t="s">
        <v>25</v>
      </c>
      <c r="E2872" t="s">
        <v>25</v>
      </c>
      <c r="F2872" t="s">
        <v>25</v>
      </c>
      <c r="G2872">
        <v>0</v>
      </c>
      <c r="H2872">
        <v>0</v>
      </c>
      <c r="I2872">
        <v>0</v>
      </c>
      <c r="J2872">
        <v>0</v>
      </c>
      <c r="K2872">
        <v>1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1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1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1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1</v>
      </c>
      <c r="BC2872">
        <v>0</v>
      </c>
      <c r="BD2872">
        <v>0</v>
      </c>
      <c r="BE2872">
        <v>0</v>
      </c>
      <c r="BF2872">
        <v>0</v>
      </c>
      <c r="BG2872">
        <v>0</v>
      </c>
    </row>
    <row r="2873" spans="1:59" x14ac:dyDescent="0.25">
      <c r="A2873" t="s">
        <v>4556</v>
      </c>
      <c r="B2873" t="s">
        <v>25</v>
      </c>
      <c r="C2873" t="s">
        <v>25</v>
      </c>
      <c r="D2873" t="s">
        <v>25</v>
      </c>
      <c r="E2873" t="s">
        <v>25</v>
      </c>
      <c r="F2873" t="s">
        <v>25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1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1</v>
      </c>
      <c r="BG2873">
        <v>0</v>
      </c>
    </row>
    <row r="2874" spans="1:59" x14ac:dyDescent="0.25">
      <c r="A2874" t="s">
        <v>4570</v>
      </c>
      <c r="B2874" t="s">
        <v>25</v>
      </c>
      <c r="C2874" t="s">
        <v>25</v>
      </c>
      <c r="D2874" t="s">
        <v>25</v>
      </c>
      <c r="E2874" t="s">
        <v>25</v>
      </c>
      <c r="F2874" t="s">
        <v>25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</row>
    <row r="2875" spans="1:59" x14ac:dyDescent="0.25">
      <c r="A2875" t="s">
        <v>4576</v>
      </c>
      <c r="B2875" t="s">
        <v>25</v>
      </c>
      <c r="C2875" t="s">
        <v>25</v>
      </c>
      <c r="D2875" t="s">
        <v>25</v>
      </c>
      <c r="E2875" t="s">
        <v>25</v>
      </c>
      <c r="F2875" t="s">
        <v>25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6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</row>
    <row r="2876" spans="1:59" x14ac:dyDescent="0.25">
      <c r="A2876" t="s">
        <v>4580</v>
      </c>
      <c r="B2876" t="s">
        <v>25</v>
      </c>
      <c r="C2876" t="s">
        <v>25</v>
      </c>
      <c r="D2876" t="s">
        <v>25</v>
      </c>
      <c r="E2876" t="s">
        <v>25</v>
      </c>
      <c r="F2876" t="s">
        <v>25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5</v>
      </c>
      <c r="U2876">
        <v>0</v>
      </c>
      <c r="V2876">
        <v>0</v>
      </c>
      <c r="W2876">
        <v>0</v>
      </c>
      <c r="X2876">
        <v>0</v>
      </c>
      <c r="Y2876">
        <v>3</v>
      </c>
      <c r="Z2876">
        <v>2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</row>
    <row r="2877" spans="1:59" x14ac:dyDescent="0.25">
      <c r="A2877" t="s">
        <v>4605</v>
      </c>
      <c r="B2877" t="s">
        <v>25</v>
      </c>
      <c r="C2877" t="s">
        <v>25</v>
      </c>
      <c r="D2877" t="s">
        <v>25</v>
      </c>
      <c r="E2877" t="s">
        <v>25</v>
      </c>
      <c r="F2877" t="s">
        <v>25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</row>
    <row r="2878" spans="1:59" x14ac:dyDescent="0.25">
      <c r="A2878" t="s">
        <v>4607</v>
      </c>
      <c r="B2878" t="s">
        <v>25</v>
      </c>
      <c r="C2878" t="s">
        <v>25</v>
      </c>
      <c r="D2878" t="s">
        <v>25</v>
      </c>
      <c r="E2878" t="s">
        <v>25</v>
      </c>
      <c r="F2878" t="s">
        <v>25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</row>
    <row r="2879" spans="1:59" x14ac:dyDescent="0.25">
      <c r="A2879" t="s">
        <v>4647</v>
      </c>
      <c r="B2879" t="s">
        <v>25</v>
      </c>
      <c r="C2879" t="s">
        <v>25</v>
      </c>
      <c r="D2879" t="s">
        <v>25</v>
      </c>
      <c r="E2879" t="s">
        <v>25</v>
      </c>
      <c r="F2879" t="s">
        <v>25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1</v>
      </c>
      <c r="BE2879">
        <v>0</v>
      </c>
      <c r="BF2879">
        <v>0</v>
      </c>
      <c r="BG2879">
        <v>0</v>
      </c>
    </row>
    <row r="2880" spans="1:59" x14ac:dyDescent="0.25">
      <c r="A2880" t="s">
        <v>4656</v>
      </c>
      <c r="B2880" t="s">
        <v>25</v>
      </c>
      <c r="C2880" t="s">
        <v>25</v>
      </c>
      <c r="D2880" t="s">
        <v>25</v>
      </c>
      <c r="E2880" t="s">
        <v>25</v>
      </c>
      <c r="F2880" t="s">
        <v>25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1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</row>
    <row r="2881" spans="1:59" x14ac:dyDescent="0.25">
      <c r="A2881" t="s">
        <v>4659</v>
      </c>
      <c r="B2881" t="s">
        <v>25</v>
      </c>
      <c r="C2881" t="s">
        <v>25</v>
      </c>
      <c r="D2881" t="s">
        <v>25</v>
      </c>
      <c r="E2881" t="s">
        <v>25</v>
      </c>
      <c r="F2881" t="s">
        <v>25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1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1</v>
      </c>
      <c r="BD2881">
        <v>0</v>
      </c>
      <c r="BE2881">
        <v>0</v>
      </c>
      <c r="BF2881">
        <v>1</v>
      </c>
      <c r="BG2881">
        <v>0</v>
      </c>
    </row>
    <row r="2882" spans="1:59" x14ac:dyDescent="0.25">
      <c r="A2882" t="s">
        <v>4674</v>
      </c>
      <c r="B2882" t="s">
        <v>25</v>
      </c>
      <c r="C2882" t="s">
        <v>25</v>
      </c>
      <c r="D2882" t="s">
        <v>25</v>
      </c>
      <c r="E2882" t="s">
        <v>25</v>
      </c>
      <c r="F2882" t="s">
        <v>25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</row>
    <row r="2883" spans="1:59" x14ac:dyDescent="0.25">
      <c r="A2883" t="s">
        <v>4678</v>
      </c>
      <c r="B2883" t="s">
        <v>25</v>
      </c>
      <c r="C2883" t="s">
        <v>25</v>
      </c>
      <c r="D2883" t="s">
        <v>25</v>
      </c>
      <c r="E2883" t="s">
        <v>25</v>
      </c>
      <c r="F2883" t="s">
        <v>25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1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</row>
    <row r="2884" spans="1:59" x14ac:dyDescent="0.25">
      <c r="A2884" t="s">
        <v>4682</v>
      </c>
      <c r="B2884" t="s">
        <v>25</v>
      </c>
      <c r="C2884" t="s">
        <v>25</v>
      </c>
      <c r="D2884" t="s">
        <v>25</v>
      </c>
      <c r="E2884" t="s">
        <v>25</v>
      </c>
      <c r="F2884" t="s">
        <v>25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1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</row>
    <row r="2885" spans="1:59" x14ac:dyDescent="0.25">
      <c r="A2885" t="s">
        <v>4691</v>
      </c>
      <c r="B2885" t="s">
        <v>25</v>
      </c>
      <c r="C2885" t="s">
        <v>25</v>
      </c>
      <c r="D2885" t="s">
        <v>25</v>
      </c>
      <c r="E2885" t="s">
        <v>25</v>
      </c>
      <c r="F2885" t="s">
        <v>25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1</v>
      </c>
      <c r="BC2885">
        <v>0</v>
      </c>
      <c r="BD2885">
        <v>0</v>
      </c>
      <c r="BE2885">
        <v>0</v>
      </c>
      <c r="BF2885">
        <v>1</v>
      </c>
      <c r="BG2885">
        <v>0</v>
      </c>
    </row>
    <row r="2886" spans="1:59" x14ac:dyDescent="0.25">
      <c r="A2886" t="s">
        <v>4696</v>
      </c>
      <c r="B2886" t="s">
        <v>25</v>
      </c>
      <c r="C2886" t="s">
        <v>25</v>
      </c>
      <c r="D2886" t="s">
        <v>25</v>
      </c>
      <c r="E2886" t="s">
        <v>25</v>
      </c>
      <c r="F2886" t="s">
        <v>25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</row>
    <row r="2887" spans="1:59" x14ac:dyDescent="0.25">
      <c r="A2887" t="s">
        <v>4697</v>
      </c>
      <c r="B2887" t="s">
        <v>25</v>
      </c>
      <c r="C2887" t="s">
        <v>25</v>
      </c>
      <c r="D2887" t="s">
        <v>25</v>
      </c>
      <c r="E2887" t="s">
        <v>25</v>
      </c>
      <c r="F2887" t="s">
        <v>25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1</v>
      </c>
      <c r="BE2887">
        <v>0</v>
      </c>
      <c r="BF2887">
        <v>0</v>
      </c>
      <c r="BG2887">
        <v>0</v>
      </c>
    </row>
    <row r="2888" spans="1:59" x14ac:dyDescent="0.25">
      <c r="A2888" t="s">
        <v>4718</v>
      </c>
      <c r="B2888" t="s">
        <v>25</v>
      </c>
      <c r="C2888" t="s">
        <v>25</v>
      </c>
      <c r="D2888" t="s">
        <v>25</v>
      </c>
      <c r="E2888" t="s">
        <v>25</v>
      </c>
      <c r="F2888" t="s">
        <v>25</v>
      </c>
      <c r="G2888">
        <v>3</v>
      </c>
      <c r="H2888">
        <v>1</v>
      </c>
      <c r="I2888">
        <v>0</v>
      </c>
      <c r="J2888">
        <v>0</v>
      </c>
      <c r="K2888">
        <v>0</v>
      </c>
      <c r="L2888">
        <v>0</v>
      </c>
      <c r="M2888">
        <v>1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</row>
    <row r="2889" spans="1:59" x14ac:dyDescent="0.25">
      <c r="A2889" t="s">
        <v>4724</v>
      </c>
      <c r="B2889" t="s">
        <v>25</v>
      </c>
      <c r="C2889" t="s">
        <v>25</v>
      </c>
      <c r="D2889" t="s">
        <v>25</v>
      </c>
      <c r="E2889" t="s">
        <v>25</v>
      </c>
      <c r="F2889" t="s">
        <v>25</v>
      </c>
      <c r="G2889">
        <v>2</v>
      </c>
      <c r="H2889">
        <v>1</v>
      </c>
      <c r="I2889">
        <v>0</v>
      </c>
      <c r="J2889">
        <v>0</v>
      </c>
      <c r="K2889">
        <v>1</v>
      </c>
      <c r="L2889">
        <v>0</v>
      </c>
      <c r="M2889">
        <v>1</v>
      </c>
      <c r="N2889">
        <v>0</v>
      </c>
      <c r="O2889">
        <v>1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</row>
    <row r="2890" spans="1:59" x14ac:dyDescent="0.25">
      <c r="A2890" t="s">
        <v>4731</v>
      </c>
      <c r="B2890" t="s">
        <v>25</v>
      </c>
      <c r="C2890" t="s">
        <v>25</v>
      </c>
      <c r="D2890" t="s">
        <v>25</v>
      </c>
      <c r="E2890" t="s">
        <v>25</v>
      </c>
      <c r="F2890" t="s">
        <v>25</v>
      </c>
      <c r="G2890">
        <v>1</v>
      </c>
      <c r="H2890">
        <v>2</v>
      </c>
      <c r="I2890">
        <v>0</v>
      </c>
      <c r="J2890">
        <v>1</v>
      </c>
      <c r="K2890">
        <v>4</v>
      </c>
      <c r="L2890">
        <v>0</v>
      </c>
      <c r="M2890">
        <v>0</v>
      </c>
      <c r="N2890">
        <v>3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1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</row>
    <row r="2891" spans="1:59" x14ac:dyDescent="0.25">
      <c r="A2891" t="s">
        <v>4736</v>
      </c>
      <c r="B2891" t="s">
        <v>25</v>
      </c>
      <c r="C2891" t="s">
        <v>25</v>
      </c>
      <c r="D2891" t="s">
        <v>25</v>
      </c>
      <c r="E2891" t="s">
        <v>25</v>
      </c>
      <c r="F2891" t="s">
        <v>25</v>
      </c>
      <c r="G2891">
        <v>0</v>
      </c>
      <c r="H2891">
        <v>1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1</v>
      </c>
      <c r="P2891">
        <v>0</v>
      </c>
      <c r="Q2891">
        <v>1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</row>
    <row r="2892" spans="1:59" x14ac:dyDescent="0.25">
      <c r="A2892" t="s">
        <v>4737</v>
      </c>
      <c r="B2892" t="s">
        <v>25</v>
      </c>
      <c r="C2892" t="s">
        <v>25</v>
      </c>
      <c r="D2892" t="s">
        <v>25</v>
      </c>
      <c r="E2892" t="s">
        <v>25</v>
      </c>
      <c r="F2892" t="s">
        <v>25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1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1</v>
      </c>
      <c r="AI2892">
        <v>0</v>
      </c>
      <c r="AJ2892">
        <v>0</v>
      </c>
      <c r="AK2892">
        <v>0</v>
      </c>
      <c r="AL2892">
        <v>0</v>
      </c>
      <c r="AM2892">
        <v>1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</row>
    <row r="2893" spans="1:59" x14ac:dyDescent="0.25">
      <c r="A2893" t="s">
        <v>4741</v>
      </c>
      <c r="B2893" t="s">
        <v>25</v>
      </c>
      <c r="C2893" t="s">
        <v>25</v>
      </c>
      <c r="D2893" t="s">
        <v>25</v>
      </c>
      <c r="E2893" t="s">
        <v>25</v>
      </c>
      <c r="F2893" t="s">
        <v>25</v>
      </c>
      <c r="G2893">
        <v>6</v>
      </c>
      <c r="H2893">
        <v>0</v>
      </c>
      <c r="I2893">
        <v>2</v>
      </c>
      <c r="J2893">
        <v>1</v>
      </c>
      <c r="K2893">
        <v>3</v>
      </c>
      <c r="L2893">
        <v>0</v>
      </c>
      <c r="M2893">
        <v>0</v>
      </c>
      <c r="N2893">
        <v>1</v>
      </c>
      <c r="O2893">
        <v>0</v>
      </c>
      <c r="P2893">
        <v>1</v>
      </c>
      <c r="Q2893">
        <v>0</v>
      </c>
      <c r="R2893">
        <v>0</v>
      </c>
      <c r="S2893">
        <v>0</v>
      </c>
      <c r="T2893">
        <v>3</v>
      </c>
      <c r="U2893">
        <v>0</v>
      </c>
      <c r="V2893">
        <v>0</v>
      </c>
      <c r="W2893">
        <v>0</v>
      </c>
      <c r="X2893">
        <v>0</v>
      </c>
      <c r="Y2893">
        <v>2</v>
      </c>
      <c r="Z2893">
        <v>2</v>
      </c>
      <c r="AA2893">
        <v>1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1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53</v>
      </c>
      <c r="BG2893">
        <v>0</v>
      </c>
    </row>
    <row r="2894" spans="1:59" x14ac:dyDescent="0.25">
      <c r="A2894" t="s">
        <v>4744</v>
      </c>
      <c r="B2894" t="s">
        <v>25</v>
      </c>
      <c r="C2894" t="s">
        <v>25</v>
      </c>
      <c r="D2894" t="s">
        <v>25</v>
      </c>
      <c r="E2894" t="s">
        <v>25</v>
      </c>
      <c r="F2894" t="s">
        <v>25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</row>
    <row r="2895" spans="1:59" x14ac:dyDescent="0.25">
      <c r="A2895" t="s">
        <v>4745</v>
      </c>
      <c r="B2895" t="s">
        <v>25</v>
      </c>
      <c r="C2895" t="s">
        <v>25</v>
      </c>
      <c r="D2895" t="s">
        <v>25</v>
      </c>
      <c r="E2895" t="s">
        <v>25</v>
      </c>
      <c r="F2895" t="s">
        <v>25</v>
      </c>
      <c r="G2895">
        <v>0</v>
      </c>
      <c r="H2895">
        <v>18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</row>
    <row r="2896" spans="1:59" x14ac:dyDescent="0.25">
      <c r="A2896" t="s">
        <v>4753</v>
      </c>
      <c r="B2896" t="s">
        <v>25</v>
      </c>
      <c r="C2896" t="s">
        <v>25</v>
      </c>
      <c r="D2896" t="s">
        <v>25</v>
      </c>
      <c r="E2896" t="s">
        <v>25</v>
      </c>
      <c r="F2896" t="s">
        <v>25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1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</row>
    <row r="2897" spans="1:59" x14ac:dyDescent="0.25">
      <c r="A2897" t="s">
        <v>4758</v>
      </c>
      <c r="B2897" t="s">
        <v>25</v>
      </c>
      <c r="C2897" t="s">
        <v>25</v>
      </c>
      <c r="D2897" t="s">
        <v>25</v>
      </c>
      <c r="E2897" t="s">
        <v>25</v>
      </c>
      <c r="F2897" t="s">
        <v>25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1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2</v>
      </c>
      <c r="BG2897">
        <v>0</v>
      </c>
    </row>
    <row r="2898" spans="1:59" x14ac:dyDescent="0.25">
      <c r="A2898" t="s">
        <v>4765</v>
      </c>
      <c r="B2898" t="s">
        <v>25</v>
      </c>
      <c r="C2898" t="s">
        <v>25</v>
      </c>
      <c r="D2898" t="s">
        <v>25</v>
      </c>
      <c r="E2898" t="s">
        <v>25</v>
      </c>
      <c r="F2898" t="s">
        <v>25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</row>
    <row r="2899" spans="1:59" x14ac:dyDescent="0.25">
      <c r="A2899" t="s">
        <v>4767</v>
      </c>
      <c r="B2899" t="s">
        <v>25</v>
      </c>
      <c r="C2899" t="s">
        <v>25</v>
      </c>
      <c r="D2899" t="s">
        <v>25</v>
      </c>
      <c r="E2899" t="s">
        <v>25</v>
      </c>
      <c r="F2899" t="s">
        <v>25</v>
      </c>
      <c r="G2899">
        <v>0</v>
      </c>
      <c r="H2899">
        <v>0</v>
      </c>
      <c r="I2899">
        <v>0</v>
      </c>
      <c r="J2899">
        <v>65</v>
      </c>
      <c r="K2899">
        <v>16</v>
      </c>
      <c r="L2899">
        <v>0</v>
      </c>
      <c r="M2899">
        <v>0</v>
      </c>
      <c r="N2899">
        <v>1</v>
      </c>
      <c r="O2899">
        <v>0</v>
      </c>
      <c r="P2899">
        <v>0</v>
      </c>
      <c r="Q2899">
        <v>0</v>
      </c>
      <c r="R2899">
        <v>0</v>
      </c>
      <c r="S2899">
        <v>1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</row>
    <row r="2900" spans="1:59" x14ac:dyDescent="0.25">
      <c r="A2900" t="s">
        <v>4780</v>
      </c>
      <c r="B2900" t="s">
        <v>25</v>
      </c>
      <c r="C2900" t="s">
        <v>25</v>
      </c>
      <c r="D2900" t="s">
        <v>25</v>
      </c>
      <c r="E2900" t="s">
        <v>25</v>
      </c>
      <c r="F2900" t="s">
        <v>25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1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1</v>
      </c>
      <c r="AU2900">
        <v>0</v>
      </c>
      <c r="AV2900">
        <v>0</v>
      </c>
      <c r="AW2900">
        <v>2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</row>
    <row r="2901" spans="1:59" x14ac:dyDescent="0.25">
      <c r="A2901" t="s">
        <v>4784</v>
      </c>
      <c r="B2901" t="s">
        <v>25</v>
      </c>
      <c r="C2901" t="s">
        <v>25</v>
      </c>
      <c r="D2901" t="s">
        <v>25</v>
      </c>
      <c r="E2901" t="s">
        <v>25</v>
      </c>
      <c r="F2901" t="s">
        <v>25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</row>
    <row r="2902" spans="1:59" x14ac:dyDescent="0.25">
      <c r="A2902" t="s">
        <v>4806</v>
      </c>
      <c r="B2902" t="s">
        <v>25</v>
      </c>
      <c r="C2902" t="s">
        <v>25</v>
      </c>
      <c r="D2902" t="s">
        <v>25</v>
      </c>
      <c r="E2902" t="s">
        <v>25</v>
      </c>
      <c r="F2902" t="s">
        <v>25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</row>
    <row r="2903" spans="1:59" x14ac:dyDescent="0.25">
      <c r="A2903" t="s">
        <v>4810</v>
      </c>
      <c r="B2903" t="s">
        <v>25</v>
      </c>
      <c r="C2903" t="s">
        <v>25</v>
      </c>
      <c r="D2903" t="s">
        <v>25</v>
      </c>
      <c r="E2903" t="s">
        <v>25</v>
      </c>
      <c r="F2903" t="s">
        <v>25</v>
      </c>
      <c r="G2903">
        <v>1</v>
      </c>
      <c r="H2903">
        <v>0</v>
      </c>
      <c r="I2903">
        <v>0</v>
      </c>
      <c r="J2903">
        <v>0</v>
      </c>
      <c r="K2903">
        <v>1</v>
      </c>
      <c r="L2903">
        <v>0</v>
      </c>
      <c r="M2903">
        <v>0</v>
      </c>
      <c r="N2903">
        <v>1</v>
      </c>
      <c r="O2903">
        <v>0</v>
      </c>
      <c r="P2903">
        <v>0</v>
      </c>
      <c r="Q2903">
        <v>1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</row>
    <row r="2904" spans="1:59" x14ac:dyDescent="0.25">
      <c r="A2904" t="s">
        <v>4822</v>
      </c>
      <c r="B2904" t="s">
        <v>25</v>
      </c>
      <c r="C2904" t="s">
        <v>25</v>
      </c>
      <c r="D2904" t="s">
        <v>25</v>
      </c>
      <c r="E2904" t="s">
        <v>25</v>
      </c>
      <c r="F2904" t="s">
        <v>25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1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</row>
    <row r="2905" spans="1:59" x14ac:dyDescent="0.25">
      <c r="A2905" t="s">
        <v>4838</v>
      </c>
      <c r="B2905" t="s">
        <v>25</v>
      </c>
      <c r="C2905" t="s">
        <v>25</v>
      </c>
      <c r="D2905" t="s">
        <v>25</v>
      </c>
      <c r="E2905" t="s">
        <v>25</v>
      </c>
      <c r="F2905" t="s">
        <v>25</v>
      </c>
      <c r="G2905">
        <v>0</v>
      </c>
      <c r="H2905">
        <v>2</v>
      </c>
      <c r="I2905">
        <v>0</v>
      </c>
      <c r="J2905">
        <v>0</v>
      </c>
      <c r="K2905">
        <v>0</v>
      </c>
      <c r="L2905">
        <v>1</v>
      </c>
      <c r="M2905">
        <v>0</v>
      </c>
      <c r="N2905">
        <v>6</v>
      </c>
      <c r="O2905">
        <v>2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0</v>
      </c>
      <c r="Y2905">
        <v>1</v>
      </c>
      <c r="Z2905">
        <v>1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</row>
    <row r="2906" spans="1:59" x14ac:dyDescent="0.25">
      <c r="A2906" t="s">
        <v>4841</v>
      </c>
      <c r="B2906" t="s">
        <v>25</v>
      </c>
      <c r="C2906" t="s">
        <v>25</v>
      </c>
      <c r="D2906" t="s">
        <v>25</v>
      </c>
      <c r="E2906" t="s">
        <v>25</v>
      </c>
      <c r="F2906" t="s">
        <v>25</v>
      </c>
      <c r="G2906">
        <v>0</v>
      </c>
      <c r="H2906">
        <v>1</v>
      </c>
      <c r="I2906">
        <v>0</v>
      </c>
      <c r="J2906">
        <v>0</v>
      </c>
      <c r="K2906">
        <v>0</v>
      </c>
      <c r="L2906">
        <v>0</v>
      </c>
      <c r="M2906">
        <v>1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</row>
    <row r="2907" spans="1:59" x14ac:dyDescent="0.25">
      <c r="A2907" t="s">
        <v>4843</v>
      </c>
      <c r="B2907" t="s">
        <v>25</v>
      </c>
      <c r="C2907" t="s">
        <v>25</v>
      </c>
      <c r="D2907" t="s">
        <v>25</v>
      </c>
      <c r="E2907" t="s">
        <v>25</v>
      </c>
      <c r="F2907" t="s">
        <v>25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3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</row>
    <row r="2908" spans="1:59" x14ac:dyDescent="0.25">
      <c r="A2908" t="s">
        <v>4857</v>
      </c>
      <c r="B2908" t="s">
        <v>25</v>
      </c>
      <c r="C2908" t="s">
        <v>25</v>
      </c>
      <c r="D2908" t="s">
        <v>25</v>
      </c>
      <c r="E2908" t="s">
        <v>25</v>
      </c>
      <c r="F2908" t="s">
        <v>25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1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</row>
    <row r="2909" spans="1:59" x14ac:dyDescent="0.25">
      <c r="A2909" t="s">
        <v>4859</v>
      </c>
      <c r="B2909" t="s">
        <v>25</v>
      </c>
      <c r="C2909" t="s">
        <v>25</v>
      </c>
      <c r="D2909" t="s">
        <v>25</v>
      </c>
      <c r="E2909" t="s">
        <v>25</v>
      </c>
      <c r="F2909" t="s">
        <v>25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3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</row>
    <row r="2910" spans="1:59" x14ac:dyDescent="0.25">
      <c r="A2910" t="s">
        <v>4867</v>
      </c>
      <c r="B2910" t="s">
        <v>25</v>
      </c>
      <c r="C2910" t="s">
        <v>25</v>
      </c>
      <c r="D2910" t="s">
        <v>25</v>
      </c>
      <c r="E2910" t="s">
        <v>25</v>
      </c>
      <c r="F2910" t="s">
        <v>25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2</v>
      </c>
      <c r="BG2910">
        <v>0</v>
      </c>
    </row>
    <row r="2911" spans="1:59" x14ac:dyDescent="0.25">
      <c r="A2911" t="s">
        <v>4879</v>
      </c>
      <c r="B2911" t="s">
        <v>25</v>
      </c>
      <c r="C2911" t="s">
        <v>25</v>
      </c>
      <c r="D2911" t="s">
        <v>25</v>
      </c>
      <c r="E2911" t="s">
        <v>25</v>
      </c>
      <c r="F2911" t="s">
        <v>25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</row>
    <row r="2912" spans="1:59" x14ac:dyDescent="0.25">
      <c r="A2912" t="s">
        <v>4890</v>
      </c>
      <c r="B2912" t="s">
        <v>25</v>
      </c>
      <c r="C2912" t="s">
        <v>25</v>
      </c>
      <c r="D2912" t="s">
        <v>25</v>
      </c>
      <c r="E2912" t="s">
        <v>25</v>
      </c>
      <c r="F2912" t="s">
        <v>25</v>
      </c>
      <c r="G2912">
        <v>4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1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</row>
    <row r="2913" spans="1:59" x14ac:dyDescent="0.25">
      <c r="A2913" t="s">
        <v>4893</v>
      </c>
      <c r="B2913" t="s">
        <v>25</v>
      </c>
      <c r="C2913" t="s">
        <v>25</v>
      </c>
      <c r="D2913" t="s">
        <v>25</v>
      </c>
      <c r="E2913" t="s">
        <v>25</v>
      </c>
      <c r="F2913" t="s">
        <v>25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</row>
    <row r="2914" spans="1:59" x14ac:dyDescent="0.25">
      <c r="A2914" t="s">
        <v>4894</v>
      </c>
      <c r="B2914" t="s">
        <v>25</v>
      </c>
      <c r="C2914" t="s">
        <v>25</v>
      </c>
      <c r="D2914" t="s">
        <v>25</v>
      </c>
      <c r="E2914" t="s">
        <v>25</v>
      </c>
      <c r="F2914" t="s">
        <v>25</v>
      </c>
      <c r="G2914">
        <v>4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</row>
    <row r="2915" spans="1:59" x14ac:dyDescent="0.25">
      <c r="A2915" t="s">
        <v>4897</v>
      </c>
      <c r="B2915" t="s">
        <v>25</v>
      </c>
      <c r="C2915" t="s">
        <v>25</v>
      </c>
      <c r="D2915" t="s">
        <v>25</v>
      </c>
      <c r="E2915" t="s">
        <v>25</v>
      </c>
      <c r="F2915" t="s">
        <v>25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1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</row>
    <row r="2916" spans="1:59" x14ac:dyDescent="0.25">
      <c r="A2916" t="s">
        <v>4900</v>
      </c>
      <c r="B2916" t="s">
        <v>25</v>
      </c>
      <c r="C2916" t="s">
        <v>25</v>
      </c>
      <c r="D2916" t="s">
        <v>25</v>
      </c>
      <c r="E2916" t="s">
        <v>25</v>
      </c>
      <c r="F2916" t="s">
        <v>25</v>
      </c>
      <c r="G2916">
        <v>0</v>
      </c>
      <c r="H2916">
        <v>0</v>
      </c>
      <c r="I2916">
        <v>0</v>
      </c>
      <c r="J2916">
        <v>0</v>
      </c>
      <c r="K2916">
        <v>1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1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</row>
    <row r="2917" spans="1:59" x14ac:dyDescent="0.25">
      <c r="A2917" t="s">
        <v>4903</v>
      </c>
      <c r="B2917" t="s">
        <v>25</v>
      </c>
      <c r="C2917" t="s">
        <v>25</v>
      </c>
      <c r="D2917" t="s">
        <v>25</v>
      </c>
      <c r="E2917" t="s">
        <v>25</v>
      </c>
      <c r="F2917" t="s">
        <v>25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1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</row>
    <row r="2918" spans="1:59" x14ac:dyDescent="0.25">
      <c r="A2918" t="s">
        <v>4909</v>
      </c>
      <c r="B2918" t="s">
        <v>25</v>
      </c>
      <c r="C2918" t="s">
        <v>25</v>
      </c>
      <c r="D2918" t="s">
        <v>25</v>
      </c>
      <c r="E2918" t="s">
        <v>25</v>
      </c>
      <c r="F2918" t="s">
        <v>25</v>
      </c>
      <c r="G2918">
        <v>0</v>
      </c>
      <c r="H2918">
        <v>0</v>
      </c>
      <c r="I2918">
        <v>2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1</v>
      </c>
      <c r="AY2918">
        <v>0</v>
      </c>
      <c r="AZ2918">
        <v>0</v>
      </c>
      <c r="BA2918">
        <v>1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</row>
    <row r="2919" spans="1:59" x14ac:dyDescent="0.25">
      <c r="A2919" t="s">
        <v>4910</v>
      </c>
      <c r="B2919" t="s">
        <v>25</v>
      </c>
      <c r="C2919" t="s">
        <v>25</v>
      </c>
      <c r="D2919" t="s">
        <v>25</v>
      </c>
      <c r="E2919" t="s">
        <v>25</v>
      </c>
      <c r="F2919" t="s">
        <v>25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2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2</v>
      </c>
      <c r="V2919">
        <v>0</v>
      </c>
      <c r="W2919">
        <v>0</v>
      </c>
      <c r="X2919">
        <v>0</v>
      </c>
      <c r="Y2919">
        <v>1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</row>
    <row r="2920" spans="1:59" x14ac:dyDescent="0.25">
      <c r="A2920" t="s">
        <v>4916</v>
      </c>
      <c r="B2920" t="s">
        <v>25</v>
      </c>
      <c r="C2920" t="s">
        <v>25</v>
      </c>
      <c r="D2920" t="s">
        <v>25</v>
      </c>
      <c r="E2920" t="s">
        <v>25</v>
      </c>
      <c r="F2920" t="s">
        <v>25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1</v>
      </c>
      <c r="BG2920">
        <v>0</v>
      </c>
    </row>
    <row r="2921" spans="1:59" x14ac:dyDescent="0.25">
      <c r="A2921" t="s">
        <v>4924</v>
      </c>
      <c r="B2921" t="s">
        <v>25</v>
      </c>
      <c r="C2921" t="s">
        <v>25</v>
      </c>
      <c r="D2921" t="s">
        <v>25</v>
      </c>
      <c r="E2921" t="s">
        <v>25</v>
      </c>
      <c r="F2921" t="s">
        <v>25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</row>
    <row r="2922" spans="1:59" x14ac:dyDescent="0.25">
      <c r="A2922" t="s">
        <v>4939</v>
      </c>
      <c r="B2922" t="s">
        <v>25</v>
      </c>
      <c r="C2922" t="s">
        <v>25</v>
      </c>
      <c r="D2922" t="s">
        <v>25</v>
      </c>
      <c r="E2922" t="s">
        <v>25</v>
      </c>
      <c r="F2922" t="s">
        <v>25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</row>
    <row r="2923" spans="1:59" x14ac:dyDescent="0.25">
      <c r="A2923" t="s">
        <v>4956</v>
      </c>
      <c r="B2923" t="s">
        <v>25</v>
      </c>
      <c r="C2923" t="s">
        <v>25</v>
      </c>
      <c r="D2923" t="s">
        <v>25</v>
      </c>
      <c r="E2923" t="s">
        <v>25</v>
      </c>
      <c r="F2923" t="s">
        <v>25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</row>
    <row r="2924" spans="1:59" x14ac:dyDescent="0.25">
      <c r="A2924" t="s">
        <v>4963</v>
      </c>
      <c r="B2924" t="s">
        <v>25</v>
      </c>
      <c r="C2924" t="s">
        <v>25</v>
      </c>
      <c r="D2924" t="s">
        <v>25</v>
      </c>
      <c r="E2924" t="s">
        <v>25</v>
      </c>
      <c r="F2924" t="s">
        <v>25</v>
      </c>
      <c r="G2924">
        <v>2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1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</row>
    <row r="2925" spans="1:59" x14ac:dyDescent="0.25">
      <c r="A2925" t="s">
        <v>4964</v>
      </c>
      <c r="B2925" t="s">
        <v>25</v>
      </c>
      <c r="C2925" t="s">
        <v>25</v>
      </c>
      <c r="D2925" t="s">
        <v>25</v>
      </c>
      <c r="E2925" t="s">
        <v>25</v>
      </c>
      <c r="F2925" t="s">
        <v>25</v>
      </c>
      <c r="G2925">
        <v>4</v>
      </c>
      <c r="H2925">
        <v>2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</row>
    <row r="2926" spans="1:59" x14ac:dyDescent="0.25">
      <c r="A2926" t="s">
        <v>4968</v>
      </c>
      <c r="B2926" t="s">
        <v>25</v>
      </c>
      <c r="C2926" t="s">
        <v>25</v>
      </c>
      <c r="D2926" t="s">
        <v>25</v>
      </c>
      <c r="E2926" t="s">
        <v>25</v>
      </c>
      <c r="F2926" t="s">
        <v>25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</row>
    <row r="2927" spans="1:59" x14ac:dyDescent="0.25">
      <c r="A2927" t="s">
        <v>4969</v>
      </c>
      <c r="B2927" t="s">
        <v>25</v>
      </c>
      <c r="C2927" t="s">
        <v>25</v>
      </c>
      <c r="D2927" t="s">
        <v>25</v>
      </c>
      <c r="E2927" t="s">
        <v>25</v>
      </c>
      <c r="F2927" t="s">
        <v>25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1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3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1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</row>
    <row r="2928" spans="1:59" x14ac:dyDescent="0.25">
      <c r="A2928" t="s">
        <v>4974</v>
      </c>
      <c r="B2928" t="s">
        <v>25</v>
      </c>
      <c r="C2928" t="s">
        <v>25</v>
      </c>
      <c r="D2928" t="s">
        <v>25</v>
      </c>
      <c r="E2928" t="s">
        <v>25</v>
      </c>
      <c r="F2928" t="s">
        <v>25</v>
      </c>
      <c r="G2928">
        <v>0</v>
      </c>
      <c r="H2928">
        <v>0</v>
      </c>
      <c r="I2928">
        <v>0</v>
      </c>
      <c r="J2928">
        <v>0</v>
      </c>
      <c r="K2928">
        <v>1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</row>
    <row r="2929" spans="1:59" x14ac:dyDescent="0.25">
      <c r="A2929" t="s">
        <v>4976</v>
      </c>
      <c r="B2929" t="s">
        <v>25</v>
      </c>
      <c r="C2929" t="s">
        <v>25</v>
      </c>
      <c r="D2929" t="s">
        <v>25</v>
      </c>
      <c r="E2929" t="s">
        <v>25</v>
      </c>
      <c r="F2929" t="s">
        <v>25</v>
      </c>
      <c r="G2929">
        <v>0</v>
      </c>
      <c r="H2929">
        <v>1</v>
      </c>
      <c r="I2929">
        <v>0</v>
      </c>
      <c r="J2929">
        <v>0</v>
      </c>
      <c r="K2929">
        <v>0</v>
      </c>
      <c r="L2929">
        <v>1</v>
      </c>
      <c r="M2929">
        <v>1</v>
      </c>
      <c r="N2929">
        <v>4</v>
      </c>
      <c r="O2929">
        <v>1</v>
      </c>
      <c r="P2929">
        <v>0</v>
      </c>
      <c r="Q2929">
        <v>1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1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</row>
    <row r="2930" spans="1:59" x14ac:dyDescent="0.25">
      <c r="A2930" t="s">
        <v>4988</v>
      </c>
      <c r="B2930" t="s">
        <v>25</v>
      </c>
      <c r="C2930" t="s">
        <v>25</v>
      </c>
      <c r="D2930" t="s">
        <v>25</v>
      </c>
      <c r="E2930" t="s">
        <v>25</v>
      </c>
      <c r="F2930" t="s">
        <v>25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1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5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</row>
    <row r="2931" spans="1:59" x14ac:dyDescent="0.25">
      <c r="A2931" t="s">
        <v>4990</v>
      </c>
      <c r="B2931" t="s">
        <v>25</v>
      </c>
      <c r="C2931" t="s">
        <v>25</v>
      </c>
      <c r="D2931" t="s">
        <v>25</v>
      </c>
      <c r="E2931" t="s">
        <v>25</v>
      </c>
      <c r="F2931" t="s">
        <v>25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</row>
    <row r="2932" spans="1:59" x14ac:dyDescent="0.25">
      <c r="A2932" t="s">
        <v>4994</v>
      </c>
      <c r="B2932" t="s">
        <v>25</v>
      </c>
      <c r="C2932" t="s">
        <v>25</v>
      </c>
      <c r="D2932" t="s">
        <v>25</v>
      </c>
      <c r="E2932" t="s">
        <v>25</v>
      </c>
      <c r="F2932" t="s">
        <v>25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</row>
    <row r="2933" spans="1:59" x14ac:dyDescent="0.25">
      <c r="A2933" t="s">
        <v>5000</v>
      </c>
      <c r="B2933" t="s">
        <v>25</v>
      </c>
      <c r="C2933" t="s">
        <v>25</v>
      </c>
      <c r="D2933" t="s">
        <v>25</v>
      </c>
      <c r="E2933" t="s">
        <v>25</v>
      </c>
      <c r="F2933" t="s">
        <v>25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3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4</v>
      </c>
      <c r="BG2933">
        <v>0</v>
      </c>
    </row>
    <row r="2934" spans="1:59" x14ac:dyDescent="0.25">
      <c r="A2934" t="s">
        <v>5001</v>
      </c>
      <c r="B2934" t="s">
        <v>25</v>
      </c>
      <c r="C2934" t="s">
        <v>25</v>
      </c>
      <c r="D2934" t="s">
        <v>25</v>
      </c>
      <c r="E2934" t="s">
        <v>25</v>
      </c>
      <c r="F2934" t="s">
        <v>25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2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</row>
    <row r="2935" spans="1:59" x14ac:dyDescent="0.25">
      <c r="A2935" t="s">
        <v>5004</v>
      </c>
      <c r="B2935" t="s">
        <v>25</v>
      </c>
      <c r="C2935" t="s">
        <v>25</v>
      </c>
      <c r="D2935" t="s">
        <v>25</v>
      </c>
      <c r="E2935" t="s">
        <v>25</v>
      </c>
      <c r="F2935" t="s">
        <v>25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</row>
    <row r="2936" spans="1:59" x14ac:dyDescent="0.25">
      <c r="A2936" t="s">
        <v>5007</v>
      </c>
      <c r="B2936" t="s">
        <v>25</v>
      </c>
      <c r="C2936" t="s">
        <v>25</v>
      </c>
      <c r="D2936" t="s">
        <v>25</v>
      </c>
      <c r="E2936" t="s">
        <v>25</v>
      </c>
      <c r="F2936" t="s">
        <v>25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1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1</v>
      </c>
      <c r="BC2936">
        <v>0</v>
      </c>
      <c r="BD2936">
        <v>0</v>
      </c>
      <c r="BE2936">
        <v>0</v>
      </c>
      <c r="BF2936">
        <v>0</v>
      </c>
      <c r="BG2936">
        <v>0</v>
      </c>
    </row>
    <row r="2937" spans="1:59" x14ac:dyDescent="0.25">
      <c r="A2937" t="s">
        <v>5015</v>
      </c>
      <c r="B2937" t="s">
        <v>25</v>
      </c>
      <c r="C2937" t="s">
        <v>25</v>
      </c>
      <c r="D2937" t="s">
        <v>25</v>
      </c>
      <c r="E2937" t="s">
        <v>25</v>
      </c>
      <c r="F2937" t="s">
        <v>25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1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</row>
    <row r="2938" spans="1:59" x14ac:dyDescent="0.25">
      <c r="A2938" t="s">
        <v>5028</v>
      </c>
      <c r="B2938" t="s">
        <v>25</v>
      </c>
      <c r="C2938" t="s">
        <v>25</v>
      </c>
      <c r="D2938" t="s">
        <v>25</v>
      </c>
      <c r="E2938" t="s">
        <v>25</v>
      </c>
      <c r="F2938" t="s">
        <v>25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2</v>
      </c>
      <c r="BG2938">
        <v>0</v>
      </c>
    </row>
    <row r="2939" spans="1:59" x14ac:dyDescent="0.25">
      <c r="A2939" t="s">
        <v>5034</v>
      </c>
      <c r="B2939" t="s">
        <v>25</v>
      </c>
      <c r="C2939" t="s">
        <v>25</v>
      </c>
      <c r="D2939" t="s">
        <v>25</v>
      </c>
      <c r="E2939" t="s">
        <v>25</v>
      </c>
      <c r="F2939" t="s">
        <v>25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</row>
    <row r="2940" spans="1:59" x14ac:dyDescent="0.25">
      <c r="A2940" t="s">
        <v>5036</v>
      </c>
      <c r="B2940" t="s">
        <v>25</v>
      </c>
      <c r="C2940" t="s">
        <v>25</v>
      </c>
      <c r="D2940" t="s">
        <v>25</v>
      </c>
      <c r="E2940" t="s">
        <v>25</v>
      </c>
      <c r="F2940" t="s">
        <v>25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</row>
    <row r="2941" spans="1:59" x14ac:dyDescent="0.25">
      <c r="A2941" t="s">
        <v>5041</v>
      </c>
      <c r="B2941" t="s">
        <v>25</v>
      </c>
      <c r="C2941" t="s">
        <v>25</v>
      </c>
      <c r="D2941" t="s">
        <v>25</v>
      </c>
      <c r="E2941" t="s">
        <v>25</v>
      </c>
      <c r="F2941" t="s">
        <v>25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</row>
    <row r="2942" spans="1:59" x14ac:dyDescent="0.25">
      <c r="A2942" t="s">
        <v>5052</v>
      </c>
      <c r="B2942" t="s">
        <v>25</v>
      </c>
      <c r="C2942" t="s">
        <v>25</v>
      </c>
      <c r="D2942" t="s">
        <v>25</v>
      </c>
      <c r="E2942" t="s">
        <v>25</v>
      </c>
      <c r="F2942" t="s">
        <v>25</v>
      </c>
      <c r="G2942">
        <v>33</v>
      </c>
      <c r="H2942">
        <v>15</v>
      </c>
      <c r="I2942">
        <v>0</v>
      </c>
      <c r="J2942">
        <v>8</v>
      </c>
      <c r="K2942">
        <v>30</v>
      </c>
      <c r="L2942">
        <v>13</v>
      </c>
      <c r="M2942">
        <v>28</v>
      </c>
      <c r="N2942">
        <v>14</v>
      </c>
      <c r="O2942">
        <v>41</v>
      </c>
      <c r="P2942">
        <v>25</v>
      </c>
      <c r="Q2942">
        <v>4</v>
      </c>
      <c r="R2942">
        <v>0</v>
      </c>
      <c r="S2942">
        <v>0</v>
      </c>
      <c r="T2942">
        <v>10</v>
      </c>
      <c r="U2942">
        <v>1</v>
      </c>
      <c r="V2942">
        <v>0</v>
      </c>
      <c r="W2942">
        <v>0</v>
      </c>
      <c r="X2942">
        <v>0</v>
      </c>
      <c r="Y2942">
        <v>0</v>
      </c>
      <c r="Z2942">
        <v>2</v>
      </c>
      <c r="AA2942">
        <v>0</v>
      </c>
      <c r="AB2942">
        <v>1</v>
      </c>
      <c r="AC2942">
        <v>5</v>
      </c>
      <c r="AD2942">
        <v>1</v>
      </c>
      <c r="AE2942">
        <v>0</v>
      </c>
      <c r="AF2942">
        <v>0</v>
      </c>
      <c r="AG2942">
        <v>0</v>
      </c>
      <c r="AH2942">
        <v>0</v>
      </c>
      <c r="AI2942">
        <v>1</v>
      </c>
      <c r="AJ2942">
        <v>0</v>
      </c>
      <c r="AK2942">
        <v>0</v>
      </c>
      <c r="AL2942">
        <v>0</v>
      </c>
      <c r="AM2942">
        <v>1</v>
      </c>
      <c r="AN2942">
        <v>1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</row>
    <row r="2943" spans="1:59" x14ac:dyDescent="0.25">
      <c r="A2943" t="s">
        <v>5058</v>
      </c>
      <c r="B2943" t="s">
        <v>25</v>
      </c>
      <c r="C2943" t="s">
        <v>25</v>
      </c>
      <c r="D2943" t="s">
        <v>25</v>
      </c>
      <c r="E2943" t="s">
        <v>25</v>
      </c>
      <c r="F2943" t="s">
        <v>25</v>
      </c>
      <c r="G2943">
        <v>2</v>
      </c>
      <c r="H2943">
        <v>0</v>
      </c>
      <c r="I2943">
        <v>0</v>
      </c>
      <c r="J2943">
        <v>1</v>
      </c>
      <c r="K2943">
        <v>0</v>
      </c>
      <c r="L2943">
        <v>0</v>
      </c>
      <c r="M2943">
        <v>0</v>
      </c>
      <c r="N2943">
        <v>1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</row>
    <row r="2944" spans="1:59" x14ac:dyDescent="0.25">
      <c r="A2944" t="s">
        <v>5059</v>
      </c>
      <c r="B2944" t="s">
        <v>25</v>
      </c>
      <c r="C2944" t="s">
        <v>25</v>
      </c>
      <c r="D2944" t="s">
        <v>25</v>
      </c>
      <c r="E2944" t="s">
        <v>25</v>
      </c>
      <c r="F2944" t="s">
        <v>25</v>
      </c>
      <c r="G2944">
        <v>2</v>
      </c>
      <c r="H2944">
        <v>3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3</v>
      </c>
      <c r="O2944">
        <v>1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1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</row>
    <row r="2945" spans="1:59" x14ac:dyDescent="0.25">
      <c r="A2945" t="s">
        <v>5060</v>
      </c>
      <c r="B2945" t="s">
        <v>25</v>
      </c>
      <c r="C2945" t="s">
        <v>25</v>
      </c>
      <c r="D2945" t="s">
        <v>25</v>
      </c>
      <c r="E2945" t="s">
        <v>25</v>
      </c>
      <c r="F2945" t="s">
        <v>25</v>
      </c>
      <c r="G2945">
        <v>2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12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</row>
    <row r="2946" spans="1:59" x14ac:dyDescent="0.25">
      <c r="A2946" t="s">
        <v>5064</v>
      </c>
      <c r="B2946" t="s">
        <v>25</v>
      </c>
      <c r="C2946" t="s">
        <v>25</v>
      </c>
      <c r="D2946" t="s">
        <v>25</v>
      </c>
      <c r="E2946" t="s">
        <v>25</v>
      </c>
      <c r="F2946" t="s">
        <v>25</v>
      </c>
      <c r="G2946">
        <v>0</v>
      </c>
      <c r="H2946">
        <v>1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3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</row>
    <row r="2947" spans="1:59" x14ac:dyDescent="0.25">
      <c r="A2947" t="s">
        <v>5068</v>
      </c>
      <c r="B2947" t="s">
        <v>25</v>
      </c>
      <c r="C2947" t="s">
        <v>25</v>
      </c>
      <c r="D2947" t="s">
        <v>25</v>
      </c>
      <c r="E2947" t="s">
        <v>25</v>
      </c>
      <c r="F2947" t="s">
        <v>25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0</v>
      </c>
      <c r="Y2947">
        <v>1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1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</row>
    <row r="2948" spans="1:59" x14ac:dyDescent="0.25">
      <c r="A2948" t="s">
        <v>5086</v>
      </c>
      <c r="B2948" t="s">
        <v>25</v>
      </c>
      <c r="C2948" t="s">
        <v>25</v>
      </c>
      <c r="D2948" t="s">
        <v>25</v>
      </c>
      <c r="E2948" t="s">
        <v>25</v>
      </c>
      <c r="F2948" t="s">
        <v>25</v>
      </c>
      <c r="G2948">
        <v>0</v>
      </c>
      <c r="H2948">
        <v>0</v>
      </c>
      <c r="I2948">
        <v>0</v>
      </c>
      <c r="J2948">
        <v>1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</row>
    <row r="2949" spans="1:59" x14ac:dyDescent="0.25">
      <c r="A2949" t="s">
        <v>5091</v>
      </c>
      <c r="B2949" t="s">
        <v>25</v>
      </c>
      <c r="C2949" t="s">
        <v>25</v>
      </c>
      <c r="D2949" t="s">
        <v>25</v>
      </c>
      <c r="E2949" t="s">
        <v>25</v>
      </c>
      <c r="F2949" t="s">
        <v>25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1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1</v>
      </c>
      <c r="BE2949">
        <v>0</v>
      </c>
      <c r="BF2949">
        <v>0</v>
      </c>
      <c r="BG2949">
        <v>0</v>
      </c>
    </row>
    <row r="2950" spans="1:59" x14ac:dyDescent="0.25">
      <c r="A2950" t="s">
        <v>5100</v>
      </c>
      <c r="B2950" t="s">
        <v>25</v>
      </c>
      <c r="C2950" t="s">
        <v>25</v>
      </c>
      <c r="D2950" t="s">
        <v>25</v>
      </c>
      <c r="E2950" t="s">
        <v>25</v>
      </c>
      <c r="F2950" t="s">
        <v>25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1</v>
      </c>
      <c r="BC2950">
        <v>0</v>
      </c>
      <c r="BD2950">
        <v>0</v>
      </c>
      <c r="BE2950">
        <v>0</v>
      </c>
      <c r="BF2950">
        <v>0</v>
      </c>
      <c r="BG2950">
        <v>0</v>
      </c>
    </row>
    <row r="2951" spans="1:59" x14ac:dyDescent="0.25">
      <c r="A2951" t="s">
        <v>5101</v>
      </c>
      <c r="B2951" t="s">
        <v>25</v>
      </c>
      <c r="C2951" t="s">
        <v>25</v>
      </c>
      <c r="D2951" t="s">
        <v>25</v>
      </c>
      <c r="E2951" t="s">
        <v>25</v>
      </c>
      <c r="F2951" t="s">
        <v>25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3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3</v>
      </c>
      <c r="BD2951">
        <v>0</v>
      </c>
      <c r="BE2951">
        <v>0</v>
      </c>
      <c r="BF2951">
        <v>0</v>
      </c>
      <c r="BG2951">
        <v>0</v>
      </c>
    </row>
    <row r="2952" spans="1:59" x14ac:dyDescent="0.25">
      <c r="A2952" t="s">
        <v>5103</v>
      </c>
      <c r="B2952" t="s">
        <v>25</v>
      </c>
      <c r="C2952" t="s">
        <v>25</v>
      </c>
      <c r="D2952" t="s">
        <v>25</v>
      </c>
      <c r="E2952" t="s">
        <v>25</v>
      </c>
      <c r="F2952" t="s">
        <v>25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</row>
    <row r="2953" spans="1:59" x14ac:dyDescent="0.25">
      <c r="A2953" t="s">
        <v>5104</v>
      </c>
      <c r="B2953" t="s">
        <v>25</v>
      </c>
      <c r="C2953" t="s">
        <v>25</v>
      </c>
      <c r="D2953" t="s">
        <v>25</v>
      </c>
      <c r="E2953" t="s">
        <v>25</v>
      </c>
      <c r="F2953" t="s">
        <v>25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</row>
    <row r="2954" spans="1:59" x14ac:dyDescent="0.25">
      <c r="A2954" t="s">
        <v>5110</v>
      </c>
      <c r="B2954" t="s">
        <v>25</v>
      </c>
      <c r="C2954" t="s">
        <v>25</v>
      </c>
      <c r="D2954" t="s">
        <v>25</v>
      </c>
      <c r="E2954" t="s">
        <v>25</v>
      </c>
      <c r="F2954" t="s">
        <v>25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</row>
    <row r="2955" spans="1:59" x14ac:dyDescent="0.25">
      <c r="A2955" t="s">
        <v>5114</v>
      </c>
      <c r="B2955" t="s">
        <v>25</v>
      </c>
      <c r="C2955" t="s">
        <v>25</v>
      </c>
      <c r="D2955" t="s">
        <v>25</v>
      </c>
      <c r="E2955" t="s">
        <v>25</v>
      </c>
      <c r="F2955" t="s">
        <v>25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</row>
    <row r="2956" spans="1:59" x14ac:dyDescent="0.25">
      <c r="A2956" t="s">
        <v>5115</v>
      </c>
      <c r="B2956" t="s">
        <v>25</v>
      </c>
      <c r="C2956" t="s">
        <v>25</v>
      </c>
      <c r="D2956" t="s">
        <v>25</v>
      </c>
      <c r="E2956" t="s">
        <v>25</v>
      </c>
      <c r="F2956" t="s">
        <v>25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</row>
    <row r="2957" spans="1:59" x14ac:dyDescent="0.25">
      <c r="A2957" t="s">
        <v>5119</v>
      </c>
      <c r="B2957" t="s">
        <v>25</v>
      </c>
      <c r="C2957" t="s">
        <v>25</v>
      </c>
      <c r="D2957" t="s">
        <v>25</v>
      </c>
      <c r="E2957" t="s">
        <v>25</v>
      </c>
      <c r="F2957" t="s">
        <v>25</v>
      </c>
      <c r="G2957">
        <v>2</v>
      </c>
      <c r="H2957">
        <v>0</v>
      </c>
      <c r="I2957">
        <v>0</v>
      </c>
      <c r="J2957">
        <v>1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</row>
    <row r="2958" spans="1:59" x14ac:dyDescent="0.25">
      <c r="A2958" t="s">
        <v>5134</v>
      </c>
      <c r="B2958" t="s">
        <v>25</v>
      </c>
      <c r="C2958" t="s">
        <v>25</v>
      </c>
      <c r="D2958" t="s">
        <v>25</v>
      </c>
      <c r="E2958" t="s">
        <v>25</v>
      </c>
      <c r="F2958" t="s">
        <v>25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2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</row>
    <row r="2959" spans="1:59" x14ac:dyDescent="0.25">
      <c r="A2959" t="s">
        <v>5135</v>
      </c>
      <c r="B2959" t="s">
        <v>25</v>
      </c>
      <c r="C2959" t="s">
        <v>25</v>
      </c>
      <c r="D2959" t="s">
        <v>25</v>
      </c>
      <c r="E2959" t="s">
        <v>25</v>
      </c>
      <c r="F2959" t="s">
        <v>25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1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</row>
    <row r="2960" spans="1:59" x14ac:dyDescent="0.25">
      <c r="A2960" t="s">
        <v>5136</v>
      </c>
      <c r="B2960" t="s">
        <v>25</v>
      </c>
      <c r="C2960" t="s">
        <v>25</v>
      </c>
      <c r="D2960" t="s">
        <v>25</v>
      </c>
      <c r="E2960" t="s">
        <v>25</v>
      </c>
      <c r="F2960" t="s">
        <v>25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1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</row>
    <row r="2961" spans="1:59" x14ac:dyDescent="0.25">
      <c r="A2961" t="s">
        <v>5154</v>
      </c>
      <c r="B2961" t="s">
        <v>25</v>
      </c>
      <c r="C2961" t="s">
        <v>25</v>
      </c>
      <c r="D2961" t="s">
        <v>25</v>
      </c>
      <c r="E2961" t="s">
        <v>25</v>
      </c>
      <c r="F2961" t="s">
        <v>25</v>
      </c>
      <c r="G2961">
        <v>0</v>
      </c>
      <c r="H2961">
        <v>1</v>
      </c>
      <c r="I2961">
        <v>1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3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2</v>
      </c>
      <c r="BG2961">
        <v>0</v>
      </c>
    </row>
    <row r="2962" spans="1:59" x14ac:dyDescent="0.25">
      <c r="A2962" t="s">
        <v>5159</v>
      </c>
      <c r="B2962" t="s">
        <v>25</v>
      </c>
      <c r="C2962" t="s">
        <v>25</v>
      </c>
      <c r="D2962" t="s">
        <v>25</v>
      </c>
      <c r="E2962" t="s">
        <v>25</v>
      </c>
      <c r="F2962" t="s">
        <v>25</v>
      </c>
      <c r="G2962">
        <v>0</v>
      </c>
      <c r="H2962">
        <v>0</v>
      </c>
      <c r="I2962">
        <v>0</v>
      </c>
      <c r="J2962">
        <v>1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3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</row>
    <row r="2963" spans="1:59" x14ac:dyDescent="0.25">
      <c r="A2963" t="s">
        <v>5177</v>
      </c>
      <c r="B2963" t="s">
        <v>25</v>
      </c>
      <c r="C2963" t="s">
        <v>25</v>
      </c>
      <c r="D2963" t="s">
        <v>25</v>
      </c>
      <c r="E2963" t="s">
        <v>25</v>
      </c>
      <c r="F2963" t="s">
        <v>25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7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</row>
    <row r="2964" spans="1:59" x14ac:dyDescent="0.25">
      <c r="A2964" t="s">
        <v>5178</v>
      </c>
      <c r="B2964" t="s">
        <v>25</v>
      </c>
      <c r="C2964" t="s">
        <v>25</v>
      </c>
      <c r="D2964" t="s">
        <v>25</v>
      </c>
      <c r="E2964" t="s">
        <v>25</v>
      </c>
      <c r="F2964" t="s">
        <v>25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1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</row>
    <row r="2965" spans="1:59" x14ac:dyDescent="0.25">
      <c r="A2965" t="s">
        <v>5180</v>
      </c>
      <c r="B2965" t="s">
        <v>25</v>
      </c>
      <c r="C2965" t="s">
        <v>25</v>
      </c>
      <c r="D2965" t="s">
        <v>25</v>
      </c>
      <c r="E2965" t="s">
        <v>25</v>
      </c>
      <c r="F2965" t="s">
        <v>25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</row>
    <row r="2966" spans="1:59" x14ac:dyDescent="0.25">
      <c r="A2966" t="s">
        <v>5186</v>
      </c>
      <c r="B2966" t="s">
        <v>25</v>
      </c>
      <c r="C2966" t="s">
        <v>25</v>
      </c>
      <c r="D2966" t="s">
        <v>25</v>
      </c>
      <c r="E2966" t="s">
        <v>25</v>
      </c>
      <c r="F2966" t="s">
        <v>25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</row>
    <row r="2967" spans="1:59" x14ac:dyDescent="0.25">
      <c r="A2967" t="s">
        <v>5190</v>
      </c>
      <c r="B2967" t="s">
        <v>25</v>
      </c>
      <c r="C2967" t="s">
        <v>25</v>
      </c>
      <c r="D2967" t="s">
        <v>25</v>
      </c>
      <c r="E2967" t="s">
        <v>25</v>
      </c>
      <c r="F2967" t="s">
        <v>25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</row>
    <row r="2968" spans="1:59" x14ac:dyDescent="0.25">
      <c r="A2968" t="s">
        <v>5211</v>
      </c>
      <c r="B2968" t="s">
        <v>25</v>
      </c>
      <c r="C2968" t="s">
        <v>25</v>
      </c>
      <c r="D2968" t="s">
        <v>25</v>
      </c>
      <c r="E2968" t="s">
        <v>25</v>
      </c>
      <c r="F2968" t="s">
        <v>25</v>
      </c>
      <c r="G2968">
        <v>0</v>
      </c>
      <c r="H2968">
        <v>1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</row>
    <row r="2969" spans="1:59" x14ac:dyDescent="0.25">
      <c r="A2969" t="s">
        <v>5214</v>
      </c>
      <c r="B2969" t="s">
        <v>25</v>
      </c>
      <c r="C2969" t="s">
        <v>25</v>
      </c>
      <c r="D2969" t="s">
        <v>25</v>
      </c>
      <c r="E2969" t="s">
        <v>25</v>
      </c>
      <c r="F2969" t="s">
        <v>25</v>
      </c>
      <c r="G2969">
        <v>0</v>
      </c>
      <c r="H2969">
        <v>1</v>
      </c>
      <c r="I2969">
        <v>0</v>
      </c>
      <c r="J2969">
        <v>0</v>
      </c>
      <c r="K2969">
        <v>1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1</v>
      </c>
      <c r="BG2969">
        <v>0</v>
      </c>
    </row>
    <row r="2970" spans="1:59" x14ac:dyDescent="0.25">
      <c r="A2970" t="s">
        <v>5217</v>
      </c>
      <c r="B2970" t="s">
        <v>25</v>
      </c>
      <c r="C2970" t="s">
        <v>25</v>
      </c>
      <c r="D2970" t="s">
        <v>25</v>
      </c>
      <c r="E2970" t="s">
        <v>25</v>
      </c>
      <c r="F2970" t="s">
        <v>25</v>
      </c>
      <c r="G2970">
        <v>0</v>
      </c>
      <c r="H2970">
        <v>1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1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</row>
    <row r="2971" spans="1:59" x14ac:dyDescent="0.25">
      <c r="A2971" t="s">
        <v>5218</v>
      </c>
      <c r="B2971" t="s">
        <v>25</v>
      </c>
      <c r="C2971" t="s">
        <v>25</v>
      </c>
      <c r="D2971" t="s">
        <v>25</v>
      </c>
      <c r="E2971" t="s">
        <v>25</v>
      </c>
      <c r="F2971" t="s">
        <v>25</v>
      </c>
      <c r="G2971">
        <v>0</v>
      </c>
      <c r="H2971">
        <v>0</v>
      </c>
      <c r="I2971">
        <v>0</v>
      </c>
      <c r="J2971">
        <v>0</v>
      </c>
      <c r="K2971">
        <v>1</v>
      </c>
      <c r="L2971">
        <v>0</v>
      </c>
      <c r="M2971">
        <v>0</v>
      </c>
      <c r="N2971">
        <v>0</v>
      </c>
      <c r="O2971">
        <v>1</v>
      </c>
      <c r="P2971">
        <v>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</row>
    <row r="2972" spans="1:59" x14ac:dyDescent="0.25">
      <c r="A2972" t="s">
        <v>5223</v>
      </c>
      <c r="B2972" t="s">
        <v>25</v>
      </c>
      <c r="C2972" t="s">
        <v>25</v>
      </c>
      <c r="D2972" t="s">
        <v>25</v>
      </c>
      <c r="E2972" t="s">
        <v>25</v>
      </c>
      <c r="F2972" t="s">
        <v>25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1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</row>
    <row r="2973" spans="1:59" x14ac:dyDescent="0.25">
      <c r="A2973" t="s">
        <v>5225</v>
      </c>
      <c r="B2973" t="s">
        <v>25</v>
      </c>
      <c r="C2973" t="s">
        <v>25</v>
      </c>
      <c r="D2973" t="s">
        <v>25</v>
      </c>
      <c r="E2973" t="s">
        <v>25</v>
      </c>
      <c r="F2973" t="s">
        <v>25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</row>
    <row r="2974" spans="1:59" x14ac:dyDescent="0.25">
      <c r="A2974" t="s">
        <v>5229</v>
      </c>
      <c r="B2974" t="s">
        <v>25</v>
      </c>
      <c r="C2974" t="s">
        <v>25</v>
      </c>
      <c r="D2974" t="s">
        <v>25</v>
      </c>
      <c r="E2974" t="s">
        <v>25</v>
      </c>
      <c r="F2974" t="s">
        <v>25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</row>
    <row r="2975" spans="1:59" x14ac:dyDescent="0.25">
      <c r="A2975" t="s">
        <v>5232</v>
      </c>
      <c r="B2975" t="s">
        <v>25</v>
      </c>
      <c r="C2975" t="s">
        <v>25</v>
      </c>
      <c r="D2975" t="s">
        <v>25</v>
      </c>
      <c r="E2975" t="s">
        <v>25</v>
      </c>
      <c r="F2975" t="s">
        <v>25</v>
      </c>
      <c r="G2975">
        <v>0</v>
      </c>
      <c r="H2975">
        <v>1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</row>
    <row r="2976" spans="1:59" x14ac:dyDescent="0.25">
      <c r="A2976" t="s">
        <v>5262</v>
      </c>
      <c r="B2976" t="s">
        <v>25</v>
      </c>
      <c r="C2976" t="s">
        <v>25</v>
      </c>
      <c r="D2976" t="s">
        <v>25</v>
      </c>
      <c r="E2976" t="s">
        <v>25</v>
      </c>
      <c r="F2976" t="s">
        <v>25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</row>
    <row r="2977" spans="1:59" x14ac:dyDescent="0.25">
      <c r="A2977" t="s">
        <v>5271</v>
      </c>
      <c r="B2977" t="s">
        <v>25</v>
      </c>
      <c r="C2977" t="s">
        <v>25</v>
      </c>
      <c r="D2977" t="s">
        <v>25</v>
      </c>
      <c r="E2977" t="s">
        <v>25</v>
      </c>
      <c r="F2977" t="s">
        <v>25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</row>
    <row r="2978" spans="1:59" x14ac:dyDescent="0.25">
      <c r="A2978" t="s">
        <v>5278</v>
      </c>
      <c r="B2978" t="s">
        <v>25</v>
      </c>
      <c r="C2978" t="s">
        <v>25</v>
      </c>
      <c r="D2978" t="s">
        <v>25</v>
      </c>
      <c r="E2978" t="s">
        <v>25</v>
      </c>
      <c r="F2978" t="s">
        <v>25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</row>
    <row r="2979" spans="1:59" x14ac:dyDescent="0.25">
      <c r="A2979" t="s">
        <v>5293</v>
      </c>
      <c r="B2979" t="s">
        <v>25</v>
      </c>
      <c r="C2979" t="s">
        <v>25</v>
      </c>
      <c r="D2979" t="s">
        <v>25</v>
      </c>
      <c r="E2979" t="s">
        <v>25</v>
      </c>
      <c r="F2979" t="s">
        <v>25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1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1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</row>
    <row r="2980" spans="1:59" x14ac:dyDescent="0.25">
      <c r="A2980" t="s">
        <v>5294</v>
      </c>
      <c r="B2980" t="s">
        <v>25</v>
      </c>
      <c r="C2980" t="s">
        <v>25</v>
      </c>
      <c r="D2980" t="s">
        <v>25</v>
      </c>
      <c r="E2980" t="s">
        <v>25</v>
      </c>
      <c r="F2980" t="s">
        <v>25</v>
      </c>
      <c r="G2980">
        <v>0</v>
      </c>
      <c r="H2980">
        <v>1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</row>
    <row r="2981" spans="1:59" x14ac:dyDescent="0.25">
      <c r="A2981" t="s">
        <v>5295</v>
      </c>
      <c r="B2981" t="s">
        <v>25</v>
      </c>
      <c r="C2981" t="s">
        <v>25</v>
      </c>
      <c r="D2981" t="s">
        <v>25</v>
      </c>
      <c r="E2981" t="s">
        <v>25</v>
      </c>
      <c r="F2981" t="s">
        <v>25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</row>
    <row r="2982" spans="1:59" x14ac:dyDescent="0.25">
      <c r="A2982" t="s">
        <v>5300</v>
      </c>
      <c r="B2982" t="s">
        <v>25</v>
      </c>
      <c r="C2982" t="s">
        <v>25</v>
      </c>
      <c r="D2982" t="s">
        <v>25</v>
      </c>
      <c r="E2982" t="s">
        <v>25</v>
      </c>
      <c r="F2982" t="s">
        <v>25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1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</row>
    <row r="2983" spans="1:59" x14ac:dyDescent="0.25">
      <c r="A2983" t="s">
        <v>5301</v>
      </c>
      <c r="B2983" t="s">
        <v>25</v>
      </c>
      <c r="C2983" t="s">
        <v>25</v>
      </c>
      <c r="D2983" t="s">
        <v>25</v>
      </c>
      <c r="E2983" t="s">
        <v>25</v>
      </c>
      <c r="F2983" t="s">
        <v>25</v>
      </c>
      <c r="G2983">
        <v>0</v>
      </c>
      <c r="H2983">
        <v>1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</row>
    <row r="2984" spans="1:59" x14ac:dyDescent="0.25">
      <c r="A2984" t="s">
        <v>5309</v>
      </c>
      <c r="B2984" t="s">
        <v>25</v>
      </c>
      <c r="C2984" t="s">
        <v>25</v>
      </c>
      <c r="D2984" t="s">
        <v>25</v>
      </c>
      <c r="E2984" t="s">
        <v>25</v>
      </c>
      <c r="F2984" t="s">
        <v>25</v>
      </c>
      <c r="G2984">
        <v>1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</row>
    <row r="2985" spans="1:59" x14ac:dyDescent="0.25">
      <c r="A2985" t="s">
        <v>5318</v>
      </c>
      <c r="B2985" t="s">
        <v>25</v>
      </c>
      <c r="C2985" t="s">
        <v>25</v>
      </c>
      <c r="D2985" t="s">
        <v>25</v>
      </c>
      <c r="E2985" t="s">
        <v>25</v>
      </c>
      <c r="F2985" t="s">
        <v>25</v>
      </c>
      <c r="G2985">
        <v>0</v>
      </c>
      <c r="H2985">
        <v>1</v>
      </c>
      <c r="I2985">
        <v>0</v>
      </c>
      <c r="J2985">
        <v>0</v>
      </c>
      <c r="K2985">
        <v>0</v>
      </c>
      <c r="L2985">
        <v>0</v>
      </c>
      <c r="M2985">
        <v>1</v>
      </c>
      <c r="N2985">
        <v>0</v>
      </c>
      <c r="O2985">
        <v>1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</row>
    <row r="2986" spans="1:59" x14ac:dyDescent="0.25">
      <c r="A2986" t="s">
        <v>5321</v>
      </c>
      <c r="B2986" t="s">
        <v>25</v>
      </c>
      <c r="C2986" t="s">
        <v>25</v>
      </c>
      <c r="D2986" t="s">
        <v>25</v>
      </c>
      <c r="E2986" t="s">
        <v>25</v>
      </c>
      <c r="F2986" t="s">
        <v>25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1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</row>
    <row r="2987" spans="1:59" x14ac:dyDescent="0.25">
      <c r="A2987" t="s">
        <v>5333</v>
      </c>
      <c r="B2987" t="s">
        <v>25</v>
      </c>
      <c r="C2987" t="s">
        <v>25</v>
      </c>
      <c r="D2987" t="s">
        <v>25</v>
      </c>
      <c r="E2987" t="s">
        <v>25</v>
      </c>
      <c r="F2987" t="s">
        <v>25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1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1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</row>
    <row r="2988" spans="1:59" x14ac:dyDescent="0.25">
      <c r="A2988" t="s">
        <v>5339</v>
      </c>
      <c r="B2988" t="s">
        <v>25</v>
      </c>
      <c r="C2988" t="s">
        <v>25</v>
      </c>
      <c r="D2988" t="s">
        <v>25</v>
      </c>
      <c r="E2988" t="s">
        <v>25</v>
      </c>
      <c r="F2988" t="s">
        <v>25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</row>
    <row r="2989" spans="1:59" x14ac:dyDescent="0.25">
      <c r="A2989" t="s">
        <v>5355</v>
      </c>
      <c r="B2989" t="s">
        <v>25</v>
      </c>
      <c r="C2989" t="s">
        <v>25</v>
      </c>
      <c r="D2989" t="s">
        <v>25</v>
      </c>
      <c r="E2989" t="s">
        <v>25</v>
      </c>
      <c r="F2989" t="s">
        <v>25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</row>
    <row r="2990" spans="1:59" x14ac:dyDescent="0.25">
      <c r="A2990" t="s">
        <v>5373</v>
      </c>
      <c r="B2990" t="s">
        <v>25</v>
      </c>
      <c r="C2990" t="s">
        <v>25</v>
      </c>
      <c r="D2990" t="s">
        <v>25</v>
      </c>
      <c r="E2990" t="s">
        <v>25</v>
      </c>
      <c r="F2990" t="s">
        <v>25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2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</row>
    <row r="2991" spans="1:59" x14ac:dyDescent="0.25">
      <c r="A2991" t="s">
        <v>5382</v>
      </c>
      <c r="B2991" t="s">
        <v>25</v>
      </c>
      <c r="C2991" t="s">
        <v>25</v>
      </c>
      <c r="D2991" t="s">
        <v>25</v>
      </c>
      <c r="E2991" t="s">
        <v>25</v>
      </c>
      <c r="F2991" t="s">
        <v>25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</row>
    <row r="2992" spans="1:59" x14ac:dyDescent="0.25">
      <c r="A2992" t="s">
        <v>5384</v>
      </c>
      <c r="B2992" t="s">
        <v>25</v>
      </c>
      <c r="C2992" t="s">
        <v>25</v>
      </c>
      <c r="D2992" t="s">
        <v>25</v>
      </c>
      <c r="E2992" t="s">
        <v>25</v>
      </c>
      <c r="F2992" t="s">
        <v>25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</row>
    <row r="2993" spans="1:59" x14ac:dyDescent="0.25">
      <c r="A2993" t="s">
        <v>5390</v>
      </c>
      <c r="B2993" t="s">
        <v>25</v>
      </c>
      <c r="C2993" t="s">
        <v>25</v>
      </c>
      <c r="D2993" t="s">
        <v>25</v>
      </c>
      <c r="E2993" t="s">
        <v>25</v>
      </c>
      <c r="F2993" t="s">
        <v>25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</row>
    <row r="2994" spans="1:59" x14ac:dyDescent="0.25">
      <c r="A2994" t="s">
        <v>5391</v>
      </c>
      <c r="B2994" t="s">
        <v>25</v>
      </c>
      <c r="C2994" t="s">
        <v>25</v>
      </c>
      <c r="D2994" t="s">
        <v>25</v>
      </c>
      <c r="E2994" t="s">
        <v>25</v>
      </c>
      <c r="F2994" t="s">
        <v>25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11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</row>
    <row r="2995" spans="1:59" x14ac:dyDescent="0.25">
      <c r="A2995" t="s">
        <v>5396</v>
      </c>
      <c r="B2995" t="s">
        <v>25</v>
      </c>
      <c r="C2995" t="s">
        <v>25</v>
      </c>
      <c r="D2995" t="s">
        <v>25</v>
      </c>
      <c r="E2995" t="s">
        <v>25</v>
      </c>
      <c r="F2995" t="s">
        <v>25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</row>
    <row r="2996" spans="1:59" x14ac:dyDescent="0.25">
      <c r="A2996" t="s">
        <v>5400</v>
      </c>
      <c r="B2996" t="s">
        <v>25</v>
      </c>
      <c r="C2996" t="s">
        <v>25</v>
      </c>
      <c r="D2996" t="s">
        <v>25</v>
      </c>
      <c r="E2996" t="s">
        <v>25</v>
      </c>
      <c r="F2996" t="s">
        <v>25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</row>
    <row r="2997" spans="1:59" x14ac:dyDescent="0.25">
      <c r="A2997" t="s">
        <v>5421</v>
      </c>
      <c r="B2997" t="s">
        <v>25</v>
      </c>
      <c r="C2997" t="s">
        <v>25</v>
      </c>
      <c r="D2997" t="s">
        <v>25</v>
      </c>
      <c r="E2997" t="s">
        <v>25</v>
      </c>
      <c r="F2997" t="s">
        <v>25</v>
      </c>
      <c r="G2997">
        <v>0</v>
      </c>
      <c r="H2997">
        <v>0</v>
      </c>
      <c r="I2997">
        <v>1</v>
      </c>
      <c r="J2997">
        <v>0</v>
      </c>
      <c r="K2997">
        <v>0</v>
      </c>
      <c r="L2997">
        <v>0</v>
      </c>
      <c r="M2997">
        <v>1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1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</row>
    <row r="2998" spans="1:59" x14ac:dyDescent="0.25">
      <c r="A2998" t="s">
        <v>5422</v>
      </c>
      <c r="B2998" t="s">
        <v>25</v>
      </c>
      <c r="C2998" t="s">
        <v>25</v>
      </c>
      <c r="D2998" t="s">
        <v>25</v>
      </c>
      <c r="E2998" t="s">
        <v>25</v>
      </c>
      <c r="F2998" t="s">
        <v>25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</row>
    <row r="2999" spans="1:59" x14ac:dyDescent="0.25">
      <c r="A2999" t="s">
        <v>5423</v>
      </c>
      <c r="B2999" t="s">
        <v>25</v>
      </c>
      <c r="C2999" t="s">
        <v>25</v>
      </c>
      <c r="D2999" t="s">
        <v>25</v>
      </c>
      <c r="E2999" t="s">
        <v>25</v>
      </c>
      <c r="F2999" t="s">
        <v>25</v>
      </c>
      <c r="G2999">
        <v>3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3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1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</row>
    <row r="3000" spans="1:59" x14ac:dyDescent="0.25">
      <c r="A3000" t="s">
        <v>5424</v>
      </c>
      <c r="B3000" t="s">
        <v>25</v>
      </c>
      <c r="C3000" t="s">
        <v>25</v>
      </c>
      <c r="D3000" t="s">
        <v>25</v>
      </c>
      <c r="E3000" t="s">
        <v>25</v>
      </c>
      <c r="F3000" t="s">
        <v>25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</row>
    <row r="3001" spans="1:59" x14ac:dyDescent="0.25">
      <c r="A3001" t="s">
        <v>5432</v>
      </c>
      <c r="B3001" t="s">
        <v>25</v>
      </c>
      <c r="C3001" t="s">
        <v>25</v>
      </c>
      <c r="D3001" t="s">
        <v>25</v>
      </c>
      <c r="E3001" t="s">
        <v>25</v>
      </c>
      <c r="F3001" t="s">
        <v>25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1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1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1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</row>
    <row r="3002" spans="1:59" x14ac:dyDescent="0.25">
      <c r="A3002" t="s">
        <v>5433</v>
      </c>
      <c r="B3002" t="s">
        <v>25</v>
      </c>
      <c r="C3002" t="s">
        <v>25</v>
      </c>
      <c r="D3002" t="s">
        <v>25</v>
      </c>
      <c r="E3002" t="s">
        <v>25</v>
      </c>
      <c r="F3002" t="s">
        <v>25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1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</row>
    <row r="3003" spans="1:59" x14ac:dyDescent="0.25">
      <c r="A3003" t="s">
        <v>5434</v>
      </c>
      <c r="B3003" t="s">
        <v>25</v>
      </c>
      <c r="C3003" t="s">
        <v>25</v>
      </c>
      <c r="D3003" t="s">
        <v>25</v>
      </c>
      <c r="E3003" t="s">
        <v>25</v>
      </c>
      <c r="F3003" t="s">
        <v>25</v>
      </c>
      <c r="G3003">
        <v>9</v>
      </c>
      <c r="H3003">
        <v>1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</row>
    <row r="3004" spans="1:59" x14ac:dyDescent="0.25">
      <c r="A3004" t="s">
        <v>5445</v>
      </c>
      <c r="B3004" t="s">
        <v>25</v>
      </c>
      <c r="C3004" t="s">
        <v>25</v>
      </c>
      <c r="D3004" t="s">
        <v>25</v>
      </c>
      <c r="E3004" t="s">
        <v>25</v>
      </c>
      <c r="F3004" t="s">
        <v>25</v>
      </c>
      <c r="G3004">
        <v>0</v>
      </c>
      <c r="H3004">
        <v>0</v>
      </c>
      <c r="I3004">
        <v>1</v>
      </c>
      <c r="J3004">
        <v>0</v>
      </c>
      <c r="K3004">
        <v>0</v>
      </c>
      <c r="L3004">
        <v>0</v>
      </c>
      <c r="M3004">
        <v>0</v>
      </c>
      <c r="N3004">
        <v>1</v>
      </c>
      <c r="O3004">
        <v>1</v>
      </c>
      <c r="P3004">
        <v>0</v>
      </c>
      <c r="Q3004">
        <v>1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</row>
    <row r="3005" spans="1:59" x14ac:dyDescent="0.25">
      <c r="A3005" t="s">
        <v>5457</v>
      </c>
      <c r="B3005" t="s">
        <v>25</v>
      </c>
      <c r="C3005" t="s">
        <v>25</v>
      </c>
      <c r="D3005" t="s">
        <v>25</v>
      </c>
      <c r="E3005" t="s">
        <v>25</v>
      </c>
      <c r="F3005" t="s">
        <v>25</v>
      </c>
      <c r="G3005">
        <v>0</v>
      </c>
      <c r="H3005">
        <v>0</v>
      </c>
      <c r="I3005">
        <v>1</v>
      </c>
      <c r="J3005">
        <v>0</v>
      </c>
      <c r="K3005">
        <v>0</v>
      </c>
      <c r="L3005">
        <v>1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</row>
    <row r="3006" spans="1:59" x14ac:dyDescent="0.25">
      <c r="A3006" t="s">
        <v>5459</v>
      </c>
      <c r="B3006" t="s">
        <v>25</v>
      </c>
      <c r="C3006" t="s">
        <v>25</v>
      </c>
      <c r="D3006" t="s">
        <v>25</v>
      </c>
      <c r="E3006" t="s">
        <v>25</v>
      </c>
      <c r="F3006" t="s">
        <v>25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</row>
    <row r="3007" spans="1:59" x14ac:dyDescent="0.25">
      <c r="A3007" t="s">
        <v>5460</v>
      </c>
      <c r="B3007" t="s">
        <v>25</v>
      </c>
      <c r="C3007" t="s">
        <v>25</v>
      </c>
      <c r="D3007" t="s">
        <v>25</v>
      </c>
      <c r="E3007" t="s">
        <v>25</v>
      </c>
      <c r="F3007" t="s">
        <v>25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</row>
    <row r="3008" spans="1:59" x14ac:dyDescent="0.25">
      <c r="A3008" t="s">
        <v>5465</v>
      </c>
      <c r="B3008" t="s">
        <v>25</v>
      </c>
      <c r="C3008" t="s">
        <v>25</v>
      </c>
      <c r="D3008" t="s">
        <v>25</v>
      </c>
      <c r="E3008" t="s">
        <v>25</v>
      </c>
      <c r="F3008" t="s">
        <v>25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</row>
    <row r="3009" spans="1:59" x14ac:dyDescent="0.25">
      <c r="A3009" t="s">
        <v>5466</v>
      </c>
      <c r="B3009" t="s">
        <v>25</v>
      </c>
      <c r="C3009" t="s">
        <v>25</v>
      </c>
      <c r="D3009" t="s">
        <v>25</v>
      </c>
      <c r="E3009" t="s">
        <v>25</v>
      </c>
      <c r="F3009" t="s">
        <v>25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</row>
    <row r="3010" spans="1:59" x14ac:dyDescent="0.25">
      <c r="A3010" t="s">
        <v>5472</v>
      </c>
      <c r="B3010" t="s">
        <v>25</v>
      </c>
      <c r="C3010" t="s">
        <v>25</v>
      </c>
      <c r="D3010" t="s">
        <v>25</v>
      </c>
      <c r="E3010" t="s">
        <v>25</v>
      </c>
      <c r="F3010" t="s">
        <v>25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1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</row>
    <row r="3011" spans="1:59" x14ac:dyDescent="0.25">
      <c r="A3011" t="s">
        <v>5473</v>
      </c>
      <c r="B3011" t="s">
        <v>25</v>
      </c>
      <c r="C3011" t="s">
        <v>25</v>
      </c>
      <c r="D3011" t="s">
        <v>25</v>
      </c>
      <c r="E3011" t="s">
        <v>25</v>
      </c>
      <c r="F3011" t="s">
        <v>25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</row>
    <row r="3012" spans="1:59" x14ac:dyDescent="0.25">
      <c r="A3012" t="s">
        <v>5477</v>
      </c>
      <c r="B3012" t="s">
        <v>25</v>
      </c>
      <c r="C3012" t="s">
        <v>25</v>
      </c>
      <c r="D3012" t="s">
        <v>25</v>
      </c>
      <c r="E3012" t="s">
        <v>25</v>
      </c>
      <c r="F3012" t="s">
        <v>25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1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</row>
    <row r="3013" spans="1:59" x14ac:dyDescent="0.25">
      <c r="A3013" t="s">
        <v>5478</v>
      </c>
      <c r="B3013" t="s">
        <v>25</v>
      </c>
      <c r="C3013" t="s">
        <v>25</v>
      </c>
      <c r="D3013" t="s">
        <v>25</v>
      </c>
      <c r="E3013" t="s">
        <v>25</v>
      </c>
      <c r="F3013" t="s">
        <v>25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</row>
    <row r="3014" spans="1:59" x14ac:dyDescent="0.25">
      <c r="A3014" t="s">
        <v>5487</v>
      </c>
      <c r="B3014" t="s">
        <v>25</v>
      </c>
      <c r="C3014" t="s">
        <v>25</v>
      </c>
      <c r="D3014" t="s">
        <v>25</v>
      </c>
      <c r="E3014" t="s">
        <v>25</v>
      </c>
      <c r="F3014" t="s">
        <v>25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</row>
    <row r="3015" spans="1:59" x14ac:dyDescent="0.25">
      <c r="A3015" t="s">
        <v>5488</v>
      </c>
      <c r="B3015" t="s">
        <v>25</v>
      </c>
      <c r="C3015" t="s">
        <v>25</v>
      </c>
      <c r="D3015" t="s">
        <v>25</v>
      </c>
      <c r="E3015" t="s">
        <v>25</v>
      </c>
      <c r="F3015" t="s">
        <v>25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5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</row>
    <row r="3016" spans="1:59" x14ac:dyDescent="0.25">
      <c r="A3016" t="s">
        <v>5494</v>
      </c>
      <c r="B3016" t="s">
        <v>25</v>
      </c>
      <c r="C3016" t="s">
        <v>25</v>
      </c>
      <c r="D3016" t="s">
        <v>25</v>
      </c>
      <c r="E3016" t="s">
        <v>25</v>
      </c>
      <c r="F3016" t="s">
        <v>25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1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</row>
    <row r="3017" spans="1:59" x14ac:dyDescent="0.25">
      <c r="A3017" t="s">
        <v>5496</v>
      </c>
      <c r="B3017" t="s">
        <v>25</v>
      </c>
      <c r="C3017" t="s">
        <v>25</v>
      </c>
      <c r="D3017" t="s">
        <v>25</v>
      </c>
      <c r="E3017" t="s">
        <v>25</v>
      </c>
      <c r="F3017" t="s">
        <v>25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</row>
    <row r="3018" spans="1:59" x14ac:dyDescent="0.25">
      <c r="A3018" t="s">
        <v>5506</v>
      </c>
      <c r="B3018" t="s">
        <v>25</v>
      </c>
      <c r="C3018" t="s">
        <v>25</v>
      </c>
      <c r="D3018" t="s">
        <v>25</v>
      </c>
      <c r="E3018" t="s">
        <v>25</v>
      </c>
      <c r="F3018" t="s">
        <v>25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</row>
    <row r="3019" spans="1:59" x14ac:dyDescent="0.25">
      <c r="A3019" t="s">
        <v>5507</v>
      </c>
      <c r="B3019" t="s">
        <v>25</v>
      </c>
      <c r="C3019" t="s">
        <v>25</v>
      </c>
      <c r="D3019" t="s">
        <v>25</v>
      </c>
      <c r="E3019" t="s">
        <v>25</v>
      </c>
      <c r="F3019" t="s">
        <v>25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</row>
    <row r="3020" spans="1:59" x14ac:dyDescent="0.25">
      <c r="A3020" t="s">
        <v>5508</v>
      </c>
      <c r="B3020" t="s">
        <v>25</v>
      </c>
      <c r="C3020" t="s">
        <v>25</v>
      </c>
      <c r="D3020" t="s">
        <v>25</v>
      </c>
      <c r="E3020" t="s">
        <v>25</v>
      </c>
      <c r="F3020" t="s">
        <v>25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</row>
    <row r="3021" spans="1:59" x14ac:dyDescent="0.25">
      <c r="A3021" t="s">
        <v>5511</v>
      </c>
      <c r="B3021" t="s">
        <v>25</v>
      </c>
      <c r="C3021" t="s">
        <v>25</v>
      </c>
      <c r="D3021" t="s">
        <v>25</v>
      </c>
      <c r="E3021" t="s">
        <v>25</v>
      </c>
      <c r="F3021" t="s">
        <v>25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</row>
    <row r="3022" spans="1:59" x14ac:dyDescent="0.25">
      <c r="A3022" t="s">
        <v>5514</v>
      </c>
      <c r="B3022" t="s">
        <v>25</v>
      </c>
      <c r="C3022" t="s">
        <v>25</v>
      </c>
      <c r="D3022" t="s">
        <v>25</v>
      </c>
      <c r="E3022" t="s">
        <v>25</v>
      </c>
      <c r="F3022" t="s">
        <v>25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</row>
    <row r="3023" spans="1:59" x14ac:dyDescent="0.25">
      <c r="A3023" t="s">
        <v>5521</v>
      </c>
      <c r="B3023" t="s">
        <v>25</v>
      </c>
      <c r="C3023" t="s">
        <v>25</v>
      </c>
      <c r="D3023" t="s">
        <v>25</v>
      </c>
      <c r="E3023" t="s">
        <v>25</v>
      </c>
      <c r="F3023" t="s">
        <v>25</v>
      </c>
      <c r="G3023">
        <v>0</v>
      </c>
      <c r="H3023">
        <v>1</v>
      </c>
      <c r="I3023">
        <v>0</v>
      </c>
      <c r="J3023">
        <v>0</v>
      </c>
      <c r="K3023">
        <v>0</v>
      </c>
      <c r="L3023">
        <v>1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</row>
    <row r="3024" spans="1:59" x14ac:dyDescent="0.25">
      <c r="A3024" t="s">
        <v>5525</v>
      </c>
      <c r="B3024" t="s">
        <v>25</v>
      </c>
      <c r="C3024" t="s">
        <v>25</v>
      </c>
      <c r="D3024" t="s">
        <v>25</v>
      </c>
      <c r="E3024" t="s">
        <v>25</v>
      </c>
      <c r="F3024" t="s">
        <v>25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1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1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</row>
    <row r="3025" spans="1:59" x14ac:dyDescent="0.25">
      <c r="A3025" t="s">
        <v>5526</v>
      </c>
      <c r="B3025" t="s">
        <v>25</v>
      </c>
      <c r="C3025" t="s">
        <v>25</v>
      </c>
      <c r="D3025" t="s">
        <v>25</v>
      </c>
      <c r="E3025" t="s">
        <v>25</v>
      </c>
      <c r="F3025" t="s">
        <v>25</v>
      </c>
      <c r="G3025">
        <v>0</v>
      </c>
      <c r="H3025">
        <v>0</v>
      </c>
      <c r="I3025">
        <v>6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</row>
    <row r="3026" spans="1:59" x14ac:dyDescent="0.25">
      <c r="A3026" t="s">
        <v>5533</v>
      </c>
      <c r="B3026" t="s">
        <v>25</v>
      </c>
      <c r="C3026" t="s">
        <v>25</v>
      </c>
      <c r="D3026" t="s">
        <v>25</v>
      </c>
      <c r="E3026" t="s">
        <v>25</v>
      </c>
      <c r="F3026" t="s">
        <v>25</v>
      </c>
      <c r="G3026">
        <v>5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</row>
    <row r="3027" spans="1:59" x14ac:dyDescent="0.25">
      <c r="A3027" t="s">
        <v>5534</v>
      </c>
      <c r="B3027" t="s">
        <v>25</v>
      </c>
      <c r="C3027" t="s">
        <v>25</v>
      </c>
      <c r="D3027" t="s">
        <v>25</v>
      </c>
      <c r="E3027" t="s">
        <v>25</v>
      </c>
      <c r="F3027" t="s">
        <v>25</v>
      </c>
      <c r="G3027">
        <v>1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</row>
    <row r="3028" spans="1:59" x14ac:dyDescent="0.25">
      <c r="A3028" t="s">
        <v>5535</v>
      </c>
      <c r="B3028" t="s">
        <v>25</v>
      </c>
      <c r="C3028" t="s">
        <v>25</v>
      </c>
      <c r="D3028" t="s">
        <v>25</v>
      </c>
      <c r="E3028" t="s">
        <v>25</v>
      </c>
      <c r="F3028" t="s">
        <v>25</v>
      </c>
      <c r="G3028">
        <v>0</v>
      </c>
      <c r="H3028">
        <v>0</v>
      </c>
      <c r="I3028">
        <v>0</v>
      </c>
      <c r="J3028">
        <v>0</v>
      </c>
      <c r="K3028">
        <v>4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</row>
    <row r="3029" spans="1:59" x14ac:dyDescent="0.25">
      <c r="A3029" t="s">
        <v>5538</v>
      </c>
      <c r="B3029" t="s">
        <v>25</v>
      </c>
      <c r="C3029" t="s">
        <v>25</v>
      </c>
      <c r="D3029" t="s">
        <v>25</v>
      </c>
      <c r="E3029" t="s">
        <v>25</v>
      </c>
      <c r="F3029" t="s">
        <v>25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1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</row>
    <row r="3030" spans="1:59" x14ac:dyDescent="0.25">
      <c r="A3030" t="s">
        <v>5539</v>
      </c>
      <c r="B3030" t="s">
        <v>25</v>
      </c>
      <c r="C3030" t="s">
        <v>25</v>
      </c>
      <c r="D3030" t="s">
        <v>25</v>
      </c>
      <c r="E3030" t="s">
        <v>25</v>
      </c>
      <c r="F3030" t="s">
        <v>25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</row>
    <row r="3031" spans="1:59" x14ac:dyDescent="0.25">
      <c r="A3031" t="s">
        <v>5541</v>
      </c>
      <c r="B3031" t="s">
        <v>25</v>
      </c>
      <c r="C3031" t="s">
        <v>25</v>
      </c>
      <c r="D3031" t="s">
        <v>25</v>
      </c>
      <c r="E3031" t="s">
        <v>25</v>
      </c>
      <c r="F3031" t="s">
        <v>25</v>
      </c>
      <c r="G3031">
        <v>57</v>
      </c>
      <c r="H3031">
        <v>30</v>
      </c>
      <c r="I3031">
        <v>3</v>
      </c>
      <c r="J3031">
        <v>5</v>
      </c>
      <c r="K3031">
        <v>32</v>
      </c>
      <c r="L3031">
        <v>8</v>
      </c>
      <c r="M3031">
        <v>5</v>
      </c>
      <c r="N3031">
        <v>3</v>
      </c>
      <c r="O3031">
        <v>17</v>
      </c>
      <c r="P3031">
        <v>8</v>
      </c>
      <c r="Q3031">
        <v>2</v>
      </c>
      <c r="R3031">
        <v>1</v>
      </c>
      <c r="S3031">
        <v>0</v>
      </c>
      <c r="T3031">
        <v>8</v>
      </c>
      <c r="U3031">
        <v>1</v>
      </c>
      <c r="V3031">
        <v>0</v>
      </c>
      <c r="W3031">
        <v>0</v>
      </c>
      <c r="X3031">
        <v>0</v>
      </c>
      <c r="Y3031">
        <v>0</v>
      </c>
      <c r="Z3031">
        <v>3</v>
      </c>
      <c r="AA3031">
        <v>0</v>
      </c>
      <c r="AB3031">
        <v>0</v>
      </c>
      <c r="AC3031">
        <v>1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2</v>
      </c>
      <c r="AN3031">
        <v>1</v>
      </c>
      <c r="AO3031">
        <v>0</v>
      </c>
      <c r="AP3031">
        <v>1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2</v>
      </c>
      <c r="AY3031">
        <v>0</v>
      </c>
      <c r="AZ3031">
        <v>0</v>
      </c>
      <c r="BA3031">
        <v>0</v>
      </c>
      <c r="BB3031">
        <v>1</v>
      </c>
      <c r="BC3031">
        <v>0</v>
      </c>
      <c r="BD3031">
        <v>0</v>
      </c>
      <c r="BE3031">
        <v>0</v>
      </c>
      <c r="BF3031">
        <v>11</v>
      </c>
      <c r="BG3031">
        <v>0</v>
      </c>
    </row>
    <row r="3032" spans="1:59" x14ac:dyDescent="0.25">
      <c r="A3032" t="s">
        <v>5544</v>
      </c>
      <c r="B3032" t="s">
        <v>25</v>
      </c>
      <c r="C3032" t="s">
        <v>25</v>
      </c>
      <c r="D3032" t="s">
        <v>25</v>
      </c>
      <c r="E3032" t="s">
        <v>25</v>
      </c>
      <c r="F3032" t="s">
        <v>25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</row>
    <row r="3033" spans="1:59" x14ac:dyDescent="0.25">
      <c r="A3033" t="s">
        <v>5546</v>
      </c>
      <c r="B3033" t="s">
        <v>25</v>
      </c>
      <c r="C3033" t="s">
        <v>25</v>
      </c>
      <c r="D3033" t="s">
        <v>25</v>
      </c>
      <c r="E3033" t="s">
        <v>25</v>
      </c>
      <c r="F3033" t="s">
        <v>25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1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</row>
    <row r="3034" spans="1:59" x14ac:dyDescent="0.25">
      <c r="A3034" t="s">
        <v>5547</v>
      </c>
      <c r="B3034" t="s">
        <v>25</v>
      </c>
      <c r="C3034" t="s">
        <v>25</v>
      </c>
      <c r="D3034" t="s">
        <v>25</v>
      </c>
      <c r="E3034" t="s">
        <v>25</v>
      </c>
      <c r="F3034" t="s">
        <v>25</v>
      </c>
      <c r="G3034">
        <v>0</v>
      </c>
      <c r="H3034">
        <v>0</v>
      </c>
      <c r="I3034">
        <v>1</v>
      </c>
      <c r="J3034">
        <v>0</v>
      </c>
      <c r="K3034">
        <v>0</v>
      </c>
      <c r="L3034">
        <v>1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</row>
    <row r="3035" spans="1:59" x14ac:dyDescent="0.25">
      <c r="A3035" t="s">
        <v>5549</v>
      </c>
      <c r="B3035" t="s">
        <v>25</v>
      </c>
      <c r="C3035" t="s">
        <v>25</v>
      </c>
      <c r="D3035" t="s">
        <v>25</v>
      </c>
      <c r="E3035" t="s">
        <v>25</v>
      </c>
      <c r="F3035" t="s">
        <v>25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</row>
    <row r="3036" spans="1:59" x14ac:dyDescent="0.25">
      <c r="A3036" t="s">
        <v>5558</v>
      </c>
      <c r="B3036" t="s">
        <v>25</v>
      </c>
      <c r="C3036" t="s">
        <v>25</v>
      </c>
      <c r="D3036" t="s">
        <v>25</v>
      </c>
      <c r="E3036" t="s">
        <v>25</v>
      </c>
      <c r="F3036" t="s">
        <v>25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</row>
    <row r="3037" spans="1:59" x14ac:dyDescent="0.25">
      <c r="A3037" t="s">
        <v>5560</v>
      </c>
      <c r="B3037" t="s">
        <v>25</v>
      </c>
      <c r="C3037" t="s">
        <v>25</v>
      </c>
      <c r="D3037" t="s">
        <v>25</v>
      </c>
      <c r="E3037" t="s">
        <v>25</v>
      </c>
      <c r="F3037" t="s">
        <v>25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</row>
    <row r="3038" spans="1:59" x14ac:dyDescent="0.25">
      <c r="A3038" t="s">
        <v>5577</v>
      </c>
      <c r="B3038" t="s">
        <v>25</v>
      </c>
      <c r="C3038" t="s">
        <v>25</v>
      </c>
      <c r="D3038" t="s">
        <v>25</v>
      </c>
      <c r="E3038" t="s">
        <v>25</v>
      </c>
      <c r="F3038" t="s">
        <v>25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</row>
    <row r="3039" spans="1:59" x14ac:dyDescent="0.25">
      <c r="A3039" t="s">
        <v>5578</v>
      </c>
      <c r="B3039" t="s">
        <v>25</v>
      </c>
      <c r="C3039" t="s">
        <v>25</v>
      </c>
      <c r="D3039" t="s">
        <v>25</v>
      </c>
      <c r="E3039" t="s">
        <v>25</v>
      </c>
      <c r="F3039" t="s">
        <v>25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</row>
    <row r="3040" spans="1:59" x14ac:dyDescent="0.25">
      <c r="A3040" t="s">
        <v>5592</v>
      </c>
      <c r="B3040" t="s">
        <v>25</v>
      </c>
      <c r="C3040" t="s">
        <v>25</v>
      </c>
      <c r="D3040" t="s">
        <v>25</v>
      </c>
      <c r="E3040" t="s">
        <v>25</v>
      </c>
      <c r="F3040" t="s">
        <v>25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</row>
    <row r="3041" spans="1:59" x14ac:dyDescent="0.25">
      <c r="A3041" t="s">
        <v>5596</v>
      </c>
      <c r="B3041" t="s">
        <v>25</v>
      </c>
      <c r="C3041" t="s">
        <v>25</v>
      </c>
      <c r="D3041" t="s">
        <v>25</v>
      </c>
      <c r="E3041" t="s">
        <v>25</v>
      </c>
      <c r="F3041" t="s">
        <v>25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</row>
    <row r="3042" spans="1:59" x14ac:dyDescent="0.25">
      <c r="A3042" t="s">
        <v>5598</v>
      </c>
      <c r="B3042" t="s">
        <v>25</v>
      </c>
      <c r="C3042" t="s">
        <v>25</v>
      </c>
      <c r="D3042" t="s">
        <v>25</v>
      </c>
      <c r="E3042" t="s">
        <v>25</v>
      </c>
      <c r="F3042" t="s">
        <v>25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</row>
    <row r="3043" spans="1:59" x14ac:dyDescent="0.25">
      <c r="A3043" t="s">
        <v>5601</v>
      </c>
      <c r="B3043" t="s">
        <v>25</v>
      </c>
      <c r="C3043" t="s">
        <v>25</v>
      </c>
      <c r="D3043" t="s">
        <v>25</v>
      </c>
      <c r="E3043" t="s">
        <v>25</v>
      </c>
      <c r="F3043" t="s">
        <v>25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</row>
    <row r="3044" spans="1:59" x14ac:dyDescent="0.25">
      <c r="A3044" t="s">
        <v>5612</v>
      </c>
      <c r="B3044" t="s">
        <v>25</v>
      </c>
      <c r="C3044" t="s">
        <v>25</v>
      </c>
      <c r="D3044" t="s">
        <v>25</v>
      </c>
      <c r="E3044" t="s">
        <v>25</v>
      </c>
      <c r="F3044" t="s">
        <v>25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</row>
    <row r="3045" spans="1:59" x14ac:dyDescent="0.25">
      <c r="A3045" t="s">
        <v>5613</v>
      </c>
      <c r="B3045" t="s">
        <v>25</v>
      </c>
      <c r="C3045" t="s">
        <v>25</v>
      </c>
      <c r="D3045" t="s">
        <v>25</v>
      </c>
      <c r="E3045" t="s">
        <v>25</v>
      </c>
      <c r="F3045" t="s">
        <v>25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1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</row>
    <row r="3046" spans="1:59" x14ac:dyDescent="0.25">
      <c r="A3046" t="s">
        <v>5614</v>
      </c>
      <c r="B3046" t="s">
        <v>25</v>
      </c>
      <c r="C3046" t="s">
        <v>25</v>
      </c>
      <c r="D3046" t="s">
        <v>25</v>
      </c>
      <c r="E3046" t="s">
        <v>25</v>
      </c>
      <c r="F3046" t="s">
        <v>25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1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</row>
    <row r="3047" spans="1:59" x14ac:dyDescent="0.25">
      <c r="A3047" t="s">
        <v>5615</v>
      </c>
      <c r="B3047" t="s">
        <v>25</v>
      </c>
      <c r="C3047" t="s">
        <v>25</v>
      </c>
      <c r="D3047" t="s">
        <v>25</v>
      </c>
      <c r="E3047" t="s">
        <v>25</v>
      </c>
      <c r="F3047" t="s">
        <v>25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</row>
    <row r="3048" spans="1:59" x14ac:dyDescent="0.25">
      <c r="A3048" t="s">
        <v>5617</v>
      </c>
      <c r="B3048" t="s">
        <v>25</v>
      </c>
      <c r="C3048" t="s">
        <v>25</v>
      </c>
      <c r="D3048" t="s">
        <v>25</v>
      </c>
      <c r="E3048" t="s">
        <v>25</v>
      </c>
      <c r="F3048" t="s">
        <v>25</v>
      </c>
      <c r="G3048">
        <v>8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</row>
    <row r="3049" spans="1:59" x14ac:dyDescent="0.25">
      <c r="A3049" t="s">
        <v>5618</v>
      </c>
      <c r="B3049" t="s">
        <v>25</v>
      </c>
      <c r="C3049" t="s">
        <v>25</v>
      </c>
      <c r="D3049" t="s">
        <v>25</v>
      </c>
      <c r="E3049" t="s">
        <v>25</v>
      </c>
      <c r="F3049" t="s">
        <v>25</v>
      </c>
      <c r="G3049">
        <v>8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</row>
    <row r="3050" spans="1:59" x14ac:dyDescent="0.25">
      <c r="A3050" t="s">
        <v>5624</v>
      </c>
      <c r="B3050" t="s">
        <v>25</v>
      </c>
      <c r="C3050" t="s">
        <v>25</v>
      </c>
      <c r="D3050" t="s">
        <v>25</v>
      </c>
      <c r="E3050" t="s">
        <v>25</v>
      </c>
      <c r="F3050" t="s">
        <v>25</v>
      </c>
      <c r="G3050">
        <v>1</v>
      </c>
      <c r="H3050">
        <v>1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</row>
    <row r="3051" spans="1:59" x14ac:dyDescent="0.25">
      <c r="A3051" t="s">
        <v>5631</v>
      </c>
      <c r="B3051" t="s">
        <v>25</v>
      </c>
      <c r="C3051" t="s">
        <v>25</v>
      </c>
      <c r="D3051" t="s">
        <v>25</v>
      </c>
      <c r="E3051" t="s">
        <v>25</v>
      </c>
      <c r="F3051" t="s">
        <v>25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</row>
    <row r="3052" spans="1:59" x14ac:dyDescent="0.25">
      <c r="A3052" t="s">
        <v>5645</v>
      </c>
      <c r="B3052" t="s">
        <v>25</v>
      </c>
      <c r="C3052" t="s">
        <v>25</v>
      </c>
      <c r="D3052" t="s">
        <v>25</v>
      </c>
      <c r="E3052" t="s">
        <v>25</v>
      </c>
      <c r="F3052" t="s">
        <v>25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1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</row>
    <row r="3053" spans="1:59" x14ac:dyDescent="0.25">
      <c r="A3053" t="s">
        <v>5646</v>
      </c>
      <c r="B3053" t="s">
        <v>25</v>
      </c>
      <c r="C3053" t="s">
        <v>25</v>
      </c>
      <c r="D3053" t="s">
        <v>25</v>
      </c>
      <c r="E3053" t="s">
        <v>25</v>
      </c>
      <c r="F3053" t="s">
        <v>25</v>
      </c>
      <c r="G3053">
        <v>0</v>
      </c>
      <c r="H3053">
        <v>0</v>
      </c>
      <c r="I3053">
        <v>0</v>
      </c>
      <c r="J3053">
        <v>2</v>
      </c>
      <c r="K3053">
        <v>0</v>
      </c>
      <c r="L3053">
        <v>1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1</v>
      </c>
      <c r="X3053">
        <v>0</v>
      </c>
      <c r="Y3053">
        <v>1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</row>
    <row r="3054" spans="1:59" x14ac:dyDescent="0.25">
      <c r="A3054" t="s">
        <v>5647</v>
      </c>
      <c r="B3054" t="s">
        <v>25</v>
      </c>
      <c r="C3054" t="s">
        <v>25</v>
      </c>
      <c r="D3054" t="s">
        <v>25</v>
      </c>
      <c r="E3054" t="s">
        <v>25</v>
      </c>
      <c r="F3054" t="s">
        <v>25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</row>
    <row r="3055" spans="1:59" x14ac:dyDescent="0.25">
      <c r="A3055" t="s">
        <v>5652</v>
      </c>
      <c r="B3055" t="s">
        <v>25</v>
      </c>
      <c r="C3055" t="s">
        <v>25</v>
      </c>
      <c r="D3055" t="s">
        <v>25</v>
      </c>
      <c r="E3055" t="s">
        <v>25</v>
      </c>
      <c r="F3055" t="s">
        <v>25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1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</row>
    <row r="3056" spans="1:59" x14ac:dyDescent="0.25">
      <c r="A3056" t="s">
        <v>5653</v>
      </c>
      <c r="B3056" t="s">
        <v>25</v>
      </c>
      <c r="C3056" t="s">
        <v>25</v>
      </c>
      <c r="D3056" t="s">
        <v>25</v>
      </c>
      <c r="E3056" t="s">
        <v>25</v>
      </c>
      <c r="F3056" t="s">
        <v>25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</row>
    <row r="3057" spans="1:59" x14ac:dyDescent="0.25">
      <c r="A3057" t="s">
        <v>5654</v>
      </c>
      <c r="B3057" t="s">
        <v>25</v>
      </c>
      <c r="C3057" t="s">
        <v>25</v>
      </c>
      <c r="D3057" t="s">
        <v>25</v>
      </c>
      <c r="E3057" t="s">
        <v>25</v>
      </c>
      <c r="F3057" t="s">
        <v>25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</row>
    <row r="3058" spans="1:59" x14ac:dyDescent="0.25">
      <c r="A3058" t="s">
        <v>5655</v>
      </c>
      <c r="B3058" t="s">
        <v>25</v>
      </c>
      <c r="C3058" t="s">
        <v>25</v>
      </c>
      <c r="D3058" t="s">
        <v>25</v>
      </c>
      <c r="E3058" t="s">
        <v>25</v>
      </c>
      <c r="F3058" t="s">
        <v>25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</row>
    <row r="3059" spans="1:59" x14ac:dyDescent="0.25">
      <c r="A3059" t="s">
        <v>5660</v>
      </c>
      <c r="B3059" t="s">
        <v>25</v>
      </c>
      <c r="C3059" t="s">
        <v>25</v>
      </c>
      <c r="D3059" t="s">
        <v>25</v>
      </c>
      <c r="E3059" t="s">
        <v>25</v>
      </c>
      <c r="F3059" t="s">
        <v>25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1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</row>
    <row r="3060" spans="1:59" x14ac:dyDescent="0.25">
      <c r="A3060" t="s">
        <v>5671</v>
      </c>
      <c r="B3060" t="s">
        <v>25</v>
      </c>
      <c r="C3060" t="s">
        <v>25</v>
      </c>
      <c r="D3060" t="s">
        <v>25</v>
      </c>
      <c r="E3060" t="s">
        <v>25</v>
      </c>
      <c r="F3060" t="s">
        <v>25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</row>
    <row r="3061" spans="1:59" x14ac:dyDescent="0.25">
      <c r="A3061" t="s">
        <v>5677</v>
      </c>
      <c r="B3061" t="s">
        <v>25</v>
      </c>
      <c r="C3061" t="s">
        <v>25</v>
      </c>
      <c r="D3061" t="s">
        <v>25</v>
      </c>
      <c r="E3061" t="s">
        <v>25</v>
      </c>
      <c r="F3061" t="s">
        <v>25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1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1</v>
      </c>
      <c r="BG3061">
        <v>0</v>
      </c>
    </row>
    <row r="3062" spans="1:59" x14ac:dyDescent="0.25">
      <c r="A3062" t="s">
        <v>5680</v>
      </c>
      <c r="B3062" t="s">
        <v>25</v>
      </c>
      <c r="C3062" t="s">
        <v>25</v>
      </c>
      <c r="D3062" t="s">
        <v>25</v>
      </c>
      <c r="E3062" t="s">
        <v>25</v>
      </c>
      <c r="F3062" t="s">
        <v>25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</row>
    <row r="3063" spans="1:59" x14ac:dyDescent="0.25">
      <c r="A3063" t="s">
        <v>5684</v>
      </c>
      <c r="B3063" t="s">
        <v>25</v>
      </c>
      <c r="C3063" t="s">
        <v>25</v>
      </c>
      <c r="D3063" t="s">
        <v>25</v>
      </c>
      <c r="E3063" t="s">
        <v>25</v>
      </c>
      <c r="F3063" t="s">
        <v>25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</row>
    <row r="3064" spans="1:59" x14ac:dyDescent="0.25">
      <c r="A3064" t="s">
        <v>5698</v>
      </c>
      <c r="B3064" t="s">
        <v>25</v>
      </c>
      <c r="C3064" t="s">
        <v>25</v>
      </c>
      <c r="D3064" t="s">
        <v>25</v>
      </c>
      <c r="E3064" t="s">
        <v>25</v>
      </c>
      <c r="F3064" t="s">
        <v>25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1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</row>
    <row r="3065" spans="1:59" x14ac:dyDescent="0.25">
      <c r="A3065" t="s">
        <v>5699</v>
      </c>
      <c r="B3065" t="s">
        <v>25</v>
      </c>
      <c r="C3065" t="s">
        <v>25</v>
      </c>
      <c r="D3065" t="s">
        <v>25</v>
      </c>
      <c r="E3065" t="s">
        <v>25</v>
      </c>
      <c r="F3065" t="s">
        <v>25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</row>
    <row r="3066" spans="1:59" x14ac:dyDescent="0.25">
      <c r="A3066" t="s">
        <v>5700</v>
      </c>
      <c r="B3066" t="s">
        <v>25</v>
      </c>
      <c r="C3066" t="s">
        <v>25</v>
      </c>
      <c r="D3066" t="s">
        <v>25</v>
      </c>
      <c r="E3066" t="s">
        <v>25</v>
      </c>
      <c r="F3066" t="s">
        <v>25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1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</row>
    <row r="3067" spans="1:59" x14ac:dyDescent="0.25">
      <c r="A3067" t="s">
        <v>5707</v>
      </c>
      <c r="B3067" t="s">
        <v>25</v>
      </c>
      <c r="C3067" t="s">
        <v>25</v>
      </c>
      <c r="D3067" t="s">
        <v>25</v>
      </c>
      <c r="E3067" t="s">
        <v>25</v>
      </c>
      <c r="F3067" t="s">
        <v>25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</row>
    <row r="3068" spans="1:59" x14ac:dyDescent="0.25">
      <c r="A3068" t="s">
        <v>5709</v>
      </c>
      <c r="B3068" t="s">
        <v>25</v>
      </c>
      <c r="C3068" t="s">
        <v>25</v>
      </c>
      <c r="D3068" t="s">
        <v>25</v>
      </c>
      <c r="E3068" t="s">
        <v>25</v>
      </c>
      <c r="F3068" t="s">
        <v>25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</row>
    <row r="3069" spans="1:59" x14ac:dyDescent="0.25">
      <c r="A3069" t="s">
        <v>5710</v>
      </c>
      <c r="B3069" t="s">
        <v>25</v>
      </c>
      <c r="C3069" t="s">
        <v>25</v>
      </c>
      <c r="D3069" t="s">
        <v>25</v>
      </c>
      <c r="E3069" t="s">
        <v>25</v>
      </c>
      <c r="F3069" t="s">
        <v>25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</row>
    <row r="3070" spans="1:59" x14ac:dyDescent="0.25">
      <c r="A3070" t="s">
        <v>5712</v>
      </c>
      <c r="B3070" t="s">
        <v>25</v>
      </c>
      <c r="C3070" t="s">
        <v>25</v>
      </c>
      <c r="D3070" t="s">
        <v>25</v>
      </c>
      <c r="E3070" t="s">
        <v>25</v>
      </c>
      <c r="F3070" t="s">
        <v>25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</row>
    <row r="3071" spans="1:59" x14ac:dyDescent="0.25">
      <c r="A3071" t="s">
        <v>5715</v>
      </c>
      <c r="B3071" t="s">
        <v>25</v>
      </c>
      <c r="C3071" t="s">
        <v>25</v>
      </c>
      <c r="D3071" t="s">
        <v>25</v>
      </c>
      <c r="E3071" t="s">
        <v>25</v>
      </c>
      <c r="F3071" t="s">
        <v>25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</row>
    <row r="3072" spans="1:59" x14ac:dyDescent="0.25">
      <c r="A3072" t="s">
        <v>5718</v>
      </c>
      <c r="B3072" t="s">
        <v>25</v>
      </c>
      <c r="C3072" t="s">
        <v>25</v>
      </c>
      <c r="D3072" t="s">
        <v>25</v>
      </c>
      <c r="E3072" t="s">
        <v>25</v>
      </c>
      <c r="F3072" t="s">
        <v>25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</row>
    <row r="3073" spans="1:59" x14ac:dyDescent="0.25">
      <c r="A3073" t="s">
        <v>5722</v>
      </c>
      <c r="B3073" t="s">
        <v>25</v>
      </c>
      <c r="C3073" t="s">
        <v>25</v>
      </c>
      <c r="D3073" t="s">
        <v>25</v>
      </c>
      <c r="E3073" t="s">
        <v>25</v>
      </c>
      <c r="F3073" t="s">
        <v>25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</row>
    <row r="3074" spans="1:59" x14ac:dyDescent="0.25">
      <c r="A3074" t="s">
        <v>5738</v>
      </c>
      <c r="B3074" t="s">
        <v>25</v>
      </c>
      <c r="C3074" t="s">
        <v>25</v>
      </c>
      <c r="D3074" t="s">
        <v>25</v>
      </c>
      <c r="E3074" t="s">
        <v>25</v>
      </c>
      <c r="F3074" t="s">
        <v>25</v>
      </c>
      <c r="G3074">
        <v>0</v>
      </c>
      <c r="H3074">
        <v>1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</row>
    <row r="3075" spans="1:59" x14ac:dyDescent="0.25">
      <c r="A3075" t="s">
        <v>5739</v>
      </c>
      <c r="B3075" t="s">
        <v>25</v>
      </c>
      <c r="C3075" t="s">
        <v>25</v>
      </c>
      <c r="D3075" t="s">
        <v>25</v>
      </c>
      <c r="E3075" t="s">
        <v>25</v>
      </c>
      <c r="F3075" t="s">
        <v>25</v>
      </c>
      <c r="G3075">
        <v>0</v>
      </c>
      <c r="H3075">
        <v>1</v>
      </c>
      <c r="I3075">
        <v>0</v>
      </c>
      <c r="J3075">
        <v>0</v>
      </c>
      <c r="K3075">
        <v>0</v>
      </c>
      <c r="L3075">
        <v>1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</row>
    <row r="3076" spans="1:59" x14ac:dyDescent="0.25">
      <c r="A3076" t="s">
        <v>5740</v>
      </c>
      <c r="B3076" t="s">
        <v>25</v>
      </c>
      <c r="C3076" t="s">
        <v>25</v>
      </c>
      <c r="D3076" t="s">
        <v>25</v>
      </c>
      <c r="E3076" t="s">
        <v>25</v>
      </c>
      <c r="F3076" t="s">
        <v>25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3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</row>
    <row r="3077" spans="1:59" x14ac:dyDescent="0.25">
      <c r="A3077" t="s">
        <v>5741</v>
      </c>
      <c r="B3077" t="s">
        <v>25</v>
      </c>
      <c r="C3077" t="s">
        <v>25</v>
      </c>
      <c r="D3077" t="s">
        <v>25</v>
      </c>
      <c r="E3077" t="s">
        <v>25</v>
      </c>
      <c r="F3077" t="s">
        <v>25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4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1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</row>
    <row r="3078" spans="1:59" x14ac:dyDescent="0.25">
      <c r="A3078" t="s">
        <v>5750</v>
      </c>
      <c r="B3078" t="s">
        <v>25</v>
      </c>
      <c r="C3078" t="s">
        <v>25</v>
      </c>
      <c r="D3078" t="s">
        <v>25</v>
      </c>
      <c r="E3078" t="s">
        <v>25</v>
      </c>
      <c r="F3078" t="s">
        <v>25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</row>
    <row r="3079" spans="1:59" x14ac:dyDescent="0.25">
      <c r="A3079" t="s">
        <v>5751</v>
      </c>
      <c r="B3079" t="s">
        <v>25</v>
      </c>
      <c r="C3079" t="s">
        <v>25</v>
      </c>
      <c r="D3079" t="s">
        <v>25</v>
      </c>
      <c r="E3079" t="s">
        <v>25</v>
      </c>
      <c r="F3079" t="s">
        <v>25</v>
      </c>
      <c r="G3079">
        <v>7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</row>
    <row r="3080" spans="1:59" x14ac:dyDescent="0.25">
      <c r="A3080" t="s">
        <v>5756</v>
      </c>
      <c r="B3080" t="s">
        <v>25</v>
      </c>
      <c r="C3080" t="s">
        <v>25</v>
      </c>
      <c r="D3080" t="s">
        <v>25</v>
      </c>
      <c r="E3080" t="s">
        <v>25</v>
      </c>
      <c r="F3080" t="s">
        <v>25</v>
      </c>
      <c r="G3080">
        <v>5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2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</row>
    <row r="3081" spans="1:59" x14ac:dyDescent="0.25">
      <c r="A3081" t="s">
        <v>5758</v>
      </c>
      <c r="B3081" t="s">
        <v>25</v>
      </c>
      <c r="C3081" t="s">
        <v>25</v>
      </c>
      <c r="D3081" t="s">
        <v>25</v>
      </c>
      <c r="E3081" t="s">
        <v>25</v>
      </c>
      <c r="F3081" t="s">
        <v>25</v>
      </c>
      <c r="G3081">
        <v>1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3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</row>
    <row r="3082" spans="1:59" x14ac:dyDescent="0.25">
      <c r="A3082" t="s">
        <v>5763</v>
      </c>
      <c r="B3082" t="s">
        <v>25</v>
      </c>
      <c r="C3082" t="s">
        <v>25</v>
      </c>
      <c r="D3082" t="s">
        <v>25</v>
      </c>
      <c r="E3082" t="s">
        <v>25</v>
      </c>
      <c r="F3082" t="s">
        <v>25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1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</row>
    <row r="3083" spans="1:59" x14ac:dyDescent="0.25">
      <c r="A3083" t="s">
        <v>5764</v>
      </c>
      <c r="B3083" t="s">
        <v>25</v>
      </c>
      <c r="C3083" t="s">
        <v>25</v>
      </c>
      <c r="D3083" t="s">
        <v>25</v>
      </c>
      <c r="E3083" t="s">
        <v>25</v>
      </c>
      <c r="F3083" t="s">
        <v>25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</row>
    <row r="3084" spans="1:59" x14ac:dyDescent="0.25">
      <c r="A3084" t="s">
        <v>5767</v>
      </c>
      <c r="B3084" t="s">
        <v>25</v>
      </c>
      <c r="C3084" t="s">
        <v>25</v>
      </c>
      <c r="D3084" t="s">
        <v>25</v>
      </c>
      <c r="E3084" t="s">
        <v>25</v>
      </c>
      <c r="F3084" t="s">
        <v>25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</row>
    <row r="3085" spans="1:59" x14ac:dyDescent="0.25">
      <c r="A3085" t="s">
        <v>5771</v>
      </c>
      <c r="B3085" t="s">
        <v>25</v>
      </c>
      <c r="C3085" t="s">
        <v>25</v>
      </c>
      <c r="D3085" t="s">
        <v>25</v>
      </c>
      <c r="E3085" t="s">
        <v>25</v>
      </c>
      <c r="F3085" t="s">
        <v>25</v>
      </c>
      <c r="G3085">
        <v>0</v>
      </c>
      <c r="H3085">
        <v>2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</row>
    <row r="3086" spans="1:59" x14ac:dyDescent="0.25">
      <c r="A3086" t="s">
        <v>5772</v>
      </c>
      <c r="B3086" t="s">
        <v>25</v>
      </c>
      <c r="C3086" t="s">
        <v>25</v>
      </c>
      <c r="D3086" t="s">
        <v>25</v>
      </c>
      <c r="E3086" t="s">
        <v>25</v>
      </c>
      <c r="F3086" t="s">
        <v>25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7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</row>
    <row r="3087" spans="1:59" x14ac:dyDescent="0.25">
      <c r="A3087" t="s">
        <v>5775</v>
      </c>
      <c r="B3087" t="s">
        <v>25</v>
      </c>
      <c r="C3087" t="s">
        <v>25</v>
      </c>
      <c r="D3087" t="s">
        <v>25</v>
      </c>
      <c r="E3087" t="s">
        <v>25</v>
      </c>
      <c r="F3087" t="s">
        <v>25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</row>
    <row r="3088" spans="1:59" x14ac:dyDescent="0.25">
      <c r="A3088" t="s">
        <v>5776</v>
      </c>
      <c r="B3088" t="s">
        <v>25</v>
      </c>
      <c r="C3088" t="s">
        <v>25</v>
      </c>
      <c r="D3088" t="s">
        <v>25</v>
      </c>
      <c r="E3088" t="s">
        <v>25</v>
      </c>
      <c r="F3088" t="s">
        <v>25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</row>
    <row r="3089" spans="1:59" x14ac:dyDescent="0.25">
      <c r="A3089" t="s">
        <v>5777</v>
      </c>
      <c r="B3089" t="s">
        <v>25</v>
      </c>
      <c r="C3089" t="s">
        <v>25</v>
      </c>
      <c r="D3089" t="s">
        <v>25</v>
      </c>
      <c r="E3089" t="s">
        <v>25</v>
      </c>
      <c r="F3089" t="s">
        <v>25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2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</row>
    <row r="3090" spans="1:59" x14ac:dyDescent="0.25">
      <c r="A3090" t="s">
        <v>5781</v>
      </c>
      <c r="B3090" t="s">
        <v>25</v>
      </c>
      <c r="C3090" t="s">
        <v>25</v>
      </c>
      <c r="D3090" t="s">
        <v>25</v>
      </c>
      <c r="E3090" t="s">
        <v>25</v>
      </c>
      <c r="F3090" t="s">
        <v>25</v>
      </c>
      <c r="G3090">
        <v>0</v>
      </c>
      <c r="H3090">
        <v>0</v>
      </c>
      <c r="I3090">
        <v>2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</row>
    <row r="3091" spans="1:59" x14ac:dyDescent="0.25">
      <c r="A3091" t="s">
        <v>5787</v>
      </c>
      <c r="B3091" t="s">
        <v>25</v>
      </c>
      <c r="C3091" t="s">
        <v>25</v>
      </c>
      <c r="D3091" t="s">
        <v>25</v>
      </c>
      <c r="E3091" t="s">
        <v>25</v>
      </c>
      <c r="F3091" t="s">
        <v>25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1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</row>
    <row r="3092" spans="1:59" x14ac:dyDescent="0.25">
      <c r="A3092" t="s">
        <v>5790</v>
      </c>
      <c r="B3092" t="s">
        <v>25</v>
      </c>
      <c r="C3092" t="s">
        <v>25</v>
      </c>
      <c r="D3092" t="s">
        <v>25</v>
      </c>
      <c r="E3092" t="s">
        <v>25</v>
      </c>
      <c r="F3092" t="s">
        <v>25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1</v>
      </c>
      <c r="BC3092">
        <v>0</v>
      </c>
      <c r="BD3092">
        <v>0</v>
      </c>
      <c r="BE3092">
        <v>0</v>
      </c>
      <c r="BF3092">
        <v>0</v>
      </c>
      <c r="BG3092">
        <v>0</v>
      </c>
    </row>
    <row r="3093" spans="1:59" x14ac:dyDescent="0.25">
      <c r="A3093" t="s">
        <v>5792</v>
      </c>
      <c r="B3093" t="s">
        <v>25</v>
      </c>
      <c r="C3093" t="s">
        <v>25</v>
      </c>
      <c r="D3093" t="s">
        <v>25</v>
      </c>
      <c r="E3093" t="s">
        <v>25</v>
      </c>
      <c r="F3093" t="s">
        <v>25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1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</row>
    <row r="3094" spans="1:59" x14ac:dyDescent="0.25">
      <c r="A3094" t="s">
        <v>5801</v>
      </c>
      <c r="B3094" t="s">
        <v>25</v>
      </c>
      <c r="C3094" t="s">
        <v>25</v>
      </c>
      <c r="D3094" t="s">
        <v>25</v>
      </c>
      <c r="E3094" t="s">
        <v>25</v>
      </c>
      <c r="F3094" t="s">
        <v>25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3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</row>
    <row r="3095" spans="1:59" x14ac:dyDescent="0.25">
      <c r="A3095" t="s">
        <v>5802</v>
      </c>
      <c r="B3095" t="s">
        <v>25</v>
      </c>
      <c r="C3095" t="s">
        <v>25</v>
      </c>
      <c r="D3095" t="s">
        <v>25</v>
      </c>
      <c r="E3095" t="s">
        <v>25</v>
      </c>
      <c r="F3095" t="s">
        <v>25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1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</row>
    <row r="3096" spans="1:59" x14ac:dyDescent="0.25">
      <c r="A3096" t="s">
        <v>5803</v>
      </c>
      <c r="B3096" t="s">
        <v>25</v>
      </c>
      <c r="C3096" t="s">
        <v>25</v>
      </c>
      <c r="D3096" t="s">
        <v>25</v>
      </c>
      <c r="E3096" t="s">
        <v>25</v>
      </c>
      <c r="F3096" t="s">
        <v>25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2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</row>
    <row r="3097" spans="1:59" x14ac:dyDescent="0.25">
      <c r="A3097" t="s">
        <v>5804</v>
      </c>
      <c r="B3097" t="s">
        <v>25</v>
      </c>
      <c r="C3097" t="s">
        <v>25</v>
      </c>
      <c r="D3097" t="s">
        <v>25</v>
      </c>
      <c r="E3097" t="s">
        <v>25</v>
      </c>
      <c r="F3097" t="s">
        <v>25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</row>
    <row r="3098" spans="1:59" x14ac:dyDescent="0.25">
      <c r="A3098" t="s">
        <v>5807</v>
      </c>
      <c r="B3098" t="s">
        <v>25</v>
      </c>
      <c r="C3098" t="s">
        <v>25</v>
      </c>
      <c r="D3098" t="s">
        <v>25</v>
      </c>
      <c r="E3098" t="s">
        <v>25</v>
      </c>
      <c r="F3098" t="s">
        <v>25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3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</row>
    <row r="3099" spans="1:59" x14ac:dyDescent="0.25">
      <c r="A3099" t="s">
        <v>5809</v>
      </c>
      <c r="B3099" t="s">
        <v>25</v>
      </c>
      <c r="C3099" t="s">
        <v>25</v>
      </c>
      <c r="D3099" t="s">
        <v>25</v>
      </c>
      <c r="E3099" t="s">
        <v>25</v>
      </c>
      <c r="F3099" t="s">
        <v>25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1</v>
      </c>
    </row>
    <row r="3100" spans="1:59" x14ac:dyDescent="0.25">
      <c r="A3100" t="s">
        <v>5814</v>
      </c>
      <c r="B3100" t="s">
        <v>25</v>
      </c>
      <c r="C3100" t="s">
        <v>25</v>
      </c>
      <c r="D3100" t="s">
        <v>25</v>
      </c>
      <c r="E3100" t="s">
        <v>25</v>
      </c>
      <c r="F3100" t="s">
        <v>25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</row>
    <row r="3101" spans="1:59" x14ac:dyDescent="0.25">
      <c r="A3101" t="s">
        <v>5815</v>
      </c>
      <c r="B3101" t="s">
        <v>25</v>
      </c>
      <c r="C3101" t="s">
        <v>25</v>
      </c>
      <c r="D3101" t="s">
        <v>25</v>
      </c>
      <c r="E3101" t="s">
        <v>25</v>
      </c>
      <c r="F3101" t="s">
        <v>25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1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</row>
    <row r="3102" spans="1:59" x14ac:dyDescent="0.25">
      <c r="A3102" t="s">
        <v>5821</v>
      </c>
      <c r="B3102" t="s">
        <v>25</v>
      </c>
      <c r="C3102" t="s">
        <v>25</v>
      </c>
      <c r="D3102" t="s">
        <v>25</v>
      </c>
      <c r="E3102" t="s">
        <v>25</v>
      </c>
      <c r="F3102" t="s">
        <v>25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</row>
    <row r="3103" spans="1:59" x14ac:dyDescent="0.25">
      <c r="A3103" t="s">
        <v>5822</v>
      </c>
      <c r="B3103" t="s">
        <v>25</v>
      </c>
      <c r="C3103" t="s">
        <v>25</v>
      </c>
      <c r="D3103" t="s">
        <v>25</v>
      </c>
      <c r="E3103" t="s">
        <v>25</v>
      </c>
      <c r="F3103" t="s">
        <v>25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</row>
    <row r="3104" spans="1:59" x14ac:dyDescent="0.25">
      <c r="A3104" t="s">
        <v>5823</v>
      </c>
      <c r="B3104" t="s">
        <v>25</v>
      </c>
      <c r="C3104" t="s">
        <v>25</v>
      </c>
      <c r="D3104" t="s">
        <v>25</v>
      </c>
      <c r="E3104" t="s">
        <v>25</v>
      </c>
      <c r="F3104" t="s">
        <v>25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</row>
    <row r="3105" spans="1:59" x14ac:dyDescent="0.25">
      <c r="A3105" t="s">
        <v>5831</v>
      </c>
      <c r="B3105" t="s">
        <v>25</v>
      </c>
      <c r="C3105" t="s">
        <v>25</v>
      </c>
      <c r="D3105" t="s">
        <v>25</v>
      </c>
      <c r="E3105" t="s">
        <v>25</v>
      </c>
      <c r="F3105" t="s">
        <v>25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</row>
    <row r="3106" spans="1:59" x14ac:dyDescent="0.25">
      <c r="A3106" t="s">
        <v>5832</v>
      </c>
      <c r="B3106" t="s">
        <v>25</v>
      </c>
      <c r="C3106" t="s">
        <v>25</v>
      </c>
      <c r="D3106" t="s">
        <v>25</v>
      </c>
      <c r="E3106" t="s">
        <v>25</v>
      </c>
      <c r="F3106" t="s">
        <v>25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</row>
    <row r="3107" spans="1:59" x14ac:dyDescent="0.25">
      <c r="A3107" t="s">
        <v>5834</v>
      </c>
      <c r="B3107" t="s">
        <v>25</v>
      </c>
      <c r="C3107" t="s">
        <v>25</v>
      </c>
      <c r="D3107" t="s">
        <v>25</v>
      </c>
      <c r="E3107" t="s">
        <v>25</v>
      </c>
      <c r="F3107" t="s">
        <v>25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</row>
    <row r="3108" spans="1:59" x14ac:dyDescent="0.25">
      <c r="A3108" t="s">
        <v>5837</v>
      </c>
      <c r="B3108" t="s">
        <v>25</v>
      </c>
      <c r="C3108" t="s">
        <v>25</v>
      </c>
      <c r="D3108" t="s">
        <v>25</v>
      </c>
      <c r="E3108" t="s">
        <v>25</v>
      </c>
      <c r="F3108" t="s">
        <v>25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</row>
    <row r="3109" spans="1:59" x14ac:dyDescent="0.25">
      <c r="A3109" t="s">
        <v>5838</v>
      </c>
      <c r="B3109" t="s">
        <v>25</v>
      </c>
      <c r="C3109" t="s">
        <v>25</v>
      </c>
      <c r="D3109" t="s">
        <v>25</v>
      </c>
      <c r="E3109" t="s">
        <v>25</v>
      </c>
      <c r="F3109" t="s">
        <v>25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</row>
    <row r="3110" spans="1:59" x14ac:dyDescent="0.25">
      <c r="A3110" t="s">
        <v>5840</v>
      </c>
      <c r="B3110" t="s">
        <v>25</v>
      </c>
      <c r="C3110" t="s">
        <v>25</v>
      </c>
      <c r="D3110" t="s">
        <v>25</v>
      </c>
      <c r="E3110" t="s">
        <v>25</v>
      </c>
      <c r="F3110" t="s">
        <v>25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</row>
    <row r="3111" spans="1:59" x14ac:dyDescent="0.25">
      <c r="A3111" t="s">
        <v>5850</v>
      </c>
      <c r="B3111" t="s">
        <v>25</v>
      </c>
      <c r="C3111" t="s">
        <v>25</v>
      </c>
      <c r="D3111" t="s">
        <v>25</v>
      </c>
      <c r="E3111" t="s">
        <v>25</v>
      </c>
      <c r="F3111" t="s">
        <v>25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</row>
    <row r="3112" spans="1:59" x14ac:dyDescent="0.25">
      <c r="A3112" t="s">
        <v>5854</v>
      </c>
      <c r="B3112" t="s">
        <v>25</v>
      </c>
      <c r="C3112" t="s">
        <v>25</v>
      </c>
      <c r="D3112" t="s">
        <v>25</v>
      </c>
      <c r="E3112" t="s">
        <v>25</v>
      </c>
      <c r="F3112" t="s">
        <v>25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</row>
    <row r="3113" spans="1:59" x14ac:dyDescent="0.25">
      <c r="A3113" t="s">
        <v>5856</v>
      </c>
      <c r="B3113" t="s">
        <v>25</v>
      </c>
      <c r="C3113" t="s">
        <v>25</v>
      </c>
      <c r="D3113" t="s">
        <v>25</v>
      </c>
      <c r="E3113" t="s">
        <v>25</v>
      </c>
      <c r="F3113" t="s">
        <v>25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</row>
    <row r="3114" spans="1:59" x14ac:dyDescent="0.25">
      <c r="A3114" t="s">
        <v>5857</v>
      </c>
      <c r="B3114" t="s">
        <v>25</v>
      </c>
      <c r="C3114" t="s">
        <v>25</v>
      </c>
      <c r="D3114" t="s">
        <v>25</v>
      </c>
      <c r="E3114" t="s">
        <v>25</v>
      </c>
      <c r="F3114" t="s">
        <v>25</v>
      </c>
      <c r="G3114">
        <v>5</v>
      </c>
      <c r="H3114">
        <v>1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</row>
    <row r="3115" spans="1:59" x14ac:dyDescent="0.25">
      <c r="A3115" t="s">
        <v>5871</v>
      </c>
      <c r="B3115" t="s">
        <v>25</v>
      </c>
      <c r="C3115" t="s">
        <v>25</v>
      </c>
      <c r="D3115" t="s">
        <v>25</v>
      </c>
      <c r="E3115" t="s">
        <v>25</v>
      </c>
      <c r="F3115" t="s">
        <v>25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1</v>
      </c>
      <c r="M3115">
        <v>0</v>
      </c>
      <c r="N3115">
        <v>0</v>
      </c>
      <c r="O3115">
        <v>3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2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</row>
    <row r="3116" spans="1:59" x14ac:dyDescent="0.25">
      <c r="A3116" t="s">
        <v>5879</v>
      </c>
      <c r="B3116" t="s">
        <v>25</v>
      </c>
      <c r="C3116" t="s">
        <v>25</v>
      </c>
      <c r="D3116" t="s">
        <v>25</v>
      </c>
      <c r="E3116" t="s">
        <v>25</v>
      </c>
      <c r="F3116" t="s">
        <v>25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</row>
    <row r="3117" spans="1:59" x14ac:dyDescent="0.25">
      <c r="A3117" t="s">
        <v>5881</v>
      </c>
      <c r="B3117" t="s">
        <v>25</v>
      </c>
      <c r="C3117" t="s">
        <v>25</v>
      </c>
      <c r="D3117" t="s">
        <v>25</v>
      </c>
      <c r="E3117" t="s">
        <v>25</v>
      </c>
      <c r="F3117" t="s">
        <v>25</v>
      </c>
      <c r="G3117">
        <v>9</v>
      </c>
      <c r="H3117">
        <v>18</v>
      </c>
      <c r="I3117">
        <v>11</v>
      </c>
      <c r="J3117">
        <v>8</v>
      </c>
      <c r="K3117">
        <v>36</v>
      </c>
      <c r="L3117">
        <v>9</v>
      </c>
      <c r="M3117">
        <v>33</v>
      </c>
      <c r="N3117">
        <v>76</v>
      </c>
      <c r="O3117">
        <v>52</v>
      </c>
      <c r="P3117">
        <v>32</v>
      </c>
      <c r="Q3117">
        <v>15</v>
      </c>
      <c r="R3117">
        <v>2</v>
      </c>
      <c r="S3117">
        <v>1</v>
      </c>
      <c r="T3117">
        <v>35</v>
      </c>
      <c r="U3117">
        <v>4</v>
      </c>
      <c r="V3117">
        <v>2</v>
      </c>
      <c r="W3117">
        <v>1</v>
      </c>
      <c r="X3117">
        <v>0</v>
      </c>
      <c r="Y3117">
        <v>1</v>
      </c>
      <c r="Z3117">
        <v>3</v>
      </c>
      <c r="AA3117">
        <v>0</v>
      </c>
      <c r="AB3117">
        <v>0</v>
      </c>
      <c r="AC3117">
        <v>1</v>
      </c>
      <c r="AD3117">
        <v>0</v>
      </c>
      <c r="AE3117">
        <v>1</v>
      </c>
      <c r="AF3117">
        <v>0</v>
      </c>
      <c r="AG3117">
        <v>1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2</v>
      </c>
      <c r="AQ3117">
        <v>1</v>
      </c>
      <c r="AR3117">
        <v>1</v>
      </c>
      <c r="AS3117">
        <v>1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4</v>
      </c>
      <c r="BG3117">
        <v>0</v>
      </c>
    </row>
    <row r="3118" spans="1:59" x14ac:dyDescent="0.25">
      <c r="A3118" t="s">
        <v>5884</v>
      </c>
      <c r="B3118" t="s">
        <v>25</v>
      </c>
      <c r="C3118" t="s">
        <v>25</v>
      </c>
      <c r="D3118" t="s">
        <v>25</v>
      </c>
      <c r="E3118" t="s">
        <v>25</v>
      </c>
      <c r="F3118" t="s">
        <v>25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</row>
    <row r="3119" spans="1:59" x14ac:dyDescent="0.25">
      <c r="A3119" t="s">
        <v>5891</v>
      </c>
      <c r="B3119" t="s">
        <v>25</v>
      </c>
      <c r="C3119" t="s">
        <v>25</v>
      </c>
      <c r="D3119" t="s">
        <v>25</v>
      </c>
      <c r="E3119" t="s">
        <v>25</v>
      </c>
      <c r="F3119" t="s">
        <v>25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</row>
    <row r="3120" spans="1:59" x14ac:dyDescent="0.25">
      <c r="A3120" t="s">
        <v>5895</v>
      </c>
      <c r="B3120" t="s">
        <v>25</v>
      </c>
      <c r="C3120" t="s">
        <v>25</v>
      </c>
      <c r="D3120" t="s">
        <v>25</v>
      </c>
      <c r="E3120" t="s">
        <v>25</v>
      </c>
      <c r="F3120" t="s">
        <v>25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</row>
    <row r="3121" spans="1:59" x14ac:dyDescent="0.25">
      <c r="A3121" t="s">
        <v>5896</v>
      </c>
      <c r="B3121" t="s">
        <v>25</v>
      </c>
      <c r="C3121" t="s">
        <v>25</v>
      </c>
      <c r="D3121" t="s">
        <v>25</v>
      </c>
      <c r="E3121" t="s">
        <v>25</v>
      </c>
      <c r="F3121" t="s">
        <v>25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</row>
    <row r="3122" spans="1:59" x14ac:dyDescent="0.25">
      <c r="A3122" t="s">
        <v>5899</v>
      </c>
      <c r="B3122" t="s">
        <v>25</v>
      </c>
      <c r="C3122" t="s">
        <v>25</v>
      </c>
      <c r="D3122" t="s">
        <v>25</v>
      </c>
      <c r="E3122" t="s">
        <v>25</v>
      </c>
      <c r="F3122" t="s">
        <v>25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</row>
    <row r="3123" spans="1:59" x14ac:dyDescent="0.25">
      <c r="A3123" t="s">
        <v>5904</v>
      </c>
      <c r="B3123" t="s">
        <v>25</v>
      </c>
      <c r="C3123" t="s">
        <v>25</v>
      </c>
      <c r="D3123" t="s">
        <v>25</v>
      </c>
      <c r="E3123" t="s">
        <v>25</v>
      </c>
      <c r="F3123" t="s">
        <v>25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1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1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</row>
    <row r="3124" spans="1:59" x14ac:dyDescent="0.25">
      <c r="A3124" t="s">
        <v>5914</v>
      </c>
      <c r="B3124" t="s">
        <v>25</v>
      </c>
      <c r="C3124" t="s">
        <v>25</v>
      </c>
      <c r="D3124" t="s">
        <v>25</v>
      </c>
      <c r="E3124" t="s">
        <v>25</v>
      </c>
      <c r="F3124" t="s">
        <v>25</v>
      </c>
      <c r="G3124">
        <v>0</v>
      </c>
      <c r="H3124">
        <v>0</v>
      </c>
      <c r="I3124">
        <v>0</v>
      </c>
      <c r="J3124">
        <v>1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1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</row>
    <row r="3125" spans="1:59" x14ac:dyDescent="0.25">
      <c r="A3125" t="s">
        <v>5916</v>
      </c>
      <c r="B3125" t="s">
        <v>25</v>
      </c>
      <c r="C3125" t="s">
        <v>25</v>
      </c>
      <c r="D3125" t="s">
        <v>25</v>
      </c>
      <c r="E3125" t="s">
        <v>25</v>
      </c>
      <c r="F3125" t="s">
        <v>25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1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</row>
    <row r="3126" spans="1:59" x14ac:dyDescent="0.25">
      <c r="A3126" t="s">
        <v>5921</v>
      </c>
      <c r="B3126" t="s">
        <v>25</v>
      </c>
      <c r="C3126" t="s">
        <v>25</v>
      </c>
      <c r="D3126" t="s">
        <v>25</v>
      </c>
      <c r="E3126" t="s">
        <v>25</v>
      </c>
      <c r="F3126" t="s">
        <v>25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</row>
    <row r="3127" spans="1:59" x14ac:dyDescent="0.25">
      <c r="A3127" t="s">
        <v>5923</v>
      </c>
      <c r="B3127" t="s">
        <v>25</v>
      </c>
      <c r="C3127" t="s">
        <v>25</v>
      </c>
      <c r="D3127" t="s">
        <v>25</v>
      </c>
      <c r="E3127" t="s">
        <v>25</v>
      </c>
      <c r="F3127" t="s">
        <v>25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5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</row>
    <row r="3128" spans="1:59" x14ac:dyDescent="0.25">
      <c r="A3128" t="s">
        <v>5926</v>
      </c>
      <c r="B3128" t="s">
        <v>25</v>
      </c>
      <c r="C3128" t="s">
        <v>25</v>
      </c>
      <c r="D3128" t="s">
        <v>25</v>
      </c>
      <c r="E3128" t="s">
        <v>25</v>
      </c>
      <c r="F3128" t="s">
        <v>25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</row>
    <row r="3129" spans="1:59" x14ac:dyDescent="0.25">
      <c r="A3129" t="s">
        <v>5927</v>
      </c>
      <c r="B3129" t="s">
        <v>25</v>
      </c>
      <c r="C3129" t="s">
        <v>25</v>
      </c>
      <c r="D3129" t="s">
        <v>25</v>
      </c>
      <c r="E3129" t="s">
        <v>25</v>
      </c>
      <c r="F3129" t="s">
        <v>25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</row>
    <row r="3130" spans="1:59" x14ac:dyDescent="0.25">
      <c r="A3130" t="s">
        <v>5930</v>
      </c>
      <c r="B3130" t="s">
        <v>25</v>
      </c>
      <c r="C3130" t="s">
        <v>25</v>
      </c>
      <c r="D3130" t="s">
        <v>25</v>
      </c>
      <c r="E3130" t="s">
        <v>25</v>
      </c>
      <c r="F3130" t="s">
        <v>25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</row>
    <row r="3131" spans="1:59" x14ac:dyDescent="0.25">
      <c r="A3131" t="s">
        <v>5939</v>
      </c>
      <c r="B3131" t="s">
        <v>25</v>
      </c>
      <c r="C3131" t="s">
        <v>25</v>
      </c>
      <c r="D3131" t="s">
        <v>25</v>
      </c>
      <c r="E3131" t="s">
        <v>25</v>
      </c>
      <c r="F3131" t="s">
        <v>25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</row>
    <row r="3132" spans="1:59" x14ac:dyDescent="0.25">
      <c r="A3132" t="s">
        <v>5941</v>
      </c>
      <c r="B3132" t="s">
        <v>25</v>
      </c>
      <c r="C3132" t="s">
        <v>25</v>
      </c>
      <c r="D3132" t="s">
        <v>25</v>
      </c>
      <c r="E3132" t="s">
        <v>25</v>
      </c>
      <c r="F3132" t="s">
        <v>25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</row>
    <row r="3133" spans="1:59" x14ac:dyDescent="0.25">
      <c r="A3133" t="s">
        <v>5942</v>
      </c>
      <c r="B3133" t="s">
        <v>25</v>
      </c>
      <c r="C3133" t="s">
        <v>25</v>
      </c>
      <c r="D3133" t="s">
        <v>25</v>
      </c>
      <c r="E3133" t="s">
        <v>25</v>
      </c>
      <c r="F3133" t="s">
        <v>25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</row>
    <row r="3134" spans="1:59" x14ac:dyDescent="0.25">
      <c r="A3134" t="s">
        <v>5944</v>
      </c>
      <c r="B3134" t="s">
        <v>25</v>
      </c>
      <c r="C3134" t="s">
        <v>25</v>
      </c>
      <c r="D3134" t="s">
        <v>25</v>
      </c>
      <c r="E3134" t="s">
        <v>25</v>
      </c>
      <c r="F3134" t="s">
        <v>25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</row>
    <row r="3135" spans="1:59" x14ac:dyDescent="0.25">
      <c r="A3135" t="s">
        <v>5952</v>
      </c>
      <c r="B3135" t="s">
        <v>25</v>
      </c>
      <c r="C3135" t="s">
        <v>25</v>
      </c>
      <c r="D3135" t="s">
        <v>25</v>
      </c>
      <c r="E3135" t="s">
        <v>25</v>
      </c>
      <c r="F3135" t="s">
        <v>25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</row>
    <row r="3136" spans="1:59" x14ac:dyDescent="0.25">
      <c r="A3136" t="s">
        <v>5959</v>
      </c>
      <c r="B3136" t="s">
        <v>25</v>
      </c>
      <c r="C3136" t="s">
        <v>25</v>
      </c>
      <c r="D3136" t="s">
        <v>25</v>
      </c>
      <c r="E3136" t="s">
        <v>25</v>
      </c>
      <c r="F3136" t="s">
        <v>25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</row>
    <row r="3137" spans="1:59" x14ac:dyDescent="0.25">
      <c r="A3137" t="s">
        <v>5962</v>
      </c>
      <c r="B3137" t="s">
        <v>25</v>
      </c>
      <c r="C3137" t="s">
        <v>25</v>
      </c>
      <c r="D3137" t="s">
        <v>25</v>
      </c>
      <c r="E3137" t="s">
        <v>25</v>
      </c>
      <c r="F3137" t="s">
        <v>25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</row>
    <row r="3138" spans="1:59" x14ac:dyDescent="0.25">
      <c r="A3138" t="s">
        <v>5966</v>
      </c>
      <c r="B3138" t="s">
        <v>25</v>
      </c>
      <c r="C3138" t="s">
        <v>25</v>
      </c>
      <c r="D3138" t="s">
        <v>25</v>
      </c>
      <c r="E3138" t="s">
        <v>25</v>
      </c>
      <c r="F3138" t="s">
        <v>25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</row>
    <row r="3139" spans="1:59" x14ac:dyDescent="0.25">
      <c r="A3139" t="s">
        <v>5967</v>
      </c>
      <c r="B3139" t="s">
        <v>25</v>
      </c>
      <c r="C3139" t="s">
        <v>25</v>
      </c>
      <c r="D3139" t="s">
        <v>25</v>
      </c>
      <c r="E3139" t="s">
        <v>25</v>
      </c>
      <c r="F3139" t="s">
        <v>25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</row>
    <row r="3140" spans="1:59" x14ac:dyDescent="0.25">
      <c r="A3140" t="s">
        <v>5970</v>
      </c>
      <c r="B3140" t="s">
        <v>25</v>
      </c>
      <c r="C3140" t="s">
        <v>25</v>
      </c>
      <c r="D3140" t="s">
        <v>25</v>
      </c>
      <c r="E3140" t="s">
        <v>25</v>
      </c>
      <c r="F3140" t="s">
        <v>25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</row>
    <row r="3141" spans="1:59" x14ac:dyDescent="0.25">
      <c r="A3141" t="s">
        <v>5971</v>
      </c>
      <c r="B3141" t="s">
        <v>25</v>
      </c>
      <c r="C3141" t="s">
        <v>25</v>
      </c>
      <c r="D3141" t="s">
        <v>25</v>
      </c>
      <c r="E3141" t="s">
        <v>25</v>
      </c>
      <c r="F3141" t="s">
        <v>25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</row>
    <row r="3142" spans="1:59" x14ac:dyDescent="0.25">
      <c r="A3142" t="s">
        <v>5973</v>
      </c>
      <c r="B3142" t="s">
        <v>25</v>
      </c>
      <c r="C3142" t="s">
        <v>25</v>
      </c>
      <c r="D3142" t="s">
        <v>25</v>
      </c>
      <c r="E3142" t="s">
        <v>25</v>
      </c>
      <c r="F3142" t="s">
        <v>25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</row>
    <row r="3143" spans="1:59" x14ac:dyDescent="0.25">
      <c r="A3143" t="s">
        <v>5976</v>
      </c>
      <c r="B3143" t="s">
        <v>25</v>
      </c>
      <c r="C3143" t="s">
        <v>25</v>
      </c>
      <c r="D3143" t="s">
        <v>25</v>
      </c>
      <c r="E3143" t="s">
        <v>25</v>
      </c>
      <c r="F3143" t="s">
        <v>25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</row>
    <row r="3144" spans="1:59" x14ac:dyDescent="0.25">
      <c r="A3144" t="s">
        <v>5979</v>
      </c>
      <c r="B3144" t="s">
        <v>25</v>
      </c>
      <c r="C3144" t="s">
        <v>25</v>
      </c>
      <c r="D3144" t="s">
        <v>25</v>
      </c>
      <c r="E3144" t="s">
        <v>25</v>
      </c>
      <c r="F3144" t="s">
        <v>25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</row>
    <row r="3145" spans="1:59" x14ac:dyDescent="0.25">
      <c r="A3145" t="s">
        <v>5980</v>
      </c>
      <c r="B3145" t="s">
        <v>25</v>
      </c>
      <c r="C3145" t="s">
        <v>25</v>
      </c>
      <c r="D3145" t="s">
        <v>25</v>
      </c>
      <c r="E3145" t="s">
        <v>25</v>
      </c>
      <c r="F3145" t="s">
        <v>25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1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</row>
    <row r="3146" spans="1:59" x14ac:dyDescent="0.25">
      <c r="A3146" t="s">
        <v>5981</v>
      </c>
      <c r="B3146" t="s">
        <v>25</v>
      </c>
      <c r="C3146" t="s">
        <v>25</v>
      </c>
      <c r="D3146" t="s">
        <v>25</v>
      </c>
      <c r="E3146" t="s">
        <v>25</v>
      </c>
      <c r="F3146" t="s">
        <v>25</v>
      </c>
      <c r="G3146">
        <v>0</v>
      </c>
      <c r="H3146">
        <v>1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</row>
    <row r="3147" spans="1:59" x14ac:dyDescent="0.25">
      <c r="A3147" t="s">
        <v>5982</v>
      </c>
      <c r="B3147" t="s">
        <v>25</v>
      </c>
      <c r="C3147" t="s">
        <v>25</v>
      </c>
      <c r="D3147" t="s">
        <v>25</v>
      </c>
      <c r="E3147" t="s">
        <v>25</v>
      </c>
      <c r="F3147" t="s">
        <v>25</v>
      </c>
      <c r="G3147">
        <v>2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</row>
    <row r="3148" spans="1:59" x14ac:dyDescent="0.25">
      <c r="A3148" t="s">
        <v>5983</v>
      </c>
      <c r="B3148" t="s">
        <v>25</v>
      </c>
      <c r="C3148" t="s">
        <v>25</v>
      </c>
      <c r="D3148" t="s">
        <v>25</v>
      </c>
      <c r="E3148" t="s">
        <v>25</v>
      </c>
      <c r="F3148" t="s">
        <v>25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1</v>
      </c>
      <c r="BG3148">
        <v>0</v>
      </c>
    </row>
    <row r="3149" spans="1:59" x14ac:dyDescent="0.25">
      <c r="A3149" t="s">
        <v>5984</v>
      </c>
      <c r="B3149" t="s">
        <v>25</v>
      </c>
      <c r="C3149" t="s">
        <v>25</v>
      </c>
      <c r="D3149" t="s">
        <v>25</v>
      </c>
      <c r="E3149" t="s">
        <v>25</v>
      </c>
      <c r="F3149" t="s">
        <v>25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25</v>
      </c>
      <c r="X3149">
        <v>24</v>
      </c>
      <c r="Y3149">
        <v>0</v>
      </c>
      <c r="Z3149">
        <v>60</v>
      </c>
      <c r="AA3149">
        <v>0</v>
      </c>
      <c r="AB3149">
        <v>38</v>
      </c>
      <c r="AC3149">
        <v>0</v>
      </c>
      <c r="AD3149">
        <v>233</v>
      </c>
      <c r="AE3149">
        <v>0</v>
      </c>
      <c r="AF3149">
        <v>3</v>
      </c>
      <c r="AG3149">
        <v>36</v>
      </c>
      <c r="AH3149">
        <v>78</v>
      </c>
      <c r="AI3149">
        <v>29</v>
      </c>
      <c r="AJ3149">
        <v>35</v>
      </c>
      <c r="AK3149">
        <v>7</v>
      </c>
      <c r="AL3149">
        <v>296</v>
      </c>
      <c r="AM3149">
        <v>19</v>
      </c>
      <c r="AN3149">
        <v>112</v>
      </c>
      <c r="AO3149">
        <v>2</v>
      </c>
      <c r="AP3149">
        <v>0</v>
      </c>
      <c r="AQ3149">
        <v>97</v>
      </c>
      <c r="AR3149">
        <v>3</v>
      </c>
      <c r="AS3149">
        <v>8</v>
      </c>
      <c r="AT3149">
        <v>15</v>
      </c>
      <c r="AU3149">
        <v>29</v>
      </c>
      <c r="AV3149">
        <v>7</v>
      </c>
      <c r="AW3149">
        <v>0</v>
      </c>
      <c r="AX3149">
        <v>0</v>
      </c>
      <c r="AY3149">
        <v>0</v>
      </c>
      <c r="AZ3149">
        <v>0</v>
      </c>
      <c r="BA3149">
        <v>4</v>
      </c>
      <c r="BB3149">
        <v>4</v>
      </c>
      <c r="BC3149">
        <v>6</v>
      </c>
      <c r="BD3149">
        <v>0</v>
      </c>
      <c r="BE3149">
        <v>3</v>
      </c>
      <c r="BF3149">
        <v>0</v>
      </c>
      <c r="BG3149">
        <v>0</v>
      </c>
    </row>
    <row r="3150" spans="1:59" x14ac:dyDescent="0.25">
      <c r="A3150" t="s">
        <v>5986</v>
      </c>
      <c r="B3150" t="s">
        <v>25</v>
      </c>
      <c r="C3150" t="s">
        <v>25</v>
      </c>
      <c r="D3150" t="s">
        <v>25</v>
      </c>
      <c r="E3150" t="s">
        <v>25</v>
      </c>
      <c r="F3150" t="s">
        <v>25</v>
      </c>
      <c r="G3150">
        <v>5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</row>
    <row r="3151" spans="1:59" x14ac:dyDescent="0.25">
      <c r="A3151" t="s">
        <v>5991</v>
      </c>
      <c r="B3151" t="s">
        <v>25</v>
      </c>
      <c r="C3151" t="s">
        <v>25</v>
      </c>
      <c r="D3151" t="s">
        <v>25</v>
      </c>
      <c r="E3151" t="s">
        <v>25</v>
      </c>
      <c r="F3151" t="s">
        <v>25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</row>
    <row r="3152" spans="1:59" x14ac:dyDescent="0.25">
      <c r="A3152" t="s">
        <v>5992</v>
      </c>
      <c r="B3152" t="s">
        <v>25</v>
      </c>
      <c r="C3152" t="s">
        <v>25</v>
      </c>
      <c r="D3152" t="s">
        <v>25</v>
      </c>
      <c r="E3152" t="s">
        <v>25</v>
      </c>
      <c r="F3152" t="s">
        <v>25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</row>
    <row r="3153" spans="1:59" x14ac:dyDescent="0.25">
      <c r="A3153" t="s">
        <v>5993</v>
      </c>
      <c r="B3153" t="s">
        <v>25</v>
      </c>
      <c r="C3153" t="s">
        <v>25</v>
      </c>
      <c r="D3153" t="s">
        <v>25</v>
      </c>
      <c r="E3153" t="s">
        <v>25</v>
      </c>
      <c r="F3153" t="s">
        <v>25</v>
      </c>
      <c r="G3153">
        <v>0</v>
      </c>
      <c r="H3153">
        <v>3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</row>
    <row r="3154" spans="1:59" x14ac:dyDescent="0.25">
      <c r="A3154" t="s">
        <v>5995</v>
      </c>
      <c r="B3154" t="s">
        <v>25</v>
      </c>
      <c r="C3154" t="s">
        <v>25</v>
      </c>
      <c r="D3154" t="s">
        <v>25</v>
      </c>
      <c r="E3154" t="s">
        <v>25</v>
      </c>
      <c r="F3154" t="s">
        <v>25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3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</row>
    <row r="3155" spans="1:59" x14ac:dyDescent="0.25">
      <c r="A3155" t="s">
        <v>6000</v>
      </c>
      <c r="B3155" t="s">
        <v>25</v>
      </c>
      <c r="C3155" t="s">
        <v>25</v>
      </c>
      <c r="D3155" t="s">
        <v>25</v>
      </c>
      <c r="E3155" t="s">
        <v>25</v>
      </c>
      <c r="F3155" t="s">
        <v>25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</row>
    <row r="3156" spans="1:59" x14ac:dyDescent="0.25">
      <c r="A3156" t="s">
        <v>6001</v>
      </c>
      <c r="B3156" t="s">
        <v>25</v>
      </c>
      <c r="C3156" t="s">
        <v>25</v>
      </c>
      <c r="D3156" t="s">
        <v>25</v>
      </c>
      <c r="E3156" t="s">
        <v>25</v>
      </c>
      <c r="F3156" t="s">
        <v>25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1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</row>
    <row r="3157" spans="1:59" x14ac:dyDescent="0.25">
      <c r="A3157" t="s">
        <v>6002</v>
      </c>
      <c r="B3157" t="s">
        <v>25</v>
      </c>
      <c r="C3157" t="s">
        <v>25</v>
      </c>
      <c r="D3157" t="s">
        <v>25</v>
      </c>
      <c r="E3157" t="s">
        <v>25</v>
      </c>
      <c r="F3157" t="s">
        <v>25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3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</row>
    <row r="3158" spans="1:59" x14ac:dyDescent="0.25">
      <c r="A3158" t="s">
        <v>6011</v>
      </c>
      <c r="B3158" t="s">
        <v>25</v>
      </c>
      <c r="C3158" t="s">
        <v>25</v>
      </c>
      <c r="D3158" t="s">
        <v>25</v>
      </c>
      <c r="E3158" t="s">
        <v>25</v>
      </c>
      <c r="F3158" t="s">
        <v>25</v>
      </c>
      <c r="G3158">
        <v>0</v>
      </c>
      <c r="H3158">
        <v>0</v>
      </c>
      <c r="I3158">
        <v>0</v>
      </c>
      <c r="J3158">
        <v>5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</row>
    <row r="3159" spans="1:59" x14ac:dyDescent="0.25">
      <c r="A3159" t="s">
        <v>6014</v>
      </c>
      <c r="B3159" t="s">
        <v>25</v>
      </c>
      <c r="C3159" t="s">
        <v>25</v>
      </c>
      <c r="D3159" t="s">
        <v>25</v>
      </c>
      <c r="E3159" t="s">
        <v>25</v>
      </c>
      <c r="F3159" t="s">
        <v>25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</row>
    <row r="3160" spans="1:59" x14ac:dyDescent="0.25">
      <c r="A3160" t="s">
        <v>6015</v>
      </c>
      <c r="B3160" t="s">
        <v>25</v>
      </c>
      <c r="C3160" t="s">
        <v>25</v>
      </c>
      <c r="D3160" t="s">
        <v>25</v>
      </c>
      <c r="E3160" t="s">
        <v>25</v>
      </c>
      <c r="F3160" t="s">
        <v>25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</row>
    <row r="3161" spans="1:59" x14ac:dyDescent="0.25">
      <c r="A3161" t="s">
        <v>6018</v>
      </c>
      <c r="B3161" t="s">
        <v>25</v>
      </c>
      <c r="C3161" t="s">
        <v>25</v>
      </c>
      <c r="D3161" t="s">
        <v>25</v>
      </c>
      <c r="E3161" t="s">
        <v>25</v>
      </c>
      <c r="F3161" t="s">
        <v>25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1</v>
      </c>
      <c r="Z3161">
        <v>0</v>
      </c>
      <c r="AA3161">
        <v>0</v>
      </c>
      <c r="AB3161">
        <v>1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1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</row>
    <row r="3162" spans="1:59" x14ac:dyDescent="0.25">
      <c r="A3162" t="s">
        <v>6019</v>
      </c>
      <c r="B3162" t="s">
        <v>25</v>
      </c>
      <c r="C3162" t="s">
        <v>25</v>
      </c>
      <c r="D3162" t="s">
        <v>25</v>
      </c>
      <c r="E3162" t="s">
        <v>25</v>
      </c>
      <c r="F3162" t="s">
        <v>25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</row>
    <row r="3163" spans="1:59" x14ac:dyDescent="0.25">
      <c r="A3163" t="s">
        <v>6023</v>
      </c>
      <c r="B3163" t="s">
        <v>25</v>
      </c>
      <c r="C3163" t="s">
        <v>25</v>
      </c>
      <c r="D3163" t="s">
        <v>25</v>
      </c>
      <c r="E3163" t="s">
        <v>25</v>
      </c>
      <c r="F3163" t="s">
        <v>25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1</v>
      </c>
      <c r="BC3163">
        <v>0</v>
      </c>
      <c r="BD3163">
        <v>0</v>
      </c>
      <c r="BE3163">
        <v>0</v>
      </c>
      <c r="BF3163">
        <v>0</v>
      </c>
      <c r="BG3163">
        <v>0</v>
      </c>
    </row>
    <row r="3164" spans="1:59" x14ac:dyDescent="0.25">
      <c r="A3164" t="s">
        <v>6024</v>
      </c>
      <c r="B3164" t="s">
        <v>25</v>
      </c>
      <c r="C3164" t="s">
        <v>25</v>
      </c>
      <c r="D3164" t="s">
        <v>25</v>
      </c>
      <c r="E3164" t="s">
        <v>25</v>
      </c>
      <c r="F3164" t="s">
        <v>25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</row>
    <row r="3165" spans="1:59" x14ac:dyDescent="0.25">
      <c r="A3165" t="s">
        <v>6025</v>
      </c>
      <c r="B3165" t="s">
        <v>25</v>
      </c>
      <c r="C3165" t="s">
        <v>25</v>
      </c>
      <c r="D3165" t="s">
        <v>25</v>
      </c>
      <c r="E3165" t="s">
        <v>25</v>
      </c>
      <c r="F3165" t="s">
        <v>25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</row>
    <row r="3166" spans="1:59" x14ac:dyDescent="0.25">
      <c r="A3166" t="s">
        <v>6027</v>
      </c>
      <c r="B3166" t="s">
        <v>25</v>
      </c>
      <c r="C3166" t="s">
        <v>25</v>
      </c>
      <c r="D3166" t="s">
        <v>25</v>
      </c>
      <c r="E3166" t="s">
        <v>25</v>
      </c>
      <c r="F3166" t="s">
        <v>25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</row>
    <row r="3167" spans="1:59" x14ac:dyDescent="0.25">
      <c r="A3167" t="s">
        <v>6028</v>
      </c>
      <c r="B3167" t="s">
        <v>25</v>
      </c>
      <c r="C3167" t="s">
        <v>25</v>
      </c>
      <c r="D3167" t="s">
        <v>25</v>
      </c>
      <c r="E3167" t="s">
        <v>25</v>
      </c>
      <c r="F3167" t="s">
        <v>25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</row>
    <row r="3168" spans="1:59" x14ac:dyDescent="0.25">
      <c r="A3168" t="s">
        <v>6030</v>
      </c>
      <c r="B3168" t="s">
        <v>25</v>
      </c>
      <c r="C3168" t="s">
        <v>25</v>
      </c>
      <c r="D3168" t="s">
        <v>25</v>
      </c>
      <c r="E3168" t="s">
        <v>25</v>
      </c>
      <c r="F3168" t="s">
        <v>25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</row>
    <row r="3169" spans="1:59" x14ac:dyDescent="0.25">
      <c r="A3169" t="s">
        <v>6033</v>
      </c>
      <c r="B3169" t="s">
        <v>25</v>
      </c>
      <c r="C3169" t="s">
        <v>25</v>
      </c>
      <c r="D3169" t="s">
        <v>25</v>
      </c>
      <c r="E3169" t="s">
        <v>25</v>
      </c>
      <c r="F3169" t="s">
        <v>25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5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</row>
    <row r="3170" spans="1:59" x14ac:dyDescent="0.25">
      <c r="A3170" t="s">
        <v>6034</v>
      </c>
      <c r="B3170" t="s">
        <v>25</v>
      </c>
      <c r="C3170" t="s">
        <v>25</v>
      </c>
      <c r="D3170" t="s">
        <v>25</v>
      </c>
      <c r="E3170" t="s">
        <v>25</v>
      </c>
      <c r="F3170" t="s">
        <v>25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</row>
    <row r="3171" spans="1:59" x14ac:dyDescent="0.25">
      <c r="A3171" t="s">
        <v>6035</v>
      </c>
      <c r="B3171" t="s">
        <v>25</v>
      </c>
      <c r="C3171" t="s">
        <v>25</v>
      </c>
      <c r="D3171" t="s">
        <v>25</v>
      </c>
      <c r="E3171" t="s">
        <v>25</v>
      </c>
      <c r="F3171" t="s">
        <v>25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</row>
    <row r="3172" spans="1:59" x14ac:dyDescent="0.25">
      <c r="A3172" t="s">
        <v>6037</v>
      </c>
      <c r="B3172" t="s">
        <v>25</v>
      </c>
      <c r="C3172" t="s">
        <v>25</v>
      </c>
      <c r="D3172" t="s">
        <v>25</v>
      </c>
      <c r="E3172" t="s">
        <v>25</v>
      </c>
      <c r="F3172" t="s">
        <v>25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</row>
    <row r="3173" spans="1:59" x14ac:dyDescent="0.25">
      <c r="A3173" t="s">
        <v>6042</v>
      </c>
      <c r="B3173" t="s">
        <v>25</v>
      </c>
      <c r="C3173" t="s">
        <v>25</v>
      </c>
      <c r="D3173" t="s">
        <v>25</v>
      </c>
      <c r="E3173" t="s">
        <v>25</v>
      </c>
      <c r="F3173" t="s">
        <v>25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</row>
    <row r="3174" spans="1:59" x14ac:dyDescent="0.25">
      <c r="A3174" t="s">
        <v>6046</v>
      </c>
      <c r="B3174" t="s">
        <v>25</v>
      </c>
      <c r="C3174" t="s">
        <v>25</v>
      </c>
      <c r="D3174" t="s">
        <v>25</v>
      </c>
      <c r="E3174" t="s">
        <v>25</v>
      </c>
      <c r="F3174" t="s">
        <v>25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</row>
    <row r="3175" spans="1:59" x14ac:dyDescent="0.25">
      <c r="A3175" t="s">
        <v>6050</v>
      </c>
      <c r="B3175" t="s">
        <v>25</v>
      </c>
      <c r="C3175" t="s">
        <v>25</v>
      </c>
      <c r="D3175" t="s">
        <v>25</v>
      </c>
      <c r="E3175" t="s">
        <v>25</v>
      </c>
      <c r="F3175" t="s">
        <v>25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</row>
    <row r="3176" spans="1:59" x14ac:dyDescent="0.25">
      <c r="A3176" t="s">
        <v>6059</v>
      </c>
      <c r="B3176" t="s">
        <v>25</v>
      </c>
      <c r="C3176" t="s">
        <v>25</v>
      </c>
      <c r="D3176" t="s">
        <v>25</v>
      </c>
      <c r="E3176" t="s">
        <v>25</v>
      </c>
      <c r="F3176" t="s">
        <v>25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</row>
    <row r="3177" spans="1:59" x14ac:dyDescent="0.25">
      <c r="A3177" t="s">
        <v>6065</v>
      </c>
      <c r="B3177" t="s">
        <v>25</v>
      </c>
      <c r="C3177" t="s">
        <v>25</v>
      </c>
      <c r="D3177" t="s">
        <v>25</v>
      </c>
      <c r="E3177" t="s">
        <v>25</v>
      </c>
      <c r="F3177" t="s">
        <v>25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1</v>
      </c>
      <c r="BG3177">
        <v>0</v>
      </c>
    </row>
    <row r="3178" spans="1:59" x14ac:dyDescent="0.25">
      <c r="A3178" t="s">
        <v>6069</v>
      </c>
      <c r="B3178" t="s">
        <v>25</v>
      </c>
      <c r="C3178" t="s">
        <v>25</v>
      </c>
      <c r="D3178" t="s">
        <v>25</v>
      </c>
      <c r="E3178" t="s">
        <v>25</v>
      </c>
      <c r="F3178" t="s">
        <v>25</v>
      </c>
      <c r="G3178">
        <v>1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</row>
    <row r="3179" spans="1:59" x14ac:dyDescent="0.25">
      <c r="A3179" t="s">
        <v>6072</v>
      </c>
      <c r="B3179" t="s">
        <v>25</v>
      </c>
      <c r="C3179" t="s">
        <v>25</v>
      </c>
      <c r="D3179" t="s">
        <v>25</v>
      </c>
      <c r="E3179" t="s">
        <v>25</v>
      </c>
      <c r="F3179" t="s">
        <v>25</v>
      </c>
      <c r="G3179">
        <v>0</v>
      </c>
      <c r="H3179">
        <v>0</v>
      </c>
      <c r="I3179">
        <v>0</v>
      </c>
      <c r="J3179">
        <v>0</v>
      </c>
      <c r="K3179">
        <v>1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</row>
    <row r="3180" spans="1:59" x14ac:dyDescent="0.25">
      <c r="A3180" t="s">
        <v>6073</v>
      </c>
      <c r="B3180" t="s">
        <v>25</v>
      </c>
      <c r="C3180" t="s">
        <v>25</v>
      </c>
      <c r="D3180" t="s">
        <v>25</v>
      </c>
      <c r="E3180" t="s">
        <v>25</v>
      </c>
      <c r="F3180" t="s">
        <v>25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1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</row>
    <row r="3181" spans="1:59" x14ac:dyDescent="0.25">
      <c r="A3181" t="s">
        <v>6076</v>
      </c>
      <c r="B3181" t="s">
        <v>25</v>
      </c>
      <c r="C3181" t="s">
        <v>25</v>
      </c>
      <c r="D3181" t="s">
        <v>25</v>
      </c>
      <c r="E3181" t="s">
        <v>25</v>
      </c>
      <c r="F3181" t="s">
        <v>25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1</v>
      </c>
      <c r="BG3181">
        <v>0</v>
      </c>
    </row>
    <row r="3182" spans="1:59" x14ac:dyDescent="0.25">
      <c r="A3182" t="s">
        <v>6077</v>
      </c>
      <c r="B3182" t="s">
        <v>25</v>
      </c>
      <c r="C3182" t="s">
        <v>25</v>
      </c>
      <c r="D3182" t="s">
        <v>25</v>
      </c>
      <c r="E3182" t="s">
        <v>25</v>
      </c>
      <c r="F3182" t="s">
        <v>25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1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1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</row>
    <row r="3183" spans="1:59" x14ac:dyDescent="0.25">
      <c r="A3183" t="s">
        <v>6078</v>
      </c>
      <c r="B3183" t="s">
        <v>25</v>
      </c>
      <c r="C3183" t="s">
        <v>25</v>
      </c>
      <c r="D3183" t="s">
        <v>25</v>
      </c>
      <c r="E3183" t="s">
        <v>25</v>
      </c>
      <c r="F3183" t="s">
        <v>25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</row>
    <row r="3184" spans="1:59" x14ac:dyDescent="0.25">
      <c r="A3184" t="s">
        <v>6079</v>
      </c>
      <c r="B3184" t="s">
        <v>25</v>
      </c>
      <c r="C3184" t="s">
        <v>25</v>
      </c>
      <c r="D3184" t="s">
        <v>25</v>
      </c>
      <c r="E3184" t="s">
        <v>25</v>
      </c>
      <c r="F3184" t="s">
        <v>25</v>
      </c>
      <c r="G3184">
        <v>0</v>
      </c>
      <c r="H3184">
        <v>3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</row>
    <row r="3185" spans="1:59" x14ac:dyDescent="0.25">
      <c r="A3185" t="s">
        <v>6086</v>
      </c>
      <c r="B3185" t="s">
        <v>25</v>
      </c>
      <c r="C3185" t="s">
        <v>25</v>
      </c>
      <c r="D3185" t="s">
        <v>25</v>
      </c>
      <c r="E3185" t="s">
        <v>25</v>
      </c>
      <c r="F3185" t="s">
        <v>25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</row>
    <row r="3186" spans="1:59" x14ac:dyDescent="0.25">
      <c r="A3186" t="s">
        <v>6089</v>
      </c>
      <c r="B3186" t="s">
        <v>25</v>
      </c>
      <c r="C3186" t="s">
        <v>25</v>
      </c>
      <c r="D3186" t="s">
        <v>25</v>
      </c>
      <c r="E3186" t="s">
        <v>25</v>
      </c>
      <c r="F3186" t="s">
        <v>25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</row>
    <row r="3187" spans="1:59" x14ac:dyDescent="0.25">
      <c r="A3187" t="s">
        <v>6090</v>
      </c>
      <c r="B3187" t="s">
        <v>25</v>
      </c>
      <c r="C3187" t="s">
        <v>25</v>
      </c>
      <c r="D3187" t="s">
        <v>25</v>
      </c>
      <c r="E3187" t="s">
        <v>25</v>
      </c>
      <c r="F3187" t="s">
        <v>25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</row>
    <row r="3188" spans="1:59" x14ac:dyDescent="0.25">
      <c r="A3188" t="s">
        <v>6101</v>
      </c>
      <c r="B3188" t="s">
        <v>25</v>
      </c>
      <c r="C3188" t="s">
        <v>25</v>
      </c>
      <c r="D3188" t="s">
        <v>25</v>
      </c>
      <c r="E3188" t="s">
        <v>25</v>
      </c>
      <c r="F3188" t="s">
        <v>25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3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</row>
    <row r="3189" spans="1:59" x14ac:dyDescent="0.25">
      <c r="A3189" t="s">
        <v>6102</v>
      </c>
      <c r="B3189" t="s">
        <v>25</v>
      </c>
      <c r="C3189" t="s">
        <v>25</v>
      </c>
      <c r="D3189" t="s">
        <v>25</v>
      </c>
      <c r="E3189" t="s">
        <v>25</v>
      </c>
      <c r="F3189" t="s">
        <v>25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1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</row>
    <row r="3190" spans="1:59" x14ac:dyDescent="0.25">
      <c r="A3190" t="s">
        <v>6103</v>
      </c>
      <c r="B3190" t="s">
        <v>25</v>
      </c>
      <c r="C3190" t="s">
        <v>25</v>
      </c>
      <c r="D3190" t="s">
        <v>25</v>
      </c>
      <c r="E3190" t="s">
        <v>25</v>
      </c>
      <c r="F3190" t="s">
        <v>25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</row>
    <row r="3191" spans="1:59" x14ac:dyDescent="0.25">
      <c r="A3191" t="s">
        <v>6107</v>
      </c>
      <c r="B3191" t="s">
        <v>25</v>
      </c>
      <c r="C3191" t="s">
        <v>25</v>
      </c>
      <c r="D3191" t="s">
        <v>25</v>
      </c>
      <c r="E3191" t="s">
        <v>25</v>
      </c>
      <c r="F3191" t="s">
        <v>25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1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</row>
    <row r="3192" spans="1:59" x14ac:dyDescent="0.25">
      <c r="A3192" t="s">
        <v>6109</v>
      </c>
      <c r="B3192" t="s">
        <v>25</v>
      </c>
      <c r="C3192" t="s">
        <v>25</v>
      </c>
      <c r="D3192" t="s">
        <v>25</v>
      </c>
      <c r="E3192" t="s">
        <v>25</v>
      </c>
      <c r="F3192" t="s">
        <v>25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1</v>
      </c>
      <c r="AC3192">
        <v>0</v>
      </c>
      <c r="AD3192">
        <v>0</v>
      </c>
      <c r="AE3192">
        <v>0</v>
      </c>
      <c r="AF3192">
        <v>3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</row>
    <row r="3193" spans="1:59" x14ac:dyDescent="0.25">
      <c r="A3193" t="s">
        <v>6110</v>
      </c>
      <c r="B3193" t="s">
        <v>25</v>
      </c>
      <c r="C3193" t="s">
        <v>25</v>
      </c>
      <c r="D3193" t="s">
        <v>25</v>
      </c>
      <c r="E3193" t="s">
        <v>25</v>
      </c>
      <c r="F3193" t="s">
        <v>25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</row>
    <row r="3194" spans="1:59" x14ac:dyDescent="0.25">
      <c r="A3194" t="s">
        <v>6111</v>
      </c>
      <c r="B3194" t="s">
        <v>25</v>
      </c>
      <c r="C3194" t="s">
        <v>25</v>
      </c>
      <c r="D3194" t="s">
        <v>25</v>
      </c>
      <c r="E3194" t="s">
        <v>25</v>
      </c>
      <c r="F3194" t="s">
        <v>25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4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</row>
    <row r="3195" spans="1:59" x14ac:dyDescent="0.25">
      <c r="A3195" t="s">
        <v>6112</v>
      </c>
      <c r="B3195" t="s">
        <v>25</v>
      </c>
      <c r="C3195" t="s">
        <v>25</v>
      </c>
      <c r="D3195" t="s">
        <v>25</v>
      </c>
      <c r="E3195" t="s">
        <v>25</v>
      </c>
      <c r="F3195" t="s">
        <v>25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2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</row>
    <row r="3196" spans="1:59" x14ac:dyDescent="0.25">
      <c r="A3196" t="s">
        <v>6116</v>
      </c>
      <c r="B3196" t="s">
        <v>25</v>
      </c>
      <c r="C3196" t="s">
        <v>25</v>
      </c>
      <c r="D3196" t="s">
        <v>25</v>
      </c>
      <c r="E3196" t="s">
        <v>25</v>
      </c>
      <c r="F3196" t="s">
        <v>25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</row>
    <row r="3197" spans="1:59" x14ac:dyDescent="0.25">
      <c r="A3197" t="s">
        <v>6117</v>
      </c>
      <c r="B3197" t="s">
        <v>25</v>
      </c>
      <c r="C3197" t="s">
        <v>25</v>
      </c>
      <c r="D3197" t="s">
        <v>25</v>
      </c>
      <c r="E3197" t="s">
        <v>25</v>
      </c>
      <c r="F3197" t="s">
        <v>25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3</v>
      </c>
      <c r="M3197">
        <v>0</v>
      </c>
      <c r="N3197">
        <v>8</v>
      </c>
      <c r="O3197">
        <v>13</v>
      </c>
      <c r="P3197">
        <v>0</v>
      </c>
      <c r="Q3197">
        <v>48</v>
      </c>
      <c r="R3197">
        <v>0</v>
      </c>
      <c r="S3197">
        <v>1</v>
      </c>
      <c r="T3197">
        <v>97</v>
      </c>
      <c r="U3197">
        <v>1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1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1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1</v>
      </c>
      <c r="AY3197">
        <v>0</v>
      </c>
      <c r="AZ3197">
        <v>1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</row>
    <row r="3198" spans="1:59" x14ac:dyDescent="0.25">
      <c r="A3198" t="s">
        <v>6118</v>
      </c>
      <c r="B3198" t="s">
        <v>25</v>
      </c>
      <c r="C3198" t="s">
        <v>25</v>
      </c>
      <c r="D3198" t="s">
        <v>25</v>
      </c>
      <c r="E3198" t="s">
        <v>25</v>
      </c>
      <c r="F3198" t="s">
        <v>25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</row>
    <row r="3199" spans="1:59" x14ac:dyDescent="0.25">
      <c r="A3199" t="s">
        <v>6119</v>
      </c>
      <c r="B3199" t="s">
        <v>25</v>
      </c>
      <c r="C3199" t="s">
        <v>25</v>
      </c>
      <c r="D3199" t="s">
        <v>25</v>
      </c>
      <c r="E3199" t="s">
        <v>25</v>
      </c>
      <c r="F3199" t="s">
        <v>25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</row>
    <row r="3200" spans="1:59" x14ac:dyDescent="0.25">
      <c r="A3200" t="s">
        <v>6120</v>
      </c>
      <c r="B3200" t="s">
        <v>25</v>
      </c>
      <c r="C3200" t="s">
        <v>25</v>
      </c>
      <c r="D3200" t="s">
        <v>25</v>
      </c>
      <c r="E3200" t="s">
        <v>25</v>
      </c>
      <c r="F3200" t="s">
        <v>25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</row>
    <row r="3201" spans="1:59" x14ac:dyDescent="0.25">
      <c r="A3201" t="s">
        <v>6121</v>
      </c>
      <c r="B3201" t="s">
        <v>25</v>
      </c>
      <c r="C3201" t="s">
        <v>25</v>
      </c>
      <c r="D3201" t="s">
        <v>25</v>
      </c>
      <c r="E3201" t="s">
        <v>25</v>
      </c>
      <c r="F3201" t="s">
        <v>25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</row>
    <row r="3202" spans="1:59" x14ac:dyDescent="0.25">
      <c r="A3202" t="s">
        <v>6123</v>
      </c>
      <c r="B3202" t="s">
        <v>25</v>
      </c>
      <c r="C3202" t="s">
        <v>25</v>
      </c>
      <c r="D3202" t="s">
        <v>25</v>
      </c>
      <c r="E3202" t="s">
        <v>25</v>
      </c>
      <c r="F3202" t="s">
        <v>25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</row>
    <row r="3203" spans="1:59" x14ac:dyDescent="0.25">
      <c r="A3203" t="s">
        <v>6125</v>
      </c>
      <c r="B3203" t="s">
        <v>25</v>
      </c>
      <c r="C3203" t="s">
        <v>25</v>
      </c>
      <c r="D3203" t="s">
        <v>25</v>
      </c>
      <c r="E3203" t="s">
        <v>25</v>
      </c>
      <c r="F3203" t="s">
        <v>25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</row>
    <row r="3204" spans="1:59" x14ac:dyDescent="0.25">
      <c r="A3204" t="s">
        <v>6126</v>
      </c>
      <c r="B3204" t="s">
        <v>25</v>
      </c>
      <c r="C3204" t="s">
        <v>25</v>
      </c>
      <c r="D3204" t="s">
        <v>25</v>
      </c>
      <c r="E3204" t="s">
        <v>25</v>
      </c>
      <c r="F3204" t="s">
        <v>25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</row>
    <row r="3205" spans="1:59" x14ac:dyDescent="0.25">
      <c r="A3205" t="s">
        <v>6127</v>
      </c>
      <c r="B3205" t="s">
        <v>25</v>
      </c>
      <c r="C3205" t="s">
        <v>25</v>
      </c>
      <c r="D3205" t="s">
        <v>25</v>
      </c>
      <c r="E3205" t="s">
        <v>25</v>
      </c>
      <c r="F3205" t="s">
        <v>25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</row>
    <row r="3206" spans="1:59" x14ac:dyDescent="0.25">
      <c r="A3206" t="s">
        <v>6137</v>
      </c>
      <c r="B3206" t="s">
        <v>25</v>
      </c>
      <c r="C3206" t="s">
        <v>25</v>
      </c>
      <c r="D3206" t="s">
        <v>25</v>
      </c>
      <c r="E3206" t="s">
        <v>25</v>
      </c>
      <c r="F3206" t="s">
        <v>25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</row>
    <row r="3207" spans="1:59" x14ac:dyDescent="0.25">
      <c r="A3207" t="s">
        <v>6143</v>
      </c>
      <c r="B3207" t="s">
        <v>25</v>
      </c>
      <c r="C3207" t="s">
        <v>25</v>
      </c>
      <c r="D3207" t="s">
        <v>25</v>
      </c>
      <c r="E3207" t="s">
        <v>25</v>
      </c>
      <c r="F3207" t="s">
        <v>25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</row>
    <row r="3208" spans="1:59" x14ac:dyDescent="0.25">
      <c r="A3208" t="s">
        <v>6144</v>
      </c>
      <c r="B3208" t="s">
        <v>25</v>
      </c>
      <c r="C3208" t="s">
        <v>25</v>
      </c>
      <c r="D3208" t="s">
        <v>25</v>
      </c>
      <c r="E3208" t="s">
        <v>25</v>
      </c>
      <c r="F3208" t="s">
        <v>25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</row>
    <row r="3209" spans="1:59" x14ac:dyDescent="0.25">
      <c r="A3209" t="s">
        <v>6148</v>
      </c>
      <c r="B3209" t="s">
        <v>25</v>
      </c>
      <c r="C3209" t="s">
        <v>25</v>
      </c>
      <c r="D3209" t="s">
        <v>25</v>
      </c>
      <c r="E3209" t="s">
        <v>25</v>
      </c>
      <c r="F3209" t="s">
        <v>25</v>
      </c>
      <c r="G3209">
        <v>3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</row>
    <row r="3210" spans="1:59" x14ac:dyDescent="0.25">
      <c r="A3210" t="s">
        <v>6149</v>
      </c>
      <c r="B3210" t="s">
        <v>25</v>
      </c>
      <c r="C3210" t="s">
        <v>25</v>
      </c>
      <c r="D3210" t="s">
        <v>25</v>
      </c>
      <c r="E3210" t="s">
        <v>25</v>
      </c>
      <c r="F3210" t="s">
        <v>25</v>
      </c>
      <c r="G3210">
        <v>2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</row>
    <row r="3211" spans="1:59" x14ac:dyDescent="0.25">
      <c r="A3211" t="s">
        <v>6150</v>
      </c>
      <c r="B3211" t="s">
        <v>25</v>
      </c>
      <c r="C3211" t="s">
        <v>25</v>
      </c>
      <c r="D3211" t="s">
        <v>25</v>
      </c>
      <c r="E3211" t="s">
        <v>25</v>
      </c>
      <c r="F3211" t="s">
        <v>25</v>
      </c>
      <c r="G3211">
        <v>0</v>
      </c>
      <c r="H3211">
        <v>0</v>
      </c>
      <c r="I3211">
        <v>0</v>
      </c>
      <c r="J3211">
        <v>0</v>
      </c>
      <c r="K3211">
        <v>2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</row>
    <row r="3212" spans="1:59" x14ac:dyDescent="0.25">
      <c r="A3212" t="s">
        <v>6151</v>
      </c>
      <c r="B3212" t="s">
        <v>25</v>
      </c>
      <c r="C3212" t="s">
        <v>25</v>
      </c>
      <c r="D3212" t="s">
        <v>25</v>
      </c>
      <c r="E3212" t="s">
        <v>25</v>
      </c>
      <c r="F3212" t="s">
        <v>25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</row>
    <row r="3213" spans="1:59" x14ac:dyDescent="0.25">
      <c r="A3213" t="s">
        <v>6152</v>
      </c>
      <c r="B3213" t="s">
        <v>25</v>
      </c>
      <c r="C3213" t="s">
        <v>25</v>
      </c>
      <c r="D3213" t="s">
        <v>25</v>
      </c>
      <c r="E3213" t="s">
        <v>25</v>
      </c>
      <c r="F3213" t="s">
        <v>25</v>
      </c>
      <c r="G3213">
        <v>0</v>
      </c>
      <c r="H3213">
        <v>3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</row>
    <row r="3214" spans="1:59" x14ac:dyDescent="0.25">
      <c r="A3214" t="s">
        <v>6153</v>
      </c>
      <c r="B3214" t="s">
        <v>25</v>
      </c>
      <c r="C3214" t="s">
        <v>25</v>
      </c>
      <c r="D3214" t="s">
        <v>25</v>
      </c>
      <c r="E3214" t="s">
        <v>25</v>
      </c>
      <c r="F3214" t="s">
        <v>25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1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</row>
    <row r="3215" spans="1:59" x14ac:dyDescent="0.25">
      <c r="A3215" t="s">
        <v>6159</v>
      </c>
      <c r="B3215" t="s">
        <v>25</v>
      </c>
      <c r="C3215" t="s">
        <v>25</v>
      </c>
      <c r="D3215" t="s">
        <v>25</v>
      </c>
      <c r="E3215" t="s">
        <v>25</v>
      </c>
      <c r="F3215" t="s">
        <v>25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</row>
    <row r="3216" spans="1:59" x14ac:dyDescent="0.25">
      <c r="A3216" t="s">
        <v>6160</v>
      </c>
      <c r="B3216" t="s">
        <v>25</v>
      </c>
      <c r="C3216" t="s">
        <v>25</v>
      </c>
      <c r="D3216" t="s">
        <v>25</v>
      </c>
      <c r="E3216" t="s">
        <v>25</v>
      </c>
      <c r="F3216" t="s">
        <v>25</v>
      </c>
      <c r="G3216">
        <v>0</v>
      </c>
      <c r="H3216">
        <v>0</v>
      </c>
      <c r="I3216">
        <v>2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</row>
    <row r="3217" spans="1:59" x14ac:dyDescent="0.25">
      <c r="A3217" t="s">
        <v>6162</v>
      </c>
      <c r="B3217" t="s">
        <v>25</v>
      </c>
      <c r="C3217" t="s">
        <v>25</v>
      </c>
      <c r="D3217" t="s">
        <v>25</v>
      </c>
      <c r="E3217" t="s">
        <v>25</v>
      </c>
      <c r="F3217" t="s">
        <v>25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</row>
    <row r="3218" spans="1:59" x14ac:dyDescent="0.25">
      <c r="A3218" t="s">
        <v>6164</v>
      </c>
      <c r="B3218" t="s">
        <v>25</v>
      </c>
      <c r="C3218" t="s">
        <v>25</v>
      </c>
      <c r="D3218" t="s">
        <v>25</v>
      </c>
      <c r="E3218" t="s">
        <v>25</v>
      </c>
      <c r="F3218" t="s">
        <v>25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</row>
    <row r="3219" spans="1:59" x14ac:dyDescent="0.25">
      <c r="A3219" t="s">
        <v>6165</v>
      </c>
      <c r="B3219" t="s">
        <v>25</v>
      </c>
      <c r="C3219" t="s">
        <v>25</v>
      </c>
      <c r="D3219" t="s">
        <v>25</v>
      </c>
      <c r="E3219" t="s">
        <v>25</v>
      </c>
      <c r="F3219" t="s">
        <v>25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</row>
    <row r="3220" spans="1:59" x14ac:dyDescent="0.25">
      <c r="A3220" t="s">
        <v>6167</v>
      </c>
      <c r="B3220" t="s">
        <v>25</v>
      </c>
      <c r="C3220" t="s">
        <v>25</v>
      </c>
      <c r="D3220" t="s">
        <v>25</v>
      </c>
      <c r="E3220" t="s">
        <v>25</v>
      </c>
      <c r="F3220" t="s">
        <v>25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2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</row>
    <row r="3221" spans="1:59" x14ac:dyDescent="0.25">
      <c r="A3221" t="s">
        <v>6171</v>
      </c>
      <c r="B3221" t="s">
        <v>25</v>
      </c>
      <c r="C3221" t="s">
        <v>25</v>
      </c>
      <c r="D3221" t="s">
        <v>25</v>
      </c>
      <c r="E3221" t="s">
        <v>25</v>
      </c>
      <c r="F3221" t="s">
        <v>25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1</v>
      </c>
    </row>
    <row r="3222" spans="1:59" x14ac:dyDescent="0.25">
      <c r="A3222" t="s">
        <v>6174</v>
      </c>
      <c r="B3222" t="s">
        <v>25</v>
      </c>
      <c r="C3222" t="s">
        <v>25</v>
      </c>
      <c r="D3222" t="s">
        <v>25</v>
      </c>
      <c r="E3222" t="s">
        <v>25</v>
      </c>
      <c r="F3222" t="s">
        <v>25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</row>
    <row r="3223" spans="1:59" x14ac:dyDescent="0.25">
      <c r="A3223" t="s">
        <v>6184</v>
      </c>
      <c r="B3223" t="s">
        <v>25</v>
      </c>
      <c r="C3223" t="s">
        <v>25</v>
      </c>
      <c r="D3223" t="s">
        <v>25</v>
      </c>
      <c r="E3223" t="s">
        <v>25</v>
      </c>
      <c r="F3223" t="s">
        <v>25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</row>
    <row r="3224" spans="1:59" x14ac:dyDescent="0.25">
      <c r="A3224" t="s">
        <v>6189</v>
      </c>
      <c r="B3224" t="s">
        <v>25</v>
      </c>
      <c r="C3224" t="s">
        <v>25</v>
      </c>
      <c r="D3224" t="s">
        <v>25</v>
      </c>
      <c r="E3224" t="s">
        <v>25</v>
      </c>
      <c r="F3224" t="s">
        <v>25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</row>
    <row r="3225" spans="1:59" x14ac:dyDescent="0.25">
      <c r="A3225" t="s">
        <v>6193</v>
      </c>
      <c r="B3225" t="s">
        <v>25</v>
      </c>
      <c r="C3225" t="s">
        <v>25</v>
      </c>
      <c r="D3225" t="s">
        <v>25</v>
      </c>
      <c r="E3225" t="s">
        <v>25</v>
      </c>
      <c r="F3225" t="s">
        <v>25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</row>
    <row r="3226" spans="1:59" x14ac:dyDescent="0.25">
      <c r="A3226" t="s">
        <v>6197</v>
      </c>
      <c r="B3226" t="s">
        <v>25</v>
      </c>
      <c r="C3226" t="s">
        <v>25</v>
      </c>
      <c r="D3226" t="s">
        <v>25</v>
      </c>
      <c r="E3226" t="s">
        <v>25</v>
      </c>
      <c r="F3226" t="s">
        <v>25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</row>
    <row r="3227" spans="1:59" x14ac:dyDescent="0.25">
      <c r="A3227" t="s">
        <v>6198</v>
      </c>
      <c r="B3227" t="s">
        <v>25</v>
      </c>
      <c r="C3227" t="s">
        <v>25</v>
      </c>
      <c r="D3227" t="s">
        <v>25</v>
      </c>
      <c r="E3227" t="s">
        <v>25</v>
      </c>
      <c r="F3227" t="s">
        <v>25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</row>
    <row r="3228" spans="1:59" x14ac:dyDescent="0.25">
      <c r="A3228" t="s">
        <v>6199</v>
      </c>
      <c r="B3228" t="s">
        <v>25</v>
      </c>
      <c r="C3228" t="s">
        <v>25</v>
      </c>
      <c r="D3228" t="s">
        <v>25</v>
      </c>
      <c r="E3228" t="s">
        <v>25</v>
      </c>
      <c r="F3228" t="s">
        <v>25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</row>
    <row r="3229" spans="1:59" x14ac:dyDescent="0.25">
      <c r="A3229" t="s">
        <v>6201</v>
      </c>
      <c r="B3229" t="s">
        <v>25</v>
      </c>
      <c r="C3229" t="s">
        <v>25</v>
      </c>
      <c r="D3229" t="s">
        <v>25</v>
      </c>
      <c r="E3229" t="s">
        <v>25</v>
      </c>
      <c r="F3229" t="s">
        <v>25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</row>
    <row r="3230" spans="1:59" x14ac:dyDescent="0.25">
      <c r="A3230" t="s">
        <v>6202</v>
      </c>
      <c r="B3230" t="s">
        <v>25</v>
      </c>
      <c r="C3230" t="s">
        <v>25</v>
      </c>
      <c r="D3230" t="s">
        <v>25</v>
      </c>
      <c r="E3230" t="s">
        <v>25</v>
      </c>
      <c r="F3230" t="s">
        <v>25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</row>
    <row r="3231" spans="1:59" x14ac:dyDescent="0.25">
      <c r="A3231" t="s">
        <v>6205</v>
      </c>
      <c r="B3231" t="s">
        <v>25</v>
      </c>
      <c r="C3231" t="s">
        <v>25</v>
      </c>
      <c r="D3231" t="s">
        <v>25</v>
      </c>
      <c r="E3231" t="s">
        <v>25</v>
      </c>
      <c r="F3231" t="s">
        <v>25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2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</row>
    <row r="3232" spans="1:59" x14ac:dyDescent="0.25">
      <c r="A3232" t="s">
        <v>6207</v>
      </c>
      <c r="B3232" t="s">
        <v>25</v>
      </c>
      <c r="C3232" t="s">
        <v>25</v>
      </c>
      <c r="D3232" t="s">
        <v>25</v>
      </c>
      <c r="E3232" t="s">
        <v>25</v>
      </c>
      <c r="F3232" t="s">
        <v>25</v>
      </c>
      <c r="G3232">
        <v>12</v>
      </c>
      <c r="H3232">
        <v>5</v>
      </c>
      <c r="I3232">
        <v>1</v>
      </c>
      <c r="J3232">
        <v>2</v>
      </c>
      <c r="K3232">
        <v>6</v>
      </c>
      <c r="L3232">
        <v>1</v>
      </c>
      <c r="M3232">
        <v>3</v>
      </c>
      <c r="N3232">
        <v>2</v>
      </c>
      <c r="O3232">
        <v>1</v>
      </c>
      <c r="P3232">
        <v>3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2</v>
      </c>
      <c r="AA3232">
        <v>1</v>
      </c>
      <c r="AB3232">
        <v>0</v>
      </c>
      <c r="AC3232">
        <v>2</v>
      </c>
      <c r="AD3232">
        <v>0</v>
      </c>
      <c r="AE3232">
        <v>0</v>
      </c>
      <c r="AF3232">
        <v>0</v>
      </c>
      <c r="AG3232">
        <v>0</v>
      </c>
      <c r="AH3232">
        <v>1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1</v>
      </c>
      <c r="AO3232">
        <v>1</v>
      </c>
      <c r="AP3232">
        <v>0</v>
      </c>
      <c r="AQ3232">
        <v>0</v>
      </c>
      <c r="AR3232">
        <v>2</v>
      </c>
      <c r="AS3232">
        <v>1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1</v>
      </c>
      <c r="BC3232">
        <v>1</v>
      </c>
      <c r="BD3232">
        <v>0</v>
      </c>
      <c r="BE3232">
        <v>0</v>
      </c>
      <c r="BF3232">
        <v>3</v>
      </c>
      <c r="BG3232">
        <v>0</v>
      </c>
    </row>
    <row r="3233" spans="1:59" x14ac:dyDescent="0.25">
      <c r="A3233" t="s">
        <v>6209</v>
      </c>
      <c r="B3233" t="s">
        <v>25</v>
      </c>
      <c r="C3233" t="s">
        <v>25</v>
      </c>
      <c r="D3233" t="s">
        <v>25</v>
      </c>
      <c r="E3233" t="s">
        <v>25</v>
      </c>
      <c r="F3233" t="s">
        <v>25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</row>
    <row r="3234" spans="1:59" x14ac:dyDescent="0.25">
      <c r="A3234" t="s">
        <v>6210</v>
      </c>
      <c r="B3234" t="s">
        <v>25</v>
      </c>
      <c r="C3234" t="s">
        <v>25</v>
      </c>
      <c r="D3234" t="s">
        <v>25</v>
      </c>
      <c r="E3234" t="s">
        <v>25</v>
      </c>
      <c r="F3234" t="s">
        <v>25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</row>
    <row r="3235" spans="1:59" x14ac:dyDescent="0.25">
      <c r="A3235" t="s">
        <v>6212</v>
      </c>
      <c r="B3235" t="s">
        <v>25</v>
      </c>
      <c r="C3235" t="s">
        <v>25</v>
      </c>
      <c r="D3235" t="s">
        <v>25</v>
      </c>
      <c r="E3235" t="s">
        <v>25</v>
      </c>
      <c r="F3235" t="s">
        <v>25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</row>
    <row r="3236" spans="1:59" x14ac:dyDescent="0.25">
      <c r="A3236" t="s">
        <v>6214</v>
      </c>
      <c r="B3236" t="s">
        <v>25</v>
      </c>
      <c r="C3236" t="s">
        <v>25</v>
      </c>
      <c r="D3236" t="s">
        <v>25</v>
      </c>
      <c r="E3236" t="s">
        <v>25</v>
      </c>
      <c r="F3236" t="s">
        <v>25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</row>
    <row r="3237" spans="1:59" x14ac:dyDescent="0.25">
      <c r="A3237" t="s">
        <v>6220</v>
      </c>
      <c r="B3237" t="s">
        <v>25</v>
      </c>
      <c r="C3237" t="s">
        <v>25</v>
      </c>
      <c r="D3237" t="s">
        <v>25</v>
      </c>
      <c r="E3237" t="s">
        <v>25</v>
      </c>
      <c r="F3237" t="s">
        <v>25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</row>
    <row r="3238" spans="1:59" x14ac:dyDescent="0.25">
      <c r="A3238" t="s">
        <v>6224</v>
      </c>
      <c r="B3238" t="s">
        <v>25</v>
      </c>
      <c r="C3238" t="s">
        <v>25</v>
      </c>
      <c r="D3238" t="s">
        <v>25</v>
      </c>
      <c r="E3238" t="s">
        <v>25</v>
      </c>
      <c r="F3238" t="s">
        <v>25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</row>
    <row r="3239" spans="1:59" x14ac:dyDescent="0.25">
      <c r="A3239" t="s">
        <v>6225</v>
      </c>
      <c r="B3239" t="s">
        <v>25</v>
      </c>
      <c r="C3239" t="s">
        <v>25</v>
      </c>
      <c r="D3239" t="s">
        <v>25</v>
      </c>
      <c r="E3239" t="s">
        <v>25</v>
      </c>
      <c r="F3239" t="s">
        <v>25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</row>
    <row r="3240" spans="1:59" x14ac:dyDescent="0.25">
      <c r="A3240" t="s">
        <v>6226</v>
      </c>
      <c r="B3240" t="s">
        <v>25</v>
      </c>
      <c r="C3240" t="s">
        <v>25</v>
      </c>
      <c r="D3240" t="s">
        <v>25</v>
      </c>
      <c r="E3240" t="s">
        <v>25</v>
      </c>
      <c r="F3240" t="s">
        <v>25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</row>
    <row r="3241" spans="1:59" x14ac:dyDescent="0.25">
      <c r="A3241" t="s">
        <v>6227</v>
      </c>
      <c r="B3241" t="s">
        <v>25</v>
      </c>
      <c r="C3241" t="s">
        <v>25</v>
      </c>
      <c r="D3241" t="s">
        <v>25</v>
      </c>
      <c r="E3241" t="s">
        <v>25</v>
      </c>
      <c r="F3241" t="s">
        <v>25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</row>
    <row r="3242" spans="1:59" x14ac:dyDescent="0.25">
      <c r="A3242" t="s">
        <v>6228</v>
      </c>
      <c r="B3242" t="s">
        <v>25</v>
      </c>
      <c r="C3242" t="s">
        <v>25</v>
      </c>
      <c r="D3242" t="s">
        <v>25</v>
      </c>
      <c r="E3242" t="s">
        <v>25</v>
      </c>
      <c r="F3242" t="s">
        <v>25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</row>
    <row r="3243" spans="1:59" x14ac:dyDescent="0.25">
      <c r="A3243" t="s">
        <v>6229</v>
      </c>
      <c r="B3243" t="s">
        <v>25</v>
      </c>
      <c r="C3243" t="s">
        <v>25</v>
      </c>
      <c r="D3243" t="s">
        <v>25</v>
      </c>
      <c r="E3243" t="s">
        <v>25</v>
      </c>
      <c r="F3243" t="s">
        <v>25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</row>
    <row r="3244" spans="1:59" x14ac:dyDescent="0.25">
      <c r="A3244" t="s">
        <v>6243</v>
      </c>
      <c r="B3244" t="s">
        <v>25</v>
      </c>
      <c r="C3244" t="s">
        <v>25</v>
      </c>
      <c r="D3244" t="s">
        <v>25</v>
      </c>
      <c r="E3244" t="s">
        <v>25</v>
      </c>
      <c r="F3244" t="s">
        <v>25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</row>
    <row r="3245" spans="1:59" x14ac:dyDescent="0.25">
      <c r="A3245" t="s">
        <v>6246</v>
      </c>
      <c r="B3245" t="s">
        <v>25</v>
      </c>
      <c r="C3245" t="s">
        <v>25</v>
      </c>
      <c r="D3245" t="s">
        <v>25</v>
      </c>
      <c r="E3245" t="s">
        <v>25</v>
      </c>
      <c r="F3245" t="s">
        <v>25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1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</row>
    <row r="3246" spans="1:59" x14ac:dyDescent="0.25">
      <c r="A3246" t="s">
        <v>6251</v>
      </c>
      <c r="B3246" t="s">
        <v>25</v>
      </c>
      <c r="C3246" t="s">
        <v>25</v>
      </c>
      <c r="D3246" t="s">
        <v>25</v>
      </c>
      <c r="E3246" t="s">
        <v>25</v>
      </c>
      <c r="F3246" t="s">
        <v>25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</row>
    <row r="3247" spans="1:59" x14ac:dyDescent="0.25">
      <c r="A3247" t="s">
        <v>6271</v>
      </c>
      <c r="B3247" t="s">
        <v>25</v>
      </c>
      <c r="C3247" t="s">
        <v>25</v>
      </c>
      <c r="D3247" t="s">
        <v>25</v>
      </c>
      <c r="E3247" t="s">
        <v>25</v>
      </c>
      <c r="F3247" t="s">
        <v>25</v>
      </c>
      <c r="G3247">
        <v>2</v>
      </c>
      <c r="H3247">
        <v>1</v>
      </c>
      <c r="I3247">
        <v>0</v>
      </c>
      <c r="J3247">
        <v>1</v>
      </c>
      <c r="K3247">
        <v>2</v>
      </c>
      <c r="L3247">
        <v>0</v>
      </c>
      <c r="M3247">
        <v>3</v>
      </c>
      <c r="N3247">
        <v>2</v>
      </c>
      <c r="O3247">
        <v>2</v>
      </c>
      <c r="P3247">
        <v>0</v>
      </c>
      <c r="Q3247">
        <v>1</v>
      </c>
      <c r="R3247">
        <v>0</v>
      </c>
      <c r="S3247">
        <v>0</v>
      </c>
      <c r="T3247">
        <v>4</v>
      </c>
      <c r="U3247">
        <v>1</v>
      </c>
      <c r="V3247">
        <v>0</v>
      </c>
      <c r="W3247">
        <v>0</v>
      </c>
      <c r="X3247">
        <v>0</v>
      </c>
      <c r="Y3247">
        <v>0</v>
      </c>
      <c r="Z3247">
        <v>2</v>
      </c>
      <c r="AA3247">
        <v>0</v>
      </c>
      <c r="AB3247">
        <v>0</v>
      </c>
      <c r="AC3247">
        <v>3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2</v>
      </c>
      <c r="AO3247">
        <v>0</v>
      </c>
      <c r="AP3247">
        <v>0</v>
      </c>
      <c r="AQ3247">
        <v>0</v>
      </c>
      <c r="AR3247">
        <v>1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1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28</v>
      </c>
      <c r="BG3247">
        <v>0</v>
      </c>
    </row>
    <row r="3248" spans="1:59" x14ac:dyDescent="0.25">
      <c r="A3248" t="s">
        <v>6282</v>
      </c>
      <c r="B3248" t="s">
        <v>25</v>
      </c>
      <c r="C3248" t="s">
        <v>25</v>
      </c>
      <c r="D3248" t="s">
        <v>25</v>
      </c>
      <c r="E3248" t="s">
        <v>25</v>
      </c>
      <c r="F3248" t="s">
        <v>25</v>
      </c>
      <c r="G3248">
        <v>7</v>
      </c>
      <c r="H3248">
        <v>1</v>
      </c>
      <c r="I3248">
        <v>2</v>
      </c>
      <c r="J3248">
        <v>2</v>
      </c>
      <c r="K3248">
        <v>5</v>
      </c>
      <c r="L3248">
        <v>1</v>
      </c>
      <c r="M3248">
        <v>3</v>
      </c>
      <c r="N3248">
        <v>4</v>
      </c>
      <c r="O3248">
        <v>6</v>
      </c>
      <c r="P3248">
        <v>3</v>
      </c>
      <c r="Q3248">
        <v>1</v>
      </c>
      <c r="R3248">
        <v>0</v>
      </c>
      <c r="S3248">
        <v>0</v>
      </c>
      <c r="T3248">
        <v>7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7</v>
      </c>
      <c r="AA3248">
        <v>0</v>
      </c>
      <c r="AB3248">
        <v>0</v>
      </c>
      <c r="AC3248">
        <v>2</v>
      </c>
      <c r="AD3248">
        <v>1</v>
      </c>
      <c r="AE3248">
        <v>0</v>
      </c>
      <c r="AF3248">
        <v>1</v>
      </c>
      <c r="AG3248">
        <v>0</v>
      </c>
      <c r="AH3248">
        <v>2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1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6</v>
      </c>
      <c r="BG3248">
        <v>0</v>
      </c>
    </row>
    <row r="3249" spans="1:59" x14ac:dyDescent="0.25">
      <c r="A3249" t="s">
        <v>6285</v>
      </c>
      <c r="B3249" t="s">
        <v>25</v>
      </c>
      <c r="C3249" t="s">
        <v>25</v>
      </c>
      <c r="D3249" t="s">
        <v>25</v>
      </c>
      <c r="E3249" t="s">
        <v>25</v>
      </c>
      <c r="F3249" t="s">
        <v>25</v>
      </c>
      <c r="G3249">
        <v>16</v>
      </c>
      <c r="H3249">
        <v>10</v>
      </c>
      <c r="I3249">
        <v>2</v>
      </c>
      <c r="J3249">
        <v>1</v>
      </c>
      <c r="K3249">
        <v>8</v>
      </c>
      <c r="L3249">
        <v>0</v>
      </c>
      <c r="M3249">
        <v>2</v>
      </c>
      <c r="N3249">
        <v>4</v>
      </c>
      <c r="O3249">
        <v>0</v>
      </c>
      <c r="P3249">
        <v>3</v>
      </c>
      <c r="Q3249">
        <v>0</v>
      </c>
      <c r="R3249">
        <v>0</v>
      </c>
      <c r="S3249">
        <v>0</v>
      </c>
      <c r="T3249">
        <v>2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4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</row>
    <row r="3250" spans="1:59" x14ac:dyDescent="0.25">
      <c r="A3250" t="s">
        <v>6287</v>
      </c>
      <c r="B3250" t="s">
        <v>25</v>
      </c>
      <c r="C3250" t="s">
        <v>25</v>
      </c>
      <c r="D3250" t="s">
        <v>25</v>
      </c>
      <c r="E3250" t="s">
        <v>25</v>
      </c>
      <c r="F3250" t="s">
        <v>25</v>
      </c>
      <c r="G3250">
        <v>7</v>
      </c>
      <c r="H3250">
        <v>6</v>
      </c>
      <c r="I3250">
        <v>0</v>
      </c>
      <c r="J3250">
        <v>2</v>
      </c>
      <c r="K3250">
        <v>12</v>
      </c>
      <c r="L3250">
        <v>4</v>
      </c>
      <c r="M3250">
        <v>1</v>
      </c>
      <c r="N3250">
        <v>2</v>
      </c>
      <c r="O3250">
        <v>1</v>
      </c>
      <c r="P3250">
        <v>3</v>
      </c>
      <c r="Q3250">
        <v>0</v>
      </c>
      <c r="R3250">
        <v>0</v>
      </c>
      <c r="S3250">
        <v>0</v>
      </c>
      <c r="T3250">
        <v>4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2</v>
      </c>
      <c r="AA3250">
        <v>1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1</v>
      </c>
      <c r="AN3250">
        <v>1</v>
      </c>
      <c r="AO3250">
        <v>0</v>
      </c>
      <c r="AP3250">
        <v>0</v>
      </c>
      <c r="AQ3250">
        <v>0</v>
      </c>
      <c r="AR3250">
        <v>1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13</v>
      </c>
      <c r="BG3250">
        <v>0</v>
      </c>
    </row>
    <row r="3251" spans="1:59" x14ac:dyDescent="0.25">
      <c r="A3251" t="s">
        <v>6322</v>
      </c>
      <c r="B3251" t="s">
        <v>25</v>
      </c>
      <c r="C3251" t="s">
        <v>25</v>
      </c>
      <c r="D3251" t="s">
        <v>25</v>
      </c>
      <c r="E3251" t="s">
        <v>25</v>
      </c>
      <c r="F3251" t="s">
        <v>25</v>
      </c>
      <c r="G3251">
        <v>1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2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1</v>
      </c>
      <c r="Z3251">
        <v>0</v>
      </c>
      <c r="AA3251">
        <v>0</v>
      </c>
      <c r="AB3251">
        <v>0</v>
      </c>
      <c r="AC3251">
        <v>2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1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3</v>
      </c>
      <c r="BG3251">
        <v>0</v>
      </c>
    </row>
    <row r="3252" spans="1:59" x14ac:dyDescent="0.25">
      <c r="A3252" t="s">
        <v>6342</v>
      </c>
      <c r="B3252" t="s">
        <v>25</v>
      </c>
      <c r="C3252" t="s">
        <v>25</v>
      </c>
      <c r="D3252" t="s">
        <v>25</v>
      </c>
      <c r="E3252" t="s">
        <v>25</v>
      </c>
      <c r="F3252" t="s">
        <v>25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1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</row>
    <row r="3253" spans="1:59" x14ac:dyDescent="0.25">
      <c r="A3253" t="s">
        <v>6349</v>
      </c>
      <c r="B3253" t="s">
        <v>25</v>
      </c>
      <c r="C3253" t="s">
        <v>25</v>
      </c>
      <c r="D3253" t="s">
        <v>25</v>
      </c>
      <c r="E3253" t="s">
        <v>25</v>
      </c>
      <c r="F3253" t="s">
        <v>25</v>
      </c>
      <c r="G3253">
        <v>14</v>
      </c>
      <c r="H3253">
        <v>5</v>
      </c>
      <c r="I3253">
        <v>3</v>
      </c>
      <c r="J3253">
        <v>4</v>
      </c>
      <c r="K3253">
        <v>4</v>
      </c>
      <c r="L3253">
        <v>0</v>
      </c>
      <c r="M3253">
        <v>1</v>
      </c>
      <c r="N3253">
        <v>6</v>
      </c>
      <c r="O3253">
        <v>3</v>
      </c>
      <c r="P3253">
        <v>3</v>
      </c>
      <c r="Q3253">
        <v>0</v>
      </c>
      <c r="R3253">
        <v>0</v>
      </c>
      <c r="S3253">
        <v>0</v>
      </c>
      <c r="T3253">
        <v>11</v>
      </c>
      <c r="U3253">
        <v>4</v>
      </c>
      <c r="V3253">
        <v>0</v>
      </c>
      <c r="W3253">
        <v>0</v>
      </c>
      <c r="X3253">
        <v>0</v>
      </c>
      <c r="Y3253">
        <v>0</v>
      </c>
      <c r="Z3253">
        <v>4</v>
      </c>
      <c r="AA3253">
        <v>0</v>
      </c>
      <c r="AB3253">
        <v>0</v>
      </c>
      <c r="AC3253">
        <v>2</v>
      </c>
      <c r="AD3253">
        <v>0</v>
      </c>
      <c r="AE3253">
        <v>0</v>
      </c>
      <c r="AF3253">
        <v>1</v>
      </c>
      <c r="AG3253">
        <v>0</v>
      </c>
      <c r="AH3253">
        <v>2</v>
      </c>
      <c r="AI3253">
        <v>0</v>
      </c>
      <c r="AJ3253">
        <v>0</v>
      </c>
      <c r="AK3253">
        <v>0</v>
      </c>
      <c r="AL3253">
        <v>0</v>
      </c>
      <c r="AM3253">
        <v>1</v>
      </c>
      <c r="AN3253">
        <v>1</v>
      </c>
      <c r="AO3253">
        <v>1</v>
      </c>
      <c r="AP3253">
        <v>0</v>
      </c>
      <c r="AQ3253">
        <v>0</v>
      </c>
      <c r="AR3253">
        <v>0</v>
      </c>
      <c r="AS3253">
        <v>0</v>
      </c>
      <c r="AT3253">
        <v>1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</row>
    <row r="3254" spans="1:59" x14ac:dyDescent="0.25">
      <c r="A3254" t="s">
        <v>6360</v>
      </c>
      <c r="B3254" t="s">
        <v>25</v>
      </c>
      <c r="C3254" t="s">
        <v>25</v>
      </c>
      <c r="D3254" t="s">
        <v>25</v>
      </c>
      <c r="E3254" t="s">
        <v>25</v>
      </c>
      <c r="F3254" t="s">
        <v>25</v>
      </c>
      <c r="G3254">
        <v>30</v>
      </c>
      <c r="H3254">
        <v>13</v>
      </c>
      <c r="I3254">
        <v>0</v>
      </c>
      <c r="J3254">
        <v>3</v>
      </c>
      <c r="K3254">
        <v>2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2</v>
      </c>
      <c r="AA3254">
        <v>0</v>
      </c>
      <c r="AB3254">
        <v>0</v>
      </c>
      <c r="AC3254">
        <v>0</v>
      </c>
      <c r="AD3254">
        <v>17</v>
      </c>
      <c r="AE3254">
        <v>0</v>
      </c>
      <c r="AF3254">
        <v>2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1</v>
      </c>
      <c r="BB3254">
        <v>3</v>
      </c>
      <c r="BC3254">
        <v>0</v>
      </c>
      <c r="BD3254">
        <v>0</v>
      </c>
      <c r="BE3254">
        <v>0</v>
      </c>
      <c r="BF3254">
        <v>32</v>
      </c>
      <c r="BG3254">
        <v>0</v>
      </c>
    </row>
    <row r="3255" spans="1:59" x14ac:dyDescent="0.25">
      <c r="A3255" t="s">
        <v>6390</v>
      </c>
      <c r="B3255" t="s">
        <v>25</v>
      </c>
      <c r="C3255" t="s">
        <v>25</v>
      </c>
      <c r="D3255" t="s">
        <v>25</v>
      </c>
      <c r="E3255" t="s">
        <v>25</v>
      </c>
      <c r="F3255" t="s">
        <v>25</v>
      </c>
      <c r="G3255">
        <v>121</v>
      </c>
      <c r="H3255">
        <v>22</v>
      </c>
      <c r="I3255">
        <v>0</v>
      </c>
      <c r="J3255">
        <v>0</v>
      </c>
      <c r="K3255">
        <v>0</v>
      </c>
      <c r="L3255">
        <v>1</v>
      </c>
      <c r="M3255">
        <v>22</v>
      </c>
      <c r="N3255">
        <v>0</v>
      </c>
      <c r="O3255">
        <v>15</v>
      </c>
      <c r="P3255">
        <v>5</v>
      </c>
      <c r="Q3255">
        <v>0</v>
      </c>
      <c r="R3255">
        <v>1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2</v>
      </c>
      <c r="AA3255">
        <v>1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2</v>
      </c>
      <c r="AJ3255">
        <v>0</v>
      </c>
      <c r="AK3255">
        <v>0</v>
      </c>
      <c r="AL3255">
        <v>0</v>
      </c>
      <c r="AM3255">
        <v>0</v>
      </c>
      <c r="AN3255">
        <v>3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</row>
    <row r="3256" spans="1:59" x14ac:dyDescent="0.25">
      <c r="A3256" t="s">
        <v>6391</v>
      </c>
      <c r="B3256" t="s">
        <v>25</v>
      </c>
      <c r="C3256" t="s">
        <v>25</v>
      </c>
      <c r="D3256" t="s">
        <v>25</v>
      </c>
      <c r="E3256" t="s">
        <v>25</v>
      </c>
      <c r="F3256" t="s">
        <v>25</v>
      </c>
      <c r="G3256">
        <v>32</v>
      </c>
      <c r="H3256">
        <v>55</v>
      </c>
      <c r="I3256">
        <v>7</v>
      </c>
      <c r="J3256">
        <v>8</v>
      </c>
      <c r="K3256">
        <v>20</v>
      </c>
      <c r="L3256">
        <v>6</v>
      </c>
      <c r="M3256">
        <v>10</v>
      </c>
      <c r="N3256">
        <v>24</v>
      </c>
      <c r="O3256">
        <v>16</v>
      </c>
      <c r="P3256">
        <v>9</v>
      </c>
      <c r="Q3256">
        <v>2</v>
      </c>
      <c r="R3256">
        <v>0</v>
      </c>
      <c r="S3256">
        <v>0</v>
      </c>
      <c r="T3256">
        <v>0</v>
      </c>
      <c r="U3256">
        <v>3</v>
      </c>
      <c r="V3256">
        <v>0</v>
      </c>
      <c r="W3256">
        <v>0</v>
      </c>
      <c r="X3256">
        <v>0</v>
      </c>
      <c r="Y3256">
        <v>1</v>
      </c>
      <c r="Z3256">
        <v>3</v>
      </c>
      <c r="AA3256">
        <v>0</v>
      </c>
      <c r="AB3256">
        <v>0</v>
      </c>
      <c r="AC3256">
        <v>2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</row>
    <row r="3257" spans="1:59" x14ac:dyDescent="0.25">
      <c r="A3257" t="s">
        <v>6398</v>
      </c>
      <c r="B3257" t="s">
        <v>25</v>
      </c>
      <c r="C3257" t="s">
        <v>25</v>
      </c>
      <c r="D3257" t="s">
        <v>25</v>
      </c>
      <c r="E3257" t="s">
        <v>25</v>
      </c>
      <c r="F3257" t="s">
        <v>25</v>
      </c>
      <c r="G3257">
        <v>3</v>
      </c>
      <c r="H3257">
        <v>3</v>
      </c>
      <c r="I3257">
        <v>0</v>
      </c>
      <c r="J3257">
        <v>0</v>
      </c>
      <c r="K3257">
        <v>4</v>
      </c>
      <c r="L3257">
        <v>0</v>
      </c>
      <c r="M3257">
        <v>0</v>
      </c>
      <c r="N3257">
        <v>1</v>
      </c>
      <c r="O3257">
        <v>1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1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78</v>
      </c>
      <c r="BG3257">
        <v>0</v>
      </c>
    </row>
    <row r="3258" spans="1:59" x14ac:dyDescent="0.25">
      <c r="A3258" t="s">
        <v>6418</v>
      </c>
      <c r="B3258" t="s">
        <v>25</v>
      </c>
      <c r="C3258" t="s">
        <v>25</v>
      </c>
      <c r="D3258" t="s">
        <v>25</v>
      </c>
      <c r="E3258" t="s">
        <v>25</v>
      </c>
      <c r="F3258" t="s">
        <v>25</v>
      </c>
      <c r="G3258">
        <v>7</v>
      </c>
      <c r="H3258">
        <v>2</v>
      </c>
      <c r="I3258">
        <v>3</v>
      </c>
      <c r="J3258">
        <v>1</v>
      </c>
      <c r="K3258">
        <v>4</v>
      </c>
      <c r="L3258">
        <v>0</v>
      </c>
      <c r="M3258">
        <v>12</v>
      </c>
      <c r="N3258">
        <v>15</v>
      </c>
      <c r="O3258">
        <v>12</v>
      </c>
      <c r="P3258">
        <v>10</v>
      </c>
      <c r="Q3258">
        <v>4</v>
      </c>
      <c r="R3258">
        <v>1</v>
      </c>
      <c r="S3258">
        <v>1</v>
      </c>
      <c r="T3258">
        <v>63</v>
      </c>
      <c r="U3258">
        <v>8</v>
      </c>
      <c r="V3258">
        <v>5</v>
      </c>
      <c r="W3258">
        <v>0</v>
      </c>
      <c r="X3258">
        <v>1</v>
      </c>
      <c r="Y3258">
        <v>1</v>
      </c>
      <c r="Z3258">
        <v>4</v>
      </c>
      <c r="AA3258">
        <v>0</v>
      </c>
      <c r="AB3258">
        <v>0</v>
      </c>
      <c r="AC3258">
        <v>1</v>
      </c>
      <c r="AD3258">
        <v>1</v>
      </c>
      <c r="AE3258">
        <v>0</v>
      </c>
      <c r="AF3258">
        <v>0</v>
      </c>
      <c r="AG3258">
        <v>0</v>
      </c>
      <c r="AH3258">
        <v>2</v>
      </c>
      <c r="AI3258">
        <v>0</v>
      </c>
      <c r="AJ3258">
        <v>0</v>
      </c>
      <c r="AK3258">
        <v>1</v>
      </c>
      <c r="AL3258">
        <v>0</v>
      </c>
      <c r="AM3258">
        <v>2</v>
      </c>
      <c r="AN3258">
        <v>3</v>
      </c>
      <c r="AO3258">
        <v>0</v>
      </c>
      <c r="AP3258">
        <v>3</v>
      </c>
      <c r="AQ3258">
        <v>2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1</v>
      </c>
      <c r="BB3258">
        <v>0</v>
      </c>
      <c r="BC3258">
        <v>0</v>
      </c>
      <c r="BD3258">
        <v>0</v>
      </c>
      <c r="BE3258">
        <v>0</v>
      </c>
      <c r="BF3258">
        <v>47</v>
      </c>
      <c r="BG3258">
        <v>1</v>
      </c>
    </row>
    <row r="3259" spans="1:59" x14ac:dyDescent="0.25">
      <c r="A3259" t="s">
        <v>6434</v>
      </c>
      <c r="B3259" t="s">
        <v>25</v>
      </c>
      <c r="C3259" t="s">
        <v>25</v>
      </c>
      <c r="D3259" t="s">
        <v>25</v>
      </c>
      <c r="E3259" t="s">
        <v>25</v>
      </c>
      <c r="F3259" t="s">
        <v>25</v>
      </c>
      <c r="G3259">
        <v>0</v>
      </c>
      <c r="H3259">
        <v>0</v>
      </c>
      <c r="I3259">
        <v>0</v>
      </c>
      <c r="J3259">
        <v>0</v>
      </c>
      <c r="K3259">
        <v>3</v>
      </c>
      <c r="L3259">
        <v>0</v>
      </c>
      <c r="M3259">
        <v>1</v>
      </c>
      <c r="N3259">
        <v>4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26</v>
      </c>
      <c r="AW3259">
        <v>0</v>
      </c>
      <c r="AX3259">
        <v>0</v>
      </c>
      <c r="AY3259">
        <v>0</v>
      </c>
      <c r="AZ3259">
        <v>172</v>
      </c>
      <c r="BA3259">
        <v>0</v>
      </c>
      <c r="BB3259">
        <v>48</v>
      </c>
      <c r="BC3259">
        <v>0</v>
      </c>
      <c r="BD3259">
        <v>0</v>
      </c>
      <c r="BE3259">
        <v>18</v>
      </c>
      <c r="BF3259">
        <v>2</v>
      </c>
      <c r="BG3259">
        <v>0</v>
      </c>
    </row>
    <row r="3260" spans="1:59" x14ac:dyDescent="0.25">
      <c r="A3260" t="s">
        <v>6488</v>
      </c>
      <c r="B3260" t="s">
        <v>25</v>
      </c>
      <c r="C3260" t="s">
        <v>25</v>
      </c>
      <c r="D3260" t="s">
        <v>25</v>
      </c>
      <c r="E3260" t="s">
        <v>25</v>
      </c>
      <c r="F3260" t="s">
        <v>25</v>
      </c>
      <c r="G3260">
        <v>2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1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4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1</v>
      </c>
      <c r="AY3260">
        <v>0</v>
      </c>
      <c r="AZ3260">
        <v>3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</row>
    <row r="3261" spans="1:59" x14ac:dyDescent="0.25">
      <c r="A3261" t="s">
        <v>6496</v>
      </c>
      <c r="B3261" t="s">
        <v>25</v>
      </c>
      <c r="C3261" t="s">
        <v>25</v>
      </c>
      <c r="D3261" t="s">
        <v>25</v>
      </c>
      <c r="E3261" t="s">
        <v>25</v>
      </c>
      <c r="F3261" t="s">
        <v>25</v>
      </c>
      <c r="G3261">
        <v>6</v>
      </c>
      <c r="H3261">
        <v>4</v>
      </c>
      <c r="I3261">
        <v>0</v>
      </c>
      <c r="J3261">
        <v>2</v>
      </c>
      <c r="K3261">
        <v>5</v>
      </c>
      <c r="L3261">
        <v>0</v>
      </c>
      <c r="M3261">
        <v>2</v>
      </c>
      <c r="N3261">
        <v>2</v>
      </c>
      <c r="O3261">
        <v>2</v>
      </c>
      <c r="P3261">
        <v>3</v>
      </c>
      <c r="Q3261">
        <v>0</v>
      </c>
      <c r="R3261">
        <v>0</v>
      </c>
      <c r="S3261">
        <v>0</v>
      </c>
      <c r="T3261">
        <v>2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1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8</v>
      </c>
      <c r="BG3261">
        <v>0</v>
      </c>
    </row>
    <row r="3262" spans="1:59" x14ac:dyDescent="0.25">
      <c r="A3262" t="s">
        <v>6506</v>
      </c>
      <c r="B3262" t="s">
        <v>25</v>
      </c>
      <c r="C3262" t="s">
        <v>25</v>
      </c>
      <c r="D3262" t="s">
        <v>25</v>
      </c>
      <c r="E3262" t="s">
        <v>25</v>
      </c>
      <c r="F3262" t="s">
        <v>25</v>
      </c>
      <c r="G3262">
        <v>6</v>
      </c>
      <c r="H3262">
        <v>1</v>
      </c>
      <c r="I3262">
        <v>0</v>
      </c>
      <c r="J3262">
        <v>1</v>
      </c>
      <c r="K3262">
        <v>0</v>
      </c>
      <c r="L3262">
        <v>1</v>
      </c>
      <c r="M3262">
        <v>3</v>
      </c>
      <c r="N3262">
        <v>0</v>
      </c>
      <c r="O3262">
        <v>0</v>
      </c>
      <c r="P3262">
        <v>7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2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2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1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</row>
    <row r="3263" spans="1:59" x14ac:dyDescent="0.25">
      <c r="A3263" t="s">
        <v>6508</v>
      </c>
      <c r="B3263" t="s">
        <v>25</v>
      </c>
      <c r="C3263" t="s">
        <v>25</v>
      </c>
      <c r="D3263" t="s">
        <v>25</v>
      </c>
      <c r="E3263" t="s">
        <v>25</v>
      </c>
      <c r="F3263" t="s">
        <v>25</v>
      </c>
      <c r="G3263">
        <v>6</v>
      </c>
      <c r="H3263">
        <v>0</v>
      </c>
      <c r="I3263">
        <v>0</v>
      </c>
      <c r="J3263">
        <v>2</v>
      </c>
      <c r="K3263">
        <v>3</v>
      </c>
      <c r="L3263">
        <v>0</v>
      </c>
      <c r="M3263">
        <v>0</v>
      </c>
      <c r="N3263">
        <v>1</v>
      </c>
      <c r="O3263">
        <v>1</v>
      </c>
      <c r="P3263">
        <v>0</v>
      </c>
      <c r="Q3263">
        <v>1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1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1</v>
      </c>
      <c r="BC3263">
        <v>0</v>
      </c>
      <c r="BD3263">
        <v>0</v>
      </c>
      <c r="BE3263">
        <v>0</v>
      </c>
      <c r="BF3263">
        <v>98</v>
      </c>
      <c r="BG3263">
        <v>0</v>
      </c>
    </row>
    <row r="3264" spans="1:59" x14ac:dyDescent="0.25">
      <c r="A3264" t="s">
        <v>6513</v>
      </c>
      <c r="B3264" t="s">
        <v>25</v>
      </c>
      <c r="C3264" t="s">
        <v>25</v>
      </c>
      <c r="D3264" t="s">
        <v>25</v>
      </c>
      <c r="E3264" t="s">
        <v>25</v>
      </c>
      <c r="F3264" t="s">
        <v>25</v>
      </c>
      <c r="G3264">
        <v>2</v>
      </c>
      <c r="H3264">
        <v>1</v>
      </c>
      <c r="I3264">
        <v>0</v>
      </c>
      <c r="J3264">
        <v>0</v>
      </c>
      <c r="K3264">
        <v>0</v>
      </c>
      <c r="L3264">
        <v>0</v>
      </c>
      <c r="M3264">
        <v>1</v>
      </c>
      <c r="N3264">
        <v>2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6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1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2</v>
      </c>
      <c r="BG3264">
        <v>0</v>
      </c>
    </row>
    <row r="3265" spans="1:59" x14ac:dyDescent="0.25">
      <c r="A3265" t="s">
        <v>6520</v>
      </c>
      <c r="B3265" t="s">
        <v>25</v>
      </c>
      <c r="C3265" t="s">
        <v>25</v>
      </c>
      <c r="D3265" t="s">
        <v>25</v>
      </c>
      <c r="E3265" t="s">
        <v>25</v>
      </c>
      <c r="F3265" t="s">
        <v>25</v>
      </c>
      <c r="G3265">
        <v>28</v>
      </c>
      <c r="H3265">
        <v>15</v>
      </c>
      <c r="I3265">
        <v>10</v>
      </c>
      <c r="J3265">
        <v>0</v>
      </c>
      <c r="K3265">
        <v>9</v>
      </c>
      <c r="L3265">
        <v>8</v>
      </c>
      <c r="M3265">
        <v>21</v>
      </c>
      <c r="N3265">
        <v>39</v>
      </c>
      <c r="O3265">
        <v>12</v>
      </c>
      <c r="P3265">
        <v>8</v>
      </c>
      <c r="Q3265">
        <v>2</v>
      </c>
      <c r="R3265">
        <v>1</v>
      </c>
      <c r="S3265">
        <v>0</v>
      </c>
      <c r="T3265">
        <v>7</v>
      </c>
      <c r="U3265">
        <v>5</v>
      </c>
      <c r="V3265">
        <v>0</v>
      </c>
      <c r="W3265">
        <v>0</v>
      </c>
      <c r="X3265">
        <v>0</v>
      </c>
      <c r="Y3265">
        <v>12</v>
      </c>
      <c r="Z3265">
        <v>9</v>
      </c>
      <c r="AA3265">
        <v>1</v>
      </c>
      <c r="AB3265">
        <v>1</v>
      </c>
      <c r="AC3265">
        <v>10</v>
      </c>
      <c r="AD3265">
        <v>2</v>
      </c>
      <c r="AE3265">
        <v>1</v>
      </c>
      <c r="AF3265">
        <v>1</v>
      </c>
      <c r="AG3265">
        <v>2</v>
      </c>
      <c r="AH3265">
        <v>0</v>
      </c>
      <c r="AI3265">
        <v>1</v>
      </c>
      <c r="AJ3265">
        <v>0</v>
      </c>
      <c r="AK3265">
        <v>0</v>
      </c>
      <c r="AL3265">
        <v>4</v>
      </c>
      <c r="AM3265">
        <v>2</v>
      </c>
      <c r="AN3265">
        <v>3</v>
      </c>
      <c r="AO3265">
        <v>2</v>
      </c>
      <c r="AP3265">
        <v>3</v>
      </c>
      <c r="AQ3265">
        <v>0</v>
      </c>
      <c r="AR3265">
        <v>0</v>
      </c>
      <c r="AS3265">
        <v>1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</row>
    <row r="3266" spans="1:59" x14ac:dyDescent="0.25">
      <c r="A3266" t="s">
        <v>6559</v>
      </c>
      <c r="B3266" t="s">
        <v>25</v>
      </c>
      <c r="C3266" t="s">
        <v>25</v>
      </c>
      <c r="D3266" t="s">
        <v>25</v>
      </c>
      <c r="E3266" t="s">
        <v>25</v>
      </c>
      <c r="F3266" t="s">
        <v>25</v>
      </c>
      <c r="G3266">
        <v>5</v>
      </c>
      <c r="H3266">
        <v>30</v>
      </c>
      <c r="I3266">
        <v>3</v>
      </c>
      <c r="J3266">
        <v>0</v>
      </c>
      <c r="K3266">
        <v>0</v>
      </c>
      <c r="L3266">
        <v>3</v>
      </c>
      <c r="M3266">
        <v>4</v>
      </c>
      <c r="N3266">
        <v>44</v>
      </c>
      <c r="O3266">
        <v>2</v>
      </c>
      <c r="P3266">
        <v>4</v>
      </c>
      <c r="Q3266">
        <v>3</v>
      </c>
      <c r="R3266">
        <v>0</v>
      </c>
      <c r="S3266">
        <v>0</v>
      </c>
      <c r="T3266">
        <v>30</v>
      </c>
      <c r="U3266">
        <v>11</v>
      </c>
      <c r="V3266">
        <v>0</v>
      </c>
      <c r="W3266">
        <v>0</v>
      </c>
      <c r="X3266">
        <v>0</v>
      </c>
      <c r="Y3266">
        <v>1</v>
      </c>
      <c r="Z3266">
        <v>0</v>
      </c>
      <c r="AA3266">
        <v>0</v>
      </c>
      <c r="AB3266">
        <v>2</v>
      </c>
      <c r="AC3266">
        <v>4</v>
      </c>
      <c r="AD3266">
        <v>0</v>
      </c>
      <c r="AE3266">
        <v>0</v>
      </c>
      <c r="AF3266">
        <v>2</v>
      </c>
      <c r="AG3266">
        <v>1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1</v>
      </c>
      <c r="BA3266">
        <v>2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</row>
    <row r="3267" spans="1:59" x14ac:dyDescent="0.25">
      <c r="A3267" t="s">
        <v>6619</v>
      </c>
      <c r="B3267" t="s">
        <v>25</v>
      </c>
      <c r="C3267" t="s">
        <v>25</v>
      </c>
      <c r="D3267" t="s">
        <v>25</v>
      </c>
      <c r="E3267" t="s">
        <v>25</v>
      </c>
      <c r="F3267" t="s">
        <v>25</v>
      </c>
      <c r="G3267">
        <v>0</v>
      </c>
      <c r="H3267">
        <v>4</v>
      </c>
      <c r="I3267">
        <v>3</v>
      </c>
      <c r="J3267">
        <v>0</v>
      </c>
      <c r="K3267">
        <v>0</v>
      </c>
      <c r="L3267">
        <v>0</v>
      </c>
      <c r="M3267">
        <v>6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1</v>
      </c>
      <c r="AK3267">
        <v>0</v>
      </c>
      <c r="AL3267">
        <v>1</v>
      </c>
      <c r="AM3267">
        <v>4</v>
      </c>
      <c r="AN3267">
        <v>4</v>
      </c>
      <c r="AO3267">
        <v>0</v>
      </c>
      <c r="AP3267">
        <v>1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1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</row>
    <row r="3268" spans="1:59" x14ac:dyDescent="0.25">
      <c r="A3268" t="s">
        <v>6625</v>
      </c>
      <c r="B3268" t="s">
        <v>25</v>
      </c>
      <c r="C3268" t="s">
        <v>25</v>
      </c>
      <c r="D3268" t="s">
        <v>25</v>
      </c>
      <c r="E3268" t="s">
        <v>25</v>
      </c>
      <c r="F3268" t="s">
        <v>25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1</v>
      </c>
      <c r="M3268">
        <v>1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1</v>
      </c>
      <c r="BG3268">
        <v>0</v>
      </c>
    </row>
    <row r="3269" spans="1:59" x14ac:dyDescent="0.25">
      <c r="A3269" t="s">
        <v>6630</v>
      </c>
      <c r="B3269" t="s">
        <v>25</v>
      </c>
      <c r="C3269" t="s">
        <v>25</v>
      </c>
      <c r="D3269" t="s">
        <v>25</v>
      </c>
      <c r="E3269" t="s">
        <v>25</v>
      </c>
      <c r="F3269" t="s">
        <v>25</v>
      </c>
      <c r="G3269">
        <v>24</v>
      </c>
      <c r="H3269">
        <v>3</v>
      </c>
      <c r="I3269">
        <v>0</v>
      </c>
      <c r="J3269">
        <v>3</v>
      </c>
      <c r="K3269">
        <v>0</v>
      </c>
      <c r="L3269">
        <v>3</v>
      </c>
      <c r="M3269">
        <v>12</v>
      </c>
      <c r="N3269">
        <v>19</v>
      </c>
      <c r="O3269">
        <v>10</v>
      </c>
      <c r="P3269">
        <v>2</v>
      </c>
      <c r="Q3269">
        <v>4</v>
      </c>
      <c r="R3269">
        <v>0</v>
      </c>
      <c r="S3269">
        <v>0</v>
      </c>
      <c r="T3269">
        <v>7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1</v>
      </c>
      <c r="AB3269">
        <v>0</v>
      </c>
      <c r="AC3269">
        <v>2</v>
      </c>
      <c r="AD3269">
        <v>0</v>
      </c>
      <c r="AE3269">
        <v>0</v>
      </c>
      <c r="AF3269">
        <v>1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3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</row>
    <row r="3270" spans="1:59" x14ac:dyDescent="0.25">
      <c r="A3270" t="s">
        <v>6631</v>
      </c>
      <c r="B3270" t="s">
        <v>25</v>
      </c>
      <c r="C3270" t="s">
        <v>25</v>
      </c>
      <c r="D3270" t="s">
        <v>25</v>
      </c>
      <c r="E3270" t="s">
        <v>25</v>
      </c>
      <c r="F3270" t="s">
        <v>25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5</v>
      </c>
      <c r="BG3270">
        <v>0</v>
      </c>
    </row>
    <row r="3271" spans="1:59" x14ac:dyDescent="0.25">
      <c r="A3271" t="s">
        <v>6639</v>
      </c>
      <c r="B3271" t="s">
        <v>25</v>
      </c>
      <c r="C3271" t="s">
        <v>25</v>
      </c>
      <c r="D3271" t="s">
        <v>25</v>
      </c>
      <c r="E3271" t="s">
        <v>25</v>
      </c>
      <c r="F3271" t="s">
        <v>25</v>
      </c>
      <c r="G3271">
        <v>2</v>
      </c>
      <c r="H3271">
        <v>3</v>
      </c>
      <c r="I3271">
        <v>2</v>
      </c>
      <c r="J3271">
        <v>1</v>
      </c>
      <c r="K3271">
        <v>3</v>
      </c>
      <c r="L3271">
        <v>1</v>
      </c>
      <c r="M3271">
        <v>0</v>
      </c>
      <c r="N3271">
        <v>1</v>
      </c>
      <c r="O3271">
        <v>1</v>
      </c>
      <c r="P3271">
        <v>1</v>
      </c>
      <c r="Q3271">
        <v>0</v>
      </c>
      <c r="R3271">
        <v>1</v>
      </c>
      <c r="S3271">
        <v>1</v>
      </c>
      <c r="T3271">
        <v>2</v>
      </c>
      <c r="U3271">
        <v>1</v>
      </c>
      <c r="V3271">
        <v>0</v>
      </c>
      <c r="W3271">
        <v>0</v>
      </c>
      <c r="X3271">
        <v>0</v>
      </c>
      <c r="Y3271">
        <v>0</v>
      </c>
      <c r="Z3271">
        <v>2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3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1</v>
      </c>
      <c r="BD3271">
        <v>0</v>
      </c>
      <c r="BE3271">
        <v>0</v>
      </c>
      <c r="BF3271">
        <v>26</v>
      </c>
      <c r="BG3271">
        <v>0</v>
      </c>
    </row>
    <row r="3272" spans="1:59" x14ac:dyDescent="0.25">
      <c r="A3272" t="s">
        <v>6647</v>
      </c>
      <c r="B3272" t="s">
        <v>25</v>
      </c>
      <c r="C3272" t="s">
        <v>25</v>
      </c>
      <c r="D3272" t="s">
        <v>25</v>
      </c>
      <c r="E3272" t="s">
        <v>25</v>
      </c>
      <c r="F3272" t="s">
        <v>25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8</v>
      </c>
      <c r="M3272">
        <v>0</v>
      </c>
      <c r="N3272">
        <v>0</v>
      </c>
      <c r="O3272">
        <v>11</v>
      </c>
      <c r="P3272">
        <v>0</v>
      </c>
      <c r="Q3272">
        <v>6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4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1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</row>
    <row r="3273" spans="1:59" x14ac:dyDescent="0.25">
      <c r="A3273" t="s">
        <v>6653</v>
      </c>
      <c r="B3273" t="s">
        <v>25</v>
      </c>
      <c r="C3273" t="s">
        <v>25</v>
      </c>
      <c r="D3273" t="s">
        <v>25</v>
      </c>
      <c r="E3273" t="s">
        <v>25</v>
      </c>
      <c r="F3273" t="s">
        <v>25</v>
      </c>
      <c r="G3273">
        <v>0</v>
      </c>
      <c r="H3273">
        <v>2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1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4</v>
      </c>
      <c r="BB3273">
        <v>0</v>
      </c>
      <c r="BC3273">
        <v>0</v>
      </c>
      <c r="BD3273">
        <v>0</v>
      </c>
      <c r="BE3273">
        <v>0</v>
      </c>
      <c r="BF3273">
        <v>4</v>
      </c>
      <c r="BG3273">
        <v>0</v>
      </c>
    </row>
    <row r="3274" spans="1:59" x14ac:dyDescent="0.25">
      <c r="A3274" t="s">
        <v>6657</v>
      </c>
      <c r="B3274" t="s">
        <v>25</v>
      </c>
      <c r="C3274" t="s">
        <v>25</v>
      </c>
      <c r="D3274" t="s">
        <v>25</v>
      </c>
      <c r="E3274" t="s">
        <v>25</v>
      </c>
      <c r="F3274" t="s">
        <v>25</v>
      </c>
      <c r="G3274">
        <v>0</v>
      </c>
      <c r="H3274">
        <v>4</v>
      </c>
      <c r="I3274">
        <v>0</v>
      </c>
      <c r="J3274">
        <v>0</v>
      </c>
      <c r="K3274">
        <v>4</v>
      </c>
      <c r="L3274">
        <v>1</v>
      </c>
      <c r="M3274">
        <v>1</v>
      </c>
      <c r="N3274">
        <v>3</v>
      </c>
      <c r="O3274">
        <v>1</v>
      </c>
      <c r="P3274">
        <v>2</v>
      </c>
      <c r="Q3274">
        <v>1</v>
      </c>
      <c r="R3274">
        <v>1</v>
      </c>
      <c r="S3274">
        <v>0</v>
      </c>
      <c r="T3274">
        <v>9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1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2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</row>
    <row r="3275" spans="1:59" x14ac:dyDescent="0.25">
      <c r="A3275" t="s">
        <v>6672</v>
      </c>
      <c r="B3275" t="s">
        <v>25</v>
      </c>
      <c r="C3275" t="s">
        <v>25</v>
      </c>
      <c r="D3275" t="s">
        <v>25</v>
      </c>
      <c r="E3275" t="s">
        <v>25</v>
      </c>
      <c r="F3275" t="s">
        <v>25</v>
      </c>
      <c r="G3275">
        <v>0</v>
      </c>
      <c r="H3275">
        <v>0</v>
      </c>
      <c r="I3275">
        <v>2</v>
      </c>
      <c r="J3275">
        <v>0</v>
      </c>
      <c r="K3275">
        <v>1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1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1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8</v>
      </c>
      <c r="BG3275">
        <v>0</v>
      </c>
    </row>
    <row r="3276" spans="1:59" x14ac:dyDescent="0.25">
      <c r="A3276" t="s">
        <v>6679</v>
      </c>
      <c r="B3276" t="s">
        <v>25</v>
      </c>
      <c r="C3276" t="s">
        <v>25</v>
      </c>
      <c r="D3276" t="s">
        <v>25</v>
      </c>
      <c r="E3276" t="s">
        <v>25</v>
      </c>
      <c r="F3276" t="s">
        <v>25</v>
      </c>
      <c r="G3276">
        <v>11</v>
      </c>
      <c r="H3276">
        <v>19</v>
      </c>
      <c r="I3276">
        <v>8</v>
      </c>
      <c r="J3276">
        <v>2</v>
      </c>
      <c r="K3276">
        <v>11</v>
      </c>
      <c r="L3276">
        <v>5</v>
      </c>
      <c r="M3276">
        <v>3</v>
      </c>
      <c r="N3276">
        <v>5</v>
      </c>
      <c r="O3276">
        <v>5</v>
      </c>
      <c r="P3276">
        <v>3</v>
      </c>
      <c r="Q3276">
        <v>1</v>
      </c>
      <c r="R3276">
        <v>0</v>
      </c>
      <c r="S3276">
        <v>0</v>
      </c>
      <c r="T3276">
        <v>0</v>
      </c>
      <c r="U3276">
        <v>1</v>
      </c>
      <c r="V3276">
        <v>0</v>
      </c>
      <c r="W3276">
        <v>1</v>
      </c>
      <c r="X3276">
        <v>0</v>
      </c>
      <c r="Y3276">
        <v>0</v>
      </c>
      <c r="Z3276">
        <v>1</v>
      </c>
      <c r="AA3276">
        <v>0</v>
      </c>
      <c r="AB3276">
        <v>0</v>
      </c>
      <c r="AC3276">
        <v>2</v>
      </c>
      <c r="AD3276">
        <v>2</v>
      </c>
      <c r="AE3276">
        <v>0</v>
      </c>
      <c r="AF3276">
        <v>0</v>
      </c>
      <c r="AG3276">
        <v>0</v>
      </c>
      <c r="AH3276">
        <v>0</v>
      </c>
      <c r="AI3276">
        <v>1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2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4</v>
      </c>
      <c r="BG3276">
        <v>0</v>
      </c>
    </row>
    <row r="3277" spans="1:59" x14ac:dyDescent="0.25">
      <c r="A3277" t="s">
        <v>6683</v>
      </c>
      <c r="B3277" t="s">
        <v>25</v>
      </c>
      <c r="C3277" t="s">
        <v>25</v>
      </c>
      <c r="D3277" t="s">
        <v>25</v>
      </c>
      <c r="E3277" t="s">
        <v>25</v>
      </c>
      <c r="F3277" t="s">
        <v>25</v>
      </c>
      <c r="G3277">
        <v>1</v>
      </c>
      <c r="H3277">
        <v>0</v>
      </c>
      <c r="I3277">
        <v>0</v>
      </c>
      <c r="J3277">
        <v>0</v>
      </c>
      <c r="K3277">
        <v>1</v>
      </c>
      <c r="L3277">
        <v>0</v>
      </c>
      <c r="M3277">
        <v>1</v>
      </c>
      <c r="N3277">
        <v>8</v>
      </c>
      <c r="O3277">
        <v>2</v>
      </c>
      <c r="P3277">
        <v>4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2</v>
      </c>
      <c r="AA3277">
        <v>0</v>
      </c>
      <c r="AB3277">
        <v>0</v>
      </c>
      <c r="AC3277">
        <v>2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2</v>
      </c>
      <c r="BG3277">
        <v>0</v>
      </c>
    </row>
    <row r="3278" spans="1:59" x14ac:dyDescent="0.25">
      <c r="A3278" t="s">
        <v>6692</v>
      </c>
      <c r="B3278" t="s">
        <v>25</v>
      </c>
      <c r="C3278" t="s">
        <v>25</v>
      </c>
      <c r="D3278" t="s">
        <v>25</v>
      </c>
      <c r="E3278" t="s">
        <v>25</v>
      </c>
      <c r="F3278" t="s">
        <v>25</v>
      </c>
      <c r="G3278">
        <v>11</v>
      </c>
      <c r="H3278">
        <v>18</v>
      </c>
      <c r="I3278">
        <v>22</v>
      </c>
      <c r="J3278">
        <v>4</v>
      </c>
      <c r="K3278">
        <v>12</v>
      </c>
      <c r="L3278">
        <v>5</v>
      </c>
      <c r="M3278">
        <v>19</v>
      </c>
      <c r="N3278">
        <v>35</v>
      </c>
      <c r="O3278">
        <v>11</v>
      </c>
      <c r="P3278">
        <v>13</v>
      </c>
      <c r="Q3278">
        <v>0</v>
      </c>
      <c r="R3278">
        <v>0</v>
      </c>
      <c r="S3278">
        <v>0</v>
      </c>
      <c r="T3278">
        <v>14</v>
      </c>
      <c r="U3278">
        <v>5</v>
      </c>
      <c r="V3278">
        <v>2</v>
      </c>
      <c r="W3278">
        <v>0</v>
      </c>
      <c r="X3278">
        <v>1</v>
      </c>
      <c r="Y3278">
        <v>0</v>
      </c>
      <c r="Z3278">
        <v>0</v>
      </c>
      <c r="AA3278">
        <v>0</v>
      </c>
      <c r="AB3278">
        <v>0</v>
      </c>
      <c r="AC3278">
        <v>3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</row>
    <row r="3279" spans="1:59" x14ac:dyDescent="0.25">
      <c r="A3279" t="s">
        <v>6697</v>
      </c>
      <c r="B3279" t="s">
        <v>25</v>
      </c>
      <c r="C3279" t="s">
        <v>25</v>
      </c>
      <c r="D3279" t="s">
        <v>25</v>
      </c>
      <c r="E3279" t="s">
        <v>25</v>
      </c>
      <c r="F3279" t="s">
        <v>25</v>
      </c>
      <c r="G3279">
        <v>26</v>
      </c>
      <c r="H3279">
        <v>40</v>
      </c>
      <c r="I3279">
        <v>21</v>
      </c>
      <c r="J3279">
        <v>10</v>
      </c>
      <c r="K3279">
        <v>9</v>
      </c>
      <c r="L3279">
        <v>8</v>
      </c>
      <c r="M3279">
        <v>33</v>
      </c>
      <c r="N3279">
        <v>20</v>
      </c>
      <c r="O3279">
        <v>20</v>
      </c>
      <c r="P3279">
        <v>8</v>
      </c>
      <c r="Q3279">
        <v>6</v>
      </c>
      <c r="R3279">
        <v>1</v>
      </c>
      <c r="S3279">
        <v>2</v>
      </c>
      <c r="T3279">
        <v>2</v>
      </c>
      <c r="U3279">
        <v>6</v>
      </c>
      <c r="V3279">
        <v>0</v>
      </c>
      <c r="W3279">
        <v>0</v>
      </c>
      <c r="X3279">
        <v>0</v>
      </c>
      <c r="Y3279">
        <v>1</v>
      </c>
      <c r="Z3279">
        <v>1</v>
      </c>
      <c r="AA3279">
        <v>0</v>
      </c>
      <c r="AB3279">
        <v>0</v>
      </c>
      <c r="AC3279">
        <v>2</v>
      </c>
      <c r="AD3279">
        <v>0</v>
      </c>
      <c r="AE3279">
        <v>4</v>
      </c>
      <c r="AF3279">
        <v>1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1</v>
      </c>
      <c r="AN3279">
        <v>5</v>
      </c>
      <c r="AO3279">
        <v>0</v>
      </c>
      <c r="AP3279">
        <v>4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</row>
    <row r="3280" spans="1:59" x14ac:dyDescent="0.25">
      <c r="A3280" t="s">
        <v>6726</v>
      </c>
      <c r="B3280" t="s">
        <v>25</v>
      </c>
      <c r="C3280" t="s">
        <v>25</v>
      </c>
      <c r="D3280" t="s">
        <v>25</v>
      </c>
      <c r="E3280" t="s">
        <v>25</v>
      </c>
      <c r="F3280" t="s">
        <v>25</v>
      </c>
      <c r="G3280">
        <v>0</v>
      </c>
      <c r="H3280">
        <v>0</v>
      </c>
      <c r="I3280">
        <v>0</v>
      </c>
      <c r="J3280">
        <v>0</v>
      </c>
      <c r="K3280">
        <v>1</v>
      </c>
      <c r="L3280">
        <v>2</v>
      </c>
      <c r="M3280">
        <v>0</v>
      </c>
      <c r="N3280">
        <v>0</v>
      </c>
      <c r="O3280">
        <v>1</v>
      </c>
      <c r="P3280">
        <v>1</v>
      </c>
      <c r="Q3280">
        <v>2</v>
      </c>
      <c r="R3280">
        <v>0</v>
      </c>
      <c r="S3280">
        <v>0</v>
      </c>
      <c r="T3280">
        <v>1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</row>
    <row r="3281" spans="1:59" x14ac:dyDescent="0.25">
      <c r="A3281" t="s">
        <v>6776</v>
      </c>
      <c r="B3281" t="s">
        <v>25</v>
      </c>
      <c r="C3281" t="s">
        <v>25</v>
      </c>
      <c r="D3281" t="s">
        <v>25</v>
      </c>
      <c r="E3281" t="s">
        <v>25</v>
      </c>
      <c r="F3281" t="s">
        <v>25</v>
      </c>
      <c r="G3281">
        <v>0</v>
      </c>
      <c r="H3281">
        <v>30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13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3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2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</row>
    <row r="3282" spans="1:59" x14ac:dyDescent="0.25">
      <c r="A3282" t="s">
        <v>6859</v>
      </c>
      <c r="B3282" t="s">
        <v>25</v>
      </c>
      <c r="C3282" t="s">
        <v>25</v>
      </c>
      <c r="D3282" t="s">
        <v>25</v>
      </c>
      <c r="E3282" t="s">
        <v>25</v>
      </c>
      <c r="F3282" t="s">
        <v>25</v>
      </c>
      <c r="G3282">
        <v>0</v>
      </c>
      <c r="H3282">
        <v>2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</row>
    <row r="3283" spans="1:59" x14ac:dyDescent="0.25">
      <c r="A3283" t="s">
        <v>6871</v>
      </c>
      <c r="B3283" t="s">
        <v>25</v>
      </c>
      <c r="C3283" t="s">
        <v>25</v>
      </c>
      <c r="D3283" t="s">
        <v>25</v>
      </c>
      <c r="E3283" t="s">
        <v>25</v>
      </c>
      <c r="F3283" t="s">
        <v>25</v>
      </c>
      <c r="G3283">
        <v>0</v>
      </c>
      <c r="H3283">
        <v>1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</row>
    <row r="3284" spans="1:59" x14ac:dyDescent="0.25">
      <c r="A3284" t="s">
        <v>6878</v>
      </c>
      <c r="B3284" t="s">
        <v>25</v>
      </c>
      <c r="C3284" t="s">
        <v>25</v>
      </c>
      <c r="D3284" t="s">
        <v>25</v>
      </c>
      <c r="E3284" t="s">
        <v>25</v>
      </c>
      <c r="F3284" t="s">
        <v>25</v>
      </c>
      <c r="G3284">
        <v>18</v>
      </c>
      <c r="H3284">
        <v>26</v>
      </c>
      <c r="I3284">
        <v>0</v>
      </c>
      <c r="J3284">
        <v>7</v>
      </c>
      <c r="K3284">
        <v>3</v>
      </c>
      <c r="L3284">
        <v>2</v>
      </c>
      <c r="M3284">
        <v>1</v>
      </c>
      <c r="N3284">
        <v>2</v>
      </c>
      <c r="O3284">
        <v>4</v>
      </c>
      <c r="P3284">
        <v>0</v>
      </c>
      <c r="Q3284">
        <v>2</v>
      </c>
      <c r="R3284">
        <v>1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1</v>
      </c>
      <c r="AC3284">
        <v>1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6</v>
      </c>
      <c r="BG3284">
        <v>0</v>
      </c>
    </row>
    <row r="3285" spans="1:59" x14ac:dyDescent="0.25">
      <c r="A3285" t="s">
        <v>6881</v>
      </c>
      <c r="B3285" t="s">
        <v>25</v>
      </c>
      <c r="C3285" t="s">
        <v>25</v>
      </c>
      <c r="D3285" t="s">
        <v>25</v>
      </c>
      <c r="E3285" t="s">
        <v>25</v>
      </c>
      <c r="F3285" t="s">
        <v>25</v>
      </c>
      <c r="G3285">
        <v>0</v>
      </c>
      <c r="H3285">
        <v>91</v>
      </c>
      <c r="I3285">
        <v>0</v>
      </c>
      <c r="J3285">
        <v>12</v>
      </c>
      <c r="K3285">
        <v>0</v>
      </c>
      <c r="L3285">
        <v>10</v>
      </c>
      <c r="M3285">
        <v>57</v>
      </c>
      <c r="N3285">
        <v>0</v>
      </c>
      <c r="O3285">
        <v>34</v>
      </c>
      <c r="P3285">
        <v>0</v>
      </c>
      <c r="Q3285">
        <v>13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8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</row>
    <row r="3286" spans="1:59" x14ac:dyDescent="0.25">
      <c r="A3286" t="s">
        <v>6904</v>
      </c>
      <c r="B3286" t="s">
        <v>25</v>
      </c>
      <c r="C3286" t="s">
        <v>25</v>
      </c>
      <c r="D3286" t="s">
        <v>25</v>
      </c>
      <c r="E3286" t="s">
        <v>25</v>
      </c>
      <c r="F3286" t="s">
        <v>25</v>
      </c>
      <c r="G3286">
        <v>2</v>
      </c>
      <c r="H3286">
        <v>1</v>
      </c>
      <c r="I3286">
        <v>0</v>
      </c>
      <c r="J3286">
        <v>0</v>
      </c>
      <c r="K3286">
        <v>0</v>
      </c>
      <c r="L3286">
        <v>0</v>
      </c>
      <c r="M3286">
        <v>1</v>
      </c>
      <c r="N3286">
        <v>5</v>
      </c>
      <c r="O3286">
        <v>3</v>
      </c>
      <c r="P3286">
        <v>0</v>
      </c>
      <c r="Q3286">
        <v>2</v>
      </c>
      <c r="R3286">
        <v>0</v>
      </c>
      <c r="S3286">
        <v>1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1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50</v>
      </c>
      <c r="BG3286">
        <v>0</v>
      </c>
    </row>
    <row r="3287" spans="1:59" x14ac:dyDescent="0.25">
      <c r="A3287" t="s">
        <v>6905</v>
      </c>
      <c r="B3287" t="s">
        <v>25</v>
      </c>
      <c r="C3287" t="s">
        <v>25</v>
      </c>
      <c r="D3287" t="s">
        <v>25</v>
      </c>
      <c r="E3287" t="s">
        <v>25</v>
      </c>
      <c r="F3287" t="s">
        <v>25</v>
      </c>
      <c r="G3287">
        <v>17</v>
      </c>
      <c r="H3287">
        <v>8</v>
      </c>
      <c r="I3287">
        <v>8</v>
      </c>
      <c r="J3287">
        <v>7</v>
      </c>
      <c r="K3287">
        <v>8</v>
      </c>
      <c r="L3287">
        <v>1</v>
      </c>
      <c r="M3287">
        <v>5</v>
      </c>
      <c r="N3287">
        <v>6</v>
      </c>
      <c r="O3287">
        <v>1</v>
      </c>
      <c r="P3287">
        <v>5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</row>
    <row r="3288" spans="1:59" x14ac:dyDescent="0.25">
      <c r="A3288" t="s">
        <v>6909</v>
      </c>
      <c r="B3288" t="s">
        <v>25</v>
      </c>
      <c r="C3288" t="s">
        <v>25</v>
      </c>
      <c r="D3288" t="s">
        <v>25</v>
      </c>
      <c r="E3288" t="s">
        <v>25</v>
      </c>
      <c r="F3288" t="s">
        <v>25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8</v>
      </c>
      <c r="BG3288">
        <v>0</v>
      </c>
    </row>
    <row r="3289" spans="1:59" x14ac:dyDescent="0.25">
      <c r="A3289" t="s">
        <v>6929</v>
      </c>
      <c r="B3289" t="s">
        <v>25</v>
      </c>
      <c r="C3289" t="s">
        <v>25</v>
      </c>
      <c r="D3289" t="s">
        <v>25</v>
      </c>
      <c r="E3289" t="s">
        <v>25</v>
      </c>
      <c r="F3289" t="s">
        <v>25</v>
      </c>
      <c r="G3289">
        <v>3</v>
      </c>
      <c r="H3289">
        <v>1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1</v>
      </c>
      <c r="O3289">
        <v>0</v>
      </c>
      <c r="P3289">
        <v>0</v>
      </c>
      <c r="Q3289">
        <v>1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2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</row>
    <row r="3290" spans="1:59" x14ac:dyDescent="0.25">
      <c r="A3290" t="s">
        <v>6934</v>
      </c>
      <c r="B3290" t="s">
        <v>25</v>
      </c>
      <c r="C3290" t="s">
        <v>25</v>
      </c>
      <c r="D3290" t="s">
        <v>25</v>
      </c>
      <c r="E3290" t="s">
        <v>25</v>
      </c>
      <c r="F3290" t="s">
        <v>25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1</v>
      </c>
      <c r="X3290">
        <v>0</v>
      </c>
      <c r="Y3290">
        <v>0</v>
      </c>
      <c r="Z3290">
        <v>0</v>
      </c>
      <c r="AA3290">
        <v>0</v>
      </c>
      <c r="AB3290">
        <v>1</v>
      </c>
      <c r="AC3290">
        <v>0</v>
      </c>
      <c r="AD3290">
        <v>14</v>
      </c>
      <c r="AE3290">
        <v>4</v>
      </c>
      <c r="AF3290">
        <v>0</v>
      </c>
      <c r="AG3290">
        <v>2</v>
      </c>
      <c r="AH3290">
        <v>5</v>
      </c>
      <c r="AI3290">
        <v>1</v>
      </c>
      <c r="AJ3290">
        <v>7</v>
      </c>
      <c r="AK3290">
        <v>0</v>
      </c>
      <c r="AL3290">
        <v>14</v>
      </c>
      <c r="AM3290">
        <v>9</v>
      </c>
      <c r="AN3290">
        <v>4</v>
      </c>
      <c r="AO3290">
        <v>1</v>
      </c>
      <c r="AP3290">
        <v>3</v>
      </c>
      <c r="AQ3290">
        <v>23</v>
      </c>
      <c r="AR3290">
        <v>12</v>
      </c>
      <c r="AS3290">
        <v>4</v>
      </c>
      <c r="AT3290">
        <v>6</v>
      </c>
      <c r="AU3290">
        <v>7</v>
      </c>
      <c r="AV3290">
        <v>3</v>
      </c>
      <c r="AW3290">
        <v>5</v>
      </c>
      <c r="AX3290">
        <v>6</v>
      </c>
      <c r="AY3290">
        <v>6</v>
      </c>
      <c r="AZ3290">
        <v>1</v>
      </c>
      <c r="BA3290">
        <v>12</v>
      </c>
      <c r="BB3290">
        <v>3</v>
      </c>
      <c r="BC3290">
        <v>0</v>
      </c>
      <c r="BD3290">
        <v>0</v>
      </c>
      <c r="BE3290">
        <v>0</v>
      </c>
      <c r="BF3290">
        <v>0</v>
      </c>
      <c r="BG3290">
        <v>0</v>
      </c>
    </row>
    <row r="3291" spans="1:59" x14ac:dyDescent="0.25">
      <c r="A3291" t="s">
        <v>6935</v>
      </c>
      <c r="B3291" t="s">
        <v>25</v>
      </c>
      <c r="C3291" t="s">
        <v>25</v>
      </c>
      <c r="D3291" t="s">
        <v>25</v>
      </c>
      <c r="E3291" t="s">
        <v>25</v>
      </c>
      <c r="F3291" t="s">
        <v>25</v>
      </c>
      <c r="G3291">
        <v>15</v>
      </c>
      <c r="H3291">
        <v>1</v>
      </c>
      <c r="I3291">
        <v>1</v>
      </c>
      <c r="J3291">
        <v>1</v>
      </c>
      <c r="K3291">
        <v>2</v>
      </c>
      <c r="L3291">
        <v>1</v>
      </c>
      <c r="M3291">
        <v>0</v>
      </c>
      <c r="N3291">
        <v>3</v>
      </c>
      <c r="O3291">
        <v>6</v>
      </c>
      <c r="P3291">
        <v>0</v>
      </c>
      <c r="Q3291">
        <v>0</v>
      </c>
      <c r="R3291">
        <v>0</v>
      </c>
      <c r="S3291">
        <v>0</v>
      </c>
      <c r="T3291">
        <v>7</v>
      </c>
      <c r="U3291">
        <v>0</v>
      </c>
      <c r="V3291">
        <v>0</v>
      </c>
      <c r="W3291">
        <v>0</v>
      </c>
      <c r="X3291">
        <v>0</v>
      </c>
      <c r="Y3291">
        <v>1</v>
      </c>
      <c r="Z3291">
        <v>1</v>
      </c>
      <c r="AA3291">
        <v>0</v>
      </c>
      <c r="AB3291">
        <v>0</v>
      </c>
      <c r="AC3291">
        <v>3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1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1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3</v>
      </c>
      <c r="BG3291">
        <v>0</v>
      </c>
    </row>
    <row r="3292" spans="1:59" x14ac:dyDescent="0.25">
      <c r="A3292" t="s">
        <v>6939</v>
      </c>
      <c r="B3292" t="s">
        <v>25</v>
      </c>
      <c r="C3292" t="s">
        <v>25</v>
      </c>
      <c r="D3292" t="s">
        <v>25</v>
      </c>
      <c r="E3292" t="s">
        <v>25</v>
      </c>
      <c r="F3292" t="s">
        <v>25</v>
      </c>
      <c r="G3292">
        <v>15</v>
      </c>
      <c r="H3292">
        <v>11</v>
      </c>
      <c r="I3292">
        <v>1</v>
      </c>
      <c r="J3292">
        <v>3</v>
      </c>
      <c r="K3292">
        <v>3</v>
      </c>
      <c r="L3292">
        <v>1</v>
      </c>
      <c r="M3292">
        <v>2</v>
      </c>
      <c r="N3292">
        <v>12</v>
      </c>
      <c r="O3292">
        <v>11</v>
      </c>
      <c r="P3292">
        <v>2</v>
      </c>
      <c r="Q3292">
        <v>0</v>
      </c>
      <c r="R3292">
        <v>0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0</v>
      </c>
      <c r="Y3292">
        <v>0</v>
      </c>
      <c r="Z3292">
        <v>1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1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2</v>
      </c>
      <c r="BG3292">
        <v>0</v>
      </c>
    </row>
    <row r="3293" spans="1:59" x14ac:dyDescent="0.25">
      <c r="A3293" t="s">
        <v>6942</v>
      </c>
      <c r="B3293" t="s">
        <v>25</v>
      </c>
      <c r="C3293" t="s">
        <v>25</v>
      </c>
      <c r="D3293" t="s">
        <v>25</v>
      </c>
      <c r="E3293" t="s">
        <v>25</v>
      </c>
      <c r="F3293" t="s">
        <v>25</v>
      </c>
      <c r="G3293">
        <v>0</v>
      </c>
      <c r="H3293">
        <v>6</v>
      </c>
      <c r="I3293">
        <v>5</v>
      </c>
      <c r="J3293">
        <v>4</v>
      </c>
      <c r="K3293">
        <v>0</v>
      </c>
      <c r="L3293">
        <v>0</v>
      </c>
      <c r="M3293">
        <v>8</v>
      </c>
      <c r="N3293">
        <v>150</v>
      </c>
      <c r="O3293">
        <v>8</v>
      </c>
      <c r="P3293">
        <v>2</v>
      </c>
      <c r="Q3293">
        <v>0</v>
      </c>
      <c r="R3293">
        <v>0</v>
      </c>
      <c r="S3293">
        <v>0</v>
      </c>
      <c r="T3293">
        <v>0</v>
      </c>
      <c r="U3293">
        <v>75</v>
      </c>
      <c r="V3293">
        <v>5</v>
      </c>
      <c r="W3293">
        <v>0</v>
      </c>
      <c r="X3293">
        <v>0</v>
      </c>
      <c r="Y3293">
        <v>2</v>
      </c>
      <c r="Z3293">
        <v>1</v>
      </c>
      <c r="AA3293">
        <v>0</v>
      </c>
      <c r="AB3293">
        <v>1</v>
      </c>
      <c r="AC3293">
        <v>10</v>
      </c>
      <c r="AD3293">
        <v>0</v>
      </c>
      <c r="AE3293">
        <v>0</v>
      </c>
      <c r="AF3293">
        <v>1</v>
      </c>
      <c r="AG3293">
        <v>1</v>
      </c>
      <c r="AH3293">
        <v>0</v>
      </c>
      <c r="AI3293">
        <v>0</v>
      </c>
      <c r="AJ3293">
        <v>0</v>
      </c>
      <c r="AK3293">
        <v>1</v>
      </c>
      <c r="AL3293">
        <v>0</v>
      </c>
      <c r="AM3293">
        <v>3</v>
      </c>
      <c r="AN3293">
        <v>4</v>
      </c>
      <c r="AO3293">
        <v>1</v>
      </c>
      <c r="AP3293">
        <v>2</v>
      </c>
      <c r="AQ3293">
        <v>4</v>
      </c>
      <c r="AR3293">
        <v>0</v>
      </c>
      <c r="AS3293">
        <v>0</v>
      </c>
      <c r="AT3293">
        <v>1</v>
      </c>
      <c r="AU3293">
        <v>0</v>
      </c>
      <c r="AV3293">
        <v>0</v>
      </c>
      <c r="AW3293">
        <v>0</v>
      </c>
      <c r="AX3293">
        <v>5</v>
      </c>
      <c r="AY3293">
        <v>2</v>
      </c>
      <c r="AZ3293">
        <v>1</v>
      </c>
      <c r="BA3293">
        <v>0</v>
      </c>
      <c r="BB3293">
        <v>1</v>
      </c>
      <c r="BC3293">
        <v>0</v>
      </c>
      <c r="BD3293">
        <v>1</v>
      </c>
      <c r="BE3293">
        <v>0</v>
      </c>
      <c r="BF3293">
        <v>0</v>
      </c>
      <c r="BG3293">
        <v>0</v>
      </c>
    </row>
    <row r="3294" spans="1:59" x14ac:dyDescent="0.25">
      <c r="A3294" t="s">
        <v>6947</v>
      </c>
      <c r="B3294" t="s">
        <v>25</v>
      </c>
      <c r="C3294" t="s">
        <v>25</v>
      </c>
      <c r="D3294" t="s">
        <v>25</v>
      </c>
      <c r="E3294" t="s">
        <v>25</v>
      </c>
      <c r="F3294" t="s">
        <v>25</v>
      </c>
      <c r="G3294">
        <v>3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3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1</v>
      </c>
      <c r="AO3294">
        <v>0</v>
      </c>
      <c r="AP3294">
        <v>1</v>
      </c>
      <c r="AQ3294">
        <v>0</v>
      </c>
      <c r="AR3294">
        <v>0</v>
      </c>
      <c r="AS3294">
        <v>0</v>
      </c>
      <c r="AT3294">
        <v>1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2</v>
      </c>
      <c r="BG3294">
        <v>0</v>
      </c>
    </row>
    <row r="3295" spans="1:59" x14ac:dyDescent="0.25">
      <c r="A3295" t="s">
        <v>6950</v>
      </c>
      <c r="B3295" t="s">
        <v>25</v>
      </c>
      <c r="C3295" t="s">
        <v>25</v>
      </c>
      <c r="D3295" t="s">
        <v>25</v>
      </c>
      <c r="E3295" t="s">
        <v>25</v>
      </c>
      <c r="F3295" t="s">
        <v>25</v>
      </c>
      <c r="G3295">
        <v>2</v>
      </c>
      <c r="H3295">
        <v>10</v>
      </c>
      <c r="I3295">
        <v>0</v>
      </c>
      <c r="J3295">
        <v>2</v>
      </c>
      <c r="K3295">
        <v>0</v>
      </c>
      <c r="L3295">
        <v>0</v>
      </c>
      <c r="M3295">
        <v>0</v>
      </c>
      <c r="N3295">
        <v>1</v>
      </c>
      <c r="O3295">
        <v>0</v>
      </c>
      <c r="P3295">
        <v>1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</row>
    <row r="3296" spans="1:59" x14ac:dyDescent="0.25">
      <c r="A3296" t="s">
        <v>6956</v>
      </c>
      <c r="B3296" t="s">
        <v>25</v>
      </c>
      <c r="C3296" t="s">
        <v>25</v>
      </c>
      <c r="D3296" t="s">
        <v>25</v>
      </c>
      <c r="E3296" t="s">
        <v>25</v>
      </c>
      <c r="F3296" t="s">
        <v>25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</v>
      </c>
      <c r="W3296">
        <v>3</v>
      </c>
      <c r="X3296">
        <v>0</v>
      </c>
      <c r="Y3296">
        <v>4</v>
      </c>
      <c r="Z3296">
        <v>2</v>
      </c>
      <c r="AA3296">
        <v>0</v>
      </c>
      <c r="AB3296">
        <v>1</v>
      </c>
      <c r="AC3296">
        <v>0</v>
      </c>
      <c r="AD3296">
        <v>11</v>
      </c>
      <c r="AE3296">
        <v>1</v>
      </c>
      <c r="AF3296">
        <v>1</v>
      </c>
      <c r="AG3296">
        <v>5</v>
      </c>
      <c r="AH3296">
        <v>7</v>
      </c>
      <c r="AI3296">
        <v>2</v>
      </c>
      <c r="AJ3296">
        <v>6</v>
      </c>
      <c r="AK3296">
        <v>2</v>
      </c>
      <c r="AL3296">
        <v>12</v>
      </c>
      <c r="AM3296">
        <v>3</v>
      </c>
      <c r="AN3296">
        <v>9</v>
      </c>
      <c r="AO3296">
        <v>0</v>
      </c>
      <c r="AP3296">
        <v>9</v>
      </c>
      <c r="AQ3296">
        <v>26</v>
      </c>
      <c r="AR3296">
        <v>6</v>
      </c>
      <c r="AS3296">
        <v>8</v>
      </c>
      <c r="AT3296">
        <v>4</v>
      </c>
      <c r="AU3296">
        <v>7</v>
      </c>
      <c r="AV3296">
        <v>0</v>
      </c>
      <c r="AW3296">
        <v>3</v>
      </c>
      <c r="AX3296">
        <v>6</v>
      </c>
      <c r="AY3296">
        <v>4</v>
      </c>
      <c r="AZ3296">
        <v>0</v>
      </c>
      <c r="BA3296">
        <v>4</v>
      </c>
      <c r="BB3296">
        <v>2</v>
      </c>
      <c r="BC3296">
        <v>0</v>
      </c>
      <c r="BD3296">
        <v>1</v>
      </c>
      <c r="BE3296">
        <v>0</v>
      </c>
      <c r="BF3296">
        <v>0</v>
      </c>
      <c r="BG3296">
        <v>1</v>
      </c>
    </row>
    <row r="3297" spans="1:59" x14ac:dyDescent="0.25">
      <c r="A3297" t="s">
        <v>6957</v>
      </c>
      <c r="B3297" t="s">
        <v>25</v>
      </c>
      <c r="C3297" t="s">
        <v>25</v>
      </c>
      <c r="D3297" t="s">
        <v>25</v>
      </c>
      <c r="E3297" t="s">
        <v>25</v>
      </c>
      <c r="F3297" t="s">
        <v>25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19</v>
      </c>
      <c r="AJ3297">
        <v>3</v>
      </c>
      <c r="AK3297">
        <v>6</v>
      </c>
      <c r="AL3297">
        <v>0</v>
      </c>
      <c r="AM3297">
        <v>0</v>
      </c>
      <c r="AN3297">
        <v>6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15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</row>
    <row r="3298" spans="1:59" x14ac:dyDescent="0.25">
      <c r="A3298" t="s">
        <v>6968</v>
      </c>
      <c r="B3298" t="s">
        <v>25</v>
      </c>
      <c r="C3298" t="s">
        <v>25</v>
      </c>
      <c r="D3298" t="s">
        <v>25</v>
      </c>
      <c r="E3298" t="s">
        <v>25</v>
      </c>
      <c r="F3298" t="s">
        <v>25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1</v>
      </c>
      <c r="AY3298">
        <v>0</v>
      </c>
      <c r="AZ3298">
        <v>0</v>
      </c>
      <c r="BA3298">
        <v>0</v>
      </c>
      <c r="BB3298">
        <v>1</v>
      </c>
      <c r="BC3298">
        <v>0</v>
      </c>
      <c r="BD3298">
        <v>0</v>
      </c>
      <c r="BE3298">
        <v>0</v>
      </c>
      <c r="BF3298">
        <v>0</v>
      </c>
      <c r="BG3298">
        <v>0</v>
      </c>
    </row>
    <row r="3299" spans="1:59" x14ac:dyDescent="0.25">
      <c r="A3299" t="s">
        <v>6972</v>
      </c>
      <c r="B3299" t="s">
        <v>25</v>
      </c>
      <c r="C3299" t="s">
        <v>25</v>
      </c>
      <c r="D3299" t="s">
        <v>25</v>
      </c>
      <c r="E3299" t="s">
        <v>25</v>
      </c>
      <c r="F3299" t="s">
        <v>25</v>
      </c>
      <c r="G3299">
        <v>3</v>
      </c>
      <c r="H3299">
        <v>9</v>
      </c>
      <c r="I3299">
        <v>1</v>
      </c>
      <c r="J3299">
        <v>1</v>
      </c>
      <c r="K3299">
        <v>1</v>
      </c>
      <c r="L3299">
        <v>1</v>
      </c>
      <c r="M3299">
        <v>3</v>
      </c>
      <c r="N3299">
        <v>0</v>
      </c>
      <c r="O3299">
        <v>3</v>
      </c>
      <c r="P3299">
        <v>2</v>
      </c>
      <c r="Q3299">
        <v>2</v>
      </c>
      <c r="R3299">
        <v>1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1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1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1</v>
      </c>
      <c r="BG3299">
        <v>0</v>
      </c>
    </row>
    <row r="3300" spans="1:59" x14ac:dyDescent="0.25">
      <c r="A3300" t="s">
        <v>6979</v>
      </c>
      <c r="B3300" t="s">
        <v>25</v>
      </c>
      <c r="C3300" t="s">
        <v>25</v>
      </c>
      <c r="D3300" t="s">
        <v>25</v>
      </c>
      <c r="E3300" t="s">
        <v>25</v>
      </c>
      <c r="F3300" t="s">
        <v>25</v>
      </c>
      <c r="G3300">
        <v>190</v>
      </c>
      <c r="H3300">
        <v>102</v>
      </c>
      <c r="I3300">
        <v>53</v>
      </c>
      <c r="J3300">
        <v>64</v>
      </c>
      <c r="K3300">
        <v>121</v>
      </c>
      <c r="L3300">
        <v>75</v>
      </c>
      <c r="M3300">
        <v>177</v>
      </c>
      <c r="N3300">
        <v>247</v>
      </c>
      <c r="O3300">
        <v>233</v>
      </c>
      <c r="P3300">
        <v>159</v>
      </c>
      <c r="Q3300">
        <v>75</v>
      </c>
      <c r="R3300">
        <v>13</v>
      </c>
      <c r="S3300">
        <v>7</v>
      </c>
      <c r="T3300">
        <v>220</v>
      </c>
      <c r="U3300">
        <v>48</v>
      </c>
      <c r="V3300">
        <v>7</v>
      </c>
      <c r="W3300">
        <v>4</v>
      </c>
      <c r="X3300">
        <v>4</v>
      </c>
      <c r="Y3300">
        <v>38</v>
      </c>
      <c r="Z3300">
        <v>97</v>
      </c>
      <c r="AA3300">
        <v>11</v>
      </c>
      <c r="AB3300">
        <v>16</v>
      </c>
      <c r="AC3300">
        <v>63</v>
      </c>
      <c r="AD3300">
        <v>10</v>
      </c>
      <c r="AE3300">
        <v>6</v>
      </c>
      <c r="AF3300">
        <v>3</v>
      </c>
      <c r="AG3300">
        <v>4</v>
      </c>
      <c r="AH3300">
        <v>10</v>
      </c>
      <c r="AI3300">
        <v>3</v>
      </c>
      <c r="AJ3300">
        <v>4</v>
      </c>
      <c r="AK3300">
        <v>6</v>
      </c>
      <c r="AL3300">
        <v>13</v>
      </c>
      <c r="AM3300">
        <v>20</v>
      </c>
      <c r="AN3300">
        <v>12</v>
      </c>
      <c r="AO3300">
        <v>3</v>
      </c>
      <c r="AP3300">
        <v>5</v>
      </c>
      <c r="AQ3300">
        <v>1</v>
      </c>
      <c r="AR3300">
        <v>2</v>
      </c>
      <c r="AS3300">
        <v>1</v>
      </c>
      <c r="AT3300">
        <v>3</v>
      </c>
      <c r="AU3300">
        <v>0</v>
      </c>
      <c r="AV3300">
        <v>0</v>
      </c>
      <c r="AW3300">
        <v>1</v>
      </c>
      <c r="AX3300">
        <v>4</v>
      </c>
      <c r="AY3300">
        <v>0</v>
      </c>
      <c r="AZ3300">
        <v>7</v>
      </c>
      <c r="BA3300">
        <v>10</v>
      </c>
      <c r="BB3300">
        <v>12</v>
      </c>
      <c r="BC3300">
        <v>6</v>
      </c>
      <c r="BD3300">
        <v>3</v>
      </c>
      <c r="BE3300">
        <v>0</v>
      </c>
      <c r="BF3300">
        <v>405</v>
      </c>
      <c r="BG3300">
        <v>1</v>
      </c>
    </row>
    <row r="3301" spans="1:59" x14ac:dyDescent="0.25">
      <c r="A3301" t="s">
        <v>7032</v>
      </c>
      <c r="B3301" t="s">
        <v>25</v>
      </c>
      <c r="C3301" t="s">
        <v>25</v>
      </c>
      <c r="D3301" t="s">
        <v>25</v>
      </c>
      <c r="E3301" t="s">
        <v>25</v>
      </c>
      <c r="F3301" t="s">
        <v>25</v>
      </c>
      <c r="G3301">
        <v>75</v>
      </c>
      <c r="H3301">
        <v>42</v>
      </c>
      <c r="I3301">
        <v>2</v>
      </c>
      <c r="J3301">
        <v>8</v>
      </c>
      <c r="K3301">
        <v>28</v>
      </c>
      <c r="L3301">
        <v>9</v>
      </c>
      <c r="M3301">
        <v>34</v>
      </c>
      <c r="N3301">
        <v>26</v>
      </c>
      <c r="O3301">
        <v>30</v>
      </c>
      <c r="P3301">
        <v>25</v>
      </c>
      <c r="Q3301">
        <v>8</v>
      </c>
      <c r="R3301">
        <v>6</v>
      </c>
      <c r="S3301">
        <v>0</v>
      </c>
      <c r="T3301">
        <v>49</v>
      </c>
      <c r="U3301">
        <v>2</v>
      </c>
      <c r="V3301">
        <v>1</v>
      </c>
      <c r="W3301">
        <v>0</v>
      </c>
      <c r="X3301">
        <v>0</v>
      </c>
      <c r="Y3301">
        <v>2</v>
      </c>
      <c r="Z3301">
        <v>37</v>
      </c>
      <c r="AA3301">
        <v>2</v>
      </c>
      <c r="AB3301">
        <v>3</v>
      </c>
      <c r="AC3301">
        <v>7</v>
      </c>
      <c r="AD3301">
        <v>3</v>
      </c>
      <c r="AE3301">
        <v>1</v>
      </c>
      <c r="AF3301">
        <v>0</v>
      </c>
      <c r="AG3301">
        <v>2</v>
      </c>
      <c r="AH3301">
        <v>0</v>
      </c>
      <c r="AI3301">
        <v>0</v>
      </c>
      <c r="AJ3301">
        <v>1</v>
      </c>
      <c r="AK3301">
        <v>0</v>
      </c>
      <c r="AL3301">
        <v>1</v>
      </c>
      <c r="AM3301">
        <v>1</v>
      </c>
      <c r="AN3301">
        <v>0</v>
      </c>
      <c r="AO3301">
        <v>0</v>
      </c>
      <c r="AP3301">
        <v>1</v>
      </c>
      <c r="AQ3301">
        <v>0</v>
      </c>
      <c r="AR3301">
        <v>1</v>
      </c>
      <c r="AS3301">
        <v>1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5</v>
      </c>
      <c r="BC3301">
        <v>1</v>
      </c>
      <c r="BD3301">
        <v>0</v>
      </c>
      <c r="BE3301">
        <v>0</v>
      </c>
      <c r="BF3301">
        <v>157</v>
      </c>
      <c r="BG3301">
        <v>0</v>
      </c>
    </row>
    <row r="3302" spans="1:59" x14ac:dyDescent="0.25">
      <c r="A3302" t="s">
        <v>7033</v>
      </c>
      <c r="B3302" t="s">
        <v>25</v>
      </c>
      <c r="C3302" t="s">
        <v>25</v>
      </c>
      <c r="D3302" t="s">
        <v>25</v>
      </c>
      <c r="E3302" t="s">
        <v>25</v>
      </c>
      <c r="F3302" t="s">
        <v>25</v>
      </c>
      <c r="G3302">
        <v>8</v>
      </c>
      <c r="H3302">
        <v>5</v>
      </c>
      <c r="I3302">
        <v>0</v>
      </c>
      <c r="J3302">
        <v>0</v>
      </c>
      <c r="K3302">
        <v>5</v>
      </c>
      <c r="L3302">
        <v>0</v>
      </c>
      <c r="M3302">
        <v>2</v>
      </c>
      <c r="N3302">
        <v>1</v>
      </c>
      <c r="O3302">
        <v>5</v>
      </c>
      <c r="P3302">
        <v>2</v>
      </c>
      <c r="Q3302">
        <v>0</v>
      </c>
      <c r="R3302">
        <v>1</v>
      </c>
      <c r="S3302">
        <v>0</v>
      </c>
      <c r="T3302">
        <v>1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1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2</v>
      </c>
      <c r="BG3302">
        <v>0</v>
      </c>
    </row>
    <row r="3303" spans="1:59" x14ac:dyDescent="0.25">
      <c r="A3303" t="s">
        <v>7041</v>
      </c>
      <c r="B3303" t="s">
        <v>25</v>
      </c>
      <c r="C3303" t="s">
        <v>25</v>
      </c>
      <c r="D3303" t="s">
        <v>25</v>
      </c>
      <c r="E3303" t="s">
        <v>25</v>
      </c>
      <c r="F3303" t="s">
        <v>25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</row>
    <row r="3304" spans="1:59" x14ac:dyDescent="0.25">
      <c r="A3304" t="s">
        <v>7062</v>
      </c>
      <c r="B3304" t="s">
        <v>25</v>
      </c>
      <c r="C3304" t="s">
        <v>25</v>
      </c>
      <c r="D3304" t="s">
        <v>25</v>
      </c>
      <c r="E3304" t="s">
        <v>25</v>
      </c>
      <c r="F3304" t="s">
        <v>25</v>
      </c>
      <c r="G3304">
        <v>0</v>
      </c>
      <c r="H3304">
        <v>0</v>
      </c>
      <c r="I3304">
        <v>0</v>
      </c>
      <c r="J3304">
        <v>0</v>
      </c>
      <c r="K3304">
        <v>5</v>
      </c>
      <c r="L3304">
        <v>0</v>
      </c>
      <c r="M3304">
        <v>0</v>
      </c>
      <c r="N3304">
        <v>0</v>
      </c>
      <c r="O3304">
        <v>1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1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2</v>
      </c>
      <c r="AN3304">
        <v>0</v>
      </c>
      <c r="AO3304">
        <v>0</v>
      </c>
      <c r="AP3304">
        <v>1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1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10</v>
      </c>
      <c r="BG3304">
        <v>0</v>
      </c>
    </row>
    <row r="3305" spans="1:59" x14ac:dyDescent="0.25">
      <c r="A3305" t="s">
        <v>7078</v>
      </c>
      <c r="B3305" t="s">
        <v>25</v>
      </c>
      <c r="C3305" t="s">
        <v>25</v>
      </c>
      <c r="D3305" t="s">
        <v>25</v>
      </c>
      <c r="E3305" t="s">
        <v>25</v>
      </c>
      <c r="F3305" t="s">
        <v>25</v>
      </c>
      <c r="G3305">
        <v>20</v>
      </c>
      <c r="H3305">
        <v>2</v>
      </c>
      <c r="I3305">
        <v>0</v>
      </c>
      <c r="J3305">
        <v>5</v>
      </c>
      <c r="K3305">
        <v>11</v>
      </c>
      <c r="L3305">
        <v>6</v>
      </c>
      <c r="M3305">
        <v>0</v>
      </c>
      <c r="N3305">
        <v>2</v>
      </c>
      <c r="O3305">
        <v>8</v>
      </c>
      <c r="P3305">
        <v>2</v>
      </c>
      <c r="Q3305">
        <v>1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</row>
    <row r="3306" spans="1:59" x14ac:dyDescent="0.25">
      <c r="A3306" s="3" t="s">
        <v>5742</v>
      </c>
      <c r="B3306" s="3" t="s">
        <v>781</v>
      </c>
      <c r="C3306" s="3" t="s">
        <v>4801</v>
      </c>
      <c r="D3306" s="3" t="s">
        <v>4802</v>
      </c>
      <c r="E3306" s="3" t="s">
        <v>5743</v>
      </c>
      <c r="F3306" s="3" t="s">
        <v>25</v>
      </c>
      <c r="G3306" s="3">
        <v>0</v>
      </c>
      <c r="H3306" s="3">
        <v>0</v>
      </c>
      <c r="I3306" s="3">
        <v>0</v>
      </c>
      <c r="J3306" s="3">
        <v>0</v>
      </c>
      <c r="K3306" s="3">
        <v>0</v>
      </c>
      <c r="L3306" s="3">
        <v>0</v>
      </c>
      <c r="M3306" s="3">
        <v>1</v>
      </c>
      <c r="N3306" s="3">
        <v>0</v>
      </c>
      <c r="O3306" s="3">
        <v>0</v>
      </c>
      <c r="P3306" s="3">
        <v>0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3">
        <v>0</v>
      </c>
      <c r="AE3306" s="3">
        <v>0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  <c r="AN3306" s="3">
        <v>0</v>
      </c>
      <c r="AO3306" s="3">
        <v>0</v>
      </c>
      <c r="AP3306" s="3">
        <v>0</v>
      </c>
      <c r="AQ3306" s="3">
        <v>0</v>
      </c>
      <c r="AR3306" s="3">
        <v>0</v>
      </c>
      <c r="AS3306" s="3">
        <v>0</v>
      </c>
      <c r="AT3306" s="3">
        <v>0</v>
      </c>
      <c r="AU3306" s="3">
        <v>0</v>
      </c>
      <c r="AV3306" s="3">
        <v>0</v>
      </c>
      <c r="AW3306" s="3">
        <v>0</v>
      </c>
      <c r="AX3306" s="3">
        <v>0</v>
      </c>
      <c r="AY3306" s="3">
        <v>0</v>
      </c>
      <c r="AZ3306" s="3">
        <v>0</v>
      </c>
      <c r="BA3306" s="3">
        <v>0</v>
      </c>
      <c r="BB3306" s="3">
        <v>0</v>
      </c>
      <c r="BC3306" s="3">
        <v>0</v>
      </c>
      <c r="BD3306" s="3">
        <v>0</v>
      </c>
      <c r="BE3306" s="3">
        <v>0</v>
      </c>
      <c r="BF3306" s="3">
        <v>0</v>
      </c>
      <c r="BG3306" s="3">
        <v>0</v>
      </c>
    </row>
    <row r="3307" spans="1:59" x14ac:dyDescent="0.25">
      <c r="A3307" s="3" t="s">
        <v>890</v>
      </c>
      <c r="B3307" s="3" t="s">
        <v>781</v>
      </c>
      <c r="C3307" s="3" t="s">
        <v>782</v>
      </c>
      <c r="D3307" s="3" t="s">
        <v>783</v>
      </c>
      <c r="E3307" s="3" t="s">
        <v>784</v>
      </c>
      <c r="F3307" s="3" t="s">
        <v>25</v>
      </c>
      <c r="G3307" s="3">
        <v>0</v>
      </c>
      <c r="H3307" s="3">
        <v>0</v>
      </c>
      <c r="I3307" s="3">
        <v>0</v>
      </c>
      <c r="J3307" s="3">
        <v>0</v>
      </c>
      <c r="K3307" s="3">
        <v>0</v>
      </c>
      <c r="L3307" s="3">
        <v>0</v>
      </c>
      <c r="M3307" s="3">
        <v>0</v>
      </c>
      <c r="N3307" s="3">
        <v>0</v>
      </c>
      <c r="O3307" s="3">
        <v>0</v>
      </c>
      <c r="P3307" s="3">
        <v>0</v>
      </c>
      <c r="Q3307" s="3">
        <v>0</v>
      </c>
      <c r="R3307" s="3">
        <v>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  <c r="AN3307" s="3">
        <v>0</v>
      </c>
      <c r="AO3307" s="3">
        <v>0</v>
      </c>
      <c r="AP3307" s="3">
        <v>0</v>
      </c>
      <c r="AQ3307" s="3">
        <v>0</v>
      </c>
      <c r="AR3307" s="3">
        <v>0</v>
      </c>
      <c r="AS3307" s="3">
        <v>0</v>
      </c>
      <c r="AT3307" s="3">
        <v>0</v>
      </c>
      <c r="AU3307" s="3">
        <v>0</v>
      </c>
      <c r="AV3307" s="3">
        <v>0</v>
      </c>
      <c r="AW3307" s="3">
        <v>0</v>
      </c>
      <c r="AX3307" s="3">
        <v>0</v>
      </c>
      <c r="AY3307" s="3">
        <v>0</v>
      </c>
      <c r="AZ3307" s="3">
        <v>0</v>
      </c>
      <c r="BA3307" s="3">
        <v>0</v>
      </c>
      <c r="BB3307" s="3">
        <v>0</v>
      </c>
      <c r="BC3307" s="3">
        <v>0</v>
      </c>
      <c r="BD3307" s="3">
        <v>0</v>
      </c>
      <c r="BE3307" s="3">
        <v>0</v>
      </c>
      <c r="BF3307" s="3">
        <v>154</v>
      </c>
      <c r="BG3307" s="3">
        <v>0</v>
      </c>
    </row>
    <row r="3308" spans="1:59" x14ac:dyDescent="0.25">
      <c r="A3308" s="3" t="s">
        <v>3907</v>
      </c>
      <c r="B3308" s="3" t="s">
        <v>781</v>
      </c>
      <c r="C3308" s="3" t="s">
        <v>782</v>
      </c>
      <c r="D3308" s="3" t="s">
        <v>783</v>
      </c>
      <c r="E3308" s="3" t="s">
        <v>25</v>
      </c>
      <c r="F3308" s="3" t="s">
        <v>25</v>
      </c>
      <c r="G3308" s="3">
        <v>0</v>
      </c>
      <c r="H3308" s="3">
        <v>0</v>
      </c>
      <c r="I3308" s="3">
        <v>0</v>
      </c>
      <c r="J3308" s="3">
        <v>0</v>
      </c>
      <c r="K3308" s="3">
        <v>0</v>
      </c>
      <c r="L3308" s="3">
        <v>0</v>
      </c>
      <c r="M3308" s="3">
        <v>0</v>
      </c>
      <c r="N3308" s="3">
        <v>0</v>
      </c>
      <c r="O3308" s="3">
        <v>0</v>
      </c>
      <c r="P3308" s="3">
        <v>0</v>
      </c>
      <c r="Q3308" s="3">
        <v>0</v>
      </c>
      <c r="R3308" s="3">
        <v>0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30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  <c r="AN3308" s="3">
        <v>0</v>
      </c>
      <c r="AO3308" s="3">
        <v>0</v>
      </c>
      <c r="AP3308" s="3">
        <v>0</v>
      </c>
      <c r="AQ3308" s="3">
        <v>0</v>
      </c>
      <c r="AR3308" s="3">
        <v>0</v>
      </c>
      <c r="AS3308" s="3">
        <v>0</v>
      </c>
      <c r="AT3308" s="3">
        <v>0</v>
      </c>
      <c r="AU3308" s="3">
        <v>0</v>
      </c>
      <c r="AV3308" s="3">
        <v>0</v>
      </c>
      <c r="AW3308" s="3">
        <v>0</v>
      </c>
      <c r="AX3308" s="3">
        <v>0</v>
      </c>
      <c r="AY3308" s="3">
        <v>0</v>
      </c>
      <c r="AZ3308" s="3">
        <v>0</v>
      </c>
      <c r="BA3308" s="3">
        <v>0</v>
      </c>
      <c r="BB3308" s="3">
        <v>0</v>
      </c>
      <c r="BC3308" s="3">
        <v>0</v>
      </c>
      <c r="BD3308" s="3">
        <v>0</v>
      </c>
      <c r="BE3308" s="3">
        <v>0</v>
      </c>
      <c r="BF3308" s="3">
        <v>0</v>
      </c>
      <c r="BG3308" s="3">
        <v>0</v>
      </c>
    </row>
    <row r="3309" spans="1:59" x14ac:dyDescent="0.25">
      <c r="A3309" s="3" t="s">
        <v>5196</v>
      </c>
      <c r="B3309" s="3" t="s">
        <v>781</v>
      </c>
      <c r="C3309" s="3" t="s">
        <v>782</v>
      </c>
      <c r="D3309" s="3" t="s">
        <v>783</v>
      </c>
      <c r="E3309" s="3" t="s">
        <v>25</v>
      </c>
      <c r="F3309" s="3" t="s">
        <v>25</v>
      </c>
      <c r="G3309" s="3">
        <v>0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s="3">
        <v>0</v>
      </c>
      <c r="N3309" s="3">
        <v>0</v>
      </c>
      <c r="O3309" s="3">
        <v>0</v>
      </c>
      <c r="P3309" s="3">
        <v>0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0</v>
      </c>
      <c r="AK3309" s="3">
        <v>0</v>
      </c>
      <c r="AL3309" s="3">
        <v>0</v>
      </c>
      <c r="AM3309" s="3">
        <v>0</v>
      </c>
      <c r="AN3309" s="3">
        <v>0</v>
      </c>
      <c r="AO3309" s="3">
        <v>0</v>
      </c>
      <c r="AP3309" s="3">
        <v>0</v>
      </c>
      <c r="AQ3309" s="3">
        <v>0</v>
      </c>
      <c r="AR3309" s="3">
        <v>0</v>
      </c>
      <c r="AS3309" s="3">
        <v>0</v>
      </c>
      <c r="AT3309" s="3">
        <v>0</v>
      </c>
      <c r="AU3309" s="3">
        <v>0</v>
      </c>
      <c r="AV3309" s="3">
        <v>0</v>
      </c>
      <c r="AW3309" s="3">
        <v>0</v>
      </c>
      <c r="AX3309" s="3">
        <v>0</v>
      </c>
      <c r="AY3309" s="3">
        <v>0</v>
      </c>
      <c r="AZ3309" s="3">
        <v>0</v>
      </c>
      <c r="BA3309" s="3">
        <v>0</v>
      </c>
      <c r="BB3309" s="3">
        <v>0</v>
      </c>
      <c r="BC3309" s="3">
        <v>0</v>
      </c>
      <c r="BD3309" s="3">
        <v>13</v>
      </c>
      <c r="BE3309" s="3">
        <v>0</v>
      </c>
      <c r="BF3309" s="3">
        <v>0</v>
      </c>
      <c r="BG3309" s="3">
        <v>0</v>
      </c>
    </row>
    <row r="3310" spans="1:59" x14ac:dyDescent="0.25">
      <c r="A3310" s="3" t="s">
        <v>5248</v>
      </c>
      <c r="B3310" s="3" t="s">
        <v>781</v>
      </c>
      <c r="C3310" s="3" t="s">
        <v>782</v>
      </c>
      <c r="D3310" s="3" t="s">
        <v>783</v>
      </c>
      <c r="E3310" s="3" t="s">
        <v>25</v>
      </c>
      <c r="F3310" s="3" t="s">
        <v>25</v>
      </c>
      <c r="G3310" s="3">
        <v>0</v>
      </c>
      <c r="H3310" s="3">
        <v>0</v>
      </c>
      <c r="I3310" s="3">
        <v>0</v>
      </c>
      <c r="J3310" s="3">
        <v>0</v>
      </c>
      <c r="K3310" s="3">
        <v>0</v>
      </c>
      <c r="L3310" s="3">
        <v>0</v>
      </c>
      <c r="M3310" s="3">
        <v>0</v>
      </c>
      <c r="N3310" s="3">
        <v>0</v>
      </c>
      <c r="O3310" s="3">
        <v>0</v>
      </c>
      <c r="P3310" s="3">
        <v>0</v>
      </c>
      <c r="Q3310" s="3">
        <v>0</v>
      </c>
      <c r="R3310" s="3">
        <v>8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  <c r="AN3310" s="3">
        <v>0</v>
      </c>
      <c r="AO3310" s="3">
        <v>0</v>
      </c>
      <c r="AP3310" s="3">
        <v>0</v>
      </c>
      <c r="AQ3310" s="3">
        <v>0</v>
      </c>
      <c r="AR3310" s="3">
        <v>0</v>
      </c>
      <c r="AS3310" s="3">
        <v>0</v>
      </c>
      <c r="AT3310" s="3">
        <v>0</v>
      </c>
      <c r="AU3310" s="3">
        <v>0</v>
      </c>
      <c r="AV3310" s="3">
        <v>0</v>
      </c>
      <c r="AW3310" s="3">
        <v>0</v>
      </c>
      <c r="AX3310" s="3">
        <v>0</v>
      </c>
      <c r="AY3310" s="3">
        <v>0</v>
      </c>
      <c r="AZ3310" s="3">
        <v>0</v>
      </c>
      <c r="BA3310" s="3">
        <v>0</v>
      </c>
      <c r="BB3310" s="3">
        <v>0</v>
      </c>
      <c r="BC3310" s="3">
        <v>0</v>
      </c>
      <c r="BD3310" s="3">
        <v>0</v>
      </c>
      <c r="BE3310" s="3">
        <v>0</v>
      </c>
      <c r="BF3310" s="3">
        <v>0</v>
      </c>
      <c r="BG3310" s="3">
        <v>0</v>
      </c>
    </row>
    <row r="3311" spans="1:59" x14ac:dyDescent="0.25">
      <c r="A3311" s="3" t="s">
        <v>5841</v>
      </c>
      <c r="B3311" s="3" t="s">
        <v>781</v>
      </c>
      <c r="C3311" s="3" t="s">
        <v>4801</v>
      </c>
      <c r="D3311" s="3" t="s">
        <v>4802</v>
      </c>
      <c r="E3311" s="3" t="s">
        <v>25</v>
      </c>
      <c r="F3311" s="3" t="s">
        <v>25</v>
      </c>
      <c r="G3311" s="3">
        <v>0</v>
      </c>
      <c r="H3311" s="3">
        <v>0</v>
      </c>
      <c r="I3311" s="3">
        <v>0</v>
      </c>
      <c r="J3311" s="3">
        <v>0</v>
      </c>
      <c r="K3311" s="3">
        <v>0</v>
      </c>
      <c r="L3311" s="3">
        <v>0</v>
      </c>
      <c r="M3311" s="3">
        <v>0</v>
      </c>
      <c r="N3311" s="3">
        <v>0</v>
      </c>
      <c r="O3311" s="3">
        <v>0</v>
      </c>
      <c r="P3311" s="3">
        <v>0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  <c r="AM3311" s="3">
        <v>0</v>
      </c>
      <c r="AN3311" s="3">
        <v>0</v>
      </c>
      <c r="AO3311" s="3">
        <v>0</v>
      </c>
      <c r="AP3311" s="3">
        <v>0</v>
      </c>
      <c r="AQ3311" s="3">
        <v>0</v>
      </c>
      <c r="AR3311" s="3">
        <v>0</v>
      </c>
      <c r="AS3311" s="3">
        <v>0</v>
      </c>
      <c r="AT3311" s="3">
        <v>0</v>
      </c>
      <c r="AU3311" s="3">
        <v>0</v>
      </c>
      <c r="AV3311" s="3">
        <v>0</v>
      </c>
      <c r="AW3311" s="3">
        <v>0</v>
      </c>
      <c r="AX3311" s="3">
        <v>0</v>
      </c>
      <c r="AY3311" s="3">
        <v>0</v>
      </c>
      <c r="AZ3311" s="3">
        <v>0</v>
      </c>
      <c r="BA3311" s="3">
        <v>0</v>
      </c>
      <c r="BB3311" s="3">
        <v>0</v>
      </c>
      <c r="BC3311" s="3">
        <v>0</v>
      </c>
      <c r="BD3311" s="3">
        <v>0</v>
      </c>
      <c r="BE3311" s="3">
        <v>0</v>
      </c>
      <c r="BF3311" s="3">
        <v>0</v>
      </c>
      <c r="BG3311" s="3">
        <v>0</v>
      </c>
    </row>
    <row r="3312" spans="1:59" x14ac:dyDescent="0.25">
      <c r="A3312" s="3" t="s">
        <v>7011</v>
      </c>
      <c r="B3312" s="3" t="s">
        <v>781</v>
      </c>
      <c r="C3312" s="3" t="s">
        <v>782</v>
      </c>
      <c r="D3312" s="3" t="s">
        <v>783</v>
      </c>
      <c r="E3312" s="3" t="s">
        <v>3930</v>
      </c>
      <c r="F3312" s="3" t="s">
        <v>25</v>
      </c>
      <c r="G3312" s="3">
        <v>0</v>
      </c>
      <c r="H3312" s="3">
        <v>0</v>
      </c>
      <c r="I3312" s="3">
        <v>0</v>
      </c>
      <c r="J3312" s="3">
        <v>0</v>
      </c>
      <c r="K3312" s="3">
        <v>0</v>
      </c>
      <c r="L3312" s="3">
        <v>0</v>
      </c>
      <c r="M3312" s="3">
        <v>0</v>
      </c>
      <c r="N3312" s="3">
        <v>0</v>
      </c>
      <c r="O3312" s="3">
        <v>0</v>
      </c>
      <c r="P3312" s="3">
        <v>0</v>
      </c>
      <c r="Q3312" s="3">
        <v>0</v>
      </c>
      <c r="R3312" s="3">
        <v>0</v>
      </c>
      <c r="S3312" s="3">
        <v>0</v>
      </c>
      <c r="T3312" s="3">
        <v>0</v>
      </c>
      <c r="U3312" s="3">
        <v>0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0</v>
      </c>
      <c r="AC3312" s="3">
        <v>0</v>
      </c>
      <c r="AD3312" s="3">
        <v>0</v>
      </c>
      <c r="AE3312" s="3"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  <c r="AM3312" s="3">
        <v>0</v>
      </c>
      <c r="AN3312" s="3">
        <v>0</v>
      </c>
      <c r="AO3312" s="3">
        <v>0</v>
      </c>
      <c r="AP3312" s="3">
        <v>0</v>
      </c>
      <c r="AQ3312" s="3">
        <v>0</v>
      </c>
      <c r="AR3312" s="3">
        <v>0</v>
      </c>
      <c r="AS3312" s="3">
        <v>0</v>
      </c>
      <c r="AT3312" s="3">
        <v>0</v>
      </c>
      <c r="AU3312" s="3">
        <v>0</v>
      </c>
      <c r="AV3312" s="3">
        <v>0</v>
      </c>
      <c r="AW3312" s="3">
        <v>0</v>
      </c>
      <c r="AX3312" s="3">
        <v>0</v>
      </c>
      <c r="AY3312" s="3">
        <v>0</v>
      </c>
      <c r="AZ3312" s="3">
        <v>0</v>
      </c>
      <c r="BA3312" s="3">
        <v>0</v>
      </c>
      <c r="BB3312" s="3">
        <v>0</v>
      </c>
      <c r="BC3312" s="3">
        <v>0</v>
      </c>
      <c r="BD3312" s="3">
        <v>0</v>
      </c>
      <c r="BE3312" s="3">
        <v>0</v>
      </c>
      <c r="BF3312" s="3">
        <v>0</v>
      </c>
      <c r="BG3312" s="3">
        <v>0</v>
      </c>
    </row>
    <row r="3313" spans="1:59" x14ac:dyDescent="0.25">
      <c r="A3313" s="3" t="s">
        <v>5785</v>
      </c>
      <c r="B3313" s="3" t="s">
        <v>781</v>
      </c>
      <c r="C3313" s="3" t="s">
        <v>782</v>
      </c>
      <c r="D3313" s="3" t="s">
        <v>783</v>
      </c>
      <c r="E3313" s="3" t="s">
        <v>5786</v>
      </c>
      <c r="F3313" s="3" t="s">
        <v>25</v>
      </c>
      <c r="G3313" s="3">
        <v>0</v>
      </c>
      <c r="H3313" s="3">
        <v>0</v>
      </c>
      <c r="I3313" s="3">
        <v>0</v>
      </c>
      <c r="J3313" s="3">
        <v>0</v>
      </c>
      <c r="K3313" s="3">
        <v>0</v>
      </c>
      <c r="L3313" s="3">
        <v>0</v>
      </c>
      <c r="M3313" s="3">
        <v>1</v>
      </c>
      <c r="N3313" s="3">
        <v>0</v>
      </c>
      <c r="O3313" s="3">
        <v>0</v>
      </c>
      <c r="P3313" s="3">
        <v>0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  <c r="AN3313" s="3">
        <v>0</v>
      </c>
      <c r="AO3313" s="3">
        <v>0</v>
      </c>
      <c r="AP3313" s="3">
        <v>0</v>
      </c>
      <c r="AQ3313" s="3">
        <v>0</v>
      </c>
      <c r="AR3313" s="3">
        <v>0</v>
      </c>
      <c r="AS3313" s="3">
        <v>0</v>
      </c>
      <c r="AT3313" s="3">
        <v>0</v>
      </c>
      <c r="AU3313" s="3">
        <v>0</v>
      </c>
      <c r="AV3313" s="3">
        <v>0</v>
      </c>
      <c r="AW3313" s="3">
        <v>0</v>
      </c>
      <c r="AX3313" s="3">
        <v>0</v>
      </c>
      <c r="AY3313" s="3">
        <v>0</v>
      </c>
      <c r="AZ3313" s="3">
        <v>0</v>
      </c>
      <c r="BA3313" s="3">
        <v>0</v>
      </c>
      <c r="BB3313" s="3">
        <v>0</v>
      </c>
      <c r="BC3313" s="3">
        <v>0</v>
      </c>
      <c r="BD3313" s="3">
        <v>0</v>
      </c>
      <c r="BE3313" s="3">
        <v>0</v>
      </c>
      <c r="BF3313" s="3">
        <v>0</v>
      </c>
      <c r="BG3313" s="3">
        <v>0</v>
      </c>
    </row>
    <row r="3314" spans="1:59" x14ac:dyDescent="0.25">
      <c r="A3314" s="3" t="s">
        <v>388</v>
      </c>
      <c r="B3314" s="3" t="s">
        <v>383</v>
      </c>
      <c r="C3314" s="3" t="s">
        <v>384</v>
      </c>
      <c r="D3314" s="3" t="s">
        <v>385</v>
      </c>
      <c r="E3314" s="3" t="s">
        <v>25</v>
      </c>
      <c r="F3314" s="3" t="s">
        <v>25</v>
      </c>
      <c r="G3314" s="3">
        <v>2</v>
      </c>
      <c r="H3314" s="3">
        <v>0</v>
      </c>
      <c r="I3314" s="3">
        <v>0</v>
      </c>
      <c r="J3314" s="3">
        <v>0</v>
      </c>
      <c r="K3314" s="3">
        <v>1</v>
      </c>
      <c r="L3314" s="3">
        <v>0</v>
      </c>
      <c r="M3314" s="3">
        <v>1</v>
      </c>
      <c r="N3314" s="3">
        <v>2</v>
      </c>
      <c r="O3314" s="3">
        <v>0</v>
      </c>
      <c r="P3314" s="3">
        <v>0</v>
      </c>
      <c r="Q3314" s="3">
        <v>2</v>
      </c>
      <c r="R3314" s="3">
        <v>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1</v>
      </c>
      <c r="AA3314" s="3">
        <v>1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  <c r="AM3314" s="3">
        <v>0</v>
      </c>
      <c r="AN3314" s="3">
        <v>0</v>
      </c>
      <c r="AO3314" s="3">
        <v>0</v>
      </c>
      <c r="AP3314" s="3">
        <v>0</v>
      </c>
      <c r="AQ3314" s="3">
        <v>0</v>
      </c>
      <c r="AR3314" s="3">
        <v>0</v>
      </c>
      <c r="AS3314" s="3">
        <v>0</v>
      </c>
      <c r="AT3314" s="3">
        <v>0</v>
      </c>
      <c r="AU3314" s="3">
        <v>0</v>
      </c>
      <c r="AV3314" s="3">
        <v>0</v>
      </c>
      <c r="AW3314" s="3">
        <v>0</v>
      </c>
      <c r="AX3314" s="3">
        <v>1</v>
      </c>
      <c r="AY3314" s="3">
        <v>0</v>
      </c>
      <c r="AZ3314" s="3">
        <v>0</v>
      </c>
      <c r="BA3314" s="3">
        <v>0</v>
      </c>
      <c r="BB3314" s="3">
        <v>0</v>
      </c>
      <c r="BC3314" s="3">
        <v>0</v>
      </c>
      <c r="BD3314" s="3">
        <v>0</v>
      </c>
      <c r="BE3314" s="3">
        <v>0</v>
      </c>
      <c r="BF3314" s="3">
        <v>12</v>
      </c>
      <c r="BG3314" s="3">
        <v>0</v>
      </c>
    </row>
    <row r="3315" spans="1:59" x14ac:dyDescent="0.25">
      <c r="A3315" s="3" t="s">
        <v>1775</v>
      </c>
      <c r="B3315" s="3" t="s">
        <v>383</v>
      </c>
      <c r="C3315" s="3" t="s">
        <v>384</v>
      </c>
      <c r="D3315" s="3" t="s">
        <v>385</v>
      </c>
      <c r="E3315" s="3" t="s">
        <v>25</v>
      </c>
      <c r="F3315" s="3" t="s">
        <v>25</v>
      </c>
      <c r="G3315" s="3">
        <v>31</v>
      </c>
      <c r="H3315" s="3">
        <v>2</v>
      </c>
      <c r="I3315" s="3">
        <v>0</v>
      </c>
      <c r="J3315" s="3">
        <v>0</v>
      </c>
      <c r="K3315" s="3">
        <v>0</v>
      </c>
      <c r="L3315" s="3">
        <v>0</v>
      </c>
      <c r="M3315" s="3">
        <v>0</v>
      </c>
      <c r="N3315" s="3">
        <v>1</v>
      </c>
      <c r="O3315" s="3">
        <v>0</v>
      </c>
      <c r="P3315" s="3">
        <v>13</v>
      </c>
      <c r="Q3315" s="3">
        <v>0</v>
      </c>
      <c r="R3315" s="3">
        <v>1</v>
      </c>
      <c r="S3315" s="3">
        <v>0</v>
      </c>
      <c r="T3315" s="3">
        <v>14</v>
      </c>
      <c r="U3315" s="3">
        <v>3</v>
      </c>
      <c r="V3315" s="3">
        <v>0</v>
      </c>
      <c r="W3315" s="3">
        <v>0</v>
      </c>
      <c r="X3315" s="3">
        <v>0</v>
      </c>
      <c r="Y3315" s="3">
        <v>0</v>
      </c>
      <c r="Z3315" s="3">
        <v>4</v>
      </c>
      <c r="AA3315" s="3">
        <v>1</v>
      </c>
      <c r="AB3315" s="3">
        <v>0</v>
      </c>
      <c r="AC3315" s="3">
        <v>1</v>
      </c>
      <c r="AD3315" s="3">
        <v>0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  <c r="AM3315" s="3">
        <v>0</v>
      </c>
      <c r="AN3315" s="3">
        <v>0</v>
      </c>
      <c r="AO3315" s="3">
        <v>0</v>
      </c>
      <c r="AP3315" s="3">
        <v>0</v>
      </c>
      <c r="AQ3315" s="3">
        <v>0</v>
      </c>
      <c r="AR3315" s="3">
        <v>0</v>
      </c>
      <c r="AS3315" s="3">
        <v>0</v>
      </c>
      <c r="AT3315" s="3">
        <v>0</v>
      </c>
      <c r="AU3315" s="3">
        <v>0</v>
      </c>
      <c r="AV3315" s="3">
        <v>0</v>
      </c>
      <c r="AW3315" s="3">
        <v>0</v>
      </c>
      <c r="AX3315" s="3">
        <v>0</v>
      </c>
      <c r="AY3315" s="3">
        <v>0</v>
      </c>
      <c r="AZ3315" s="3">
        <v>0</v>
      </c>
      <c r="BA3315" s="3">
        <v>0</v>
      </c>
      <c r="BB3315" s="3">
        <v>0</v>
      </c>
      <c r="BC3315" s="3">
        <v>0</v>
      </c>
      <c r="BD3315" s="3">
        <v>0</v>
      </c>
      <c r="BE3315" s="3">
        <v>0</v>
      </c>
      <c r="BF3315" s="3">
        <v>0</v>
      </c>
      <c r="BG3315" s="3">
        <v>0</v>
      </c>
    </row>
    <row r="3316" spans="1:59" x14ac:dyDescent="0.25">
      <c r="A3316" s="3" t="s">
        <v>2119</v>
      </c>
      <c r="B3316" s="3" t="s">
        <v>383</v>
      </c>
      <c r="C3316" s="3" t="s">
        <v>384</v>
      </c>
      <c r="D3316" s="3" t="s">
        <v>385</v>
      </c>
      <c r="E3316" s="3" t="s">
        <v>25</v>
      </c>
      <c r="F3316" s="3" t="s">
        <v>25</v>
      </c>
      <c r="G3316" s="3">
        <v>0</v>
      </c>
      <c r="H3316" s="3">
        <v>0</v>
      </c>
      <c r="I3316" s="3">
        <v>0</v>
      </c>
      <c r="J3316" s="3">
        <v>0</v>
      </c>
      <c r="K3316" s="3">
        <v>0</v>
      </c>
      <c r="L3316" s="3">
        <v>0</v>
      </c>
      <c r="M3316" s="3">
        <v>0</v>
      </c>
      <c r="N3316" s="3">
        <v>0</v>
      </c>
      <c r="O3316" s="3">
        <v>0</v>
      </c>
      <c r="P3316" s="3">
        <v>0</v>
      </c>
      <c r="Q3316" s="3">
        <v>0</v>
      </c>
      <c r="R3316" s="3">
        <v>0</v>
      </c>
      <c r="S3316" s="3">
        <v>0</v>
      </c>
      <c r="T3316" s="3">
        <v>0</v>
      </c>
      <c r="U3316" s="3">
        <v>0</v>
      </c>
      <c r="V3316" s="3">
        <v>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0</v>
      </c>
      <c r="AC3316" s="3">
        <v>1</v>
      </c>
      <c r="AD3316" s="3">
        <v>0</v>
      </c>
      <c r="AE3316" s="3">
        <v>0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  <c r="AN3316" s="3">
        <v>0</v>
      </c>
      <c r="AO3316" s="3">
        <v>0</v>
      </c>
      <c r="AP3316" s="3">
        <v>0</v>
      </c>
      <c r="AQ3316" s="3">
        <v>0</v>
      </c>
      <c r="AR3316" s="3">
        <v>0</v>
      </c>
      <c r="AS3316" s="3">
        <v>0</v>
      </c>
      <c r="AT3316" s="3">
        <v>0</v>
      </c>
      <c r="AU3316" s="3">
        <v>0</v>
      </c>
      <c r="AV3316" s="3">
        <v>0</v>
      </c>
      <c r="AW3316" s="3">
        <v>0</v>
      </c>
      <c r="AX3316" s="3">
        <v>0</v>
      </c>
      <c r="AY3316" s="3">
        <v>0</v>
      </c>
      <c r="AZ3316" s="3">
        <v>0</v>
      </c>
      <c r="BA3316" s="3">
        <v>0</v>
      </c>
      <c r="BB3316" s="3">
        <v>0</v>
      </c>
      <c r="BC3316" s="3">
        <v>0</v>
      </c>
      <c r="BD3316" s="3">
        <v>0</v>
      </c>
      <c r="BE3316" s="3">
        <v>0</v>
      </c>
      <c r="BF3316" s="3">
        <v>11</v>
      </c>
      <c r="BG3316" s="3">
        <v>0</v>
      </c>
    </row>
    <row r="3317" spans="1:59" x14ac:dyDescent="0.25">
      <c r="A3317" s="3" t="s">
        <v>4006</v>
      </c>
      <c r="B3317" s="3" t="s">
        <v>383</v>
      </c>
      <c r="C3317" s="3" t="s">
        <v>384</v>
      </c>
      <c r="D3317" s="3" t="s">
        <v>385</v>
      </c>
      <c r="E3317" s="3" t="s">
        <v>25</v>
      </c>
      <c r="F3317" s="3" t="s">
        <v>25</v>
      </c>
      <c r="G3317" s="3">
        <v>0</v>
      </c>
      <c r="H3317" s="3">
        <v>0</v>
      </c>
      <c r="I3317" s="3">
        <v>0</v>
      </c>
      <c r="J3317" s="3">
        <v>0</v>
      </c>
      <c r="K3317" s="3">
        <v>0</v>
      </c>
      <c r="L3317" s="3">
        <v>0</v>
      </c>
      <c r="M3317" s="3">
        <v>0</v>
      </c>
      <c r="N3317" s="3">
        <v>0</v>
      </c>
      <c r="O3317" s="3">
        <v>0</v>
      </c>
      <c r="P3317" s="3">
        <v>0</v>
      </c>
      <c r="Q3317" s="3">
        <v>0</v>
      </c>
      <c r="R3317" s="3">
        <v>0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3">
        <v>0</v>
      </c>
      <c r="Z3317" s="3">
        <v>0</v>
      </c>
      <c r="AA3317" s="3">
        <v>0</v>
      </c>
      <c r="AB3317" s="3">
        <v>0</v>
      </c>
      <c r="AC3317" s="3">
        <v>0</v>
      </c>
      <c r="AD3317" s="3">
        <v>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  <c r="AM3317" s="3">
        <v>0</v>
      </c>
      <c r="AN3317" s="3">
        <v>0</v>
      </c>
      <c r="AO3317" s="3">
        <v>0</v>
      </c>
      <c r="AP3317" s="3">
        <v>0</v>
      </c>
      <c r="AQ3317" s="3">
        <v>0</v>
      </c>
      <c r="AR3317" s="3">
        <v>0</v>
      </c>
      <c r="AS3317" s="3">
        <v>0</v>
      </c>
      <c r="AT3317" s="3">
        <v>0</v>
      </c>
      <c r="AU3317" s="3">
        <v>0</v>
      </c>
      <c r="AV3317" s="3">
        <v>0</v>
      </c>
      <c r="AW3317" s="3">
        <v>0</v>
      </c>
      <c r="AX3317" s="3">
        <v>0</v>
      </c>
      <c r="AY3317" s="3">
        <v>0</v>
      </c>
      <c r="AZ3317" s="3">
        <v>0</v>
      </c>
      <c r="BA3317" s="3">
        <v>0</v>
      </c>
      <c r="BB3317" s="3">
        <v>0</v>
      </c>
      <c r="BC3317" s="3">
        <v>0</v>
      </c>
      <c r="BD3317" s="3">
        <v>0</v>
      </c>
      <c r="BE3317" s="3">
        <v>0</v>
      </c>
      <c r="BF3317" s="3">
        <v>0</v>
      </c>
      <c r="BG3317" s="3">
        <v>0</v>
      </c>
    </row>
    <row r="3318" spans="1:59" x14ac:dyDescent="0.25">
      <c r="A3318" s="3" t="s">
        <v>4977</v>
      </c>
      <c r="B3318" s="3" t="s">
        <v>383</v>
      </c>
      <c r="C3318" s="3" t="s">
        <v>384</v>
      </c>
      <c r="D3318" s="3" t="s">
        <v>385</v>
      </c>
      <c r="E3318" s="3" t="s">
        <v>25</v>
      </c>
      <c r="F3318" s="3" t="s">
        <v>25</v>
      </c>
      <c r="G3318" s="3">
        <v>0</v>
      </c>
      <c r="H3318" s="3">
        <v>0</v>
      </c>
      <c r="I3318" s="3">
        <v>0</v>
      </c>
      <c r="J3318" s="3">
        <v>0</v>
      </c>
      <c r="K3318" s="3">
        <v>0</v>
      </c>
      <c r="L3318" s="3">
        <v>0</v>
      </c>
      <c r="M3318" s="3">
        <v>0</v>
      </c>
      <c r="N3318" s="3">
        <v>0</v>
      </c>
      <c r="O3318" s="3">
        <v>0</v>
      </c>
      <c r="P3318" s="3">
        <v>0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1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0</v>
      </c>
      <c r="AN3318" s="3">
        <v>0</v>
      </c>
      <c r="AO3318" s="3">
        <v>0</v>
      </c>
      <c r="AP3318" s="3">
        <v>0</v>
      </c>
      <c r="AQ3318" s="3">
        <v>0</v>
      </c>
      <c r="AR3318" s="3">
        <v>0</v>
      </c>
      <c r="AS3318" s="3">
        <v>0</v>
      </c>
      <c r="AT3318" s="3">
        <v>0</v>
      </c>
      <c r="AU3318" s="3">
        <v>0</v>
      </c>
      <c r="AV3318" s="3">
        <v>0</v>
      </c>
      <c r="AW3318" s="3">
        <v>0</v>
      </c>
      <c r="AX3318" s="3">
        <v>0</v>
      </c>
      <c r="AY3318" s="3">
        <v>0</v>
      </c>
      <c r="AZ3318" s="3">
        <v>0</v>
      </c>
      <c r="BA3318" s="3">
        <v>0</v>
      </c>
      <c r="BB3318" s="3">
        <v>0</v>
      </c>
      <c r="BC3318" s="3">
        <v>0</v>
      </c>
      <c r="BD3318" s="3">
        <v>0</v>
      </c>
      <c r="BE3318" s="3">
        <v>0</v>
      </c>
      <c r="BF3318" s="3">
        <v>0</v>
      </c>
      <c r="BG3318" s="3">
        <v>0</v>
      </c>
    </row>
    <row r="3319" spans="1:59" x14ac:dyDescent="0.25">
      <c r="A3319" s="3" t="s">
        <v>5996</v>
      </c>
      <c r="B3319" s="3" t="s">
        <v>383</v>
      </c>
      <c r="C3319" s="3" t="s">
        <v>384</v>
      </c>
      <c r="D3319" s="3" t="s">
        <v>385</v>
      </c>
      <c r="E3319" s="3" t="s">
        <v>25</v>
      </c>
      <c r="F3319" s="3" t="s">
        <v>25</v>
      </c>
      <c r="G3319" s="3">
        <v>0</v>
      </c>
      <c r="H3319" s="3">
        <v>0</v>
      </c>
      <c r="I3319" s="3">
        <v>0</v>
      </c>
      <c r="J3319" s="3">
        <v>0</v>
      </c>
      <c r="K3319" s="3">
        <v>0</v>
      </c>
      <c r="L3319" s="3">
        <v>0</v>
      </c>
      <c r="M3319" s="3">
        <v>0</v>
      </c>
      <c r="N3319" s="3">
        <v>0</v>
      </c>
      <c r="O3319" s="3">
        <v>0</v>
      </c>
      <c r="P3319" s="3">
        <v>0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  <c r="AM3319" s="3">
        <v>0</v>
      </c>
      <c r="AN3319" s="3">
        <v>0</v>
      </c>
      <c r="AO3319" s="3">
        <v>0</v>
      </c>
      <c r="AP3319" s="3">
        <v>0</v>
      </c>
      <c r="AQ3319" s="3">
        <v>0</v>
      </c>
      <c r="AR3319" s="3">
        <v>0</v>
      </c>
      <c r="AS3319" s="3">
        <v>0</v>
      </c>
      <c r="AT3319" s="3">
        <v>0</v>
      </c>
      <c r="AU3319" s="3">
        <v>0</v>
      </c>
      <c r="AV3319" s="3">
        <v>0</v>
      </c>
      <c r="AW3319" s="3">
        <v>0</v>
      </c>
      <c r="AX3319" s="3">
        <v>0</v>
      </c>
      <c r="AY3319" s="3">
        <v>0</v>
      </c>
      <c r="AZ3319" s="3">
        <v>0</v>
      </c>
      <c r="BA3319" s="3">
        <v>0</v>
      </c>
      <c r="BB3319" s="3">
        <v>0</v>
      </c>
      <c r="BC3319" s="3">
        <v>0</v>
      </c>
      <c r="BD3319" s="3">
        <v>0</v>
      </c>
      <c r="BE3319" s="3">
        <v>0</v>
      </c>
      <c r="BF3319" s="3">
        <v>0</v>
      </c>
      <c r="BG3319" s="3">
        <v>0</v>
      </c>
    </row>
    <row r="3320" spans="1:59" x14ac:dyDescent="0.25">
      <c r="A3320" t="s">
        <v>5503</v>
      </c>
      <c r="B3320" t="s">
        <v>2184</v>
      </c>
      <c r="C3320" t="s">
        <v>2185</v>
      </c>
      <c r="D3320" t="s">
        <v>2186</v>
      </c>
      <c r="E3320" t="s">
        <v>25</v>
      </c>
      <c r="F3320" t="s">
        <v>25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</row>
    <row r="3321" spans="1:59" x14ac:dyDescent="0.25">
      <c r="A3321" t="s">
        <v>968</v>
      </c>
      <c r="B3321" t="s">
        <v>204</v>
      </c>
      <c r="C3321" t="s">
        <v>969</v>
      </c>
      <c r="D3321" t="s">
        <v>25</v>
      </c>
      <c r="E3321" t="s">
        <v>25</v>
      </c>
      <c r="F3321" t="s">
        <v>25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10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11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2</v>
      </c>
      <c r="AQ3321">
        <v>0</v>
      </c>
      <c r="AR3321">
        <v>0</v>
      </c>
      <c r="AS3321">
        <v>4</v>
      </c>
      <c r="AT3321">
        <v>0</v>
      </c>
      <c r="AU3321">
        <v>3</v>
      </c>
      <c r="AV3321">
        <v>0</v>
      </c>
      <c r="AW3321">
        <v>8</v>
      </c>
      <c r="AX3321">
        <v>1</v>
      </c>
      <c r="AY3321">
        <v>0</v>
      </c>
      <c r="AZ3321">
        <v>1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</row>
    <row r="3322" spans="1:59" x14ac:dyDescent="0.25">
      <c r="A3322" t="s">
        <v>1736</v>
      </c>
      <c r="B3322" t="s">
        <v>204</v>
      </c>
      <c r="C3322" t="s">
        <v>969</v>
      </c>
      <c r="D3322" t="s">
        <v>1010</v>
      </c>
      <c r="E3322" t="s">
        <v>25</v>
      </c>
      <c r="F3322" t="s">
        <v>25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1</v>
      </c>
      <c r="BA3322">
        <v>0</v>
      </c>
      <c r="BB3322">
        <v>0</v>
      </c>
      <c r="BC3322">
        <v>0</v>
      </c>
      <c r="BD3322">
        <v>0</v>
      </c>
      <c r="BE3322">
        <v>1</v>
      </c>
      <c r="BF3322">
        <v>4</v>
      </c>
      <c r="BG3322">
        <v>0</v>
      </c>
    </row>
    <row r="3323" spans="1:59" x14ac:dyDescent="0.25">
      <c r="A3323" t="s">
        <v>2121</v>
      </c>
      <c r="B3323" t="s">
        <v>204</v>
      </c>
      <c r="C3323" t="s">
        <v>969</v>
      </c>
      <c r="D3323" t="s">
        <v>25</v>
      </c>
      <c r="E3323" t="s">
        <v>25</v>
      </c>
      <c r="F3323" t="s">
        <v>25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1</v>
      </c>
      <c r="BC3323">
        <v>0</v>
      </c>
      <c r="BD3323">
        <v>0</v>
      </c>
      <c r="BE3323">
        <v>0</v>
      </c>
      <c r="BF3323">
        <v>1</v>
      </c>
      <c r="BG3323">
        <v>0</v>
      </c>
    </row>
    <row r="3324" spans="1:59" x14ac:dyDescent="0.25">
      <c r="A3324" t="s">
        <v>2477</v>
      </c>
      <c r="B3324" t="s">
        <v>204</v>
      </c>
      <c r="C3324" t="s">
        <v>338</v>
      </c>
      <c r="D3324" t="s">
        <v>339</v>
      </c>
      <c r="E3324" t="s">
        <v>25</v>
      </c>
      <c r="F3324" t="s">
        <v>25</v>
      </c>
      <c r="G3324">
        <v>0</v>
      </c>
      <c r="H3324">
        <v>4</v>
      </c>
      <c r="I3324">
        <v>0</v>
      </c>
      <c r="J3324">
        <v>0</v>
      </c>
      <c r="K3324">
        <v>0</v>
      </c>
      <c r="L3324">
        <v>0</v>
      </c>
      <c r="M3324">
        <v>16</v>
      </c>
      <c r="N3324">
        <v>0</v>
      </c>
      <c r="O3324">
        <v>1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</row>
    <row r="3325" spans="1:59" x14ac:dyDescent="0.25">
      <c r="A3325" t="s">
        <v>2813</v>
      </c>
      <c r="B3325" t="s">
        <v>204</v>
      </c>
      <c r="C3325" t="s">
        <v>338</v>
      </c>
      <c r="D3325" t="s">
        <v>339</v>
      </c>
      <c r="E3325" t="s">
        <v>25</v>
      </c>
      <c r="F3325" t="s">
        <v>25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</row>
    <row r="3326" spans="1:59" x14ac:dyDescent="0.25">
      <c r="A3326" t="s">
        <v>2933</v>
      </c>
      <c r="B3326" t="s">
        <v>204</v>
      </c>
      <c r="C3326" t="s">
        <v>969</v>
      </c>
      <c r="D3326" t="s">
        <v>25</v>
      </c>
      <c r="E3326" t="s">
        <v>25</v>
      </c>
      <c r="F3326" t="s">
        <v>25</v>
      </c>
      <c r="G3326">
        <v>0</v>
      </c>
      <c r="H3326">
        <v>5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4</v>
      </c>
      <c r="P3326">
        <v>0</v>
      </c>
      <c r="Q3326">
        <v>1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</row>
    <row r="3327" spans="1:59" x14ac:dyDescent="0.25">
      <c r="A3327" t="s">
        <v>4416</v>
      </c>
      <c r="B3327" t="s">
        <v>204</v>
      </c>
      <c r="C3327" t="s">
        <v>338</v>
      </c>
      <c r="D3327" t="s">
        <v>339</v>
      </c>
      <c r="E3327" t="s">
        <v>25</v>
      </c>
      <c r="F3327" t="s">
        <v>25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2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</row>
    <row r="3328" spans="1:59" x14ac:dyDescent="0.25">
      <c r="A3328" t="s">
        <v>4892</v>
      </c>
      <c r="B3328" t="s">
        <v>204</v>
      </c>
      <c r="C3328" t="s">
        <v>338</v>
      </c>
      <c r="D3328" t="s">
        <v>339</v>
      </c>
      <c r="E3328" t="s">
        <v>25</v>
      </c>
      <c r="F3328" t="s">
        <v>25</v>
      </c>
      <c r="G3328">
        <v>0</v>
      </c>
      <c r="H3328">
        <v>0</v>
      </c>
      <c r="I3328">
        <v>9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1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</row>
    <row r="3329" spans="1:59" x14ac:dyDescent="0.25">
      <c r="A3329" t="s">
        <v>5836</v>
      </c>
      <c r="B3329" t="s">
        <v>204</v>
      </c>
      <c r="C3329" t="s">
        <v>338</v>
      </c>
      <c r="D3329" t="s">
        <v>25</v>
      </c>
      <c r="E3329" t="s">
        <v>25</v>
      </c>
      <c r="F3329" t="s">
        <v>25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</row>
    <row r="3330" spans="1:59" x14ac:dyDescent="0.25">
      <c r="A3330" t="s">
        <v>6618</v>
      </c>
      <c r="B3330" t="s">
        <v>204</v>
      </c>
      <c r="C3330" t="s">
        <v>969</v>
      </c>
      <c r="D3330" t="s">
        <v>25</v>
      </c>
      <c r="E3330" t="s">
        <v>25</v>
      </c>
      <c r="F3330" t="s">
        <v>25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1</v>
      </c>
      <c r="AW3330">
        <v>0</v>
      </c>
      <c r="AX3330">
        <v>2</v>
      </c>
      <c r="AY3330">
        <v>0</v>
      </c>
      <c r="AZ3330">
        <v>1</v>
      </c>
      <c r="BA3330">
        <v>0</v>
      </c>
      <c r="BB3330">
        <v>1</v>
      </c>
      <c r="BC3330">
        <v>0</v>
      </c>
      <c r="BD3330">
        <v>0</v>
      </c>
      <c r="BE3330">
        <v>0</v>
      </c>
      <c r="BF3330">
        <v>0</v>
      </c>
      <c r="BG3330">
        <v>0</v>
      </c>
    </row>
    <row r="3331" spans="1:59" x14ac:dyDescent="0.25">
      <c r="A3331" t="s">
        <v>203</v>
      </c>
      <c r="B3331" t="s">
        <v>204</v>
      </c>
      <c r="C3331" t="s">
        <v>205</v>
      </c>
      <c r="D3331" t="s">
        <v>206</v>
      </c>
      <c r="E3331" t="s">
        <v>207</v>
      </c>
      <c r="F3331" t="s">
        <v>25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1</v>
      </c>
      <c r="AX3331">
        <v>0</v>
      </c>
      <c r="AY3331">
        <v>2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16</v>
      </c>
      <c r="BG3331">
        <v>0</v>
      </c>
    </row>
    <row r="3332" spans="1:59" x14ac:dyDescent="0.25">
      <c r="A3332" t="s">
        <v>5893</v>
      </c>
      <c r="B3332" t="s">
        <v>204</v>
      </c>
      <c r="C3332" t="s">
        <v>205</v>
      </c>
      <c r="D3332" t="s">
        <v>206</v>
      </c>
      <c r="E3332" t="s">
        <v>207</v>
      </c>
      <c r="F3332" t="s">
        <v>25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1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</row>
    <row r="3333" spans="1:59" x14ac:dyDescent="0.25">
      <c r="A3333" t="s">
        <v>4128</v>
      </c>
      <c r="B3333" t="s">
        <v>204</v>
      </c>
      <c r="C3333" t="s">
        <v>338</v>
      </c>
      <c r="D3333" t="s">
        <v>339</v>
      </c>
      <c r="E3333" t="s">
        <v>4129</v>
      </c>
      <c r="F3333" t="s">
        <v>25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1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1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</row>
    <row r="3334" spans="1:59" x14ac:dyDescent="0.25">
      <c r="A3334" t="s">
        <v>497</v>
      </c>
      <c r="B3334" t="s">
        <v>74</v>
      </c>
      <c r="C3334" t="s">
        <v>75</v>
      </c>
      <c r="D3334" t="s">
        <v>498</v>
      </c>
      <c r="E3334" t="s">
        <v>499</v>
      </c>
      <c r="F3334" t="s">
        <v>25</v>
      </c>
      <c r="G3334">
        <v>0</v>
      </c>
      <c r="H3334">
        <v>1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1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1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1</v>
      </c>
      <c r="AM3334">
        <v>2</v>
      </c>
      <c r="AN3334">
        <v>0</v>
      </c>
      <c r="AO3334">
        <v>1</v>
      </c>
      <c r="AP3334">
        <v>1</v>
      </c>
      <c r="AQ3334">
        <v>1</v>
      </c>
      <c r="AR3334">
        <v>3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3</v>
      </c>
      <c r="BG3334">
        <v>0</v>
      </c>
    </row>
    <row r="3335" spans="1:59" x14ac:dyDescent="0.25">
      <c r="A3335" t="s">
        <v>991</v>
      </c>
      <c r="B3335" t="s">
        <v>74</v>
      </c>
      <c r="C3335" t="s">
        <v>75</v>
      </c>
      <c r="D3335" t="s">
        <v>498</v>
      </c>
      <c r="E3335" t="s">
        <v>499</v>
      </c>
      <c r="F3335" t="s">
        <v>25</v>
      </c>
      <c r="G3335">
        <v>0</v>
      </c>
      <c r="H3335">
        <v>0</v>
      </c>
      <c r="I3335">
        <v>0</v>
      </c>
      <c r="J3335">
        <v>1</v>
      </c>
      <c r="K3335">
        <v>0</v>
      </c>
      <c r="L3335">
        <v>0</v>
      </c>
      <c r="M3335">
        <v>0</v>
      </c>
      <c r="N3335">
        <v>0</v>
      </c>
      <c r="O3335">
        <v>1</v>
      </c>
      <c r="P3335">
        <v>0</v>
      </c>
      <c r="Q3335">
        <v>2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2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1</v>
      </c>
      <c r="AM3335">
        <v>0</v>
      </c>
      <c r="AN3335">
        <v>1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12</v>
      </c>
      <c r="BG3335">
        <v>0</v>
      </c>
    </row>
    <row r="3336" spans="1:59" x14ac:dyDescent="0.25">
      <c r="A3336" t="s">
        <v>1599</v>
      </c>
      <c r="B3336" t="s">
        <v>74</v>
      </c>
      <c r="C3336" t="s">
        <v>75</v>
      </c>
      <c r="D3336" t="s">
        <v>498</v>
      </c>
      <c r="E3336" t="s">
        <v>499</v>
      </c>
      <c r="F3336" t="s">
        <v>25</v>
      </c>
      <c r="G3336">
        <v>3</v>
      </c>
      <c r="H3336">
        <v>4</v>
      </c>
      <c r="I3336">
        <v>0</v>
      </c>
      <c r="J3336">
        <v>1</v>
      </c>
      <c r="K3336">
        <v>0</v>
      </c>
      <c r="L3336">
        <v>1</v>
      </c>
      <c r="M3336">
        <v>0</v>
      </c>
      <c r="N3336">
        <v>3</v>
      </c>
      <c r="O3336">
        <v>2</v>
      </c>
      <c r="P3336">
        <v>0</v>
      </c>
      <c r="Q3336">
        <v>0</v>
      </c>
      <c r="R3336">
        <v>0</v>
      </c>
      <c r="S3336">
        <v>0</v>
      </c>
      <c r="T3336">
        <v>6</v>
      </c>
      <c r="U3336">
        <v>0</v>
      </c>
      <c r="V3336">
        <v>0</v>
      </c>
      <c r="W3336">
        <v>0</v>
      </c>
      <c r="X3336">
        <v>0</v>
      </c>
      <c r="Y3336">
        <v>1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1</v>
      </c>
      <c r="BC3336">
        <v>0</v>
      </c>
      <c r="BD3336">
        <v>0</v>
      </c>
      <c r="BE3336">
        <v>0</v>
      </c>
      <c r="BF3336">
        <v>0</v>
      </c>
      <c r="BG3336">
        <v>0</v>
      </c>
    </row>
    <row r="3337" spans="1:59" x14ac:dyDescent="0.25">
      <c r="A3337" t="s">
        <v>1672</v>
      </c>
      <c r="B3337" t="s">
        <v>74</v>
      </c>
      <c r="C3337" t="s">
        <v>75</v>
      </c>
      <c r="D3337" t="s">
        <v>498</v>
      </c>
      <c r="E3337" t="s">
        <v>499</v>
      </c>
      <c r="F3337" t="s">
        <v>25</v>
      </c>
      <c r="G3337">
        <v>0</v>
      </c>
      <c r="H3337">
        <v>0</v>
      </c>
      <c r="I3337">
        <v>0</v>
      </c>
      <c r="J3337">
        <v>0</v>
      </c>
      <c r="K3337">
        <v>1</v>
      </c>
      <c r="L3337">
        <v>0</v>
      </c>
      <c r="M3337">
        <v>0</v>
      </c>
      <c r="N3337">
        <v>6</v>
      </c>
      <c r="O3337">
        <v>1</v>
      </c>
      <c r="P3337">
        <v>0</v>
      </c>
      <c r="Q3337">
        <v>0</v>
      </c>
      <c r="R3337">
        <v>0</v>
      </c>
      <c r="S3337">
        <v>0</v>
      </c>
      <c r="T3337">
        <v>9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1</v>
      </c>
      <c r="AB3337">
        <v>0</v>
      </c>
      <c r="AC3337">
        <v>1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</row>
    <row r="3338" spans="1:59" x14ac:dyDescent="0.25">
      <c r="A3338" t="s">
        <v>5349</v>
      </c>
      <c r="B3338" t="s">
        <v>74</v>
      </c>
      <c r="C3338" t="s">
        <v>75</v>
      </c>
      <c r="D3338" t="s">
        <v>498</v>
      </c>
      <c r="E3338" t="s">
        <v>499</v>
      </c>
      <c r="F3338" t="s">
        <v>25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1</v>
      </c>
      <c r="N3338">
        <v>3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</row>
    <row r="3339" spans="1:59" x14ac:dyDescent="0.25">
      <c r="A3339" t="s">
        <v>5575</v>
      </c>
      <c r="B3339" t="s">
        <v>74</v>
      </c>
      <c r="C3339" t="s">
        <v>75</v>
      </c>
      <c r="D3339" t="s">
        <v>498</v>
      </c>
      <c r="E3339" t="s">
        <v>499</v>
      </c>
      <c r="F3339" t="s">
        <v>25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</row>
    <row r="3340" spans="1:59" x14ac:dyDescent="0.25">
      <c r="A3340" t="s">
        <v>5766</v>
      </c>
      <c r="B3340" t="s">
        <v>74</v>
      </c>
      <c r="C3340" t="s">
        <v>75</v>
      </c>
      <c r="D3340" t="s">
        <v>498</v>
      </c>
      <c r="E3340" t="s">
        <v>499</v>
      </c>
      <c r="F3340" t="s">
        <v>25</v>
      </c>
      <c r="G3340">
        <v>3</v>
      </c>
      <c r="H3340">
        <v>0</v>
      </c>
      <c r="I3340">
        <v>0</v>
      </c>
      <c r="J3340">
        <v>1</v>
      </c>
      <c r="K3340">
        <v>2</v>
      </c>
      <c r="L3340">
        <v>0</v>
      </c>
      <c r="M3340">
        <v>4</v>
      </c>
      <c r="N3340">
        <v>3</v>
      </c>
      <c r="O3340">
        <v>5</v>
      </c>
      <c r="P3340">
        <v>3</v>
      </c>
      <c r="Q3340">
        <v>4</v>
      </c>
      <c r="R3340">
        <v>0</v>
      </c>
      <c r="S3340">
        <v>0</v>
      </c>
      <c r="T3340">
        <v>54</v>
      </c>
      <c r="U3340">
        <v>7</v>
      </c>
      <c r="V3340">
        <v>3</v>
      </c>
      <c r="W3340">
        <v>1</v>
      </c>
      <c r="X3340">
        <v>0</v>
      </c>
      <c r="Y3340">
        <v>4</v>
      </c>
      <c r="Z3340">
        <v>13</v>
      </c>
      <c r="AA3340">
        <v>3</v>
      </c>
      <c r="AB3340">
        <v>2</v>
      </c>
      <c r="AC3340">
        <v>7</v>
      </c>
      <c r="AD3340">
        <v>3</v>
      </c>
      <c r="AE3340">
        <v>0</v>
      </c>
      <c r="AF3340">
        <v>0</v>
      </c>
      <c r="AG3340">
        <v>0</v>
      </c>
      <c r="AH3340">
        <v>4</v>
      </c>
      <c r="AI3340">
        <v>0</v>
      </c>
      <c r="AJ3340">
        <v>0</v>
      </c>
      <c r="AK3340">
        <v>3</v>
      </c>
      <c r="AL3340">
        <v>5</v>
      </c>
      <c r="AM3340">
        <v>8</v>
      </c>
      <c r="AN3340">
        <v>3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1</v>
      </c>
      <c r="BB3340">
        <v>0</v>
      </c>
      <c r="BC3340">
        <v>0</v>
      </c>
      <c r="BD3340">
        <v>1</v>
      </c>
      <c r="BE3340">
        <v>0</v>
      </c>
      <c r="BF3340">
        <v>96</v>
      </c>
      <c r="BG3340">
        <v>0</v>
      </c>
    </row>
    <row r="3341" spans="1:59" x14ac:dyDescent="0.25">
      <c r="A3341" t="s">
        <v>1766</v>
      </c>
      <c r="B3341" t="s">
        <v>74</v>
      </c>
      <c r="C3341" t="s">
        <v>75</v>
      </c>
      <c r="D3341" t="s">
        <v>1767</v>
      </c>
      <c r="E3341" t="s">
        <v>1768</v>
      </c>
      <c r="F3341" t="s">
        <v>25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85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</row>
    <row r="3342" spans="1:59" x14ac:dyDescent="0.25">
      <c r="A3342" t="s">
        <v>1221</v>
      </c>
      <c r="B3342" t="s">
        <v>74</v>
      </c>
      <c r="C3342" t="s">
        <v>75</v>
      </c>
      <c r="D3342" t="s">
        <v>498</v>
      </c>
      <c r="E3342" t="s">
        <v>25</v>
      </c>
      <c r="F3342" t="s">
        <v>25</v>
      </c>
      <c r="G3342">
        <v>11</v>
      </c>
      <c r="H3342">
        <v>5</v>
      </c>
      <c r="I3342">
        <v>3</v>
      </c>
      <c r="J3342">
        <v>1</v>
      </c>
      <c r="K3342">
        <v>13</v>
      </c>
      <c r="L3342">
        <v>0</v>
      </c>
      <c r="M3342">
        <v>2</v>
      </c>
      <c r="N3342">
        <v>1</v>
      </c>
      <c r="O3342">
        <v>3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1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</row>
    <row r="3343" spans="1:59" x14ac:dyDescent="0.25">
      <c r="A3343" t="s">
        <v>1545</v>
      </c>
      <c r="B3343" t="s">
        <v>74</v>
      </c>
      <c r="C3343" t="s">
        <v>75</v>
      </c>
      <c r="D3343" t="s">
        <v>25</v>
      </c>
      <c r="E3343" t="s">
        <v>25</v>
      </c>
      <c r="F3343" t="s">
        <v>25</v>
      </c>
      <c r="G3343">
        <v>0</v>
      </c>
      <c r="H3343">
        <v>0</v>
      </c>
      <c r="I3343">
        <v>0</v>
      </c>
      <c r="J3343">
        <v>0</v>
      </c>
      <c r="K3343">
        <v>2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1</v>
      </c>
      <c r="AJ3343">
        <v>0</v>
      </c>
      <c r="AK3343">
        <v>0</v>
      </c>
      <c r="AL3343">
        <v>0</v>
      </c>
      <c r="AM3343">
        <v>1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</row>
    <row r="3344" spans="1:59" x14ac:dyDescent="0.25">
      <c r="A3344" t="s">
        <v>1721</v>
      </c>
      <c r="B3344" t="s">
        <v>74</v>
      </c>
      <c r="C3344" t="s">
        <v>75</v>
      </c>
      <c r="D3344" t="s">
        <v>498</v>
      </c>
      <c r="E3344" t="s">
        <v>25</v>
      </c>
      <c r="F3344" t="s">
        <v>25</v>
      </c>
      <c r="G3344">
        <v>14</v>
      </c>
      <c r="H3344">
        <v>2</v>
      </c>
      <c r="I3344">
        <v>1</v>
      </c>
      <c r="J3344">
        <v>0</v>
      </c>
      <c r="K3344">
        <v>4</v>
      </c>
      <c r="L3344">
        <v>1</v>
      </c>
      <c r="M3344">
        <v>6</v>
      </c>
      <c r="N3344">
        <v>2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1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</row>
    <row r="3345" spans="1:59" x14ac:dyDescent="0.25">
      <c r="A3345" t="s">
        <v>2079</v>
      </c>
      <c r="B3345" t="s">
        <v>74</v>
      </c>
      <c r="C3345" t="s">
        <v>75</v>
      </c>
      <c r="D3345" t="s">
        <v>498</v>
      </c>
      <c r="E3345" t="s">
        <v>25</v>
      </c>
      <c r="F3345" t="s">
        <v>25</v>
      </c>
      <c r="G3345">
        <v>3</v>
      </c>
      <c r="H3345">
        <v>1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1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1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2</v>
      </c>
      <c r="BG3345">
        <v>0</v>
      </c>
    </row>
    <row r="3346" spans="1:59" x14ac:dyDescent="0.25">
      <c r="A3346" t="s">
        <v>2113</v>
      </c>
      <c r="B3346" t="s">
        <v>74</v>
      </c>
      <c r="C3346" t="s">
        <v>75</v>
      </c>
      <c r="D3346" t="s">
        <v>25</v>
      </c>
      <c r="E3346" t="s">
        <v>25</v>
      </c>
      <c r="F3346" t="s">
        <v>25</v>
      </c>
      <c r="G3346">
        <v>0</v>
      </c>
      <c r="H3346">
        <v>0</v>
      </c>
      <c r="I3346">
        <v>0</v>
      </c>
      <c r="J3346">
        <v>0</v>
      </c>
      <c r="K3346">
        <v>4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11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</row>
    <row r="3347" spans="1:59" x14ac:dyDescent="0.25">
      <c r="A3347" t="s">
        <v>2332</v>
      </c>
      <c r="B3347" t="s">
        <v>74</v>
      </c>
      <c r="C3347" t="s">
        <v>75</v>
      </c>
      <c r="D3347" t="s">
        <v>25</v>
      </c>
      <c r="E3347" t="s">
        <v>25</v>
      </c>
      <c r="F3347" t="s">
        <v>25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3</v>
      </c>
      <c r="X3347">
        <v>0</v>
      </c>
      <c r="Y3347">
        <v>4</v>
      </c>
      <c r="Z3347">
        <v>3</v>
      </c>
      <c r="AA3347">
        <v>3</v>
      </c>
      <c r="AB3347">
        <v>0</v>
      </c>
      <c r="AC3347">
        <v>1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</row>
    <row r="3348" spans="1:59" x14ac:dyDescent="0.25">
      <c r="A3348" t="s">
        <v>2553</v>
      </c>
      <c r="B3348" t="s">
        <v>74</v>
      </c>
      <c r="C3348" t="s">
        <v>75</v>
      </c>
      <c r="D3348" t="s">
        <v>25</v>
      </c>
      <c r="E3348" t="s">
        <v>25</v>
      </c>
      <c r="F3348" t="s">
        <v>25</v>
      </c>
      <c r="G3348">
        <v>1</v>
      </c>
      <c r="H3348">
        <v>4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1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1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</row>
    <row r="3349" spans="1:59" x14ac:dyDescent="0.25">
      <c r="A3349" t="s">
        <v>3329</v>
      </c>
      <c r="B3349" t="s">
        <v>74</v>
      </c>
      <c r="C3349" t="s">
        <v>75</v>
      </c>
      <c r="D3349" t="s">
        <v>25</v>
      </c>
      <c r="E3349" t="s">
        <v>25</v>
      </c>
      <c r="F3349" t="s">
        <v>25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</row>
    <row r="3350" spans="1:59" x14ac:dyDescent="0.25">
      <c r="A3350" t="s">
        <v>3372</v>
      </c>
      <c r="B3350" t="s">
        <v>74</v>
      </c>
      <c r="C3350" t="s">
        <v>75</v>
      </c>
      <c r="D3350" t="s">
        <v>25</v>
      </c>
      <c r="E3350" t="s">
        <v>25</v>
      </c>
      <c r="F3350" t="s">
        <v>25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</row>
    <row r="3351" spans="1:59" x14ac:dyDescent="0.25">
      <c r="A3351" t="s">
        <v>3558</v>
      </c>
      <c r="B3351" t="s">
        <v>74</v>
      </c>
      <c r="C3351" t="s">
        <v>75</v>
      </c>
      <c r="D3351" t="s">
        <v>498</v>
      </c>
      <c r="E3351" t="s">
        <v>25</v>
      </c>
      <c r="F3351" t="s">
        <v>25</v>
      </c>
      <c r="G3351">
        <v>11</v>
      </c>
      <c r="H3351">
        <v>0</v>
      </c>
      <c r="I3351">
        <v>1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</row>
    <row r="3352" spans="1:59" x14ac:dyDescent="0.25">
      <c r="A3352" t="s">
        <v>4324</v>
      </c>
      <c r="B3352" t="s">
        <v>74</v>
      </c>
      <c r="C3352" t="s">
        <v>75</v>
      </c>
      <c r="D3352" t="s">
        <v>25</v>
      </c>
      <c r="E3352" t="s">
        <v>25</v>
      </c>
      <c r="F3352" t="s">
        <v>25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2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1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</row>
    <row r="3353" spans="1:59" x14ac:dyDescent="0.25">
      <c r="A3353" t="s">
        <v>4768</v>
      </c>
      <c r="B3353" t="s">
        <v>74</v>
      </c>
      <c r="C3353" t="s">
        <v>75</v>
      </c>
      <c r="D3353" t="s">
        <v>25</v>
      </c>
      <c r="E3353" t="s">
        <v>25</v>
      </c>
      <c r="F3353" t="s">
        <v>25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2</v>
      </c>
      <c r="W3353">
        <v>0</v>
      </c>
      <c r="X3353">
        <v>1</v>
      </c>
      <c r="Y3353">
        <v>6</v>
      </c>
      <c r="Z3353">
        <v>1</v>
      </c>
      <c r="AA3353">
        <v>1</v>
      </c>
      <c r="AB3353">
        <v>0</v>
      </c>
      <c r="AC3353">
        <v>1</v>
      </c>
      <c r="AD3353">
        <v>0</v>
      </c>
      <c r="AE3353">
        <v>0</v>
      </c>
      <c r="AF3353">
        <v>1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</row>
    <row r="3354" spans="1:59" x14ac:dyDescent="0.25">
      <c r="A3354" t="s">
        <v>4835</v>
      </c>
      <c r="B3354" t="s">
        <v>74</v>
      </c>
      <c r="C3354" t="s">
        <v>75</v>
      </c>
      <c r="D3354" t="s">
        <v>25</v>
      </c>
      <c r="E3354" t="s">
        <v>25</v>
      </c>
      <c r="F3354" t="s">
        <v>25</v>
      </c>
      <c r="G3354">
        <v>0</v>
      </c>
      <c r="H3354">
        <v>0</v>
      </c>
      <c r="I3354">
        <v>0</v>
      </c>
      <c r="J3354">
        <v>0</v>
      </c>
      <c r="K3354">
        <v>1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</row>
    <row r="3355" spans="1:59" x14ac:dyDescent="0.25">
      <c r="A3355" t="s">
        <v>4840</v>
      </c>
      <c r="B3355" t="s">
        <v>74</v>
      </c>
      <c r="C3355" t="s">
        <v>75</v>
      </c>
      <c r="D3355" t="s">
        <v>25</v>
      </c>
      <c r="E3355" t="s">
        <v>25</v>
      </c>
      <c r="F3355" t="s">
        <v>25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1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1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1</v>
      </c>
      <c r="BC3355">
        <v>0</v>
      </c>
      <c r="BD3355">
        <v>0</v>
      </c>
      <c r="BE3355">
        <v>0</v>
      </c>
      <c r="BF3355">
        <v>2</v>
      </c>
      <c r="BG3355">
        <v>0</v>
      </c>
    </row>
    <row r="3356" spans="1:59" x14ac:dyDescent="0.25">
      <c r="A3356" t="s">
        <v>5171</v>
      </c>
      <c r="B3356" t="s">
        <v>74</v>
      </c>
      <c r="C3356" t="s">
        <v>75</v>
      </c>
      <c r="D3356" t="s">
        <v>25</v>
      </c>
      <c r="E3356" t="s">
        <v>25</v>
      </c>
      <c r="F3356" t="s">
        <v>25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1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</row>
    <row r="3357" spans="1:59" x14ac:dyDescent="0.25">
      <c r="A3357" t="s">
        <v>5198</v>
      </c>
      <c r="B3357" t="s">
        <v>74</v>
      </c>
      <c r="C3357" t="s">
        <v>75</v>
      </c>
      <c r="D3357" t="s">
        <v>25</v>
      </c>
      <c r="E3357" t="s">
        <v>25</v>
      </c>
      <c r="F3357" t="s">
        <v>25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</row>
    <row r="3358" spans="1:59" x14ac:dyDescent="0.25">
      <c r="A3358" t="s">
        <v>5372</v>
      </c>
      <c r="B3358" t="s">
        <v>74</v>
      </c>
      <c r="C3358" t="s">
        <v>75</v>
      </c>
      <c r="D3358" t="s">
        <v>25</v>
      </c>
      <c r="E3358" t="s">
        <v>25</v>
      </c>
      <c r="F3358" t="s">
        <v>25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1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</row>
    <row r="3359" spans="1:59" x14ac:dyDescent="0.25">
      <c r="A3359" t="s">
        <v>5500</v>
      </c>
      <c r="B3359" t="s">
        <v>74</v>
      </c>
      <c r="C3359" t="s">
        <v>75</v>
      </c>
      <c r="D3359" t="s">
        <v>25</v>
      </c>
      <c r="E3359" t="s">
        <v>25</v>
      </c>
      <c r="F3359" t="s">
        <v>25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4</v>
      </c>
      <c r="U3359">
        <v>5</v>
      </c>
      <c r="V3359">
        <v>26</v>
      </c>
      <c r="W3359">
        <v>32</v>
      </c>
      <c r="X3359">
        <v>17</v>
      </c>
      <c r="Y3359">
        <v>380</v>
      </c>
      <c r="Z3359">
        <v>131</v>
      </c>
      <c r="AA3359">
        <v>106</v>
      </c>
      <c r="AB3359">
        <v>36</v>
      </c>
      <c r="AC3359">
        <v>115</v>
      </c>
      <c r="AD3359">
        <v>0</v>
      </c>
      <c r="AE3359">
        <v>7</v>
      </c>
      <c r="AF3359">
        <v>17</v>
      </c>
      <c r="AG3359">
        <v>3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2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1</v>
      </c>
      <c r="BC3359">
        <v>0</v>
      </c>
      <c r="BD3359">
        <v>0</v>
      </c>
      <c r="BE3359">
        <v>0</v>
      </c>
      <c r="BF3359">
        <v>1</v>
      </c>
      <c r="BG3359">
        <v>0</v>
      </c>
    </row>
    <row r="3360" spans="1:59" x14ac:dyDescent="0.25">
      <c r="A3360" t="s">
        <v>6984</v>
      </c>
      <c r="B3360" t="s">
        <v>74</v>
      </c>
      <c r="C3360" t="s">
        <v>75</v>
      </c>
      <c r="D3360" t="s">
        <v>25</v>
      </c>
      <c r="E3360" t="s">
        <v>25</v>
      </c>
      <c r="F3360" t="s">
        <v>25</v>
      </c>
      <c r="G3360">
        <v>1</v>
      </c>
      <c r="H3360">
        <v>1</v>
      </c>
      <c r="I3360">
        <v>0</v>
      </c>
      <c r="J3360">
        <v>0</v>
      </c>
      <c r="K3360">
        <v>2</v>
      </c>
      <c r="L3360">
        <v>0</v>
      </c>
      <c r="M3360">
        <v>6</v>
      </c>
      <c r="N3360">
        <v>0</v>
      </c>
      <c r="O3360">
        <v>1</v>
      </c>
      <c r="P3360">
        <v>0</v>
      </c>
      <c r="Q3360">
        <v>2</v>
      </c>
      <c r="R3360">
        <v>0</v>
      </c>
      <c r="S3360">
        <v>0</v>
      </c>
      <c r="T3360">
        <v>2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1</v>
      </c>
      <c r="AA3360">
        <v>0</v>
      </c>
      <c r="AB3360">
        <v>0</v>
      </c>
      <c r="AC3360">
        <v>1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1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1</v>
      </c>
      <c r="AY3360">
        <v>0</v>
      </c>
      <c r="AZ3360">
        <v>0</v>
      </c>
      <c r="BA3360">
        <v>0</v>
      </c>
      <c r="BB3360">
        <v>1</v>
      </c>
      <c r="BC3360">
        <v>0</v>
      </c>
      <c r="BD3360">
        <v>0</v>
      </c>
      <c r="BE3360">
        <v>0</v>
      </c>
      <c r="BF3360">
        <v>3</v>
      </c>
      <c r="BG3360">
        <v>0</v>
      </c>
    </row>
    <row r="3361" spans="1:59" x14ac:dyDescent="0.25">
      <c r="A3361" t="s">
        <v>73</v>
      </c>
      <c r="B3361" t="s">
        <v>74</v>
      </c>
      <c r="C3361" t="s">
        <v>75</v>
      </c>
      <c r="D3361" t="s">
        <v>76</v>
      </c>
      <c r="E3361" t="s">
        <v>77</v>
      </c>
      <c r="F3361" t="s">
        <v>25</v>
      </c>
      <c r="G3361">
        <v>0</v>
      </c>
      <c r="H3361">
        <v>0</v>
      </c>
      <c r="I3361">
        <v>4</v>
      </c>
      <c r="J3361">
        <v>0</v>
      </c>
      <c r="K3361">
        <v>0</v>
      </c>
      <c r="L3361">
        <v>2</v>
      </c>
      <c r="M3361">
        <v>10</v>
      </c>
      <c r="N3361">
        <v>0</v>
      </c>
      <c r="O3361">
        <v>1</v>
      </c>
      <c r="P3361">
        <v>0</v>
      </c>
      <c r="Q3361">
        <v>0</v>
      </c>
      <c r="R3361">
        <v>0</v>
      </c>
      <c r="S3361">
        <v>1</v>
      </c>
      <c r="T3361">
        <v>0</v>
      </c>
      <c r="U3361">
        <v>2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2</v>
      </c>
      <c r="AM3361">
        <v>1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1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</row>
    <row r="3362" spans="1:59" x14ac:dyDescent="0.25">
      <c r="A3362" t="s">
        <v>2797</v>
      </c>
      <c r="B3362" t="s">
        <v>74</v>
      </c>
      <c r="C3362" t="s">
        <v>75</v>
      </c>
      <c r="D3362" t="s">
        <v>76</v>
      </c>
      <c r="E3362" t="s">
        <v>77</v>
      </c>
      <c r="F3362" t="s">
        <v>25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1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1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3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</row>
    <row r="3363" spans="1:59" x14ac:dyDescent="0.25">
      <c r="A3363" t="s">
        <v>2456</v>
      </c>
      <c r="B3363" t="s">
        <v>2457</v>
      </c>
      <c r="C3363" t="s">
        <v>2458</v>
      </c>
      <c r="D3363" t="s">
        <v>2459</v>
      </c>
      <c r="E3363" t="s">
        <v>2460</v>
      </c>
      <c r="F3363" t="s">
        <v>25</v>
      </c>
      <c r="G3363">
        <v>0</v>
      </c>
      <c r="H3363">
        <v>2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</row>
    <row r="3364" spans="1:59" x14ac:dyDescent="0.25">
      <c r="A3364" t="s">
        <v>4425</v>
      </c>
      <c r="B3364" t="s">
        <v>763</v>
      </c>
      <c r="C3364" t="s">
        <v>4426</v>
      </c>
      <c r="D3364" t="s">
        <v>4427</v>
      </c>
      <c r="E3364" t="s">
        <v>4428</v>
      </c>
      <c r="F3364" t="s">
        <v>25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</row>
    <row r="3365" spans="1:59" x14ac:dyDescent="0.25">
      <c r="A3365" t="s">
        <v>762</v>
      </c>
      <c r="B3365" t="s">
        <v>763</v>
      </c>
      <c r="C3365" t="s">
        <v>764</v>
      </c>
      <c r="D3365" t="s">
        <v>25</v>
      </c>
      <c r="E3365" t="s">
        <v>25</v>
      </c>
      <c r="F3365" t="s">
        <v>25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1</v>
      </c>
      <c r="BC3365">
        <v>0</v>
      </c>
      <c r="BD3365">
        <v>0</v>
      </c>
      <c r="BE3365">
        <v>0</v>
      </c>
      <c r="BF3365">
        <v>11</v>
      </c>
      <c r="BG3365">
        <v>0</v>
      </c>
    </row>
    <row r="3366" spans="1:59" x14ac:dyDescent="0.25">
      <c r="A3366" t="s">
        <v>1662</v>
      </c>
      <c r="B3366" t="s">
        <v>763</v>
      </c>
      <c r="C3366" t="s">
        <v>764</v>
      </c>
      <c r="D3366" t="s">
        <v>1663</v>
      </c>
      <c r="E3366" t="s">
        <v>25</v>
      </c>
      <c r="F3366" t="s">
        <v>25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1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4</v>
      </c>
      <c r="BG3366">
        <v>0</v>
      </c>
    </row>
    <row r="3367" spans="1:59" x14ac:dyDescent="0.25">
      <c r="A3367" t="s">
        <v>2195</v>
      </c>
      <c r="B3367" t="s">
        <v>763</v>
      </c>
      <c r="C3367" t="s">
        <v>25</v>
      </c>
      <c r="D3367" t="s">
        <v>25</v>
      </c>
      <c r="E3367" t="s">
        <v>25</v>
      </c>
      <c r="F3367" t="s">
        <v>25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1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</row>
    <row r="3368" spans="1:59" x14ac:dyDescent="0.25">
      <c r="A3368" t="s">
        <v>4198</v>
      </c>
      <c r="B3368" t="s">
        <v>763</v>
      </c>
      <c r="C3368" t="s">
        <v>764</v>
      </c>
      <c r="D3368" t="s">
        <v>25</v>
      </c>
      <c r="E3368" t="s">
        <v>25</v>
      </c>
      <c r="F3368" t="s">
        <v>25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</row>
    <row r="3369" spans="1:59" x14ac:dyDescent="0.25">
      <c r="A3369" t="s">
        <v>4628</v>
      </c>
      <c r="B3369" t="s">
        <v>4629</v>
      </c>
      <c r="C3369" t="s">
        <v>4630</v>
      </c>
      <c r="D3369" t="s">
        <v>4631</v>
      </c>
      <c r="E3369" t="s">
        <v>4632</v>
      </c>
      <c r="F3369" t="s">
        <v>25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</row>
    <row r="3370" spans="1:59" x14ac:dyDescent="0.25">
      <c r="A3370" t="s">
        <v>5843</v>
      </c>
      <c r="B3370" t="s">
        <v>4629</v>
      </c>
      <c r="C3370" t="s">
        <v>4630</v>
      </c>
      <c r="D3370" t="s">
        <v>4631</v>
      </c>
      <c r="E3370" t="s">
        <v>4632</v>
      </c>
      <c r="F3370" t="s">
        <v>25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</row>
    <row r="3371" spans="1:59" x14ac:dyDescent="0.25">
      <c r="A3371" t="s">
        <v>1789</v>
      </c>
      <c r="B3371" t="s">
        <v>160</v>
      </c>
      <c r="C3371" t="s">
        <v>161</v>
      </c>
      <c r="D3371" t="s">
        <v>162</v>
      </c>
      <c r="E3371" t="s">
        <v>495</v>
      </c>
      <c r="F3371" t="s">
        <v>25</v>
      </c>
      <c r="G3371">
        <v>0</v>
      </c>
      <c r="H3371">
        <v>0</v>
      </c>
      <c r="I3371">
        <v>0</v>
      </c>
      <c r="J3371">
        <v>11</v>
      </c>
      <c r="K3371">
        <v>5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1</v>
      </c>
      <c r="T3371">
        <v>0</v>
      </c>
      <c r="U3371">
        <v>1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1</v>
      </c>
      <c r="AD3371">
        <v>0</v>
      </c>
      <c r="AE3371">
        <v>0</v>
      </c>
      <c r="AF3371">
        <v>1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1</v>
      </c>
      <c r="AW3371">
        <v>1</v>
      </c>
      <c r="AX3371">
        <v>1</v>
      </c>
      <c r="AY3371">
        <v>0</v>
      </c>
      <c r="AZ3371">
        <v>1</v>
      </c>
      <c r="BA3371">
        <v>1</v>
      </c>
      <c r="BB3371">
        <v>2</v>
      </c>
      <c r="BC3371">
        <v>0</v>
      </c>
      <c r="BD3371">
        <v>1</v>
      </c>
      <c r="BE3371">
        <v>1</v>
      </c>
      <c r="BF3371">
        <v>0</v>
      </c>
      <c r="BG3371">
        <v>0</v>
      </c>
    </row>
    <row r="3372" spans="1:59" x14ac:dyDescent="0.25">
      <c r="A3372" t="s">
        <v>1948</v>
      </c>
      <c r="B3372" t="s">
        <v>160</v>
      </c>
      <c r="C3372" t="s">
        <v>161</v>
      </c>
      <c r="D3372" t="s">
        <v>162</v>
      </c>
      <c r="E3372" t="s">
        <v>495</v>
      </c>
      <c r="F3372" t="s">
        <v>25</v>
      </c>
      <c r="G3372">
        <v>0</v>
      </c>
      <c r="H3372">
        <v>0</v>
      </c>
      <c r="I3372">
        <v>2</v>
      </c>
      <c r="J3372">
        <v>17</v>
      </c>
      <c r="K3372">
        <v>2</v>
      </c>
      <c r="L3372">
        <v>0</v>
      </c>
      <c r="M3372">
        <v>0</v>
      </c>
      <c r="N3372">
        <v>0</v>
      </c>
      <c r="O3372">
        <v>0</v>
      </c>
      <c r="P3372">
        <v>2</v>
      </c>
      <c r="Q3372">
        <v>4</v>
      </c>
      <c r="R3372">
        <v>1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1</v>
      </c>
      <c r="AD3372">
        <v>0</v>
      </c>
      <c r="AE3372">
        <v>0</v>
      </c>
      <c r="AF3372">
        <v>2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1</v>
      </c>
      <c r="AT3372">
        <v>0</v>
      </c>
      <c r="AU3372">
        <v>0</v>
      </c>
      <c r="AV3372">
        <v>1</v>
      </c>
      <c r="AW3372">
        <v>0</v>
      </c>
      <c r="AX3372">
        <v>0</v>
      </c>
      <c r="AY3372">
        <v>0</v>
      </c>
      <c r="AZ3372">
        <v>3</v>
      </c>
      <c r="BA3372">
        <v>1</v>
      </c>
      <c r="BB3372">
        <v>0</v>
      </c>
      <c r="BC3372">
        <v>1</v>
      </c>
      <c r="BD3372">
        <v>1</v>
      </c>
      <c r="BE3372">
        <v>0</v>
      </c>
      <c r="BF3372">
        <v>0</v>
      </c>
      <c r="BG3372">
        <v>0</v>
      </c>
    </row>
    <row r="3373" spans="1:59" x14ac:dyDescent="0.25">
      <c r="A3373" t="s">
        <v>6961</v>
      </c>
      <c r="B3373" t="s">
        <v>160</v>
      </c>
      <c r="C3373" t="s">
        <v>161</v>
      </c>
      <c r="D3373" t="s">
        <v>162</v>
      </c>
      <c r="E3373" t="s">
        <v>6962</v>
      </c>
      <c r="F3373" t="s">
        <v>25</v>
      </c>
      <c r="G3373">
        <v>13</v>
      </c>
      <c r="H3373">
        <v>0</v>
      </c>
      <c r="I3373">
        <v>1</v>
      </c>
      <c r="J3373">
        <v>0</v>
      </c>
      <c r="K3373">
        <v>2</v>
      </c>
      <c r="L3373">
        <v>0</v>
      </c>
      <c r="M3373">
        <v>8</v>
      </c>
      <c r="N3373">
        <v>0</v>
      </c>
      <c r="O3373">
        <v>2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2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1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</row>
    <row r="3374" spans="1:59" x14ac:dyDescent="0.25">
      <c r="A3374" t="s">
        <v>159</v>
      </c>
      <c r="B3374" t="s">
        <v>160</v>
      </c>
      <c r="C3374" t="s">
        <v>161</v>
      </c>
      <c r="D3374" t="s">
        <v>162</v>
      </c>
      <c r="E3374" t="s">
        <v>25</v>
      </c>
      <c r="F3374" t="s">
        <v>25</v>
      </c>
      <c r="G3374">
        <v>0</v>
      </c>
      <c r="H3374">
        <v>0</v>
      </c>
      <c r="I3374">
        <v>0</v>
      </c>
      <c r="J3374">
        <v>0</v>
      </c>
      <c r="K3374">
        <v>1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4</v>
      </c>
      <c r="AS3374">
        <v>21</v>
      </c>
      <c r="AT3374">
        <v>0</v>
      </c>
      <c r="AU3374">
        <v>0</v>
      </c>
      <c r="AV3374">
        <v>0</v>
      </c>
      <c r="AW3374">
        <v>1</v>
      </c>
      <c r="AX3374">
        <v>1</v>
      </c>
      <c r="AY3374">
        <v>0</v>
      </c>
      <c r="AZ3374">
        <v>0</v>
      </c>
      <c r="BA3374">
        <v>0</v>
      </c>
      <c r="BB3374">
        <v>1</v>
      </c>
      <c r="BC3374">
        <v>0</v>
      </c>
      <c r="BD3374">
        <v>0</v>
      </c>
      <c r="BE3374">
        <v>0</v>
      </c>
      <c r="BF3374">
        <v>4</v>
      </c>
      <c r="BG3374">
        <v>0</v>
      </c>
    </row>
    <row r="3375" spans="1:59" x14ac:dyDescent="0.25">
      <c r="A3375" t="s">
        <v>1094</v>
      </c>
      <c r="B3375" t="s">
        <v>160</v>
      </c>
      <c r="C3375" t="s">
        <v>161</v>
      </c>
      <c r="D3375" t="s">
        <v>162</v>
      </c>
      <c r="E3375" t="s">
        <v>25</v>
      </c>
      <c r="F3375" t="s">
        <v>25</v>
      </c>
      <c r="G3375">
        <v>36</v>
      </c>
      <c r="H3375">
        <v>3</v>
      </c>
      <c r="I3375">
        <v>1</v>
      </c>
      <c r="J3375">
        <v>3</v>
      </c>
      <c r="K3375">
        <v>5</v>
      </c>
      <c r="L3375">
        <v>5</v>
      </c>
      <c r="M3375">
        <v>6</v>
      </c>
      <c r="N3375">
        <v>61</v>
      </c>
      <c r="O3375">
        <v>0</v>
      </c>
      <c r="P3375">
        <v>18</v>
      </c>
      <c r="Q3375">
        <v>7</v>
      </c>
      <c r="R3375">
        <v>1</v>
      </c>
      <c r="S3375">
        <v>1</v>
      </c>
      <c r="T3375">
        <v>14</v>
      </c>
      <c r="U3375">
        <v>3</v>
      </c>
      <c r="V3375">
        <v>5</v>
      </c>
      <c r="W3375">
        <v>0</v>
      </c>
      <c r="X3375">
        <v>0</v>
      </c>
      <c r="Y3375">
        <v>5</v>
      </c>
      <c r="Z3375">
        <v>3</v>
      </c>
      <c r="AA3375">
        <v>155</v>
      </c>
      <c r="AB3375">
        <v>9</v>
      </c>
      <c r="AC3375">
        <v>52</v>
      </c>
      <c r="AD3375">
        <v>3</v>
      </c>
      <c r="AE3375">
        <v>0</v>
      </c>
      <c r="AF3375">
        <v>6</v>
      </c>
      <c r="AG3375">
        <v>2</v>
      </c>
      <c r="AH3375">
        <v>1</v>
      </c>
      <c r="AI3375">
        <v>55</v>
      </c>
      <c r="AJ3375">
        <v>7</v>
      </c>
      <c r="AK3375">
        <v>6</v>
      </c>
      <c r="AL3375">
        <v>12</v>
      </c>
      <c r="AM3375">
        <v>9</v>
      </c>
      <c r="AN3375">
        <v>15</v>
      </c>
      <c r="AO3375">
        <v>4</v>
      </c>
      <c r="AP3375">
        <v>3</v>
      </c>
      <c r="AQ3375">
        <v>2</v>
      </c>
      <c r="AR3375">
        <v>4</v>
      </c>
      <c r="AS3375">
        <v>5</v>
      </c>
      <c r="AT3375">
        <v>2</v>
      </c>
      <c r="AU3375">
        <v>0</v>
      </c>
      <c r="AV3375">
        <v>28</v>
      </c>
      <c r="AW3375">
        <v>3</v>
      </c>
      <c r="AX3375">
        <v>21</v>
      </c>
      <c r="AY3375">
        <v>4</v>
      </c>
      <c r="AZ3375">
        <v>53</v>
      </c>
      <c r="BA3375">
        <v>102</v>
      </c>
      <c r="BB3375">
        <v>15</v>
      </c>
      <c r="BC3375">
        <v>8</v>
      </c>
      <c r="BD3375">
        <v>3</v>
      </c>
      <c r="BE3375">
        <v>0</v>
      </c>
      <c r="BF3375">
        <v>41</v>
      </c>
      <c r="BG3375">
        <v>0</v>
      </c>
    </row>
    <row r="3376" spans="1:59" x14ac:dyDescent="0.25">
      <c r="A3376" t="s">
        <v>1122</v>
      </c>
      <c r="B3376" t="s">
        <v>160</v>
      </c>
      <c r="C3376" t="s">
        <v>161</v>
      </c>
      <c r="D3376" t="s">
        <v>162</v>
      </c>
      <c r="E3376" t="s">
        <v>25</v>
      </c>
      <c r="F3376" t="s">
        <v>25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22</v>
      </c>
      <c r="AB3376">
        <v>0</v>
      </c>
      <c r="AC3376">
        <v>2</v>
      </c>
      <c r="AD3376">
        <v>0</v>
      </c>
      <c r="AE3376">
        <v>0</v>
      </c>
      <c r="AF3376">
        <v>0</v>
      </c>
      <c r="AG3376">
        <v>0</v>
      </c>
      <c r="AH3376">
        <v>1</v>
      </c>
      <c r="AI3376">
        <v>2</v>
      </c>
      <c r="AJ3376">
        <v>2</v>
      </c>
      <c r="AK3376">
        <v>1</v>
      </c>
      <c r="AL3376">
        <v>0</v>
      </c>
      <c r="AM3376">
        <v>1</v>
      </c>
      <c r="AN3376">
        <v>0</v>
      </c>
      <c r="AO3376">
        <v>0</v>
      </c>
      <c r="AP3376">
        <v>0</v>
      </c>
      <c r="AQ3376">
        <v>0</v>
      </c>
      <c r="AR3376">
        <v>1</v>
      </c>
      <c r="AS3376">
        <v>0</v>
      </c>
      <c r="AT3376">
        <v>0</v>
      </c>
      <c r="AU3376">
        <v>0</v>
      </c>
      <c r="AV3376">
        <v>1</v>
      </c>
      <c r="AW3376">
        <v>0</v>
      </c>
      <c r="AX3376">
        <v>2</v>
      </c>
      <c r="AY3376">
        <v>0</v>
      </c>
      <c r="AZ3376">
        <v>0</v>
      </c>
      <c r="BA3376">
        <v>7</v>
      </c>
      <c r="BB3376">
        <v>1</v>
      </c>
      <c r="BC3376">
        <v>2</v>
      </c>
      <c r="BD3376">
        <v>4</v>
      </c>
      <c r="BE3376">
        <v>0</v>
      </c>
      <c r="BF3376">
        <v>0</v>
      </c>
      <c r="BG3376">
        <v>0</v>
      </c>
    </row>
    <row r="3377" spans="1:59" x14ac:dyDescent="0.25">
      <c r="A3377" t="s">
        <v>1503</v>
      </c>
      <c r="B3377" t="s">
        <v>160</v>
      </c>
      <c r="C3377" t="s">
        <v>161</v>
      </c>
      <c r="D3377" t="s">
        <v>162</v>
      </c>
      <c r="E3377" t="s">
        <v>25</v>
      </c>
      <c r="F3377" t="s">
        <v>25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2</v>
      </c>
      <c r="V3377">
        <v>0</v>
      </c>
      <c r="W3377">
        <v>1</v>
      </c>
      <c r="X3377">
        <v>0</v>
      </c>
      <c r="Y3377">
        <v>1</v>
      </c>
      <c r="Z3377">
        <v>0</v>
      </c>
      <c r="AA3377">
        <v>1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3</v>
      </c>
      <c r="AJ3377">
        <v>1</v>
      </c>
      <c r="AK3377">
        <v>0</v>
      </c>
      <c r="AL3377">
        <v>1</v>
      </c>
      <c r="AM3377">
        <v>1</v>
      </c>
      <c r="AN3377">
        <v>2</v>
      </c>
      <c r="AO3377">
        <v>0</v>
      </c>
      <c r="AP3377">
        <v>0</v>
      </c>
      <c r="AQ3377">
        <v>0</v>
      </c>
      <c r="AR3377">
        <v>1</v>
      </c>
      <c r="AS3377">
        <v>1</v>
      </c>
      <c r="AT3377">
        <v>0</v>
      </c>
      <c r="AU3377">
        <v>1</v>
      </c>
      <c r="AV3377">
        <v>1</v>
      </c>
      <c r="AW3377">
        <v>0</v>
      </c>
      <c r="AX3377">
        <v>2</v>
      </c>
      <c r="AY3377">
        <v>1</v>
      </c>
      <c r="AZ3377">
        <v>2</v>
      </c>
      <c r="BA3377">
        <v>6</v>
      </c>
      <c r="BB3377">
        <v>2</v>
      </c>
      <c r="BC3377">
        <v>0</v>
      </c>
      <c r="BD3377">
        <v>1</v>
      </c>
      <c r="BE3377">
        <v>0</v>
      </c>
      <c r="BF3377">
        <v>0</v>
      </c>
      <c r="BG3377">
        <v>0</v>
      </c>
    </row>
    <row r="3378" spans="1:59" x14ac:dyDescent="0.25">
      <c r="A3378" t="s">
        <v>1858</v>
      </c>
      <c r="B3378" t="s">
        <v>160</v>
      </c>
      <c r="C3378" t="s">
        <v>161</v>
      </c>
      <c r="D3378" t="s">
        <v>162</v>
      </c>
      <c r="E3378" t="s">
        <v>25</v>
      </c>
      <c r="F3378" t="s">
        <v>25</v>
      </c>
      <c r="G3378">
        <v>10</v>
      </c>
      <c r="H3378">
        <v>0</v>
      </c>
      <c r="I3378">
        <v>1</v>
      </c>
      <c r="J3378">
        <v>1</v>
      </c>
      <c r="K3378">
        <v>6</v>
      </c>
      <c r="L3378">
        <v>0</v>
      </c>
      <c r="M3378">
        <v>12</v>
      </c>
      <c r="N3378">
        <v>18</v>
      </c>
      <c r="O3378">
        <v>2</v>
      </c>
      <c r="P3378">
        <v>7</v>
      </c>
      <c r="Q3378">
        <v>3</v>
      </c>
      <c r="R3378">
        <v>0</v>
      </c>
      <c r="S3378">
        <v>2</v>
      </c>
      <c r="T3378">
        <v>9</v>
      </c>
      <c r="U3378">
        <v>5</v>
      </c>
      <c r="V3378">
        <v>3</v>
      </c>
      <c r="W3378">
        <v>0</v>
      </c>
      <c r="X3378">
        <v>0</v>
      </c>
      <c r="Y3378">
        <v>4</v>
      </c>
      <c r="Z3378">
        <v>4</v>
      </c>
      <c r="AA3378">
        <v>2</v>
      </c>
      <c r="AB3378">
        <v>3</v>
      </c>
      <c r="AC3378">
        <v>9</v>
      </c>
      <c r="AD3378">
        <v>1</v>
      </c>
      <c r="AE3378">
        <v>1</v>
      </c>
      <c r="AF3378">
        <v>0</v>
      </c>
      <c r="AG3378">
        <v>1</v>
      </c>
      <c r="AH3378">
        <v>2</v>
      </c>
      <c r="AI3378">
        <v>1</v>
      </c>
      <c r="AJ3378">
        <v>5</v>
      </c>
      <c r="AK3378">
        <v>1</v>
      </c>
      <c r="AL3378">
        <v>1</v>
      </c>
      <c r="AM3378">
        <v>9</v>
      </c>
      <c r="AN3378">
        <v>6</v>
      </c>
      <c r="AO3378">
        <v>2</v>
      </c>
      <c r="AP3378">
        <v>0</v>
      </c>
      <c r="AQ3378">
        <v>1</v>
      </c>
      <c r="AR3378">
        <v>0</v>
      </c>
      <c r="AS3378">
        <v>1</v>
      </c>
      <c r="AT3378">
        <v>0</v>
      </c>
      <c r="AU3378">
        <v>0</v>
      </c>
      <c r="AV3378">
        <v>2</v>
      </c>
      <c r="AW3378">
        <v>0</v>
      </c>
      <c r="AX3378">
        <v>6</v>
      </c>
      <c r="AY3378">
        <v>1</v>
      </c>
      <c r="AZ3378">
        <v>15</v>
      </c>
      <c r="BA3378">
        <v>14</v>
      </c>
      <c r="BB3378">
        <v>3</v>
      </c>
      <c r="BC3378">
        <v>2</v>
      </c>
      <c r="BD3378">
        <v>40</v>
      </c>
      <c r="BE3378">
        <v>0</v>
      </c>
      <c r="BF3378">
        <v>15</v>
      </c>
      <c r="BG3378">
        <v>0</v>
      </c>
    </row>
    <row r="3379" spans="1:59" x14ac:dyDescent="0.25">
      <c r="A3379" t="s">
        <v>1919</v>
      </c>
      <c r="B3379" t="s">
        <v>160</v>
      </c>
      <c r="C3379" t="s">
        <v>161</v>
      </c>
      <c r="D3379" t="s">
        <v>162</v>
      </c>
      <c r="E3379" t="s">
        <v>25</v>
      </c>
      <c r="F3379" t="s">
        <v>25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2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3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4</v>
      </c>
      <c r="BB3379">
        <v>0</v>
      </c>
      <c r="BC3379">
        <v>0</v>
      </c>
      <c r="BD3379">
        <v>0</v>
      </c>
      <c r="BE3379">
        <v>0</v>
      </c>
      <c r="BF3379">
        <v>1</v>
      </c>
      <c r="BG3379">
        <v>0</v>
      </c>
    </row>
    <row r="3380" spans="1:59" x14ac:dyDescent="0.25">
      <c r="A3380" t="s">
        <v>2414</v>
      </c>
      <c r="B3380" t="s">
        <v>160</v>
      </c>
      <c r="C3380" t="s">
        <v>161</v>
      </c>
      <c r="D3380" t="s">
        <v>162</v>
      </c>
      <c r="E3380" t="s">
        <v>25</v>
      </c>
      <c r="F3380" t="s">
        <v>25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1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2</v>
      </c>
      <c r="AT3380">
        <v>0</v>
      </c>
      <c r="AU3380">
        <v>0</v>
      </c>
      <c r="AV3380">
        <v>0</v>
      </c>
      <c r="AW3380">
        <v>0</v>
      </c>
      <c r="AX3380">
        <v>1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7</v>
      </c>
      <c r="BE3380">
        <v>0</v>
      </c>
      <c r="BF3380">
        <v>0</v>
      </c>
      <c r="BG3380">
        <v>0</v>
      </c>
    </row>
    <row r="3381" spans="1:59" x14ac:dyDescent="0.25">
      <c r="A3381" t="s">
        <v>3749</v>
      </c>
      <c r="B3381" t="s">
        <v>160</v>
      </c>
      <c r="C3381" t="s">
        <v>161</v>
      </c>
      <c r="D3381" t="s">
        <v>162</v>
      </c>
      <c r="E3381" t="s">
        <v>25</v>
      </c>
      <c r="F3381" t="s">
        <v>25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1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3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1</v>
      </c>
      <c r="BG3381">
        <v>0</v>
      </c>
    </row>
    <row r="3382" spans="1:59" x14ac:dyDescent="0.25">
      <c r="A3382" t="s">
        <v>5594</v>
      </c>
      <c r="B3382" t="s">
        <v>160</v>
      </c>
      <c r="C3382" t="s">
        <v>25</v>
      </c>
      <c r="D3382" t="s">
        <v>25</v>
      </c>
      <c r="E3382" t="s">
        <v>25</v>
      </c>
      <c r="F3382" t="s">
        <v>25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1</v>
      </c>
      <c r="AY3382">
        <v>0</v>
      </c>
      <c r="AZ3382">
        <v>0</v>
      </c>
      <c r="BA3382">
        <v>1</v>
      </c>
      <c r="BB3382">
        <v>1</v>
      </c>
      <c r="BC3382">
        <v>0</v>
      </c>
      <c r="BD3382">
        <v>1</v>
      </c>
      <c r="BE3382">
        <v>0</v>
      </c>
      <c r="BF3382">
        <v>0</v>
      </c>
      <c r="BG3382">
        <v>0</v>
      </c>
    </row>
    <row r="3383" spans="1:59" x14ac:dyDescent="0.25">
      <c r="A3383" t="s">
        <v>5599</v>
      </c>
      <c r="B3383" t="s">
        <v>160</v>
      </c>
      <c r="C3383" t="s">
        <v>161</v>
      </c>
      <c r="D3383" t="s">
        <v>162</v>
      </c>
      <c r="E3383" t="s">
        <v>25</v>
      </c>
      <c r="F3383" t="s">
        <v>25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</row>
    <row r="3384" spans="1:59" x14ac:dyDescent="0.25">
      <c r="A3384" t="s">
        <v>6045</v>
      </c>
      <c r="B3384" t="s">
        <v>160</v>
      </c>
      <c r="C3384" t="s">
        <v>25</v>
      </c>
      <c r="D3384" t="s">
        <v>25</v>
      </c>
      <c r="E3384" t="s">
        <v>25</v>
      </c>
      <c r="F3384" t="s">
        <v>25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</row>
    <row r="3385" spans="1:59" x14ac:dyDescent="0.25">
      <c r="A3385" t="s">
        <v>6727</v>
      </c>
      <c r="B3385" t="s">
        <v>160</v>
      </c>
      <c r="C3385" t="s">
        <v>25</v>
      </c>
      <c r="D3385" t="s">
        <v>25</v>
      </c>
      <c r="E3385" t="s">
        <v>25</v>
      </c>
      <c r="F3385" t="s">
        <v>25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1</v>
      </c>
      <c r="Z3385">
        <v>1</v>
      </c>
      <c r="AA3385">
        <v>0</v>
      </c>
      <c r="AB3385">
        <v>0</v>
      </c>
      <c r="AC3385">
        <v>0</v>
      </c>
      <c r="AD3385">
        <v>0</v>
      </c>
      <c r="AE3385">
        <v>1</v>
      </c>
      <c r="AF3385">
        <v>0</v>
      </c>
      <c r="AG3385">
        <v>0</v>
      </c>
      <c r="AH3385">
        <v>0</v>
      </c>
      <c r="AI3385">
        <v>1</v>
      </c>
      <c r="AJ3385">
        <v>0</v>
      </c>
      <c r="AK3385">
        <v>0</v>
      </c>
      <c r="AL3385">
        <v>1</v>
      </c>
      <c r="AM3385">
        <v>0</v>
      </c>
      <c r="AN3385">
        <v>1</v>
      </c>
      <c r="AO3385">
        <v>0</v>
      </c>
      <c r="AP3385">
        <v>0</v>
      </c>
      <c r="AQ3385">
        <v>0</v>
      </c>
      <c r="AR3385">
        <v>0</v>
      </c>
      <c r="AS3385">
        <v>1</v>
      </c>
      <c r="AT3385">
        <v>0</v>
      </c>
      <c r="AU3385">
        <v>0</v>
      </c>
      <c r="AV3385">
        <v>0</v>
      </c>
      <c r="AW3385">
        <v>0</v>
      </c>
      <c r="AX3385">
        <v>3</v>
      </c>
      <c r="AY3385">
        <v>1</v>
      </c>
      <c r="AZ3385">
        <v>6</v>
      </c>
      <c r="BA3385">
        <v>4</v>
      </c>
      <c r="BB3385">
        <v>5</v>
      </c>
      <c r="BC3385">
        <v>1</v>
      </c>
      <c r="BD3385">
        <v>6</v>
      </c>
      <c r="BE3385">
        <v>0</v>
      </c>
      <c r="BF3385">
        <v>19</v>
      </c>
      <c r="BG3385">
        <v>0</v>
      </c>
    </row>
    <row r="3386" spans="1:59" x14ac:dyDescent="0.25">
      <c r="A3386" t="s">
        <v>5392</v>
      </c>
      <c r="B3386" t="s">
        <v>160</v>
      </c>
      <c r="C3386" t="s">
        <v>161</v>
      </c>
      <c r="D3386" t="s">
        <v>162</v>
      </c>
      <c r="E3386" t="s">
        <v>5393</v>
      </c>
      <c r="F3386" t="s">
        <v>25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</row>
    <row r="3387" spans="1:59" x14ac:dyDescent="0.25">
      <c r="A3387" t="s">
        <v>5484</v>
      </c>
      <c r="B3387" t="s">
        <v>160</v>
      </c>
      <c r="C3387" t="s">
        <v>161</v>
      </c>
      <c r="D3387" t="s">
        <v>162</v>
      </c>
      <c r="E3387" t="s">
        <v>5393</v>
      </c>
      <c r="F3387" t="s">
        <v>25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3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</row>
    <row r="3388" spans="1:59" x14ac:dyDescent="0.25">
      <c r="A3388" t="s">
        <v>6241</v>
      </c>
      <c r="B3388" t="s">
        <v>160</v>
      </c>
      <c r="C3388" t="s">
        <v>161</v>
      </c>
      <c r="D3388" t="s">
        <v>162</v>
      </c>
      <c r="E3388" t="s">
        <v>5393</v>
      </c>
      <c r="F3388" t="s">
        <v>25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1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</row>
    <row r="3389" spans="1:59" x14ac:dyDescent="0.25">
      <c r="A3389" t="s">
        <v>4922</v>
      </c>
      <c r="B3389" t="s">
        <v>2241</v>
      </c>
      <c r="C3389" t="s">
        <v>2242</v>
      </c>
      <c r="D3389" t="s">
        <v>2980</v>
      </c>
      <c r="E3389" t="s">
        <v>4923</v>
      </c>
      <c r="F3389" t="s">
        <v>25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8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2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</row>
    <row r="3390" spans="1:59" x14ac:dyDescent="0.25">
      <c r="A3390" t="s">
        <v>3100</v>
      </c>
      <c r="B3390" t="s">
        <v>2241</v>
      </c>
      <c r="C3390" t="s">
        <v>2242</v>
      </c>
      <c r="D3390" t="s">
        <v>25</v>
      </c>
      <c r="E3390" t="s">
        <v>25</v>
      </c>
      <c r="F3390" t="s">
        <v>25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2</v>
      </c>
      <c r="AH3390">
        <v>1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1</v>
      </c>
      <c r="AX3390">
        <v>1</v>
      </c>
      <c r="AY3390">
        <v>0</v>
      </c>
      <c r="AZ3390">
        <v>0</v>
      </c>
      <c r="BA3390">
        <v>0</v>
      </c>
      <c r="BB3390">
        <v>2</v>
      </c>
      <c r="BC3390">
        <v>0</v>
      </c>
      <c r="BD3390">
        <v>1</v>
      </c>
      <c r="BE3390">
        <v>0</v>
      </c>
      <c r="BF3390">
        <v>0</v>
      </c>
      <c r="BG3390">
        <v>0</v>
      </c>
    </row>
    <row r="3391" spans="1:59" x14ac:dyDescent="0.25">
      <c r="A3391" t="s">
        <v>6154</v>
      </c>
      <c r="B3391" t="s">
        <v>2241</v>
      </c>
      <c r="C3391" t="s">
        <v>2659</v>
      </c>
      <c r="D3391" t="s">
        <v>2660</v>
      </c>
      <c r="E3391" t="s">
        <v>25</v>
      </c>
      <c r="F3391" t="s">
        <v>25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</row>
    <row r="3392" spans="1:59" x14ac:dyDescent="0.25">
      <c r="A3392" t="s">
        <v>3748</v>
      </c>
      <c r="B3392" t="s">
        <v>82</v>
      </c>
      <c r="C3392" t="s">
        <v>83</v>
      </c>
      <c r="D3392" t="s">
        <v>84</v>
      </c>
      <c r="E3392" t="s">
        <v>25</v>
      </c>
      <c r="F3392" t="s">
        <v>25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</row>
    <row r="3393" spans="1:59" x14ac:dyDescent="0.25">
      <c r="A3393" t="s">
        <v>5682</v>
      </c>
      <c r="B3393" t="s">
        <v>82</v>
      </c>
      <c r="C3393" t="s">
        <v>83</v>
      </c>
      <c r="D3393" t="s">
        <v>84</v>
      </c>
      <c r="E3393" t="s">
        <v>4045</v>
      </c>
      <c r="F3393" t="s">
        <v>25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</row>
    <row r="3394" spans="1:59" x14ac:dyDescent="0.25">
      <c r="A3394" s="3" t="s">
        <v>4473</v>
      </c>
      <c r="B3394" s="3" t="s">
        <v>1485</v>
      </c>
      <c r="C3394" s="3" t="s">
        <v>1486</v>
      </c>
      <c r="D3394" s="3" t="s">
        <v>4474</v>
      </c>
      <c r="E3394" s="3" t="s">
        <v>25</v>
      </c>
      <c r="F3394" s="3" t="s">
        <v>25</v>
      </c>
      <c r="G3394" s="3">
        <v>0</v>
      </c>
      <c r="H3394" s="3">
        <v>0</v>
      </c>
      <c r="I3394" s="3">
        <v>1</v>
      </c>
      <c r="J3394" s="3">
        <v>0</v>
      </c>
      <c r="K3394" s="3">
        <v>0</v>
      </c>
      <c r="L3394" s="3">
        <v>0</v>
      </c>
      <c r="M3394" s="3">
        <v>0</v>
      </c>
      <c r="N3394" s="3">
        <v>0</v>
      </c>
      <c r="O3394" s="3">
        <v>0</v>
      </c>
      <c r="P3394" s="3">
        <v>0</v>
      </c>
      <c r="Q3394" s="3">
        <v>0</v>
      </c>
      <c r="R3394" s="3">
        <v>0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  <c r="AM3394" s="3">
        <v>0</v>
      </c>
      <c r="AN3394" s="3">
        <v>0</v>
      </c>
      <c r="AO3394" s="3">
        <v>0</v>
      </c>
      <c r="AP3394" s="3">
        <v>0</v>
      </c>
      <c r="AQ3394" s="3">
        <v>0</v>
      </c>
      <c r="AR3394" s="3">
        <v>0</v>
      </c>
      <c r="AS3394" s="3">
        <v>0</v>
      </c>
      <c r="AT3394" s="3">
        <v>0</v>
      </c>
      <c r="AU3394" s="3">
        <v>0</v>
      </c>
      <c r="AV3394" s="3">
        <v>0</v>
      </c>
      <c r="AW3394" s="3">
        <v>0</v>
      </c>
      <c r="AX3394" s="3">
        <v>0</v>
      </c>
      <c r="AY3394" s="3">
        <v>0</v>
      </c>
      <c r="AZ3394" s="3">
        <v>0</v>
      </c>
      <c r="BA3394" s="3">
        <v>0</v>
      </c>
      <c r="BB3394" s="3">
        <v>0</v>
      </c>
      <c r="BC3394" s="3">
        <v>0</v>
      </c>
      <c r="BD3394" s="3">
        <v>0</v>
      </c>
      <c r="BE3394" s="3">
        <v>0</v>
      </c>
      <c r="BF3394" s="3">
        <v>2</v>
      </c>
      <c r="BG3394" s="3">
        <v>0</v>
      </c>
    </row>
    <row r="3395" spans="1:59" x14ac:dyDescent="0.25">
      <c r="A3395" s="3" t="s">
        <v>4997</v>
      </c>
      <c r="B3395" s="3" t="s">
        <v>1485</v>
      </c>
      <c r="C3395" s="3" t="s">
        <v>1486</v>
      </c>
      <c r="D3395" s="3" t="s">
        <v>1487</v>
      </c>
      <c r="E3395" s="3" t="s">
        <v>25</v>
      </c>
      <c r="F3395" s="3" t="s">
        <v>25</v>
      </c>
      <c r="G3395" s="3">
        <v>0</v>
      </c>
      <c r="H3395" s="3">
        <v>0</v>
      </c>
      <c r="I3395" s="3">
        <v>0</v>
      </c>
      <c r="J3395" s="3">
        <v>0</v>
      </c>
      <c r="K3395" s="3">
        <v>0</v>
      </c>
      <c r="L3395" s="3">
        <v>0</v>
      </c>
      <c r="M3395" s="3">
        <v>0</v>
      </c>
      <c r="N3395" s="3">
        <v>0</v>
      </c>
      <c r="O3395" s="3">
        <v>0</v>
      </c>
      <c r="P3395" s="3">
        <v>0</v>
      </c>
      <c r="Q3395" s="3">
        <v>0</v>
      </c>
      <c r="R3395" s="3">
        <v>0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  <c r="X3395" s="3">
        <v>0</v>
      </c>
      <c r="Y3395" s="3">
        <v>0</v>
      </c>
      <c r="Z3395" s="3">
        <v>0</v>
      </c>
      <c r="AA3395" s="3">
        <v>0</v>
      </c>
      <c r="AB3395" s="3">
        <v>0</v>
      </c>
      <c r="AC3395" s="3">
        <v>0</v>
      </c>
      <c r="AD3395" s="3">
        <v>0</v>
      </c>
      <c r="AE3395" s="3">
        <v>0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  <c r="AN3395" s="3">
        <v>0</v>
      </c>
      <c r="AO3395" s="3">
        <v>0</v>
      </c>
      <c r="AP3395" s="3">
        <v>0</v>
      </c>
      <c r="AQ3395" s="3">
        <v>0</v>
      </c>
      <c r="AR3395" s="3">
        <v>0</v>
      </c>
      <c r="AS3395" s="3">
        <v>0</v>
      </c>
      <c r="AT3395" s="3">
        <v>0</v>
      </c>
      <c r="AU3395" s="3">
        <v>0</v>
      </c>
      <c r="AV3395" s="3">
        <v>0</v>
      </c>
      <c r="AW3395" s="3">
        <v>0</v>
      </c>
      <c r="AX3395" s="3">
        <v>0</v>
      </c>
      <c r="AY3395" s="3">
        <v>0</v>
      </c>
      <c r="AZ3395" s="3">
        <v>0</v>
      </c>
      <c r="BA3395" s="3">
        <v>0</v>
      </c>
      <c r="BB3395" s="3">
        <v>0</v>
      </c>
      <c r="BC3395" s="3">
        <v>0</v>
      </c>
      <c r="BD3395" s="3">
        <v>0</v>
      </c>
      <c r="BE3395" s="3">
        <v>0</v>
      </c>
      <c r="BF3395" s="3">
        <v>0</v>
      </c>
      <c r="BG3395" s="3">
        <v>0</v>
      </c>
    </row>
    <row r="3396" spans="1:59" x14ac:dyDescent="0.25">
      <c r="A3396" s="3" t="s">
        <v>5025</v>
      </c>
      <c r="B3396" s="3" t="s">
        <v>1485</v>
      </c>
      <c r="C3396" s="3" t="s">
        <v>1486</v>
      </c>
      <c r="D3396" s="3" t="s">
        <v>1487</v>
      </c>
      <c r="E3396" s="3" t="s">
        <v>25</v>
      </c>
      <c r="F3396" s="3" t="s">
        <v>25</v>
      </c>
      <c r="G3396" s="3">
        <v>0</v>
      </c>
      <c r="H3396" s="3">
        <v>0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0</v>
      </c>
      <c r="P3396" s="3">
        <v>0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  <c r="AE3396" s="3">
        <v>0</v>
      </c>
      <c r="AF3396" s="3">
        <v>1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  <c r="AM3396" s="3">
        <v>0</v>
      </c>
      <c r="AN3396" s="3">
        <v>0</v>
      </c>
      <c r="AO3396" s="3">
        <v>0</v>
      </c>
      <c r="AP3396" s="3">
        <v>0</v>
      </c>
      <c r="AQ3396" s="3">
        <v>0</v>
      </c>
      <c r="AR3396" s="3">
        <v>0</v>
      </c>
      <c r="AS3396" s="3">
        <v>0</v>
      </c>
      <c r="AT3396" s="3">
        <v>0</v>
      </c>
      <c r="AU3396" s="3">
        <v>0</v>
      </c>
      <c r="AV3396" s="3">
        <v>0</v>
      </c>
      <c r="AW3396" s="3">
        <v>0</v>
      </c>
      <c r="AX3396" s="3">
        <v>0</v>
      </c>
      <c r="AY3396" s="3">
        <v>0</v>
      </c>
      <c r="AZ3396" s="3">
        <v>0</v>
      </c>
      <c r="BA3396" s="3">
        <v>0</v>
      </c>
      <c r="BB3396" s="3">
        <v>0</v>
      </c>
      <c r="BC3396" s="3">
        <v>0</v>
      </c>
      <c r="BD3396" s="3">
        <v>0</v>
      </c>
      <c r="BE3396" s="3">
        <v>0</v>
      </c>
      <c r="BF3396" s="3">
        <v>0</v>
      </c>
      <c r="BG3396" s="3">
        <v>0</v>
      </c>
    </row>
    <row r="3397" spans="1:59" x14ac:dyDescent="0.25">
      <c r="A3397" s="3" t="s">
        <v>5324</v>
      </c>
      <c r="B3397" s="3" t="s">
        <v>1485</v>
      </c>
      <c r="C3397" s="3" t="s">
        <v>1486</v>
      </c>
      <c r="D3397" s="3" t="s">
        <v>1487</v>
      </c>
      <c r="E3397" s="3" t="s">
        <v>25</v>
      </c>
      <c r="F3397" s="3" t="s">
        <v>25</v>
      </c>
      <c r="G3397" s="3">
        <v>0</v>
      </c>
      <c r="H3397" s="3">
        <v>0</v>
      </c>
      <c r="I3397" s="3">
        <v>0</v>
      </c>
      <c r="J3397" s="3">
        <v>0</v>
      </c>
      <c r="K3397" s="3">
        <v>0</v>
      </c>
      <c r="L3397" s="3">
        <v>0</v>
      </c>
      <c r="M3397" s="3">
        <v>0</v>
      </c>
      <c r="N3397" s="3">
        <v>0</v>
      </c>
      <c r="O3397" s="3">
        <v>0</v>
      </c>
      <c r="P3397" s="3">
        <v>0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3">
        <v>0</v>
      </c>
      <c r="AF3397" s="3">
        <v>0</v>
      </c>
      <c r="AG3397" s="3">
        <v>0</v>
      </c>
      <c r="AH3397" s="3">
        <v>0</v>
      </c>
      <c r="AI3397" s="3">
        <v>0</v>
      </c>
      <c r="AJ3397" s="3">
        <v>0</v>
      </c>
      <c r="AK3397" s="3">
        <v>0</v>
      </c>
      <c r="AL3397" s="3">
        <v>0</v>
      </c>
      <c r="AM3397" s="3">
        <v>0</v>
      </c>
      <c r="AN3397" s="3">
        <v>0</v>
      </c>
      <c r="AO3397" s="3">
        <v>0</v>
      </c>
      <c r="AP3397" s="3">
        <v>0</v>
      </c>
      <c r="AQ3397" s="3">
        <v>0</v>
      </c>
      <c r="AR3397" s="3">
        <v>0</v>
      </c>
      <c r="AS3397" s="3">
        <v>0</v>
      </c>
      <c r="AT3397" s="3">
        <v>0</v>
      </c>
      <c r="AU3397" s="3">
        <v>0</v>
      </c>
      <c r="AV3397" s="3">
        <v>0</v>
      </c>
      <c r="AW3397" s="3">
        <v>0</v>
      </c>
      <c r="AX3397" s="3">
        <v>0</v>
      </c>
      <c r="AY3397" s="3">
        <v>1611</v>
      </c>
      <c r="AZ3397" s="3">
        <v>0</v>
      </c>
      <c r="BA3397" s="3">
        <v>0</v>
      </c>
      <c r="BB3397" s="3">
        <v>0</v>
      </c>
      <c r="BC3397" s="3">
        <v>0</v>
      </c>
      <c r="BD3397" s="3">
        <v>0</v>
      </c>
      <c r="BE3397" s="3">
        <v>0</v>
      </c>
      <c r="BF3397" s="3">
        <v>0</v>
      </c>
      <c r="BG3397" s="3">
        <v>0</v>
      </c>
    </row>
    <row r="3398" spans="1:59" x14ac:dyDescent="0.25">
      <c r="A3398" s="3" t="s">
        <v>5848</v>
      </c>
      <c r="B3398" s="3" t="s">
        <v>512</v>
      </c>
      <c r="C3398" s="3" t="s">
        <v>513</v>
      </c>
      <c r="D3398" s="3" t="s">
        <v>514</v>
      </c>
      <c r="E3398" s="3" t="s">
        <v>5849</v>
      </c>
      <c r="F3398" s="3" t="s">
        <v>25</v>
      </c>
      <c r="G3398" s="3">
        <v>0</v>
      </c>
      <c r="H3398" s="3">
        <v>0</v>
      </c>
      <c r="I3398" s="3">
        <v>0</v>
      </c>
      <c r="J3398" s="3">
        <v>0</v>
      </c>
      <c r="K3398" s="3">
        <v>1</v>
      </c>
      <c r="L3398" s="3">
        <v>0</v>
      </c>
      <c r="M3398" s="3">
        <v>0</v>
      </c>
      <c r="N3398" s="3">
        <v>0</v>
      </c>
      <c r="O3398" s="3">
        <v>0</v>
      </c>
      <c r="P3398" s="3">
        <v>1</v>
      </c>
      <c r="Q3398" s="3">
        <v>0</v>
      </c>
      <c r="R3398" s="3">
        <v>0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3">
        <v>0</v>
      </c>
      <c r="Z3398" s="3">
        <v>0</v>
      </c>
      <c r="AA3398" s="3">
        <v>0</v>
      </c>
      <c r="AB3398" s="3">
        <v>0</v>
      </c>
      <c r="AC3398" s="3">
        <v>0</v>
      </c>
      <c r="AD3398" s="3">
        <v>0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  <c r="AM3398" s="3">
        <v>0</v>
      </c>
      <c r="AN3398" s="3">
        <v>0</v>
      </c>
      <c r="AO3398" s="3">
        <v>0</v>
      </c>
      <c r="AP3398" s="3">
        <v>0</v>
      </c>
      <c r="AQ3398" s="3">
        <v>0</v>
      </c>
      <c r="AR3398" s="3">
        <v>0</v>
      </c>
      <c r="AS3398" s="3">
        <v>0</v>
      </c>
      <c r="AT3398" s="3">
        <v>0</v>
      </c>
      <c r="AU3398" s="3">
        <v>0</v>
      </c>
      <c r="AV3398" s="3">
        <v>0</v>
      </c>
      <c r="AW3398" s="3">
        <v>0</v>
      </c>
      <c r="AX3398" s="3">
        <v>0</v>
      </c>
      <c r="AY3398" s="3">
        <v>0</v>
      </c>
      <c r="AZ3398" s="3">
        <v>0</v>
      </c>
      <c r="BA3398" s="3">
        <v>0</v>
      </c>
      <c r="BB3398" s="3">
        <v>0</v>
      </c>
      <c r="BC3398" s="3">
        <v>0</v>
      </c>
      <c r="BD3398" s="3">
        <v>0</v>
      </c>
      <c r="BE3398" s="3">
        <v>0</v>
      </c>
      <c r="BF3398" s="3">
        <v>0</v>
      </c>
      <c r="BG3398" s="3">
        <v>0</v>
      </c>
    </row>
    <row r="3399" spans="1:59" x14ac:dyDescent="0.25">
      <c r="A3399" s="3" t="s">
        <v>511</v>
      </c>
      <c r="B3399" s="3" t="s">
        <v>512</v>
      </c>
      <c r="C3399" s="3" t="s">
        <v>513</v>
      </c>
      <c r="D3399" s="3" t="s">
        <v>514</v>
      </c>
      <c r="E3399" s="3" t="s">
        <v>25</v>
      </c>
      <c r="F3399" s="3" t="s">
        <v>25</v>
      </c>
      <c r="G3399" s="3">
        <v>0</v>
      </c>
      <c r="H3399" s="3">
        <v>0</v>
      </c>
      <c r="I3399" s="3">
        <v>0</v>
      </c>
      <c r="J3399" s="3">
        <v>0</v>
      </c>
      <c r="K3399" s="3">
        <v>0</v>
      </c>
      <c r="L3399" s="3">
        <v>0</v>
      </c>
      <c r="M3399" s="3">
        <v>0</v>
      </c>
      <c r="N3399" s="3">
        <v>0</v>
      </c>
      <c r="O3399" s="3">
        <v>1</v>
      </c>
      <c r="P3399" s="3">
        <v>0</v>
      </c>
      <c r="Q3399" s="3">
        <v>0</v>
      </c>
      <c r="R3399" s="3">
        <v>0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0</v>
      </c>
      <c r="AN3399" s="3">
        <v>0</v>
      </c>
      <c r="AO3399" s="3">
        <v>0</v>
      </c>
      <c r="AP3399" s="3">
        <v>0</v>
      </c>
      <c r="AQ3399" s="3">
        <v>0</v>
      </c>
      <c r="AR3399" s="3">
        <v>0</v>
      </c>
      <c r="AS3399" s="3">
        <v>0</v>
      </c>
      <c r="AT3399" s="3">
        <v>0</v>
      </c>
      <c r="AU3399" s="3">
        <v>0</v>
      </c>
      <c r="AV3399" s="3">
        <v>0</v>
      </c>
      <c r="AW3399" s="3">
        <v>0</v>
      </c>
      <c r="AX3399" s="3">
        <v>0</v>
      </c>
      <c r="AY3399" s="3">
        <v>0</v>
      </c>
      <c r="AZ3399" s="3">
        <v>0</v>
      </c>
      <c r="BA3399" s="3">
        <v>0</v>
      </c>
      <c r="BB3399" s="3">
        <v>0</v>
      </c>
      <c r="BC3399" s="3">
        <v>0</v>
      </c>
      <c r="BD3399" s="3">
        <v>0</v>
      </c>
      <c r="BE3399" s="3">
        <v>0</v>
      </c>
      <c r="BF3399" s="3">
        <v>0</v>
      </c>
      <c r="BG3399" s="3">
        <v>0</v>
      </c>
    </row>
    <row r="3400" spans="1:59" x14ac:dyDescent="0.25">
      <c r="A3400" s="3" t="s">
        <v>2905</v>
      </c>
      <c r="B3400" s="3" t="s">
        <v>512</v>
      </c>
      <c r="C3400" s="3" t="s">
        <v>513</v>
      </c>
      <c r="D3400" s="3" t="s">
        <v>514</v>
      </c>
      <c r="E3400" s="3" t="s">
        <v>25</v>
      </c>
      <c r="F3400" s="3" t="s">
        <v>25</v>
      </c>
      <c r="G3400" s="3">
        <v>0</v>
      </c>
      <c r="H3400" s="3">
        <v>0</v>
      </c>
      <c r="I3400" s="3">
        <v>0</v>
      </c>
      <c r="J3400" s="3">
        <v>0</v>
      </c>
      <c r="K3400" s="3">
        <v>0</v>
      </c>
      <c r="L3400" s="3">
        <v>0</v>
      </c>
      <c r="M3400" s="3">
        <v>0</v>
      </c>
      <c r="N3400" s="3">
        <v>0</v>
      </c>
      <c r="O3400" s="3">
        <v>0</v>
      </c>
      <c r="P3400" s="3">
        <v>0</v>
      </c>
      <c r="Q3400" s="3">
        <v>0</v>
      </c>
      <c r="R3400" s="3">
        <v>0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3">
        <v>0</v>
      </c>
      <c r="AE3400" s="3">
        <v>0</v>
      </c>
      <c r="AF3400" s="3">
        <v>0</v>
      </c>
      <c r="AG3400" s="3">
        <v>0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  <c r="AM3400" s="3">
        <v>0</v>
      </c>
      <c r="AN3400" s="3">
        <v>0</v>
      </c>
      <c r="AO3400" s="3">
        <v>0</v>
      </c>
      <c r="AP3400" s="3">
        <v>0</v>
      </c>
      <c r="AQ3400" s="3">
        <v>0</v>
      </c>
      <c r="AR3400" s="3">
        <v>0</v>
      </c>
      <c r="AS3400" s="3">
        <v>0</v>
      </c>
      <c r="AT3400" s="3">
        <v>0</v>
      </c>
      <c r="AU3400" s="3">
        <v>0</v>
      </c>
      <c r="AV3400" s="3">
        <v>0</v>
      </c>
      <c r="AW3400" s="3">
        <v>0</v>
      </c>
      <c r="AX3400" s="3">
        <v>0</v>
      </c>
      <c r="AY3400" s="3">
        <v>0</v>
      </c>
      <c r="AZ3400" s="3">
        <v>1</v>
      </c>
      <c r="BA3400" s="3">
        <v>0</v>
      </c>
      <c r="BB3400" s="3">
        <v>0</v>
      </c>
      <c r="BC3400" s="3">
        <v>0</v>
      </c>
      <c r="BD3400" s="3">
        <v>0</v>
      </c>
      <c r="BE3400" s="3">
        <v>0</v>
      </c>
      <c r="BF3400" s="3">
        <v>13</v>
      </c>
      <c r="BG3400" s="3">
        <v>0</v>
      </c>
    </row>
    <row r="3401" spans="1:59" x14ac:dyDescent="0.25">
      <c r="A3401" s="3" t="s">
        <v>5947</v>
      </c>
      <c r="B3401" s="3" t="s">
        <v>512</v>
      </c>
      <c r="C3401" s="3" t="s">
        <v>513</v>
      </c>
      <c r="D3401" s="3" t="s">
        <v>514</v>
      </c>
      <c r="E3401" s="3" t="s">
        <v>25</v>
      </c>
      <c r="F3401" s="3" t="s">
        <v>25</v>
      </c>
      <c r="G3401" s="3">
        <v>0</v>
      </c>
      <c r="H3401" s="3">
        <v>0</v>
      </c>
      <c r="I3401" s="3">
        <v>0</v>
      </c>
      <c r="J3401" s="3">
        <v>0</v>
      </c>
      <c r="K3401" s="3">
        <v>0</v>
      </c>
      <c r="L3401" s="3">
        <v>0</v>
      </c>
      <c r="M3401" s="3">
        <v>0</v>
      </c>
      <c r="N3401" s="3">
        <v>0</v>
      </c>
      <c r="O3401" s="3">
        <v>0</v>
      </c>
      <c r="P3401" s="3">
        <v>0</v>
      </c>
      <c r="Q3401" s="3">
        <v>0</v>
      </c>
      <c r="R3401" s="3">
        <v>0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  <c r="AN3401" s="3">
        <v>0</v>
      </c>
      <c r="AO3401" s="3">
        <v>0</v>
      </c>
      <c r="AP3401" s="3">
        <v>0</v>
      </c>
      <c r="AQ3401" s="3">
        <v>0</v>
      </c>
      <c r="AR3401" s="3">
        <v>0</v>
      </c>
      <c r="AS3401" s="3">
        <v>0</v>
      </c>
      <c r="AT3401" s="3">
        <v>0</v>
      </c>
      <c r="AU3401" s="3">
        <v>0</v>
      </c>
      <c r="AV3401" s="3">
        <v>0</v>
      </c>
      <c r="AW3401" s="3">
        <v>0</v>
      </c>
      <c r="AX3401" s="3">
        <v>0</v>
      </c>
      <c r="AY3401" s="3">
        <v>1</v>
      </c>
      <c r="AZ3401" s="3">
        <v>0</v>
      </c>
      <c r="BA3401" s="3">
        <v>0</v>
      </c>
      <c r="BB3401" s="3">
        <v>0</v>
      </c>
      <c r="BC3401" s="3">
        <v>0</v>
      </c>
      <c r="BD3401" s="3">
        <v>0</v>
      </c>
      <c r="BE3401" s="3">
        <v>0</v>
      </c>
      <c r="BF3401" s="3">
        <v>0</v>
      </c>
      <c r="BG3401" s="3">
        <v>0</v>
      </c>
    </row>
    <row r="3402" spans="1:59" x14ac:dyDescent="0.25">
      <c r="A3402" s="3" t="s">
        <v>6178</v>
      </c>
      <c r="B3402" s="3" t="s">
        <v>512</v>
      </c>
      <c r="C3402" s="3" t="s">
        <v>513</v>
      </c>
      <c r="D3402" s="3" t="s">
        <v>514</v>
      </c>
      <c r="E3402" s="3" t="s">
        <v>25</v>
      </c>
      <c r="F3402" s="3" t="s">
        <v>25</v>
      </c>
      <c r="G3402" s="3">
        <v>0</v>
      </c>
      <c r="H3402" s="3">
        <v>0</v>
      </c>
      <c r="I3402" s="3">
        <v>0</v>
      </c>
      <c r="J3402" s="3">
        <v>0</v>
      </c>
      <c r="K3402" s="3">
        <v>0</v>
      </c>
      <c r="L3402" s="3">
        <v>0</v>
      </c>
      <c r="M3402" s="3">
        <v>0</v>
      </c>
      <c r="N3402" s="3">
        <v>0</v>
      </c>
      <c r="O3402" s="3">
        <v>0</v>
      </c>
      <c r="P3402" s="3">
        <v>0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">
        <v>0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  <c r="AM3402" s="3">
        <v>0</v>
      </c>
      <c r="AN3402" s="3">
        <v>0</v>
      </c>
      <c r="AO3402" s="3">
        <v>0</v>
      </c>
      <c r="AP3402" s="3">
        <v>0</v>
      </c>
      <c r="AQ3402" s="3">
        <v>0</v>
      </c>
      <c r="AR3402" s="3">
        <v>0</v>
      </c>
      <c r="AS3402" s="3">
        <v>0</v>
      </c>
      <c r="AT3402" s="3">
        <v>0</v>
      </c>
      <c r="AU3402" s="3">
        <v>0</v>
      </c>
      <c r="AV3402" s="3">
        <v>0</v>
      </c>
      <c r="AW3402" s="3">
        <v>0</v>
      </c>
      <c r="AX3402" s="3">
        <v>0</v>
      </c>
      <c r="AY3402" s="3">
        <v>0</v>
      </c>
      <c r="AZ3402" s="3">
        <v>0</v>
      </c>
      <c r="BA3402" s="3">
        <v>0</v>
      </c>
      <c r="BB3402" s="3">
        <v>0</v>
      </c>
      <c r="BC3402" s="3">
        <v>0</v>
      </c>
      <c r="BD3402" s="3">
        <v>0</v>
      </c>
      <c r="BE3402" s="3">
        <v>0</v>
      </c>
      <c r="BF3402" s="3">
        <v>0</v>
      </c>
      <c r="BG3402" s="3">
        <v>0</v>
      </c>
    </row>
    <row r="3403" spans="1:59" x14ac:dyDescent="0.25">
      <c r="A3403" t="s">
        <v>1214</v>
      </c>
      <c r="B3403" t="s">
        <v>124</v>
      </c>
      <c r="C3403" t="s">
        <v>125</v>
      </c>
      <c r="D3403" t="s">
        <v>126</v>
      </c>
      <c r="E3403" t="s">
        <v>127</v>
      </c>
      <c r="F3403" t="s">
        <v>25</v>
      </c>
      <c r="G3403">
        <v>0</v>
      </c>
      <c r="H3403">
        <v>1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1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3</v>
      </c>
      <c r="BG3403">
        <v>0</v>
      </c>
    </row>
    <row r="3404" spans="1:59" x14ac:dyDescent="0.25">
      <c r="A3404" t="s">
        <v>1290</v>
      </c>
      <c r="B3404" t="s">
        <v>124</v>
      </c>
      <c r="C3404" t="s">
        <v>125</v>
      </c>
      <c r="D3404" t="s">
        <v>126</v>
      </c>
      <c r="E3404" t="s">
        <v>127</v>
      </c>
      <c r="F3404" t="s">
        <v>25</v>
      </c>
      <c r="G3404">
        <v>2</v>
      </c>
      <c r="H3404">
        <v>6</v>
      </c>
      <c r="I3404">
        <v>0</v>
      </c>
      <c r="J3404">
        <v>0</v>
      </c>
      <c r="K3404">
        <v>2</v>
      </c>
      <c r="L3404">
        <v>2</v>
      </c>
      <c r="M3404">
        <v>0</v>
      </c>
      <c r="N3404">
        <v>0</v>
      </c>
      <c r="O3404">
        <v>1</v>
      </c>
      <c r="P3404">
        <v>3</v>
      </c>
      <c r="Q3404">
        <v>0</v>
      </c>
      <c r="R3404">
        <v>0</v>
      </c>
      <c r="S3404">
        <v>0</v>
      </c>
      <c r="T3404">
        <v>4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</row>
    <row r="3405" spans="1:59" x14ac:dyDescent="0.25">
      <c r="A3405" t="s">
        <v>1554</v>
      </c>
      <c r="B3405" t="s">
        <v>124</v>
      </c>
      <c r="C3405" t="s">
        <v>125</v>
      </c>
      <c r="D3405" t="s">
        <v>126</v>
      </c>
      <c r="E3405" t="s">
        <v>127</v>
      </c>
      <c r="F3405" t="s">
        <v>25</v>
      </c>
      <c r="G3405">
        <v>1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1</v>
      </c>
      <c r="BG3405">
        <v>0</v>
      </c>
    </row>
    <row r="3406" spans="1:59" x14ac:dyDescent="0.25">
      <c r="A3406" t="s">
        <v>2764</v>
      </c>
      <c r="B3406" t="s">
        <v>124</v>
      </c>
      <c r="C3406" t="s">
        <v>125</v>
      </c>
      <c r="D3406" t="s">
        <v>126</v>
      </c>
      <c r="E3406" t="s">
        <v>127</v>
      </c>
      <c r="F3406" t="s">
        <v>25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7</v>
      </c>
      <c r="BG3406">
        <v>0</v>
      </c>
    </row>
    <row r="3407" spans="1:59" x14ac:dyDescent="0.25">
      <c r="A3407" t="s">
        <v>4684</v>
      </c>
      <c r="B3407" t="s">
        <v>124</v>
      </c>
      <c r="C3407" t="s">
        <v>125</v>
      </c>
      <c r="D3407" t="s">
        <v>126</v>
      </c>
      <c r="E3407" t="s">
        <v>127</v>
      </c>
      <c r="F3407" t="s">
        <v>25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</row>
    <row r="3408" spans="1:59" x14ac:dyDescent="0.25">
      <c r="A3408" t="s">
        <v>2067</v>
      </c>
      <c r="B3408" t="s">
        <v>124</v>
      </c>
      <c r="C3408" t="s">
        <v>2068</v>
      </c>
      <c r="D3408" t="s">
        <v>2069</v>
      </c>
      <c r="E3408" t="s">
        <v>2070</v>
      </c>
      <c r="F3408" t="s">
        <v>25</v>
      </c>
      <c r="G3408">
        <v>0</v>
      </c>
      <c r="H3408">
        <v>0</v>
      </c>
      <c r="I3408">
        <v>0</v>
      </c>
      <c r="J3408">
        <v>2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2</v>
      </c>
      <c r="AA3408">
        <v>3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2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1</v>
      </c>
      <c r="AX3408">
        <v>0</v>
      </c>
      <c r="AY3408">
        <v>0</v>
      </c>
      <c r="AZ3408">
        <v>0</v>
      </c>
      <c r="BA3408">
        <v>0</v>
      </c>
      <c r="BB3408">
        <v>1</v>
      </c>
      <c r="BC3408">
        <v>0</v>
      </c>
      <c r="BD3408">
        <v>0</v>
      </c>
      <c r="BE3408">
        <v>0</v>
      </c>
      <c r="BF3408">
        <v>0</v>
      </c>
      <c r="BG3408">
        <v>2</v>
      </c>
    </row>
    <row r="3409" spans="1:59" x14ac:dyDescent="0.25">
      <c r="A3409" t="s">
        <v>2388</v>
      </c>
      <c r="B3409" t="s">
        <v>124</v>
      </c>
      <c r="C3409" t="s">
        <v>2068</v>
      </c>
      <c r="D3409" t="s">
        <v>2069</v>
      </c>
      <c r="E3409" t="s">
        <v>2070</v>
      </c>
      <c r="F3409" t="s">
        <v>25</v>
      </c>
      <c r="G3409">
        <v>0</v>
      </c>
      <c r="H3409">
        <v>0</v>
      </c>
      <c r="I3409">
        <v>0</v>
      </c>
      <c r="J3409">
        <v>0</v>
      </c>
      <c r="K3409">
        <v>2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1</v>
      </c>
      <c r="AX3409">
        <v>0</v>
      </c>
      <c r="AY3409">
        <v>1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</row>
    <row r="3410" spans="1:59" x14ac:dyDescent="0.25">
      <c r="A3410" t="s">
        <v>3086</v>
      </c>
      <c r="B3410" t="s">
        <v>124</v>
      </c>
      <c r="C3410" t="s">
        <v>125</v>
      </c>
      <c r="D3410" t="s">
        <v>25</v>
      </c>
      <c r="E3410" t="s">
        <v>25</v>
      </c>
      <c r="F3410" t="s">
        <v>25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</row>
    <row r="3411" spans="1:59" x14ac:dyDescent="0.25">
      <c r="A3411" t="s">
        <v>2723</v>
      </c>
      <c r="B3411" t="s">
        <v>124</v>
      </c>
      <c r="C3411" t="s">
        <v>802</v>
      </c>
      <c r="D3411" t="s">
        <v>803</v>
      </c>
      <c r="E3411" t="s">
        <v>804</v>
      </c>
      <c r="F3411" t="s">
        <v>25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1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1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1</v>
      </c>
      <c r="BD3411">
        <v>0</v>
      </c>
      <c r="BE3411">
        <v>0</v>
      </c>
      <c r="BF3411">
        <v>3</v>
      </c>
      <c r="BG3411">
        <v>0</v>
      </c>
    </row>
    <row r="3412" spans="1:59" x14ac:dyDescent="0.25">
      <c r="A3412" t="s">
        <v>3956</v>
      </c>
      <c r="B3412" t="s">
        <v>124</v>
      </c>
      <c r="C3412" t="s">
        <v>802</v>
      </c>
      <c r="D3412" t="s">
        <v>803</v>
      </c>
      <c r="E3412" t="s">
        <v>804</v>
      </c>
      <c r="F3412" t="s">
        <v>25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</row>
    <row r="3413" spans="1:59" x14ac:dyDescent="0.25">
      <c r="A3413" t="s">
        <v>3948</v>
      </c>
      <c r="B3413" t="s">
        <v>124</v>
      </c>
      <c r="C3413" t="s">
        <v>125</v>
      </c>
      <c r="D3413" t="s">
        <v>214</v>
      </c>
      <c r="E3413" t="s">
        <v>3949</v>
      </c>
      <c r="F3413" t="s">
        <v>25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</row>
    <row r="3414" spans="1:59" x14ac:dyDescent="0.25">
      <c r="A3414" t="s">
        <v>6518</v>
      </c>
      <c r="B3414" t="s">
        <v>124</v>
      </c>
      <c r="C3414" t="s">
        <v>125</v>
      </c>
      <c r="D3414" t="s">
        <v>214</v>
      </c>
      <c r="E3414" t="s">
        <v>3949</v>
      </c>
      <c r="F3414" t="s">
        <v>25</v>
      </c>
      <c r="G3414">
        <v>0</v>
      </c>
      <c r="H3414">
        <v>0</v>
      </c>
      <c r="I3414">
        <v>0</v>
      </c>
      <c r="J3414">
        <v>2</v>
      </c>
      <c r="K3414">
        <v>2</v>
      </c>
      <c r="L3414">
        <v>1</v>
      </c>
      <c r="M3414">
        <v>0</v>
      </c>
      <c r="N3414">
        <v>0</v>
      </c>
      <c r="O3414">
        <v>1</v>
      </c>
      <c r="P3414">
        <v>1</v>
      </c>
      <c r="Q3414">
        <v>1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30</v>
      </c>
      <c r="BG3414">
        <v>0</v>
      </c>
    </row>
    <row r="3415" spans="1:59" x14ac:dyDescent="0.25">
      <c r="A3415" t="s">
        <v>6739</v>
      </c>
      <c r="B3415" t="s">
        <v>124</v>
      </c>
      <c r="C3415" t="s">
        <v>125</v>
      </c>
      <c r="D3415" t="s">
        <v>214</v>
      </c>
      <c r="E3415" t="s">
        <v>3949</v>
      </c>
      <c r="F3415" t="s">
        <v>25</v>
      </c>
      <c r="G3415">
        <v>41</v>
      </c>
      <c r="H3415">
        <v>20</v>
      </c>
      <c r="I3415">
        <v>5</v>
      </c>
      <c r="J3415">
        <v>5</v>
      </c>
      <c r="K3415">
        <v>11</v>
      </c>
      <c r="L3415">
        <v>1</v>
      </c>
      <c r="M3415">
        <v>2</v>
      </c>
      <c r="N3415">
        <v>4</v>
      </c>
      <c r="O3415">
        <v>6</v>
      </c>
      <c r="P3415">
        <v>4</v>
      </c>
      <c r="Q3415">
        <v>4</v>
      </c>
      <c r="R3415">
        <v>0</v>
      </c>
      <c r="S3415">
        <v>0</v>
      </c>
      <c r="T3415">
        <v>9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</row>
    <row r="3416" spans="1:59" x14ac:dyDescent="0.25">
      <c r="A3416" t="s">
        <v>6764</v>
      </c>
      <c r="B3416" t="s">
        <v>124</v>
      </c>
      <c r="C3416" t="s">
        <v>125</v>
      </c>
      <c r="D3416" t="s">
        <v>214</v>
      </c>
      <c r="E3416" t="s">
        <v>3949</v>
      </c>
      <c r="F3416" t="s">
        <v>25</v>
      </c>
      <c r="G3416">
        <v>11</v>
      </c>
      <c r="H3416">
        <v>1</v>
      </c>
      <c r="I3416">
        <v>0</v>
      </c>
      <c r="J3416">
        <v>0</v>
      </c>
      <c r="K3416">
        <v>4</v>
      </c>
      <c r="L3416">
        <v>1</v>
      </c>
      <c r="M3416">
        <v>1</v>
      </c>
      <c r="N3416">
        <v>0</v>
      </c>
      <c r="O3416">
        <v>3</v>
      </c>
      <c r="P3416">
        <v>1</v>
      </c>
      <c r="Q3416">
        <v>0</v>
      </c>
      <c r="R3416">
        <v>0</v>
      </c>
      <c r="S3416">
        <v>0</v>
      </c>
      <c r="T3416">
        <v>1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1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1</v>
      </c>
      <c r="AO3416">
        <v>0</v>
      </c>
      <c r="AP3416">
        <v>0</v>
      </c>
      <c r="AQ3416">
        <v>0</v>
      </c>
      <c r="AR3416">
        <v>0</v>
      </c>
      <c r="AS3416">
        <v>1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8</v>
      </c>
      <c r="BG3416">
        <v>0</v>
      </c>
    </row>
    <row r="3417" spans="1:59" x14ac:dyDescent="0.25">
      <c r="A3417" t="s">
        <v>728</v>
      </c>
      <c r="B3417" t="s">
        <v>729</v>
      </c>
      <c r="C3417" t="s">
        <v>730</v>
      </c>
      <c r="D3417" t="s">
        <v>25</v>
      </c>
      <c r="E3417" t="s">
        <v>25</v>
      </c>
      <c r="F3417" t="s">
        <v>25</v>
      </c>
      <c r="G3417">
        <v>11</v>
      </c>
      <c r="H3417">
        <v>1</v>
      </c>
      <c r="I3417">
        <v>1</v>
      </c>
      <c r="J3417">
        <v>0</v>
      </c>
      <c r="K3417">
        <v>5</v>
      </c>
      <c r="L3417">
        <v>3</v>
      </c>
      <c r="M3417">
        <v>3</v>
      </c>
      <c r="N3417">
        <v>10</v>
      </c>
      <c r="O3417">
        <v>3</v>
      </c>
      <c r="P3417">
        <v>2</v>
      </c>
      <c r="Q3417">
        <v>1</v>
      </c>
      <c r="R3417">
        <v>0</v>
      </c>
      <c r="S3417">
        <v>0</v>
      </c>
      <c r="T3417">
        <v>26</v>
      </c>
      <c r="U3417">
        <v>2</v>
      </c>
      <c r="V3417">
        <v>0</v>
      </c>
      <c r="W3417">
        <v>0</v>
      </c>
      <c r="X3417">
        <v>0</v>
      </c>
      <c r="Y3417">
        <v>0</v>
      </c>
      <c r="Z3417">
        <v>2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1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2</v>
      </c>
      <c r="BG3417">
        <v>0</v>
      </c>
    </row>
    <row r="3418" spans="1:59" x14ac:dyDescent="0.25">
      <c r="A3418" t="s">
        <v>6437</v>
      </c>
      <c r="B3418" t="s">
        <v>729</v>
      </c>
      <c r="C3418" t="s">
        <v>730</v>
      </c>
      <c r="D3418" t="s">
        <v>25</v>
      </c>
      <c r="E3418" t="s">
        <v>25</v>
      </c>
      <c r="F3418" t="s">
        <v>25</v>
      </c>
      <c r="G3418">
        <v>11</v>
      </c>
      <c r="H3418">
        <v>3</v>
      </c>
      <c r="I3418">
        <v>7</v>
      </c>
      <c r="J3418">
        <v>1</v>
      </c>
      <c r="K3418">
        <v>6</v>
      </c>
      <c r="L3418">
        <v>1</v>
      </c>
      <c r="M3418">
        <v>0</v>
      </c>
      <c r="N3418">
        <v>5</v>
      </c>
      <c r="O3418">
        <v>0</v>
      </c>
      <c r="P3418">
        <v>0</v>
      </c>
      <c r="Q3418">
        <v>1</v>
      </c>
      <c r="R3418">
        <v>0</v>
      </c>
      <c r="S3418">
        <v>1</v>
      </c>
      <c r="T3418">
        <v>0</v>
      </c>
      <c r="U3418">
        <v>4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1</v>
      </c>
      <c r="AP3418">
        <v>1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1</v>
      </c>
      <c r="BC3418">
        <v>0</v>
      </c>
      <c r="BD3418">
        <v>1</v>
      </c>
      <c r="BE3418">
        <v>0</v>
      </c>
      <c r="BF3418">
        <v>1</v>
      </c>
      <c r="BG3418">
        <v>0</v>
      </c>
    </row>
    <row r="3419" spans="1:59" x14ac:dyDescent="0.25">
      <c r="A3419" s="3" t="s">
        <v>2088</v>
      </c>
      <c r="B3419" s="3" t="s">
        <v>2089</v>
      </c>
      <c r="C3419" s="3" t="s">
        <v>2090</v>
      </c>
      <c r="D3419" s="3" t="s">
        <v>2091</v>
      </c>
      <c r="E3419" s="3" t="s">
        <v>25</v>
      </c>
      <c r="F3419" s="3" t="s">
        <v>25</v>
      </c>
      <c r="G3419" s="3">
        <v>0</v>
      </c>
      <c r="H3419" s="3">
        <v>0</v>
      </c>
      <c r="I3419" s="3">
        <v>0</v>
      </c>
      <c r="J3419" s="3">
        <v>0</v>
      </c>
      <c r="K3419" s="3">
        <v>0</v>
      </c>
      <c r="L3419" s="3">
        <v>0</v>
      </c>
      <c r="M3419" s="3">
        <v>0</v>
      </c>
      <c r="N3419" s="3">
        <v>0</v>
      </c>
      <c r="O3419" s="3">
        <v>0</v>
      </c>
      <c r="P3419" s="3">
        <v>0</v>
      </c>
      <c r="Q3419" s="3">
        <v>0</v>
      </c>
      <c r="R3419" s="3">
        <v>3</v>
      </c>
      <c r="S3419" s="3">
        <v>4</v>
      </c>
      <c r="T3419" s="3">
        <v>0</v>
      </c>
      <c r="U3419" s="3">
        <v>0</v>
      </c>
      <c r="V3419" s="3">
        <v>2</v>
      </c>
      <c r="W3419" s="3">
        <v>1</v>
      </c>
      <c r="X3419" s="3">
        <v>0</v>
      </c>
      <c r="Y3419" s="3">
        <v>2</v>
      </c>
      <c r="Z3419" s="3">
        <v>5</v>
      </c>
      <c r="AA3419" s="3">
        <v>0</v>
      </c>
      <c r="AB3419" s="3">
        <v>7</v>
      </c>
      <c r="AC3419" s="3">
        <v>1</v>
      </c>
      <c r="AD3419" s="3">
        <v>7</v>
      </c>
      <c r="AE3419" s="3">
        <v>0</v>
      </c>
      <c r="AF3419" s="3">
        <v>0</v>
      </c>
      <c r="AG3419" s="3">
        <v>0</v>
      </c>
      <c r="AH3419" s="3">
        <v>1</v>
      </c>
      <c r="AI3419" s="3">
        <v>3</v>
      </c>
      <c r="AJ3419" s="3">
        <v>2</v>
      </c>
      <c r="AK3419" s="3">
        <v>0</v>
      </c>
      <c r="AL3419" s="3">
        <v>1</v>
      </c>
      <c r="AM3419" s="3">
        <v>0</v>
      </c>
      <c r="AN3419" s="3">
        <v>3</v>
      </c>
      <c r="AO3419" s="3">
        <v>0</v>
      </c>
      <c r="AP3419" s="3">
        <v>0</v>
      </c>
      <c r="AQ3419" s="3">
        <v>1</v>
      </c>
      <c r="AR3419" s="3">
        <v>0</v>
      </c>
      <c r="AS3419" s="3">
        <v>0</v>
      </c>
      <c r="AT3419" s="3">
        <v>0</v>
      </c>
      <c r="AU3419" s="3">
        <v>0</v>
      </c>
      <c r="AV3419" s="3">
        <v>0</v>
      </c>
      <c r="AW3419" s="3">
        <v>1</v>
      </c>
      <c r="AX3419" s="3">
        <v>0</v>
      </c>
      <c r="AY3419" s="3">
        <v>0</v>
      </c>
      <c r="AZ3419" s="3">
        <v>0</v>
      </c>
      <c r="BA3419" s="3">
        <v>0</v>
      </c>
      <c r="BB3419" s="3">
        <v>0</v>
      </c>
      <c r="BC3419" s="3">
        <v>0</v>
      </c>
      <c r="BD3419" s="3">
        <v>0</v>
      </c>
      <c r="BE3419" s="3">
        <v>0</v>
      </c>
      <c r="BF3419" s="3">
        <v>0</v>
      </c>
      <c r="BG3419" s="3">
        <v>0</v>
      </c>
    </row>
    <row r="3420" spans="1:59" x14ac:dyDescent="0.25">
      <c r="A3420" s="3" t="s">
        <v>2673</v>
      </c>
      <c r="B3420" s="3" t="s">
        <v>2089</v>
      </c>
      <c r="C3420" s="3" t="s">
        <v>2090</v>
      </c>
      <c r="D3420" s="3" t="s">
        <v>2091</v>
      </c>
      <c r="E3420" s="3" t="s">
        <v>25</v>
      </c>
      <c r="F3420" s="3" t="s">
        <v>25</v>
      </c>
      <c r="G3420" s="3">
        <v>0</v>
      </c>
      <c r="H3420" s="3">
        <v>0</v>
      </c>
      <c r="I3420" s="3">
        <v>0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 s="3">
        <v>0</v>
      </c>
      <c r="P3420" s="3">
        <v>0</v>
      </c>
      <c r="Q3420" s="3">
        <v>0</v>
      </c>
      <c r="R3420" s="3">
        <v>1</v>
      </c>
      <c r="S3420" s="3">
        <v>1</v>
      </c>
      <c r="T3420" s="3">
        <v>0</v>
      </c>
      <c r="U3420" s="3">
        <v>0</v>
      </c>
      <c r="V3420" s="3">
        <v>1</v>
      </c>
      <c r="W3420" s="3">
        <v>1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3">
        <v>0</v>
      </c>
      <c r="AD3420" s="3">
        <v>8</v>
      </c>
      <c r="AE3420" s="3">
        <v>0</v>
      </c>
      <c r="AF3420" s="3">
        <v>1</v>
      </c>
      <c r="AG3420" s="3">
        <v>0</v>
      </c>
      <c r="AH3420" s="3">
        <v>0</v>
      </c>
      <c r="AI3420" s="3">
        <v>2</v>
      </c>
      <c r="AJ3420" s="3">
        <v>6</v>
      </c>
      <c r="AK3420" s="3">
        <v>0</v>
      </c>
      <c r="AL3420" s="3">
        <v>1</v>
      </c>
      <c r="AM3420" s="3">
        <v>1</v>
      </c>
      <c r="AN3420" s="3">
        <v>0</v>
      </c>
      <c r="AO3420" s="3">
        <v>0</v>
      </c>
      <c r="AP3420" s="3">
        <v>0</v>
      </c>
      <c r="AQ3420" s="3">
        <v>0</v>
      </c>
      <c r="AR3420" s="3">
        <v>0</v>
      </c>
      <c r="AS3420" s="3">
        <v>1</v>
      </c>
      <c r="AT3420" s="3">
        <v>0</v>
      </c>
      <c r="AU3420" s="3">
        <v>0</v>
      </c>
      <c r="AV3420" s="3">
        <v>0</v>
      </c>
      <c r="AW3420" s="3">
        <v>0</v>
      </c>
      <c r="AX3420" s="3">
        <v>0</v>
      </c>
      <c r="AY3420" s="3">
        <v>0</v>
      </c>
      <c r="AZ3420" s="3">
        <v>0</v>
      </c>
      <c r="BA3420" s="3">
        <v>0</v>
      </c>
      <c r="BB3420" s="3">
        <v>0</v>
      </c>
      <c r="BC3420" s="3">
        <v>0</v>
      </c>
      <c r="BD3420" s="3">
        <v>0</v>
      </c>
      <c r="BE3420" s="3">
        <v>0</v>
      </c>
      <c r="BF3420" s="3">
        <v>0</v>
      </c>
      <c r="BG3420" s="3">
        <v>0</v>
      </c>
    </row>
    <row r="3421" spans="1:59" x14ac:dyDescent="0.25">
      <c r="A3421" s="3" t="s">
        <v>4086</v>
      </c>
      <c r="B3421" s="3" t="s">
        <v>2089</v>
      </c>
      <c r="C3421" s="3" t="s">
        <v>2090</v>
      </c>
      <c r="D3421" s="3" t="s">
        <v>2091</v>
      </c>
      <c r="E3421" s="3" t="s">
        <v>25</v>
      </c>
      <c r="F3421" s="3" t="s">
        <v>25</v>
      </c>
      <c r="G3421" s="3">
        <v>0</v>
      </c>
      <c r="H3421" s="3">
        <v>0</v>
      </c>
      <c r="I3421" s="3">
        <v>0</v>
      </c>
      <c r="J3421" s="3">
        <v>0</v>
      </c>
      <c r="K3421" s="3">
        <v>0</v>
      </c>
      <c r="L3421" s="3">
        <v>0</v>
      </c>
      <c r="M3421" s="3">
        <v>1</v>
      </c>
      <c r="N3421" s="3">
        <v>0</v>
      </c>
      <c r="O3421" s="3">
        <v>0</v>
      </c>
      <c r="P3421" s="3">
        <v>0</v>
      </c>
      <c r="Q3421" s="3">
        <v>1</v>
      </c>
      <c r="R3421" s="3">
        <v>3</v>
      </c>
      <c r="S3421" s="3">
        <v>27</v>
      </c>
      <c r="T3421" s="3">
        <v>660</v>
      </c>
      <c r="U3421" s="3">
        <v>1</v>
      </c>
      <c r="V3421" s="3">
        <v>71</v>
      </c>
      <c r="W3421" s="3">
        <v>1</v>
      </c>
      <c r="X3421" s="3">
        <v>13</v>
      </c>
      <c r="Y3421" s="3">
        <v>2</v>
      </c>
      <c r="Z3421" s="3">
        <v>86</v>
      </c>
      <c r="AA3421" s="3">
        <v>0</v>
      </c>
      <c r="AB3421" s="3">
        <v>78</v>
      </c>
      <c r="AC3421" s="3">
        <v>3</v>
      </c>
      <c r="AD3421" s="3">
        <v>774</v>
      </c>
      <c r="AE3421" s="3">
        <v>2</v>
      </c>
      <c r="AF3421" s="3">
        <v>16</v>
      </c>
      <c r="AG3421" s="3">
        <v>14</v>
      </c>
      <c r="AH3421" s="3">
        <v>23</v>
      </c>
      <c r="AI3421" s="3">
        <v>84</v>
      </c>
      <c r="AJ3421" s="3">
        <v>203</v>
      </c>
      <c r="AK3421" s="3">
        <v>52</v>
      </c>
      <c r="AL3421" s="3">
        <v>14</v>
      </c>
      <c r="AM3421" s="3">
        <v>1</v>
      </c>
      <c r="AN3421" s="3">
        <v>1</v>
      </c>
      <c r="AO3421" s="3">
        <v>0</v>
      </c>
      <c r="AP3421" s="3">
        <v>0</v>
      </c>
      <c r="AQ3421" s="3">
        <v>1</v>
      </c>
      <c r="AR3421" s="3">
        <v>9</v>
      </c>
      <c r="AS3421" s="3">
        <v>3</v>
      </c>
      <c r="AT3421" s="3">
        <v>13</v>
      </c>
      <c r="AU3421" s="3">
        <v>0</v>
      </c>
      <c r="AV3421" s="3">
        <v>0</v>
      </c>
      <c r="AW3421" s="3">
        <v>0</v>
      </c>
      <c r="AX3421" s="3">
        <v>0</v>
      </c>
      <c r="AY3421" s="3">
        <v>0</v>
      </c>
      <c r="AZ3421" s="3">
        <v>0</v>
      </c>
      <c r="BA3421" s="3">
        <v>0</v>
      </c>
      <c r="BB3421" s="3">
        <v>0</v>
      </c>
      <c r="BC3421" s="3">
        <v>0</v>
      </c>
      <c r="BD3421" s="3">
        <v>0</v>
      </c>
      <c r="BE3421" s="3">
        <v>0</v>
      </c>
      <c r="BF3421" s="3">
        <v>0</v>
      </c>
      <c r="BG3421" s="3">
        <v>0</v>
      </c>
    </row>
    <row r="3422" spans="1:59" x14ac:dyDescent="0.25">
      <c r="A3422" s="3" t="s">
        <v>4727</v>
      </c>
      <c r="B3422" s="3" t="s">
        <v>2089</v>
      </c>
      <c r="C3422" s="3" t="s">
        <v>2090</v>
      </c>
      <c r="D3422" s="3" t="s">
        <v>2091</v>
      </c>
      <c r="E3422" s="3" t="s">
        <v>25</v>
      </c>
      <c r="F3422" s="3" t="s">
        <v>25</v>
      </c>
      <c r="G3422" s="3">
        <v>17</v>
      </c>
      <c r="H3422" s="3">
        <v>0</v>
      </c>
      <c r="I3422" s="3">
        <v>0</v>
      </c>
      <c r="J3422" s="3">
        <v>0</v>
      </c>
      <c r="K3422" s="3">
        <v>0</v>
      </c>
      <c r="L3422" s="3">
        <v>0</v>
      </c>
      <c r="M3422" s="3">
        <v>0</v>
      </c>
      <c r="N3422" s="3">
        <v>0</v>
      </c>
      <c r="O3422" s="3">
        <v>0</v>
      </c>
      <c r="P3422" s="3">
        <v>0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3">
        <v>0</v>
      </c>
      <c r="AE3422" s="3">
        <v>0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  <c r="AN3422" s="3">
        <v>0</v>
      </c>
      <c r="AO3422" s="3">
        <v>0</v>
      </c>
      <c r="AP3422" s="3">
        <v>0</v>
      </c>
      <c r="AQ3422" s="3">
        <v>0</v>
      </c>
      <c r="AR3422" s="3">
        <v>0</v>
      </c>
      <c r="AS3422" s="3">
        <v>0</v>
      </c>
      <c r="AT3422" s="3">
        <v>0</v>
      </c>
      <c r="AU3422" s="3">
        <v>0</v>
      </c>
      <c r="AV3422" s="3">
        <v>0</v>
      </c>
      <c r="AW3422" s="3">
        <v>0</v>
      </c>
      <c r="AX3422" s="3">
        <v>0</v>
      </c>
      <c r="AY3422" s="3">
        <v>0</v>
      </c>
      <c r="AZ3422" s="3">
        <v>0</v>
      </c>
      <c r="BA3422" s="3">
        <v>0</v>
      </c>
      <c r="BB3422" s="3">
        <v>0</v>
      </c>
      <c r="BC3422" s="3">
        <v>0</v>
      </c>
      <c r="BD3422" s="3">
        <v>0</v>
      </c>
      <c r="BE3422" s="3">
        <v>0</v>
      </c>
      <c r="BF3422" s="3">
        <v>0</v>
      </c>
      <c r="BG3422" s="3">
        <v>0</v>
      </c>
    </row>
    <row r="3423" spans="1:59" x14ac:dyDescent="0.25">
      <c r="A3423" s="3" t="s">
        <v>4799</v>
      </c>
      <c r="B3423" s="3" t="s">
        <v>2089</v>
      </c>
      <c r="C3423" s="3" t="s">
        <v>2090</v>
      </c>
      <c r="D3423" s="3" t="s">
        <v>2091</v>
      </c>
      <c r="E3423" s="3" t="s">
        <v>25</v>
      </c>
      <c r="F3423" s="3" t="s">
        <v>25</v>
      </c>
      <c r="G3423" s="3">
        <v>0</v>
      </c>
      <c r="H3423" s="3">
        <v>0</v>
      </c>
      <c r="I3423" s="3">
        <v>0</v>
      </c>
      <c r="J3423" s="3">
        <v>0</v>
      </c>
      <c r="K3423" s="3">
        <v>0</v>
      </c>
      <c r="L3423" s="3">
        <v>0</v>
      </c>
      <c r="M3423" s="3">
        <v>0</v>
      </c>
      <c r="N3423" s="3">
        <v>0</v>
      </c>
      <c r="O3423" s="3">
        <v>0</v>
      </c>
      <c r="P3423" s="3">
        <v>0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0</v>
      </c>
      <c r="AC3423" s="3">
        <v>0</v>
      </c>
      <c r="AD3423" s="3">
        <v>0</v>
      </c>
      <c r="AE3423" s="3">
        <v>0</v>
      </c>
      <c r="AF3423" s="3">
        <v>0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  <c r="AN3423" s="3">
        <v>0</v>
      </c>
      <c r="AO3423" s="3">
        <v>0</v>
      </c>
      <c r="AP3423" s="3">
        <v>0</v>
      </c>
      <c r="AQ3423" s="3">
        <v>0</v>
      </c>
      <c r="AR3423" s="3">
        <v>0</v>
      </c>
      <c r="AS3423" s="3">
        <v>0</v>
      </c>
      <c r="AT3423" s="3">
        <v>0</v>
      </c>
      <c r="AU3423" s="3">
        <v>0</v>
      </c>
      <c r="AV3423" s="3">
        <v>0</v>
      </c>
      <c r="AW3423" s="3">
        <v>0</v>
      </c>
      <c r="AX3423" s="3">
        <v>0</v>
      </c>
      <c r="AY3423" s="3">
        <v>0</v>
      </c>
      <c r="AZ3423" s="3">
        <v>0</v>
      </c>
      <c r="BA3423" s="3">
        <v>0</v>
      </c>
      <c r="BB3423" s="3">
        <v>0</v>
      </c>
      <c r="BC3423" s="3">
        <v>0</v>
      </c>
      <c r="BD3423" s="3">
        <v>0</v>
      </c>
      <c r="BE3423" s="3">
        <v>0</v>
      </c>
      <c r="BF3423" s="3">
        <v>0</v>
      </c>
      <c r="BG3423" s="3">
        <v>0</v>
      </c>
    </row>
    <row r="3424" spans="1:59" x14ac:dyDescent="0.25">
      <c r="A3424" s="3" t="s">
        <v>6636</v>
      </c>
      <c r="B3424" s="3" t="s">
        <v>2089</v>
      </c>
      <c r="C3424" s="3" t="s">
        <v>2090</v>
      </c>
      <c r="D3424" s="3" t="s">
        <v>2091</v>
      </c>
      <c r="E3424" s="3" t="s">
        <v>25</v>
      </c>
      <c r="F3424" s="3" t="s">
        <v>25</v>
      </c>
      <c r="G3424" s="3">
        <v>0</v>
      </c>
      <c r="H3424" s="3">
        <v>0</v>
      </c>
      <c r="I3424" s="3">
        <v>0</v>
      </c>
      <c r="J3424" s="3">
        <v>0</v>
      </c>
      <c r="K3424" s="3">
        <v>0</v>
      </c>
      <c r="L3424" s="3">
        <v>0</v>
      </c>
      <c r="M3424" s="3">
        <v>0</v>
      </c>
      <c r="N3424" s="3">
        <v>0</v>
      </c>
      <c r="O3424" s="3">
        <v>0</v>
      </c>
      <c r="P3424" s="3">
        <v>0</v>
      </c>
      <c r="Q3424" s="3">
        <v>0</v>
      </c>
      <c r="R3424" s="3">
        <v>1663</v>
      </c>
      <c r="S3424" s="3">
        <v>860</v>
      </c>
      <c r="T3424" s="3">
        <v>8</v>
      </c>
      <c r="U3424" s="3">
        <v>0</v>
      </c>
      <c r="V3424" s="3">
        <v>395</v>
      </c>
      <c r="W3424" s="3">
        <v>45</v>
      </c>
      <c r="X3424" s="3">
        <v>0</v>
      </c>
      <c r="Y3424" s="3">
        <v>27</v>
      </c>
      <c r="Z3424" s="3">
        <v>119</v>
      </c>
      <c r="AA3424" s="3">
        <v>4</v>
      </c>
      <c r="AB3424" s="3">
        <v>270</v>
      </c>
      <c r="AC3424" s="3">
        <v>67</v>
      </c>
      <c r="AD3424" s="3">
        <v>694</v>
      </c>
      <c r="AE3424" s="3">
        <v>131</v>
      </c>
      <c r="AF3424" s="3">
        <v>74</v>
      </c>
      <c r="AG3424" s="3">
        <v>5</v>
      </c>
      <c r="AH3424" s="3">
        <v>129</v>
      </c>
      <c r="AI3424" s="3">
        <v>315</v>
      </c>
      <c r="AJ3424" s="3">
        <v>382</v>
      </c>
      <c r="AK3424" s="3">
        <v>167</v>
      </c>
      <c r="AL3424" s="3">
        <v>2079</v>
      </c>
      <c r="AM3424" s="3">
        <v>84</v>
      </c>
      <c r="AN3424" s="3">
        <v>423</v>
      </c>
      <c r="AO3424" s="3">
        <v>88</v>
      </c>
      <c r="AP3424" s="3">
        <v>8</v>
      </c>
      <c r="AQ3424" s="3">
        <v>125</v>
      </c>
      <c r="AR3424" s="3">
        <v>41</v>
      </c>
      <c r="AS3424" s="3">
        <v>154</v>
      </c>
      <c r="AT3424" s="3">
        <v>112</v>
      </c>
      <c r="AU3424" s="3">
        <v>1</v>
      </c>
      <c r="AV3424" s="3">
        <v>25</v>
      </c>
      <c r="AW3424" s="3">
        <v>107</v>
      </c>
      <c r="AX3424" s="3">
        <v>1</v>
      </c>
      <c r="AY3424" s="3">
        <v>0</v>
      </c>
      <c r="AZ3424" s="3">
        <v>0</v>
      </c>
      <c r="BA3424" s="3">
        <v>1</v>
      </c>
      <c r="BB3424" s="3">
        <v>0</v>
      </c>
      <c r="BC3424" s="3">
        <v>1</v>
      </c>
      <c r="BD3424" s="3">
        <v>0</v>
      </c>
      <c r="BE3424" s="3">
        <v>0</v>
      </c>
      <c r="BF3424" s="3">
        <v>0</v>
      </c>
      <c r="BG3424" s="3">
        <v>0</v>
      </c>
    </row>
    <row r="3425" spans="1:59" x14ac:dyDescent="0.25">
      <c r="A3425" t="s">
        <v>3568</v>
      </c>
      <c r="B3425" t="s">
        <v>33</v>
      </c>
      <c r="C3425" t="s">
        <v>962</v>
      </c>
      <c r="D3425" t="s">
        <v>1562</v>
      </c>
      <c r="E3425" t="s">
        <v>1563</v>
      </c>
      <c r="F3425" t="s">
        <v>25</v>
      </c>
      <c r="G3425">
        <v>32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</row>
    <row r="3426" spans="1:59" x14ac:dyDescent="0.25">
      <c r="A3426" t="s">
        <v>4244</v>
      </c>
      <c r="B3426" t="s">
        <v>33</v>
      </c>
      <c r="C3426" t="s">
        <v>962</v>
      </c>
      <c r="D3426" t="s">
        <v>1916</v>
      </c>
      <c r="E3426" t="s">
        <v>1917</v>
      </c>
      <c r="F3426" t="s">
        <v>25</v>
      </c>
      <c r="G3426">
        <v>0</v>
      </c>
      <c r="H3426">
        <v>23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</row>
    <row r="3427" spans="1:59" x14ac:dyDescent="0.25">
      <c r="A3427" t="s">
        <v>32</v>
      </c>
      <c r="B3427" t="s">
        <v>33</v>
      </c>
      <c r="C3427" t="s">
        <v>34</v>
      </c>
      <c r="D3427" t="s">
        <v>25</v>
      </c>
      <c r="E3427" t="s">
        <v>25</v>
      </c>
      <c r="F3427" t="s">
        <v>25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6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1</v>
      </c>
      <c r="AP3427">
        <v>0</v>
      </c>
      <c r="AQ3427">
        <v>1</v>
      </c>
      <c r="AR3427">
        <v>2</v>
      </c>
      <c r="AS3427">
        <v>2</v>
      </c>
      <c r="AT3427">
        <v>1</v>
      </c>
      <c r="AU3427">
        <v>2</v>
      </c>
      <c r="AV3427">
        <v>1</v>
      </c>
      <c r="AW3427">
        <v>1</v>
      </c>
      <c r="AX3427">
        <v>0</v>
      </c>
      <c r="AY3427">
        <v>0</v>
      </c>
      <c r="AZ3427">
        <v>1</v>
      </c>
      <c r="BA3427">
        <v>0</v>
      </c>
      <c r="BB3427">
        <v>3</v>
      </c>
      <c r="BC3427">
        <v>0</v>
      </c>
      <c r="BD3427">
        <v>0</v>
      </c>
      <c r="BE3427">
        <v>1</v>
      </c>
      <c r="BF3427">
        <v>39</v>
      </c>
      <c r="BG3427">
        <v>0</v>
      </c>
    </row>
    <row r="3428" spans="1:59" x14ac:dyDescent="0.25">
      <c r="A3428" t="s">
        <v>521</v>
      </c>
      <c r="B3428" t="s">
        <v>33</v>
      </c>
      <c r="C3428" t="s">
        <v>432</v>
      </c>
      <c r="D3428" t="s">
        <v>25</v>
      </c>
      <c r="E3428" t="s">
        <v>25</v>
      </c>
      <c r="F3428" t="s">
        <v>25</v>
      </c>
      <c r="G3428">
        <v>5</v>
      </c>
      <c r="H3428">
        <v>5</v>
      </c>
      <c r="I3428">
        <v>0</v>
      </c>
      <c r="J3428">
        <v>0</v>
      </c>
      <c r="K3428">
        <v>1</v>
      </c>
      <c r="L3428">
        <v>2</v>
      </c>
      <c r="M3428">
        <v>0</v>
      </c>
      <c r="N3428">
        <v>1</v>
      </c>
      <c r="O3428">
        <v>1</v>
      </c>
      <c r="P3428">
        <v>0</v>
      </c>
      <c r="Q3428">
        <v>1</v>
      </c>
      <c r="R3428">
        <v>0</v>
      </c>
      <c r="S3428">
        <v>0</v>
      </c>
      <c r="T3428">
        <v>4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</row>
    <row r="3429" spans="1:59" x14ac:dyDescent="0.25">
      <c r="A3429" t="s">
        <v>961</v>
      </c>
      <c r="B3429" t="s">
        <v>33</v>
      </c>
      <c r="C3429" t="s">
        <v>962</v>
      </c>
      <c r="D3429" t="s">
        <v>25</v>
      </c>
      <c r="E3429" t="s">
        <v>25</v>
      </c>
      <c r="F3429" t="s">
        <v>25</v>
      </c>
      <c r="G3429">
        <v>3</v>
      </c>
      <c r="H3429">
        <v>2</v>
      </c>
      <c r="I3429">
        <v>0</v>
      </c>
      <c r="J3429">
        <v>0</v>
      </c>
      <c r="K3429">
        <v>0</v>
      </c>
      <c r="L3429">
        <v>0</v>
      </c>
      <c r="M3429">
        <v>49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</row>
    <row r="3430" spans="1:59" x14ac:dyDescent="0.25">
      <c r="A3430" t="s">
        <v>989</v>
      </c>
      <c r="B3430" t="s">
        <v>33</v>
      </c>
      <c r="C3430" t="s">
        <v>88</v>
      </c>
      <c r="D3430" t="s">
        <v>25</v>
      </c>
      <c r="E3430" t="s">
        <v>25</v>
      </c>
      <c r="F3430" t="s">
        <v>25</v>
      </c>
      <c r="G3430">
        <v>0</v>
      </c>
      <c r="H3430">
        <v>0</v>
      </c>
      <c r="I3430">
        <v>0</v>
      </c>
      <c r="J3430">
        <v>0</v>
      </c>
      <c r="K3430">
        <v>1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2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2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</row>
    <row r="3431" spans="1:59" x14ac:dyDescent="0.25">
      <c r="A3431" t="s">
        <v>1314</v>
      </c>
      <c r="B3431" t="s">
        <v>33</v>
      </c>
      <c r="C3431" t="s">
        <v>25</v>
      </c>
      <c r="D3431" t="s">
        <v>25</v>
      </c>
      <c r="E3431" t="s">
        <v>25</v>
      </c>
      <c r="F3431" t="s">
        <v>25</v>
      </c>
      <c r="G3431">
        <v>0</v>
      </c>
      <c r="H3431">
        <v>0</v>
      </c>
      <c r="I3431">
        <v>0</v>
      </c>
      <c r="J3431">
        <v>1</v>
      </c>
      <c r="K3431">
        <v>1</v>
      </c>
      <c r="L3431">
        <v>2</v>
      </c>
      <c r="M3431">
        <v>1</v>
      </c>
      <c r="N3431">
        <v>0</v>
      </c>
      <c r="O3431">
        <v>0</v>
      </c>
      <c r="P3431">
        <v>1</v>
      </c>
      <c r="Q3431">
        <v>1</v>
      </c>
      <c r="R3431">
        <v>1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1</v>
      </c>
      <c r="AA3431">
        <v>0</v>
      </c>
      <c r="AB3431">
        <v>0</v>
      </c>
      <c r="AC3431">
        <v>1</v>
      </c>
      <c r="AD3431">
        <v>1</v>
      </c>
      <c r="AE3431">
        <v>1</v>
      </c>
      <c r="AF3431">
        <v>0</v>
      </c>
      <c r="AG3431">
        <v>0</v>
      </c>
      <c r="AH3431">
        <v>1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1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</row>
    <row r="3432" spans="1:59" x14ac:dyDescent="0.25">
      <c r="A3432" t="s">
        <v>1330</v>
      </c>
      <c r="B3432" t="s">
        <v>33</v>
      </c>
      <c r="C3432" t="s">
        <v>88</v>
      </c>
      <c r="D3432" t="s">
        <v>25</v>
      </c>
      <c r="E3432" t="s">
        <v>25</v>
      </c>
      <c r="F3432" t="s">
        <v>25</v>
      </c>
      <c r="G3432">
        <v>0</v>
      </c>
      <c r="H3432">
        <v>0</v>
      </c>
      <c r="I3432">
        <v>0</v>
      </c>
      <c r="J3432">
        <v>6</v>
      </c>
      <c r="K3432">
        <v>0</v>
      </c>
      <c r="L3432">
        <v>4</v>
      </c>
      <c r="M3432">
        <v>1</v>
      </c>
      <c r="N3432">
        <v>0</v>
      </c>
      <c r="O3432">
        <v>1</v>
      </c>
      <c r="P3432">
        <v>1</v>
      </c>
      <c r="Q3432">
        <v>1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0</v>
      </c>
      <c r="Y3432">
        <v>0</v>
      </c>
      <c r="Z3432">
        <v>1</v>
      </c>
      <c r="AA3432">
        <v>2</v>
      </c>
      <c r="AB3432">
        <v>0</v>
      </c>
      <c r="AC3432">
        <v>2</v>
      </c>
      <c r="AD3432">
        <v>3</v>
      </c>
      <c r="AE3432">
        <v>0</v>
      </c>
      <c r="AF3432">
        <v>1</v>
      </c>
      <c r="AG3432">
        <v>1</v>
      </c>
      <c r="AH3432">
        <v>2</v>
      </c>
      <c r="AI3432">
        <v>1</v>
      </c>
      <c r="AJ3432">
        <v>0</v>
      </c>
      <c r="AK3432">
        <v>0</v>
      </c>
      <c r="AL3432">
        <v>2</v>
      </c>
      <c r="AM3432">
        <v>2</v>
      </c>
      <c r="AN3432">
        <v>0</v>
      </c>
      <c r="AO3432">
        <v>0</v>
      </c>
      <c r="AP3432">
        <v>2</v>
      </c>
      <c r="AQ3432">
        <v>0</v>
      </c>
      <c r="AR3432">
        <v>2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1</v>
      </c>
      <c r="BA3432">
        <v>0</v>
      </c>
      <c r="BB3432">
        <v>1</v>
      </c>
      <c r="BC3432">
        <v>0</v>
      </c>
      <c r="BD3432">
        <v>0</v>
      </c>
      <c r="BE3432">
        <v>0</v>
      </c>
      <c r="BF3432">
        <v>1</v>
      </c>
      <c r="BG3432">
        <v>0</v>
      </c>
    </row>
    <row r="3433" spans="1:59" x14ac:dyDescent="0.25">
      <c r="A3433" t="s">
        <v>1649</v>
      </c>
      <c r="B3433" t="s">
        <v>33</v>
      </c>
      <c r="C3433" t="s">
        <v>88</v>
      </c>
      <c r="D3433" t="s">
        <v>1650</v>
      </c>
      <c r="E3433" t="s">
        <v>25</v>
      </c>
      <c r="F3433" t="s">
        <v>25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2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1</v>
      </c>
      <c r="AA3433">
        <v>1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</row>
    <row r="3434" spans="1:59" x14ac:dyDescent="0.25">
      <c r="A3434" t="s">
        <v>2005</v>
      </c>
      <c r="B3434" t="s">
        <v>33</v>
      </c>
      <c r="C3434" t="s">
        <v>88</v>
      </c>
      <c r="D3434" t="s">
        <v>25</v>
      </c>
      <c r="E3434" t="s">
        <v>25</v>
      </c>
      <c r="F3434" t="s">
        <v>25</v>
      </c>
      <c r="G3434">
        <v>4</v>
      </c>
      <c r="H3434">
        <v>5</v>
      </c>
      <c r="I3434">
        <v>0</v>
      </c>
      <c r="J3434">
        <v>0</v>
      </c>
      <c r="K3434">
        <v>1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</row>
    <row r="3435" spans="1:59" x14ac:dyDescent="0.25">
      <c r="A3435" t="s">
        <v>2143</v>
      </c>
      <c r="B3435" t="s">
        <v>33</v>
      </c>
      <c r="C3435" t="s">
        <v>25</v>
      </c>
      <c r="D3435" t="s">
        <v>25</v>
      </c>
      <c r="E3435" t="s">
        <v>25</v>
      </c>
      <c r="F3435" t="s">
        <v>25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2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3</v>
      </c>
      <c r="AI3435">
        <v>1</v>
      </c>
      <c r="AJ3435">
        <v>0</v>
      </c>
      <c r="AK3435">
        <v>0</v>
      </c>
      <c r="AL3435">
        <v>0</v>
      </c>
      <c r="AM3435">
        <v>1</v>
      </c>
      <c r="AN3435">
        <v>0</v>
      </c>
      <c r="AO3435">
        <v>0</v>
      </c>
      <c r="AP3435">
        <v>3</v>
      </c>
      <c r="AQ3435">
        <v>0</v>
      </c>
      <c r="AR3435">
        <v>4</v>
      </c>
      <c r="AS3435">
        <v>1</v>
      </c>
      <c r="AT3435">
        <v>1</v>
      </c>
      <c r="AU3435">
        <v>0</v>
      </c>
      <c r="AV3435">
        <v>0</v>
      </c>
      <c r="AW3435">
        <v>1</v>
      </c>
      <c r="AX3435">
        <v>1</v>
      </c>
      <c r="AY3435">
        <v>0</v>
      </c>
      <c r="AZ3435">
        <v>1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</row>
    <row r="3436" spans="1:59" x14ac:dyDescent="0.25">
      <c r="A3436" t="s">
        <v>2405</v>
      </c>
      <c r="B3436" t="s">
        <v>33</v>
      </c>
      <c r="C3436" t="s">
        <v>432</v>
      </c>
      <c r="D3436" t="s">
        <v>25</v>
      </c>
      <c r="E3436" t="s">
        <v>25</v>
      </c>
      <c r="F3436" t="s">
        <v>25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1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1</v>
      </c>
      <c r="BA3436">
        <v>2</v>
      </c>
      <c r="BB3436">
        <v>1</v>
      </c>
      <c r="BC3436">
        <v>0</v>
      </c>
      <c r="BD3436">
        <v>0</v>
      </c>
      <c r="BE3436">
        <v>0</v>
      </c>
      <c r="BF3436">
        <v>5</v>
      </c>
      <c r="BG3436">
        <v>0</v>
      </c>
    </row>
    <row r="3437" spans="1:59" x14ac:dyDescent="0.25">
      <c r="A3437" t="s">
        <v>2619</v>
      </c>
      <c r="B3437" t="s">
        <v>33</v>
      </c>
      <c r="C3437" t="s">
        <v>88</v>
      </c>
      <c r="D3437" t="s">
        <v>25</v>
      </c>
      <c r="E3437" t="s">
        <v>25</v>
      </c>
      <c r="F3437" t="s">
        <v>25</v>
      </c>
      <c r="G3437">
        <v>0</v>
      </c>
      <c r="H3437">
        <v>0</v>
      </c>
      <c r="I3437">
        <v>0</v>
      </c>
      <c r="J3437">
        <v>2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1</v>
      </c>
      <c r="R3437">
        <v>0</v>
      </c>
      <c r="S3437">
        <v>1</v>
      </c>
      <c r="T3437">
        <v>0</v>
      </c>
      <c r="U3437">
        <v>6</v>
      </c>
      <c r="V3437">
        <v>0</v>
      </c>
      <c r="W3437">
        <v>0</v>
      </c>
      <c r="X3437">
        <v>0</v>
      </c>
      <c r="Y3437">
        <v>2</v>
      </c>
      <c r="Z3437">
        <v>0</v>
      </c>
      <c r="AA3437">
        <v>0</v>
      </c>
      <c r="AB3437">
        <v>0</v>
      </c>
      <c r="AC3437">
        <v>1</v>
      </c>
      <c r="AD3437">
        <v>0</v>
      </c>
      <c r="AE3437">
        <v>0</v>
      </c>
      <c r="AF3437">
        <v>1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1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2</v>
      </c>
      <c r="BC3437">
        <v>0</v>
      </c>
      <c r="BD3437">
        <v>0</v>
      </c>
      <c r="BE3437">
        <v>0</v>
      </c>
      <c r="BF3437">
        <v>0</v>
      </c>
      <c r="BG3437">
        <v>0</v>
      </c>
    </row>
    <row r="3438" spans="1:59" x14ac:dyDescent="0.25">
      <c r="A3438" t="s">
        <v>2917</v>
      </c>
      <c r="B3438" t="s">
        <v>33</v>
      </c>
      <c r="C3438" t="s">
        <v>432</v>
      </c>
      <c r="D3438" t="s">
        <v>25</v>
      </c>
      <c r="E3438" t="s">
        <v>25</v>
      </c>
      <c r="F3438" t="s">
        <v>25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1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1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1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</row>
    <row r="3439" spans="1:59" x14ac:dyDescent="0.25">
      <c r="A3439" t="s">
        <v>2939</v>
      </c>
      <c r="B3439" t="s">
        <v>33</v>
      </c>
      <c r="C3439" t="s">
        <v>432</v>
      </c>
      <c r="D3439" t="s">
        <v>25</v>
      </c>
      <c r="E3439" t="s">
        <v>25</v>
      </c>
      <c r="F3439" t="s">
        <v>25</v>
      </c>
      <c r="G3439">
        <v>3</v>
      </c>
      <c r="H3439">
        <v>0</v>
      </c>
      <c r="I3439">
        <v>0</v>
      </c>
      <c r="J3439">
        <v>0</v>
      </c>
      <c r="K3439">
        <v>0</v>
      </c>
      <c r="L3439">
        <v>4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1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</row>
    <row r="3440" spans="1:59" x14ac:dyDescent="0.25">
      <c r="A3440" t="s">
        <v>3083</v>
      </c>
      <c r="B3440" t="s">
        <v>33</v>
      </c>
      <c r="C3440" t="s">
        <v>88</v>
      </c>
      <c r="D3440" t="s">
        <v>25</v>
      </c>
      <c r="E3440" t="s">
        <v>25</v>
      </c>
      <c r="F3440" t="s">
        <v>25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1</v>
      </c>
      <c r="BC3440">
        <v>0</v>
      </c>
      <c r="BD3440">
        <v>0</v>
      </c>
      <c r="BE3440">
        <v>0</v>
      </c>
      <c r="BF3440">
        <v>0</v>
      </c>
      <c r="BG3440">
        <v>0</v>
      </c>
    </row>
    <row r="3441" spans="1:59" x14ac:dyDescent="0.25">
      <c r="A3441" t="s">
        <v>3545</v>
      </c>
      <c r="B3441" t="s">
        <v>33</v>
      </c>
      <c r="C3441" t="s">
        <v>25</v>
      </c>
      <c r="D3441" t="s">
        <v>25</v>
      </c>
      <c r="E3441" t="s">
        <v>25</v>
      </c>
      <c r="F3441" t="s">
        <v>25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5</v>
      </c>
      <c r="AT3441">
        <v>0</v>
      </c>
      <c r="AU3441">
        <v>2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</row>
    <row r="3442" spans="1:59" x14ac:dyDescent="0.25">
      <c r="A3442" t="s">
        <v>3660</v>
      </c>
      <c r="B3442" t="s">
        <v>33</v>
      </c>
      <c r="C3442" t="s">
        <v>88</v>
      </c>
      <c r="D3442" t="s">
        <v>1650</v>
      </c>
      <c r="E3442" t="s">
        <v>25</v>
      </c>
      <c r="F3442" t="s">
        <v>25</v>
      </c>
      <c r="G3442">
        <v>1</v>
      </c>
      <c r="H3442">
        <v>0</v>
      </c>
      <c r="I3442">
        <v>0</v>
      </c>
      <c r="J3442">
        <v>1</v>
      </c>
      <c r="K3442">
        <v>63</v>
      </c>
      <c r="L3442">
        <v>24</v>
      </c>
      <c r="M3442">
        <v>2</v>
      </c>
      <c r="N3442">
        <v>1</v>
      </c>
      <c r="O3442">
        <v>5</v>
      </c>
      <c r="P3442">
        <v>2</v>
      </c>
      <c r="Q3442">
        <v>12</v>
      </c>
      <c r="R3442">
        <v>0</v>
      </c>
      <c r="S3442">
        <v>1</v>
      </c>
      <c r="T3442">
        <v>29</v>
      </c>
      <c r="U3442">
        <v>0</v>
      </c>
      <c r="V3442">
        <v>0</v>
      </c>
      <c r="W3442">
        <v>0</v>
      </c>
      <c r="X3442">
        <v>0</v>
      </c>
      <c r="Y3442">
        <v>1</v>
      </c>
      <c r="Z3442">
        <v>16</v>
      </c>
      <c r="AA3442">
        <v>12</v>
      </c>
      <c r="AB3442">
        <v>1</v>
      </c>
      <c r="AC3442">
        <v>6</v>
      </c>
      <c r="AD3442">
        <v>3</v>
      </c>
      <c r="AE3442">
        <v>0</v>
      </c>
      <c r="AF3442">
        <v>1</v>
      </c>
      <c r="AG3442">
        <v>0</v>
      </c>
      <c r="AH3442">
        <v>1</v>
      </c>
      <c r="AI3442">
        <v>0</v>
      </c>
      <c r="AJ3442">
        <v>3</v>
      </c>
      <c r="AK3442">
        <v>2</v>
      </c>
      <c r="AL3442">
        <v>2</v>
      </c>
      <c r="AM3442">
        <v>3</v>
      </c>
      <c r="AN3442">
        <v>7</v>
      </c>
      <c r="AO3442">
        <v>0</v>
      </c>
      <c r="AP3442">
        <v>0</v>
      </c>
      <c r="AQ3442">
        <v>12</v>
      </c>
      <c r="AR3442">
        <v>9</v>
      </c>
      <c r="AS3442">
        <v>2</v>
      </c>
      <c r="AT3442">
        <v>1</v>
      </c>
      <c r="AU3442">
        <v>1</v>
      </c>
      <c r="AV3442">
        <v>1</v>
      </c>
      <c r="AW3442">
        <v>0</v>
      </c>
      <c r="AX3442">
        <v>0</v>
      </c>
      <c r="AY3442">
        <v>0</v>
      </c>
      <c r="AZ3442">
        <v>1</v>
      </c>
      <c r="BA3442">
        <v>0</v>
      </c>
      <c r="BB3442">
        <v>5</v>
      </c>
      <c r="BC3442">
        <v>0</v>
      </c>
      <c r="BD3442">
        <v>0</v>
      </c>
      <c r="BE3442">
        <v>0</v>
      </c>
      <c r="BF3442">
        <v>6</v>
      </c>
      <c r="BG3442">
        <v>0</v>
      </c>
    </row>
    <row r="3443" spans="1:59" x14ac:dyDescent="0.25">
      <c r="A3443" t="s">
        <v>3936</v>
      </c>
      <c r="B3443" t="s">
        <v>33</v>
      </c>
      <c r="C3443" t="s">
        <v>34</v>
      </c>
      <c r="D3443" t="s">
        <v>3457</v>
      </c>
      <c r="E3443" t="s">
        <v>25</v>
      </c>
      <c r="F3443" t="s">
        <v>25</v>
      </c>
      <c r="G3443">
        <v>0</v>
      </c>
      <c r="H3443">
        <v>0</v>
      </c>
      <c r="I3443">
        <v>7</v>
      </c>
      <c r="J3443">
        <v>0</v>
      </c>
      <c r="K3443">
        <v>0</v>
      </c>
      <c r="L3443">
        <v>1</v>
      </c>
      <c r="M3443">
        <v>0</v>
      </c>
      <c r="N3443">
        <v>0</v>
      </c>
      <c r="O3443">
        <v>0</v>
      </c>
      <c r="P3443">
        <v>1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</row>
    <row r="3444" spans="1:59" x14ac:dyDescent="0.25">
      <c r="A3444" t="s">
        <v>3939</v>
      </c>
      <c r="B3444" t="s">
        <v>33</v>
      </c>
      <c r="C3444" t="s">
        <v>432</v>
      </c>
      <c r="D3444" t="s">
        <v>25</v>
      </c>
      <c r="E3444" t="s">
        <v>25</v>
      </c>
      <c r="F3444" t="s">
        <v>25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2</v>
      </c>
      <c r="M3444">
        <v>0</v>
      </c>
      <c r="N3444">
        <v>0</v>
      </c>
      <c r="O3444">
        <v>1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</row>
    <row r="3445" spans="1:59" x14ac:dyDescent="0.25">
      <c r="A3445" t="s">
        <v>4054</v>
      </c>
      <c r="B3445" t="s">
        <v>33</v>
      </c>
      <c r="C3445" t="s">
        <v>25</v>
      </c>
      <c r="D3445" t="s">
        <v>25</v>
      </c>
      <c r="E3445" t="s">
        <v>25</v>
      </c>
      <c r="F3445" t="s">
        <v>25</v>
      </c>
      <c r="G3445">
        <v>1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</row>
    <row r="3446" spans="1:59" x14ac:dyDescent="0.25">
      <c r="A3446" t="s">
        <v>4215</v>
      </c>
      <c r="B3446" t="s">
        <v>33</v>
      </c>
      <c r="C3446" t="s">
        <v>88</v>
      </c>
      <c r="D3446" t="s">
        <v>25</v>
      </c>
      <c r="E3446" t="s">
        <v>25</v>
      </c>
      <c r="F3446" t="s">
        <v>25</v>
      </c>
      <c r="G3446">
        <v>0</v>
      </c>
      <c r="H3446">
        <v>10</v>
      </c>
      <c r="I3446">
        <v>0</v>
      </c>
      <c r="J3446">
        <v>0</v>
      </c>
      <c r="K3446">
        <v>0</v>
      </c>
      <c r="L3446">
        <v>3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2</v>
      </c>
      <c r="W3446">
        <v>0</v>
      </c>
      <c r="X3446">
        <v>0</v>
      </c>
      <c r="Y3446">
        <v>0</v>
      </c>
      <c r="Z3446">
        <v>1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</row>
    <row r="3447" spans="1:59" x14ac:dyDescent="0.25">
      <c r="A3447" t="s">
        <v>4259</v>
      </c>
      <c r="B3447" t="s">
        <v>33</v>
      </c>
      <c r="C3447" t="s">
        <v>25</v>
      </c>
      <c r="D3447" t="s">
        <v>25</v>
      </c>
      <c r="E3447" t="s">
        <v>25</v>
      </c>
      <c r="F3447" t="s">
        <v>25</v>
      </c>
      <c r="G3447">
        <v>0</v>
      </c>
      <c r="H3447">
        <v>0</v>
      </c>
      <c r="I3447">
        <v>10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1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</row>
    <row r="3448" spans="1:59" x14ac:dyDescent="0.25">
      <c r="A3448" t="s">
        <v>4764</v>
      </c>
      <c r="B3448" t="s">
        <v>33</v>
      </c>
      <c r="C3448" t="s">
        <v>25</v>
      </c>
      <c r="D3448" t="s">
        <v>25</v>
      </c>
      <c r="E3448" t="s">
        <v>25</v>
      </c>
      <c r="F3448" t="s">
        <v>25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</row>
    <row r="3449" spans="1:59" x14ac:dyDescent="0.25">
      <c r="A3449" t="s">
        <v>5077</v>
      </c>
      <c r="B3449" t="s">
        <v>33</v>
      </c>
      <c r="C3449" t="s">
        <v>532</v>
      </c>
      <c r="D3449" t="s">
        <v>25</v>
      </c>
      <c r="E3449" t="s">
        <v>25</v>
      </c>
      <c r="F3449" t="s">
        <v>25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2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1</v>
      </c>
      <c r="AK3449">
        <v>0</v>
      </c>
      <c r="AL3449">
        <v>1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</row>
    <row r="3450" spans="1:59" x14ac:dyDescent="0.25">
      <c r="A3450" t="s">
        <v>5128</v>
      </c>
      <c r="B3450" t="s">
        <v>33</v>
      </c>
      <c r="C3450" t="s">
        <v>962</v>
      </c>
      <c r="D3450" t="s">
        <v>25</v>
      </c>
      <c r="E3450" t="s">
        <v>25</v>
      </c>
      <c r="F3450" t="s">
        <v>25</v>
      </c>
      <c r="G3450">
        <v>1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1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</row>
    <row r="3451" spans="1:59" x14ac:dyDescent="0.25">
      <c r="A3451" t="s">
        <v>5141</v>
      </c>
      <c r="B3451" t="s">
        <v>33</v>
      </c>
      <c r="C3451" t="s">
        <v>25</v>
      </c>
      <c r="D3451" t="s">
        <v>25</v>
      </c>
      <c r="E3451" t="s">
        <v>25</v>
      </c>
      <c r="F3451" t="s">
        <v>25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</row>
    <row r="3452" spans="1:59" x14ac:dyDescent="0.25">
      <c r="A3452" t="s">
        <v>5571</v>
      </c>
      <c r="B3452" t="s">
        <v>33</v>
      </c>
      <c r="C3452" t="s">
        <v>532</v>
      </c>
      <c r="D3452" t="s">
        <v>5021</v>
      </c>
      <c r="E3452" t="s">
        <v>25</v>
      </c>
      <c r="F3452" t="s">
        <v>25</v>
      </c>
      <c r="G3452">
        <v>0</v>
      </c>
      <c r="H3452">
        <v>8</v>
      </c>
      <c r="I3452">
        <v>0</v>
      </c>
      <c r="J3452">
        <v>0</v>
      </c>
      <c r="K3452">
        <v>6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53</v>
      </c>
      <c r="U3452">
        <v>0</v>
      </c>
      <c r="V3452">
        <v>0</v>
      </c>
      <c r="W3452">
        <v>0</v>
      </c>
      <c r="X3452">
        <v>0</v>
      </c>
      <c r="Y3452">
        <v>2</v>
      </c>
      <c r="Z3452">
        <v>0</v>
      </c>
      <c r="AA3452">
        <v>0</v>
      </c>
      <c r="AB3452">
        <v>3</v>
      </c>
      <c r="AC3452">
        <v>3</v>
      </c>
      <c r="AD3452">
        <v>18</v>
      </c>
      <c r="AE3452">
        <v>2</v>
      </c>
      <c r="AF3452">
        <v>0</v>
      </c>
      <c r="AG3452">
        <v>3</v>
      </c>
      <c r="AH3452">
        <v>9</v>
      </c>
      <c r="AI3452">
        <v>3</v>
      </c>
      <c r="AJ3452">
        <v>21</v>
      </c>
      <c r="AK3452">
        <v>35</v>
      </c>
      <c r="AL3452">
        <v>375</v>
      </c>
      <c r="AM3452">
        <v>53</v>
      </c>
      <c r="AN3452">
        <v>44</v>
      </c>
      <c r="AO3452">
        <v>16</v>
      </c>
      <c r="AP3452">
        <v>25</v>
      </c>
      <c r="AQ3452">
        <v>86</v>
      </c>
      <c r="AR3452">
        <v>46</v>
      </c>
      <c r="AS3452">
        <v>90</v>
      </c>
      <c r="AT3452">
        <v>13</v>
      </c>
      <c r="AU3452">
        <v>3</v>
      </c>
      <c r="AV3452">
        <v>1</v>
      </c>
      <c r="AW3452">
        <v>3</v>
      </c>
      <c r="AX3452">
        <v>10</v>
      </c>
      <c r="AY3452">
        <v>3</v>
      </c>
      <c r="AZ3452">
        <v>6</v>
      </c>
      <c r="BA3452">
        <v>16</v>
      </c>
      <c r="BB3452">
        <v>13</v>
      </c>
      <c r="BC3452">
        <v>3</v>
      </c>
      <c r="BD3452">
        <v>3</v>
      </c>
      <c r="BE3452">
        <v>2</v>
      </c>
      <c r="BF3452">
        <v>0</v>
      </c>
      <c r="BG3452">
        <v>1</v>
      </c>
    </row>
    <row r="3453" spans="1:59" x14ac:dyDescent="0.25">
      <c r="A3453" t="s">
        <v>5635</v>
      </c>
      <c r="B3453" t="s">
        <v>33</v>
      </c>
      <c r="C3453" t="s">
        <v>25</v>
      </c>
      <c r="D3453" t="s">
        <v>25</v>
      </c>
      <c r="E3453" t="s">
        <v>25</v>
      </c>
      <c r="F3453" t="s">
        <v>25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</row>
    <row r="3454" spans="1:59" x14ac:dyDescent="0.25">
      <c r="A3454" t="s">
        <v>5878</v>
      </c>
      <c r="B3454" t="s">
        <v>33</v>
      </c>
      <c r="C3454" t="s">
        <v>962</v>
      </c>
      <c r="D3454" t="s">
        <v>25</v>
      </c>
      <c r="E3454" t="s">
        <v>25</v>
      </c>
      <c r="F3454" t="s">
        <v>25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</row>
    <row r="3455" spans="1:59" x14ac:dyDescent="0.25">
      <c r="A3455" t="s">
        <v>6376</v>
      </c>
      <c r="B3455" t="s">
        <v>33</v>
      </c>
      <c r="C3455" t="s">
        <v>532</v>
      </c>
      <c r="D3455" t="s">
        <v>25</v>
      </c>
      <c r="E3455" t="s">
        <v>25</v>
      </c>
      <c r="F3455" t="s">
        <v>25</v>
      </c>
      <c r="G3455">
        <v>153</v>
      </c>
      <c r="H3455">
        <v>83</v>
      </c>
      <c r="I3455">
        <v>12</v>
      </c>
      <c r="J3455">
        <v>12</v>
      </c>
      <c r="K3455">
        <v>38</v>
      </c>
      <c r="L3455">
        <v>12</v>
      </c>
      <c r="M3455">
        <v>8</v>
      </c>
      <c r="N3455">
        <v>0</v>
      </c>
      <c r="O3455">
        <v>8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</row>
    <row r="3456" spans="1:59" x14ac:dyDescent="0.25">
      <c r="A3456" t="s">
        <v>6642</v>
      </c>
      <c r="B3456" t="s">
        <v>33</v>
      </c>
      <c r="C3456" t="s">
        <v>25</v>
      </c>
      <c r="D3456" t="s">
        <v>25</v>
      </c>
      <c r="E3456" t="s">
        <v>25</v>
      </c>
      <c r="F3456" t="s">
        <v>25</v>
      </c>
      <c r="G3456">
        <v>9</v>
      </c>
      <c r="H3456">
        <v>45</v>
      </c>
      <c r="I3456">
        <v>3</v>
      </c>
      <c r="J3456">
        <v>0</v>
      </c>
      <c r="K3456">
        <v>21</v>
      </c>
      <c r="L3456">
        <v>0</v>
      </c>
      <c r="M3456">
        <v>1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1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1</v>
      </c>
      <c r="BG3456">
        <v>0</v>
      </c>
    </row>
    <row r="3457" spans="1:59" x14ac:dyDescent="0.25">
      <c r="A3457" t="s">
        <v>6670</v>
      </c>
      <c r="B3457" t="s">
        <v>33</v>
      </c>
      <c r="C3457" t="s">
        <v>88</v>
      </c>
      <c r="D3457" t="s">
        <v>1650</v>
      </c>
      <c r="E3457" t="s">
        <v>25</v>
      </c>
      <c r="F3457" t="s">
        <v>25</v>
      </c>
      <c r="G3457">
        <v>0</v>
      </c>
      <c r="H3457">
        <v>1</v>
      </c>
      <c r="I3457">
        <v>0</v>
      </c>
      <c r="J3457">
        <v>1</v>
      </c>
      <c r="K3457">
        <v>3</v>
      </c>
      <c r="L3457">
        <v>3</v>
      </c>
      <c r="M3457">
        <v>0</v>
      </c>
      <c r="N3457">
        <v>74</v>
      </c>
      <c r="O3457">
        <v>14</v>
      </c>
      <c r="P3457">
        <v>9</v>
      </c>
      <c r="Q3457">
        <v>2</v>
      </c>
      <c r="R3457">
        <v>1</v>
      </c>
      <c r="S3457">
        <v>1</v>
      </c>
      <c r="T3457">
        <v>11</v>
      </c>
      <c r="U3457">
        <v>6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1</v>
      </c>
      <c r="AD3457">
        <v>1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1</v>
      </c>
      <c r="AP3457">
        <v>1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1</v>
      </c>
      <c r="BG3457">
        <v>0</v>
      </c>
    </row>
    <row r="3458" spans="1:59" x14ac:dyDescent="0.25">
      <c r="A3458" t="s">
        <v>6684</v>
      </c>
      <c r="B3458" t="s">
        <v>33</v>
      </c>
      <c r="C3458" t="s">
        <v>25</v>
      </c>
      <c r="D3458" t="s">
        <v>25</v>
      </c>
      <c r="E3458" t="s">
        <v>25</v>
      </c>
      <c r="F3458" t="s">
        <v>25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1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1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</row>
    <row r="3459" spans="1:59" x14ac:dyDescent="0.25">
      <c r="A3459" t="s">
        <v>6941</v>
      </c>
      <c r="B3459" t="s">
        <v>33</v>
      </c>
      <c r="C3459" t="s">
        <v>25</v>
      </c>
      <c r="D3459" t="s">
        <v>25</v>
      </c>
      <c r="E3459" t="s">
        <v>25</v>
      </c>
      <c r="F3459" t="s">
        <v>25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1</v>
      </c>
      <c r="O3459">
        <v>5</v>
      </c>
      <c r="P3459">
        <v>3</v>
      </c>
      <c r="Q3459">
        <v>0</v>
      </c>
      <c r="R3459">
        <v>0</v>
      </c>
      <c r="S3459">
        <v>0</v>
      </c>
      <c r="T3459">
        <v>2</v>
      </c>
      <c r="U3459">
        <v>2</v>
      </c>
      <c r="V3459">
        <v>2</v>
      </c>
      <c r="W3459">
        <v>0</v>
      </c>
      <c r="X3459">
        <v>0</v>
      </c>
      <c r="Y3459">
        <v>1</v>
      </c>
      <c r="Z3459">
        <v>0</v>
      </c>
      <c r="AA3459">
        <v>1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1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1</v>
      </c>
      <c r="AU3459">
        <v>2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1</v>
      </c>
      <c r="BC3459">
        <v>0</v>
      </c>
      <c r="BD3459">
        <v>0</v>
      </c>
      <c r="BE3459">
        <v>0</v>
      </c>
      <c r="BF3459">
        <v>4</v>
      </c>
      <c r="BG3459">
        <v>0</v>
      </c>
    </row>
    <row r="3460" spans="1:59" x14ac:dyDescent="0.25">
      <c r="A3460" t="s">
        <v>5156</v>
      </c>
      <c r="B3460" t="s">
        <v>33</v>
      </c>
      <c r="C3460" t="s">
        <v>532</v>
      </c>
      <c r="D3460" t="s">
        <v>5157</v>
      </c>
      <c r="E3460" t="s">
        <v>5158</v>
      </c>
      <c r="F3460" t="s">
        <v>25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2</v>
      </c>
      <c r="M3460">
        <v>4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1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1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</row>
    <row r="3461" spans="1:59" x14ac:dyDescent="0.25">
      <c r="A3461" t="s">
        <v>4349</v>
      </c>
      <c r="B3461" t="s">
        <v>33</v>
      </c>
      <c r="C3461" t="s">
        <v>88</v>
      </c>
      <c r="D3461" t="s">
        <v>737</v>
      </c>
      <c r="E3461" t="s">
        <v>738</v>
      </c>
      <c r="F3461" t="s">
        <v>25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</row>
    <row r="3462" spans="1:59" x14ac:dyDescent="0.25">
      <c r="A3462" t="s">
        <v>2294</v>
      </c>
      <c r="B3462" t="s">
        <v>33</v>
      </c>
      <c r="C3462" t="s">
        <v>88</v>
      </c>
      <c r="D3462" t="s">
        <v>1335</v>
      </c>
      <c r="E3462" t="s">
        <v>1336</v>
      </c>
      <c r="F3462" t="s">
        <v>25</v>
      </c>
      <c r="G3462">
        <v>0</v>
      </c>
      <c r="H3462">
        <v>0</v>
      </c>
      <c r="I3462">
        <v>0</v>
      </c>
      <c r="J3462">
        <v>1</v>
      </c>
      <c r="K3462">
        <v>1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2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1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1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</row>
    <row r="3463" spans="1:59" x14ac:dyDescent="0.25">
      <c r="A3463" t="s">
        <v>5020</v>
      </c>
      <c r="B3463" t="s">
        <v>33</v>
      </c>
      <c r="C3463" t="s">
        <v>532</v>
      </c>
      <c r="D3463" t="s">
        <v>5021</v>
      </c>
      <c r="E3463" t="s">
        <v>5022</v>
      </c>
      <c r="F3463" t="s">
        <v>25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2</v>
      </c>
      <c r="AL3463">
        <v>0</v>
      </c>
      <c r="AM3463">
        <v>1</v>
      </c>
      <c r="AN3463">
        <v>0</v>
      </c>
      <c r="AO3463">
        <v>0</v>
      </c>
      <c r="AP3463">
        <v>0</v>
      </c>
      <c r="AQ3463">
        <v>0</v>
      </c>
      <c r="AR3463">
        <v>1</v>
      </c>
      <c r="AS3463">
        <v>1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2</v>
      </c>
      <c r="BC3463">
        <v>2</v>
      </c>
      <c r="BD3463">
        <v>2</v>
      </c>
      <c r="BE3463">
        <v>0</v>
      </c>
      <c r="BF3463">
        <v>0</v>
      </c>
      <c r="BG3463">
        <v>0</v>
      </c>
    </row>
    <row r="3464" spans="1:59" x14ac:dyDescent="0.25">
      <c r="A3464" t="s">
        <v>3118</v>
      </c>
      <c r="B3464" t="s">
        <v>50</v>
      </c>
      <c r="C3464" t="s">
        <v>51</v>
      </c>
      <c r="D3464" t="s">
        <v>1301</v>
      </c>
      <c r="E3464" t="s">
        <v>2289</v>
      </c>
      <c r="F3464" t="s">
        <v>25</v>
      </c>
      <c r="G3464">
        <v>11</v>
      </c>
      <c r="H3464">
        <v>1</v>
      </c>
      <c r="I3464">
        <v>0</v>
      </c>
      <c r="J3464">
        <v>0</v>
      </c>
      <c r="K3464">
        <v>2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3</v>
      </c>
      <c r="BG3464">
        <v>0</v>
      </c>
    </row>
    <row r="3465" spans="1:59" x14ac:dyDescent="0.25">
      <c r="A3465" t="s">
        <v>553</v>
      </c>
      <c r="B3465" t="s">
        <v>50</v>
      </c>
      <c r="C3465" t="s">
        <v>51</v>
      </c>
      <c r="D3465" t="s">
        <v>25</v>
      </c>
      <c r="E3465" t="s">
        <v>25</v>
      </c>
      <c r="F3465" t="s">
        <v>25</v>
      </c>
      <c r="G3465">
        <v>11</v>
      </c>
      <c r="H3465">
        <v>7</v>
      </c>
      <c r="I3465">
        <v>1</v>
      </c>
      <c r="J3465">
        <v>1</v>
      </c>
      <c r="K3465">
        <v>0</v>
      </c>
      <c r="L3465">
        <v>0</v>
      </c>
      <c r="M3465">
        <v>0</v>
      </c>
      <c r="N3465">
        <v>0</v>
      </c>
      <c r="O3465">
        <v>1</v>
      </c>
      <c r="P3465">
        <v>1</v>
      </c>
      <c r="Q3465">
        <v>1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1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3</v>
      </c>
      <c r="BG3465">
        <v>0</v>
      </c>
    </row>
    <row r="3466" spans="1:59" x14ac:dyDescent="0.25">
      <c r="A3466" t="s">
        <v>1542</v>
      </c>
      <c r="B3466" t="s">
        <v>50</v>
      </c>
      <c r="C3466" t="s">
        <v>51</v>
      </c>
      <c r="D3466" t="s">
        <v>25</v>
      </c>
      <c r="E3466" t="s">
        <v>25</v>
      </c>
      <c r="F3466" t="s">
        <v>25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1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</row>
    <row r="3467" spans="1:59" x14ac:dyDescent="0.25">
      <c r="A3467" t="s">
        <v>1544</v>
      </c>
      <c r="B3467" t="s">
        <v>50</v>
      </c>
      <c r="C3467" t="s">
        <v>260</v>
      </c>
      <c r="D3467" t="s">
        <v>1365</v>
      </c>
      <c r="E3467" t="s">
        <v>25</v>
      </c>
      <c r="F3467" t="s">
        <v>25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</row>
    <row r="3468" spans="1:59" x14ac:dyDescent="0.25">
      <c r="A3468" t="s">
        <v>3130</v>
      </c>
      <c r="B3468" t="s">
        <v>50</v>
      </c>
      <c r="C3468" t="s">
        <v>51</v>
      </c>
      <c r="D3468" t="s">
        <v>25</v>
      </c>
      <c r="E3468" t="s">
        <v>25</v>
      </c>
      <c r="F3468" t="s">
        <v>25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1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1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2</v>
      </c>
      <c r="BG3468">
        <v>0</v>
      </c>
    </row>
    <row r="3469" spans="1:59" x14ac:dyDescent="0.25">
      <c r="A3469" t="s">
        <v>3214</v>
      </c>
      <c r="B3469" t="s">
        <v>50</v>
      </c>
      <c r="C3469" t="s">
        <v>260</v>
      </c>
      <c r="D3469" t="s">
        <v>25</v>
      </c>
      <c r="E3469" t="s">
        <v>25</v>
      </c>
      <c r="F3469" t="s">
        <v>25</v>
      </c>
      <c r="G3469">
        <v>22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</row>
    <row r="3470" spans="1:59" x14ac:dyDescent="0.25">
      <c r="A3470" t="s">
        <v>3441</v>
      </c>
      <c r="B3470" t="s">
        <v>50</v>
      </c>
      <c r="C3470" t="s">
        <v>51</v>
      </c>
      <c r="D3470" t="s">
        <v>25</v>
      </c>
      <c r="E3470" t="s">
        <v>25</v>
      </c>
      <c r="F3470" t="s">
        <v>25</v>
      </c>
      <c r="G3470">
        <v>0</v>
      </c>
      <c r="H3470">
        <v>0</v>
      </c>
      <c r="I3470">
        <v>0</v>
      </c>
      <c r="J3470">
        <v>2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</row>
    <row r="3471" spans="1:59" x14ac:dyDescent="0.25">
      <c r="A3471" t="s">
        <v>3550</v>
      </c>
      <c r="B3471" t="s">
        <v>50</v>
      </c>
      <c r="C3471" t="s">
        <v>51</v>
      </c>
      <c r="D3471" t="s">
        <v>25</v>
      </c>
      <c r="E3471" t="s">
        <v>25</v>
      </c>
      <c r="F3471" t="s">
        <v>25</v>
      </c>
      <c r="G3471">
        <v>1</v>
      </c>
      <c r="H3471">
        <v>0</v>
      </c>
      <c r="I3471">
        <v>0</v>
      </c>
      <c r="J3471">
        <v>1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1</v>
      </c>
      <c r="BG3471">
        <v>0</v>
      </c>
    </row>
    <row r="3472" spans="1:59" x14ac:dyDescent="0.25">
      <c r="A3472" t="s">
        <v>4752</v>
      </c>
      <c r="B3472" t="s">
        <v>50</v>
      </c>
      <c r="C3472" t="s">
        <v>51</v>
      </c>
      <c r="D3472" t="s">
        <v>25</v>
      </c>
      <c r="E3472" t="s">
        <v>25</v>
      </c>
      <c r="F3472" t="s">
        <v>25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</row>
    <row r="3473" spans="1:59" x14ac:dyDescent="0.25">
      <c r="A3473" t="s">
        <v>5140</v>
      </c>
      <c r="B3473" t="s">
        <v>50</v>
      </c>
      <c r="C3473" t="s">
        <v>51</v>
      </c>
      <c r="D3473" t="s">
        <v>25</v>
      </c>
      <c r="E3473" t="s">
        <v>25</v>
      </c>
      <c r="F3473" t="s">
        <v>25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1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</row>
    <row r="3474" spans="1:59" x14ac:dyDescent="0.25">
      <c r="A3474" t="s">
        <v>5595</v>
      </c>
      <c r="B3474" t="s">
        <v>50</v>
      </c>
      <c r="C3474" t="s">
        <v>51</v>
      </c>
      <c r="D3474" t="s">
        <v>25</v>
      </c>
      <c r="E3474" t="s">
        <v>25</v>
      </c>
      <c r="F3474" t="s">
        <v>25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</row>
    <row r="3475" spans="1:59" x14ac:dyDescent="0.25">
      <c r="A3475" t="s">
        <v>5634</v>
      </c>
      <c r="B3475" t="s">
        <v>50</v>
      </c>
      <c r="C3475" t="s">
        <v>51</v>
      </c>
      <c r="D3475" t="s">
        <v>25</v>
      </c>
      <c r="E3475" t="s">
        <v>25</v>
      </c>
      <c r="F3475" t="s">
        <v>25</v>
      </c>
      <c r="G3475">
        <v>0</v>
      </c>
      <c r="H3475">
        <v>1</v>
      </c>
      <c r="I3475">
        <v>0</v>
      </c>
      <c r="J3475">
        <v>1</v>
      </c>
      <c r="K3475">
        <v>0</v>
      </c>
      <c r="L3475">
        <v>0</v>
      </c>
      <c r="M3475">
        <v>0</v>
      </c>
      <c r="N3475">
        <v>0</v>
      </c>
      <c r="O3475">
        <v>1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6</v>
      </c>
      <c r="AA3475">
        <v>1</v>
      </c>
      <c r="AB3475">
        <v>0</v>
      </c>
      <c r="AC3475">
        <v>9</v>
      </c>
      <c r="AD3475">
        <v>4</v>
      </c>
      <c r="AE3475">
        <v>1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1</v>
      </c>
      <c r="AL3475">
        <v>2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1</v>
      </c>
      <c r="BC3475">
        <v>0</v>
      </c>
      <c r="BD3475">
        <v>0</v>
      </c>
      <c r="BE3475">
        <v>0</v>
      </c>
      <c r="BF3475">
        <v>1</v>
      </c>
      <c r="BG3475">
        <v>0</v>
      </c>
    </row>
    <row r="3476" spans="1:59" x14ac:dyDescent="0.25">
      <c r="A3476" t="s">
        <v>5708</v>
      </c>
      <c r="B3476" t="s">
        <v>50</v>
      </c>
      <c r="C3476" t="s">
        <v>51</v>
      </c>
      <c r="D3476" t="s">
        <v>25</v>
      </c>
      <c r="E3476" t="s">
        <v>25</v>
      </c>
      <c r="F3476" t="s">
        <v>25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</row>
    <row r="3477" spans="1:59" x14ac:dyDescent="0.25">
      <c r="A3477" t="s">
        <v>2501</v>
      </c>
      <c r="B3477" t="s">
        <v>2502</v>
      </c>
      <c r="C3477" t="s">
        <v>2503</v>
      </c>
      <c r="D3477" t="s">
        <v>2504</v>
      </c>
      <c r="E3477" t="s">
        <v>2505</v>
      </c>
      <c r="F3477" t="s">
        <v>25</v>
      </c>
      <c r="G3477">
        <v>0</v>
      </c>
      <c r="H3477">
        <v>0</v>
      </c>
      <c r="I3477">
        <v>0</v>
      </c>
      <c r="J3477">
        <v>0</v>
      </c>
      <c r="K3477">
        <v>1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1</v>
      </c>
      <c r="AK3477">
        <v>0</v>
      </c>
      <c r="AL3477">
        <v>0</v>
      </c>
      <c r="AM3477">
        <v>0</v>
      </c>
      <c r="AN3477">
        <v>1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1</v>
      </c>
      <c r="BB3477">
        <v>0</v>
      </c>
      <c r="BC3477">
        <v>0</v>
      </c>
      <c r="BD3477">
        <v>0</v>
      </c>
      <c r="BE3477">
        <v>0</v>
      </c>
      <c r="BF3477">
        <v>5</v>
      </c>
      <c r="BG3477">
        <v>0</v>
      </c>
    </row>
    <row r="3478" spans="1:59" x14ac:dyDescent="0.25">
      <c r="A3478" t="s">
        <v>6366</v>
      </c>
      <c r="B3478" t="s">
        <v>2502</v>
      </c>
      <c r="C3478" t="s">
        <v>2503</v>
      </c>
      <c r="D3478" t="s">
        <v>2504</v>
      </c>
      <c r="E3478" t="s">
        <v>2505</v>
      </c>
      <c r="F3478" t="s">
        <v>25</v>
      </c>
      <c r="G3478">
        <v>2</v>
      </c>
      <c r="H3478">
        <v>0</v>
      </c>
      <c r="I3478">
        <v>0</v>
      </c>
      <c r="J3478">
        <v>0</v>
      </c>
      <c r="K3478">
        <v>1</v>
      </c>
      <c r="L3478">
        <v>0</v>
      </c>
      <c r="M3478">
        <v>2</v>
      </c>
      <c r="N3478">
        <v>1</v>
      </c>
      <c r="O3478">
        <v>3</v>
      </c>
      <c r="P3478">
        <v>0</v>
      </c>
      <c r="Q3478">
        <v>1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1</v>
      </c>
      <c r="AM3478">
        <v>0</v>
      </c>
      <c r="AN3478">
        <v>1</v>
      </c>
      <c r="AO3478">
        <v>0</v>
      </c>
      <c r="AP3478">
        <v>0</v>
      </c>
      <c r="AQ3478">
        <v>1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1</v>
      </c>
      <c r="BC3478">
        <v>0</v>
      </c>
      <c r="BD3478">
        <v>0</v>
      </c>
      <c r="BE3478">
        <v>0</v>
      </c>
      <c r="BF3478">
        <v>25</v>
      </c>
      <c r="BG3478">
        <v>0</v>
      </c>
    </row>
    <row r="3479" spans="1:59" x14ac:dyDescent="0.25">
      <c r="A3479" t="s">
        <v>7035</v>
      </c>
      <c r="B3479" t="s">
        <v>2502</v>
      </c>
      <c r="C3479" t="s">
        <v>2503</v>
      </c>
      <c r="D3479" t="s">
        <v>2504</v>
      </c>
      <c r="E3479" t="s">
        <v>2505</v>
      </c>
      <c r="F3479" t="s">
        <v>25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1</v>
      </c>
      <c r="AN3479">
        <v>0</v>
      </c>
      <c r="AO3479">
        <v>0</v>
      </c>
      <c r="AP3479">
        <v>1</v>
      </c>
      <c r="AQ3479">
        <v>1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27</v>
      </c>
      <c r="BG3479">
        <v>0</v>
      </c>
    </row>
    <row r="3480" spans="1:59" x14ac:dyDescent="0.25">
      <c r="A3480" t="s">
        <v>2481</v>
      </c>
      <c r="B3480" t="s">
        <v>19</v>
      </c>
      <c r="C3480" t="s">
        <v>20</v>
      </c>
      <c r="D3480" t="s">
        <v>21</v>
      </c>
      <c r="E3480" t="s">
        <v>25</v>
      </c>
      <c r="F3480" t="s">
        <v>25</v>
      </c>
      <c r="G3480">
        <v>1</v>
      </c>
      <c r="H3480">
        <v>1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5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1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</row>
    <row r="3481" spans="1:59" x14ac:dyDescent="0.25">
      <c r="A3481" t="s">
        <v>3190</v>
      </c>
      <c r="B3481" t="s">
        <v>19</v>
      </c>
      <c r="C3481" t="s">
        <v>20</v>
      </c>
      <c r="D3481" t="s">
        <v>21</v>
      </c>
      <c r="E3481" t="s">
        <v>25</v>
      </c>
      <c r="F3481" t="s">
        <v>25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3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</row>
    <row r="3482" spans="1:59" x14ac:dyDescent="0.25">
      <c r="A3482" t="s">
        <v>3829</v>
      </c>
      <c r="B3482" t="s">
        <v>581</v>
      </c>
      <c r="C3482" t="s">
        <v>3292</v>
      </c>
      <c r="D3482" t="s">
        <v>3293</v>
      </c>
      <c r="E3482" t="s">
        <v>3830</v>
      </c>
      <c r="F3482" t="s">
        <v>25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</row>
    <row r="3483" spans="1:59" x14ac:dyDescent="0.25">
      <c r="A3483" t="s">
        <v>2857</v>
      </c>
      <c r="B3483" t="s">
        <v>581</v>
      </c>
      <c r="C3483" t="s">
        <v>25</v>
      </c>
      <c r="D3483" t="s">
        <v>25</v>
      </c>
      <c r="E3483" t="s">
        <v>25</v>
      </c>
      <c r="F3483" t="s">
        <v>25</v>
      </c>
      <c r="G3483">
        <v>0</v>
      </c>
      <c r="H3483">
        <v>1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47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1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</row>
    <row r="3484" spans="1:59" x14ac:dyDescent="0.25">
      <c r="A3484" t="s">
        <v>2908</v>
      </c>
      <c r="B3484" t="s">
        <v>581</v>
      </c>
      <c r="C3484" t="s">
        <v>1728</v>
      </c>
      <c r="D3484" t="s">
        <v>1729</v>
      </c>
      <c r="E3484" t="s">
        <v>25</v>
      </c>
      <c r="F3484" t="s">
        <v>25</v>
      </c>
      <c r="G3484">
        <v>3</v>
      </c>
      <c r="H3484">
        <v>1</v>
      </c>
      <c r="I3484">
        <v>0</v>
      </c>
      <c r="J3484">
        <v>0</v>
      </c>
      <c r="K3484">
        <v>0</v>
      </c>
      <c r="L3484">
        <v>0</v>
      </c>
      <c r="M3484">
        <v>1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10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</row>
    <row r="3485" spans="1:59" x14ac:dyDescent="0.25">
      <c r="A3485" t="s">
        <v>3291</v>
      </c>
      <c r="B3485" t="s">
        <v>581</v>
      </c>
      <c r="C3485" t="s">
        <v>3292</v>
      </c>
      <c r="D3485" t="s">
        <v>3293</v>
      </c>
      <c r="E3485" t="s">
        <v>25</v>
      </c>
      <c r="F3485" t="s">
        <v>25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</row>
    <row r="3486" spans="1:59" x14ac:dyDescent="0.25">
      <c r="A3486" t="s">
        <v>3536</v>
      </c>
      <c r="B3486" t="s">
        <v>581</v>
      </c>
      <c r="C3486" t="s">
        <v>25</v>
      </c>
      <c r="D3486" t="s">
        <v>25</v>
      </c>
      <c r="E3486" t="s">
        <v>25</v>
      </c>
      <c r="F3486" t="s">
        <v>25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9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</row>
    <row r="3487" spans="1:59" x14ac:dyDescent="0.25">
      <c r="A3487" t="s">
        <v>3724</v>
      </c>
      <c r="B3487" t="s">
        <v>581</v>
      </c>
      <c r="C3487" t="s">
        <v>25</v>
      </c>
      <c r="D3487" t="s">
        <v>25</v>
      </c>
      <c r="E3487" t="s">
        <v>25</v>
      </c>
      <c r="F3487" t="s">
        <v>25</v>
      </c>
      <c r="G3487">
        <v>0</v>
      </c>
      <c r="H3487">
        <v>1</v>
      </c>
      <c r="I3487">
        <v>0</v>
      </c>
      <c r="J3487">
        <v>0</v>
      </c>
      <c r="K3487">
        <v>0</v>
      </c>
      <c r="L3487">
        <v>0</v>
      </c>
      <c r="M3487">
        <v>2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1</v>
      </c>
      <c r="AA3487">
        <v>1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</row>
    <row r="3488" spans="1:59" x14ac:dyDescent="0.25">
      <c r="A3488" t="s">
        <v>3738</v>
      </c>
      <c r="B3488" t="s">
        <v>581</v>
      </c>
      <c r="C3488" t="s">
        <v>3292</v>
      </c>
      <c r="D3488" t="s">
        <v>3293</v>
      </c>
      <c r="E3488" t="s">
        <v>25</v>
      </c>
      <c r="F3488" t="s">
        <v>25</v>
      </c>
      <c r="G3488">
        <v>3</v>
      </c>
      <c r="H3488">
        <v>0</v>
      </c>
      <c r="I3488">
        <v>0</v>
      </c>
      <c r="J3488">
        <v>1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</row>
    <row r="3489" spans="1:59" x14ac:dyDescent="0.25">
      <c r="A3489" t="s">
        <v>4213</v>
      </c>
      <c r="B3489" t="s">
        <v>581</v>
      </c>
      <c r="C3489" t="s">
        <v>2887</v>
      </c>
      <c r="D3489" t="s">
        <v>2888</v>
      </c>
      <c r="E3489" t="s">
        <v>25</v>
      </c>
      <c r="F3489" t="s">
        <v>25</v>
      </c>
      <c r="G3489">
        <v>5</v>
      </c>
      <c r="H3489">
        <v>1</v>
      </c>
      <c r="I3489">
        <v>0</v>
      </c>
      <c r="J3489">
        <v>0</v>
      </c>
      <c r="K3489">
        <v>1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1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</row>
    <row r="3490" spans="1:59" x14ac:dyDescent="0.25">
      <c r="A3490" t="s">
        <v>4726</v>
      </c>
      <c r="B3490" t="s">
        <v>581</v>
      </c>
      <c r="C3490" t="s">
        <v>3292</v>
      </c>
      <c r="D3490" t="s">
        <v>3293</v>
      </c>
      <c r="E3490" t="s">
        <v>25</v>
      </c>
      <c r="F3490" t="s">
        <v>25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1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</row>
    <row r="3491" spans="1:59" x14ac:dyDescent="0.25">
      <c r="A3491" t="s">
        <v>4875</v>
      </c>
      <c r="B3491" t="s">
        <v>581</v>
      </c>
      <c r="C3491" t="s">
        <v>755</v>
      </c>
      <c r="D3491" t="s">
        <v>756</v>
      </c>
      <c r="E3491" t="s">
        <v>25</v>
      </c>
      <c r="F3491" t="s">
        <v>25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</row>
    <row r="3492" spans="1:59" x14ac:dyDescent="0.25">
      <c r="A3492" t="s">
        <v>4970</v>
      </c>
      <c r="B3492" t="s">
        <v>581</v>
      </c>
      <c r="C3492" t="s">
        <v>25</v>
      </c>
      <c r="D3492" t="s">
        <v>25</v>
      </c>
      <c r="E3492" t="s">
        <v>25</v>
      </c>
      <c r="F3492" t="s">
        <v>25</v>
      </c>
      <c r="G3492">
        <v>9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</row>
    <row r="3493" spans="1:59" x14ac:dyDescent="0.25">
      <c r="A3493" t="s">
        <v>5915</v>
      </c>
      <c r="B3493" t="s">
        <v>581</v>
      </c>
      <c r="C3493" t="s">
        <v>25</v>
      </c>
      <c r="D3493" t="s">
        <v>25</v>
      </c>
      <c r="E3493" t="s">
        <v>25</v>
      </c>
      <c r="F3493" t="s">
        <v>25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1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1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</row>
    <row r="3494" spans="1:59" x14ac:dyDescent="0.25">
      <c r="A3494" t="s">
        <v>6740</v>
      </c>
      <c r="B3494" t="s">
        <v>581</v>
      </c>
      <c r="C3494" t="s">
        <v>3292</v>
      </c>
      <c r="D3494" t="s">
        <v>3293</v>
      </c>
      <c r="E3494" t="s">
        <v>25</v>
      </c>
      <c r="F3494" t="s">
        <v>25</v>
      </c>
      <c r="G3494">
        <v>24</v>
      </c>
      <c r="H3494">
        <v>9</v>
      </c>
      <c r="I3494">
        <v>3</v>
      </c>
      <c r="J3494">
        <v>1</v>
      </c>
      <c r="K3494">
        <v>15</v>
      </c>
      <c r="L3494">
        <v>5</v>
      </c>
      <c r="M3494">
        <v>5</v>
      </c>
      <c r="N3494">
        <v>8</v>
      </c>
      <c r="O3494">
        <v>4</v>
      </c>
      <c r="P3494">
        <v>6</v>
      </c>
      <c r="Q3494">
        <v>2</v>
      </c>
      <c r="R3494">
        <v>0</v>
      </c>
      <c r="S3494">
        <v>0</v>
      </c>
      <c r="T3494">
        <v>0</v>
      </c>
      <c r="U3494">
        <v>3</v>
      </c>
      <c r="V3494">
        <v>0</v>
      </c>
      <c r="W3494">
        <v>0</v>
      </c>
      <c r="X3494">
        <v>0</v>
      </c>
      <c r="Y3494">
        <v>0</v>
      </c>
      <c r="Z3494">
        <v>1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1</v>
      </c>
      <c r="BC3494">
        <v>0</v>
      </c>
      <c r="BD3494">
        <v>0</v>
      </c>
      <c r="BE3494">
        <v>0</v>
      </c>
      <c r="BF3494">
        <v>3</v>
      </c>
      <c r="BG3494">
        <v>0</v>
      </c>
    </row>
    <row r="3495" spans="1:59" x14ac:dyDescent="0.25">
      <c r="A3495" t="s">
        <v>5246</v>
      </c>
      <c r="B3495" t="s">
        <v>3732</v>
      </c>
      <c r="C3495" t="s">
        <v>25</v>
      </c>
      <c r="D3495" t="s">
        <v>25</v>
      </c>
      <c r="E3495" t="s">
        <v>25</v>
      </c>
      <c r="F3495" t="s">
        <v>25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</row>
    <row r="3496" spans="1:59" x14ac:dyDescent="0.25">
      <c r="A3496" t="s">
        <v>5816</v>
      </c>
      <c r="B3496" t="s">
        <v>3732</v>
      </c>
      <c r="C3496" t="s">
        <v>25</v>
      </c>
      <c r="D3496" t="s">
        <v>25</v>
      </c>
      <c r="E3496" t="s">
        <v>25</v>
      </c>
      <c r="F3496" t="s">
        <v>25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</row>
    <row r="3497" spans="1:59" x14ac:dyDescent="0.25">
      <c r="A3497" t="s">
        <v>6213</v>
      </c>
      <c r="B3497" t="s">
        <v>3732</v>
      </c>
      <c r="C3497" t="s">
        <v>5329</v>
      </c>
      <c r="D3497" t="s">
        <v>25</v>
      </c>
      <c r="E3497" t="s">
        <v>25</v>
      </c>
      <c r="F3497" t="s">
        <v>25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</row>
    <row r="3498" spans="1:59" x14ac:dyDescent="0.25">
      <c r="A3498" t="s">
        <v>5435</v>
      </c>
      <c r="B3498" t="s">
        <v>3732</v>
      </c>
      <c r="C3498" t="s">
        <v>3733</v>
      </c>
      <c r="D3498" t="s">
        <v>3734</v>
      </c>
      <c r="E3498" t="s">
        <v>3735</v>
      </c>
      <c r="F3498" t="s">
        <v>25</v>
      </c>
      <c r="G3498">
        <v>4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1</v>
      </c>
      <c r="O3498">
        <v>0</v>
      </c>
      <c r="P3498">
        <v>1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</row>
    <row r="3499" spans="1:59" x14ac:dyDescent="0.25">
      <c r="A3499" t="s">
        <v>4880</v>
      </c>
      <c r="B3499" t="s">
        <v>3732</v>
      </c>
      <c r="C3499" t="s">
        <v>3875</v>
      </c>
      <c r="D3499" t="s">
        <v>3876</v>
      </c>
      <c r="E3499" t="s">
        <v>3877</v>
      </c>
      <c r="F3499" t="s">
        <v>25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</row>
    <row r="3500" spans="1:59" x14ac:dyDescent="0.25">
      <c r="A3500" t="s">
        <v>2985</v>
      </c>
      <c r="B3500" t="s">
        <v>137</v>
      </c>
      <c r="C3500" t="s">
        <v>25</v>
      </c>
      <c r="D3500" t="s">
        <v>25</v>
      </c>
      <c r="E3500" t="s">
        <v>25</v>
      </c>
      <c r="F3500" t="s">
        <v>25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2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</row>
    <row r="3501" spans="1:59" x14ac:dyDescent="0.25">
      <c r="A3501" t="s">
        <v>4141</v>
      </c>
      <c r="B3501" t="s">
        <v>137</v>
      </c>
      <c r="C3501" t="s">
        <v>1316</v>
      </c>
      <c r="D3501" t="s">
        <v>1317</v>
      </c>
      <c r="E3501" t="s">
        <v>25</v>
      </c>
      <c r="F3501" t="s">
        <v>25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1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</row>
    <row r="3502" spans="1:59" x14ac:dyDescent="0.25">
      <c r="A3502" t="s">
        <v>4225</v>
      </c>
      <c r="B3502" t="s">
        <v>137</v>
      </c>
      <c r="C3502" t="s">
        <v>1316</v>
      </c>
      <c r="D3502" t="s">
        <v>1317</v>
      </c>
      <c r="E3502" t="s">
        <v>25</v>
      </c>
      <c r="F3502" t="s">
        <v>25</v>
      </c>
      <c r="G3502">
        <v>3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</row>
    <row r="3503" spans="1:59" x14ac:dyDescent="0.25">
      <c r="A3503" t="s">
        <v>5273</v>
      </c>
      <c r="B3503" t="s">
        <v>137</v>
      </c>
      <c r="C3503" t="s">
        <v>25</v>
      </c>
      <c r="D3503" t="s">
        <v>25</v>
      </c>
      <c r="E3503" t="s">
        <v>25</v>
      </c>
      <c r="F3503" t="s">
        <v>25</v>
      </c>
      <c r="G3503">
        <v>197</v>
      </c>
      <c r="H3503">
        <v>27</v>
      </c>
      <c r="I3503">
        <v>7</v>
      </c>
      <c r="J3503">
        <v>0</v>
      </c>
      <c r="K3503">
        <v>2</v>
      </c>
      <c r="L3503">
        <v>1</v>
      </c>
      <c r="M3503">
        <v>44</v>
      </c>
      <c r="N3503">
        <v>5</v>
      </c>
      <c r="O3503">
        <v>0</v>
      </c>
      <c r="P3503">
        <v>0</v>
      </c>
      <c r="Q3503">
        <v>1</v>
      </c>
      <c r="R3503">
        <v>0</v>
      </c>
      <c r="S3503">
        <v>1</v>
      </c>
      <c r="T3503">
        <v>6</v>
      </c>
      <c r="U3503">
        <v>2</v>
      </c>
      <c r="V3503">
        <v>0</v>
      </c>
      <c r="W3503">
        <v>0</v>
      </c>
      <c r="X3503">
        <v>0</v>
      </c>
      <c r="Y3503">
        <v>0</v>
      </c>
      <c r="Z3503">
        <v>2</v>
      </c>
      <c r="AA3503">
        <v>107</v>
      </c>
      <c r="AB3503">
        <v>0</v>
      </c>
      <c r="AC3503">
        <v>96</v>
      </c>
      <c r="AD3503">
        <v>12</v>
      </c>
      <c r="AE3503">
        <v>0</v>
      </c>
      <c r="AF3503">
        <v>58</v>
      </c>
      <c r="AG3503">
        <v>0</v>
      </c>
      <c r="AH3503">
        <v>0</v>
      </c>
      <c r="AI3503">
        <v>6</v>
      </c>
      <c r="AJ3503">
        <v>0</v>
      </c>
      <c r="AK3503">
        <v>26</v>
      </c>
      <c r="AL3503">
        <v>0</v>
      </c>
      <c r="AM3503">
        <v>0</v>
      </c>
      <c r="AN3503">
        <v>0</v>
      </c>
      <c r="AO3503">
        <v>0</v>
      </c>
      <c r="AP3503">
        <v>4</v>
      </c>
      <c r="AQ3503">
        <v>3</v>
      </c>
      <c r="AR3503">
        <v>0</v>
      </c>
      <c r="AS3503">
        <v>12</v>
      </c>
      <c r="AT3503">
        <v>0</v>
      </c>
      <c r="AU3503">
        <v>0</v>
      </c>
      <c r="AV3503">
        <v>3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4</v>
      </c>
      <c r="BG3503">
        <v>0</v>
      </c>
    </row>
    <row r="3504" spans="1:59" x14ac:dyDescent="0.25">
      <c r="A3504" s="3" t="s">
        <v>3199</v>
      </c>
      <c r="B3504" s="3" t="s">
        <v>1388</v>
      </c>
      <c r="C3504" s="3" t="s">
        <v>1389</v>
      </c>
      <c r="D3504" s="3" t="s">
        <v>1390</v>
      </c>
      <c r="E3504" s="3" t="s">
        <v>3200</v>
      </c>
      <c r="F3504" s="3" t="s">
        <v>25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0</v>
      </c>
      <c r="M3504" s="3">
        <v>0</v>
      </c>
      <c r="N3504" s="3">
        <v>0</v>
      </c>
      <c r="O3504" s="3">
        <v>2</v>
      </c>
      <c r="P3504" s="3">
        <v>0</v>
      </c>
      <c r="Q3504" s="3">
        <v>0</v>
      </c>
      <c r="R3504" s="3">
        <v>0</v>
      </c>
      <c r="S3504" s="3">
        <v>0</v>
      </c>
      <c r="T3504" s="3">
        <v>0</v>
      </c>
      <c r="U3504" s="3">
        <v>0</v>
      </c>
      <c r="V3504" s="3">
        <v>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3">
        <v>2</v>
      </c>
      <c r="AD3504" s="3">
        <v>0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  <c r="AN3504" s="3">
        <v>0</v>
      </c>
      <c r="AO3504" s="3">
        <v>0</v>
      </c>
      <c r="AP3504" s="3">
        <v>0</v>
      </c>
      <c r="AQ3504" s="3">
        <v>0</v>
      </c>
      <c r="AR3504" s="3">
        <v>0</v>
      </c>
      <c r="AS3504" s="3">
        <v>0</v>
      </c>
      <c r="AT3504" s="3">
        <v>0</v>
      </c>
      <c r="AU3504" s="3">
        <v>0</v>
      </c>
      <c r="AV3504" s="3">
        <v>0</v>
      </c>
      <c r="AW3504" s="3">
        <v>0</v>
      </c>
      <c r="AX3504" s="3">
        <v>0</v>
      </c>
      <c r="AY3504" s="3">
        <v>0</v>
      </c>
      <c r="AZ3504" s="3">
        <v>0</v>
      </c>
      <c r="BA3504" s="3">
        <v>0</v>
      </c>
      <c r="BB3504" s="3">
        <v>0</v>
      </c>
      <c r="BC3504" s="3">
        <v>0</v>
      </c>
      <c r="BD3504" s="3">
        <v>0</v>
      </c>
      <c r="BE3504" s="3">
        <v>0</v>
      </c>
      <c r="BF3504" s="3">
        <v>0</v>
      </c>
      <c r="BG3504" s="3">
        <v>0</v>
      </c>
    </row>
    <row r="3505" spans="1:59" x14ac:dyDescent="0.25">
      <c r="A3505" s="3" t="s">
        <v>2858</v>
      </c>
      <c r="B3505" s="3" t="s">
        <v>1388</v>
      </c>
      <c r="C3505" s="3" t="s">
        <v>1389</v>
      </c>
      <c r="D3505" s="3" t="s">
        <v>1390</v>
      </c>
      <c r="E3505" s="3" t="s">
        <v>25</v>
      </c>
      <c r="F3505" s="3" t="s">
        <v>25</v>
      </c>
      <c r="G3505" s="3">
        <v>0</v>
      </c>
      <c r="H3505" s="3">
        <v>0</v>
      </c>
      <c r="I3505" s="3">
        <v>0</v>
      </c>
      <c r="J3505" s="3">
        <v>0</v>
      </c>
      <c r="K3505" s="3">
        <v>0</v>
      </c>
      <c r="L3505" s="3">
        <v>0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0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  <c r="AN3505" s="3">
        <v>0</v>
      </c>
      <c r="AO3505" s="3">
        <v>0</v>
      </c>
      <c r="AP3505" s="3">
        <v>0</v>
      </c>
      <c r="AQ3505" s="3">
        <v>0</v>
      </c>
      <c r="AR3505" s="3">
        <v>0</v>
      </c>
      <c r="AS3505" s="3">
        <v>0</v>
      </c>
      <c r="AT3505" s="3">
        <v>0</v>
      </c>
      <c r="AU3505" s="3">
        <v>0</v>
      </c>
      <c r="AV3505" s="3">
        <v>0</v>
      </c>
      <c r="AW3505" s="3">
        <v>0</v>
      </c>
      <c r="AX3505" s="3">
        <v>0</v>
      </c>
      <c r="AY3505" s="3">
        <v>0</v>
      </c>
      <c r="AZ3505" s="3">
        <v>0</v>
      </c>
      <c r="BA3505" s="3">
        <v>0</v>
      </c>
      <c r="BB3505" s="3">
        <v>0</v>
      </c>
      <c r="BC3505" s="3">
        <v>0</v>
      </c>
      <c r="BD3505" s="3">
        <v>0</v>
      </c>
      <c r="BE3505" s="3">
        <v>0</v>
      </c>
      <c r="BF3505" s="3">
        <v>2</v>
      </c>
      <c r="BG3505" s="3">
        <v>0</v>
      </c>
    </row>
    <row r="3506" spans="1:59" x14ac:dyDescent="0.25">
      <c r="A3506" t="s">
        <v>4666</v>
      </c>
      <c r="B3506" t="s">
        <v>581</v>
      </c>
      <c r="C3506" t="s">
        <v>3292</v>
      </c>
      <c r="D3506" t="s">
        <v>3293</v>
      </c>
      <c r="E3506" t="s">
        <v>4667</v>
      </c>
      <c r="F3506" t="s">
        <v>4668</v>
      </c>
      <c r="G3506">
        <v>1028</v>
      </c>
      <c r="H3506">
        <v>516</v>
      </c>
      <c r="I3506">
        <v>64</v>
      </c>
      <c r="J3506">
        <v>135</v>
      </c>
      <c r="K3506">
        <v>1172</v>
      </c>
      <c r="L3506">
        <v>230</v>
      </c>
      <c r="M3506">
        <v>257</v>
      </c>
      <c r="N3506">
        <v>220</v>
      </c>
      <c r="O3506">
        <v>266</v>
      </c>
      <c r="P3506">
        <v>126</v>
      </c>
      <c r="Q3506">
        <v>75</v>
      </c>
      <c r="R3506">
        <v>3</v>
      </c>
      <c r="S3506">
        <v>2</v>
      </c>
      <c r="T3506">
        <v>480</v>
      </c>
      <c r="U3506">
        <v>19</v>
      </c>
      <c r="V3506">
        <v>5</v>
      </c>
      <c r="W3506">
        <v>0</v>
      </c>
      <c r="X3506">
        <v>1</v>
      </c>
      <c r="Y3506">
        <v>4</v>
      </c>
      <c r="Z3506">
        <v>75</v>
      </c>
      <c r="AA3506">
        <v>47</v>
      </c>
      <c r="AB3506">
        <v>5</v>
      </c>
      <c r="AC3506">
        <v>51</v>
      </c>
      <c r="AD3506">
        <v>10</v>
      </c>
      <c r="AE3506">
        <v>4</v>
      </c>
      <c r="AF3506">
        <v>5</v>
      </c>
      <c r="AG3506">
        <v>1</v>
      </c>
      <c r="AH3506">
        <v>7</v>
      </c>
      <c r="AI3506">
        <v>2</v>
      </c>
      <c r="AJ3506">
        <v>5</v>
      </c>
      <c r="AK3506">
        <v>5</v>
      </c>
      <c r="AL3506">
        <v>14</v>
      </c>
      <c r="AM3506">
        <v>23</v>
      </c>
      <c r="AN3506">
        <v>28</v>
      </c>
      <c r="AO3506">
        <v>11</v>
      </c>
      <c r="AP3506">
        <v>15</v>
      </c>
      <c r="AQ3506">
        <v>8</v>
      </c>
      <c r="AR3506">
        <v>7</v>
      </c>
      <c r="AS3506">
        <v>14</v>
      </c>
      <c r="AT3506">
        <v>10</v>
      </c>
      <c r="AU3506">
        <v>2</v>
      </c>
      <c r="AV3506">
        <v>8</v>
      </c>
      <c r="AW3506">
        <v>4</v>
      </c>
      <c r="AX3506">
        <v>16</v>
      </c>
      <c r="AY3506">
        <v>7</v>
      </c>
      <c r="AZ3506">
        <v>7</v>
      </c>
      <c r="BA3506">
        <v>8</v>
      </c>
      <c r="BB3506">
        <v>18</v>
      </c>
      <c r="BC3506">
        <v>0</v>
      </c>
      <c r="BD3506">
        <v>2</v>
      </c>
      <c r="BE3506">
        <v>0</v>
      </c>
      <c r="BF3506">
        <v>158</v>
      </c>
      <c r="BG3506">
        <v>0</v>
      </c>
    </row>
    <row r="3507" spans="1:59" x14ac:dyDescent="0.25">
      <c r="A3507" t="s">
        <v>6886</v>
      </c>
      <c r="B3507" t="s">
        <v>581</v>
      </c>
      <c r="C3507" t="s">
        <v>3292</v>
      </c>
      <c r="D3507" t="s">
        <v>3293</v>
      </c>
      <c r="E3507" t="s">
        <v>4667</v>
      </c>
      <c r="F3507" t="s">
        <v>4668</v>
      </c>
      <c r="G3507">
        <v>381</v>
      </c>
      <c r="H3507">
        <v>185</v>
      </c>
      <c r="I3507">
        <v>17</v>
      </c>
      <c r="J3507">
        <v>57</v>
      </c>
      <c r="K3507">
        <v>352</v>
      </c>
      <c r="L3507">
        <v>80</v>
      </c>
      <c r="M3507">
        <v>64</v>
      </c>
      <c r="N3507">
        <v>50</v>
      </c>
      <c r="O3507">
        <v>92</v>
      </c>
      <c r="P3507">
        <v>37</v>
      </c>
      <c r="Q3507">
        <v>24</v>
      </c>
      <c r="R3507">
        <v>1</v>
      </c>
      <c r="S3507">
        <v>2</v>
      </c>
      <c r="T3507">
        <v>101</v>
      </c>
      <c r="U3507">
        <v>8</v>
      </c>
      <c r="V3507">
        <v>2</v>
      </c>
      <c r="W3507">
        <v>0</v>
      </c>
      <c r="X3507">
        <v>0</v>
      </c>
      <c r="Y3507">
        <v>1</v>
      </c>
      <c r="Z3507">
        <v>33</v>
      </c>
      <c r="AA3507">
        <v>14</v>
      </c>
      <c r="AB3507">
        <v>1</v>
      </c>
      <c r="AC3507">
        <v>14</v>
      </c>
      <c r="AD3507">
        <v>1</v>
      </c>
      <c r="AE3507">
        <v>2</v>
      </c>
      <c r="AF3507">
        <v>1</v>
      </c>
      <c r="AG3507">
        <v>0</v>
      </c>
      <c r="AH3507">
        <v>2</v>
      </c>
      <c r="AI3507">
        <v>0</v>
      </c>
      <c r="AJ3507">
        <v>4</v>
      </c>
      <c r="AK3507">
        <v>1</v>
      </c>
      <c r="AL3507">
        <v>3</v>
      </c>
      <c r="AM3507">
        <v>9</v>
      </c>
      <c r="AN3507">
        <v>7</v>
      </c>
      <c r="AO3507">
        <v>1</v>
      </c>
      <c r="AP3507">
        <v>4</v>
      </c>
      <c r="AQ3507">
        <v>5</v>
      </c>
      <c r="AR3507">
        <v>5</v>
      </c>
      <c r="AS3507">
        <v>3</v>
      </c>
      <c r="AT3507">
        <v>1</v>
      </c>
      <c r="AU3507">
        <v>1</v>
      </c>
      <c r="AV3507">
        <v>1</v>
      </c>
      <c r="AW3507">
        <v>2</v>
      </c>
      <c r="AX3507">
        <v>6</v>
      </c>
      <c r="AY3507">
        <v>5</v>
      </c>
      <c r="AZ3507">
        <v>1</v>
      </c>
      <c r="BA3507">
        <v>3</v>
      </c>
      <c r="BB3507">
        <v>13</v>
      </c>
      <c r="BC3507">
        <v>0</v>
      </c>
      <c r="BD3507">
        <v>0</v>
      </c>
      <c r="BE3507">
        <v>0</v>
      </c>
      <c r="BF3507">
        <v>52</v>
      </c>
      <c r="BG3507">
        <v>0</v>
      </c>
    </row>
    <row r="3508" spans="1:59" x14ac:dyDescent="0.25">
      <c r="A3508" t="s">
        <v>304</v>
      </c>
      <c r="B3508" t="s">
        <v>305</v>
      </c>
      <c r="C3508" t="s">
        <v>306</v>
      </c>
      <c r="D3508" t="s">
        <v>307</v>
      </c>
      <c r="E3508" t="s">
        <v>308</v>
      </c>
      <c r="F3508" t="s">
        <v>309</v>
      </c>
      <c r="G3508">
        <v>2</v>
      </c>
      <c r="H3508">
        <v>1</v>
      </c>
      <c r="I3508">
        <v>1</v>
      </c>
      <c r="J3508">
        <v>0</v>
      </c>
      <c r="K3508">
        <v>3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9</v>
      </c>
      <c r="U3508">
        <v>0</v>
      </c>
      <c r="V3508">
        <v>0</v>
      </c>
      <c r="W3508">
        <v>0</v>
      </c>
      <c r="X3508">
        <v>0</v>
      </c>
      <c r="Y3508">
        <v>1</v>
      </c>
      <c r="Z3508">
        <v>0</v>
      </c>
      <c r="AA3508">
        <v>0</v>
      </c>
      <c r="AB3508">
        <v>0</v>
      </c>
      <c r="AC3508">
        <v>1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1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</row>
    <row r="3509" spans="1:59" x14ac:dyDescent="0.25">
      <c r="A3509" t="s">
        <v>5340</v>
      </c>
      <c r="B3509" t="s">
        <v>617</v>
      </c>
      <c r="C3509" t="s">
        <v>5341</v>
      </c>
      <c r="D3509" t="s">
        <v>5342</v>
      </c>
      <c r="E3509" t="s">
        <v>5343</v>
      </c>
      <c r="F3509" t="s">
        <v>5344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</row>
    <row r="3510" spans="1:59" x14ac:dyDescent="0.25">
      <c r="A3510" t="s">
        <v>5557</v>
      </c>
      <c r="B3510" t="s">
        <v>617</v>
      </c>
      <c r="C3510" t="s">
        <v>5341</v>
      </c>
      <c r="D3510" t="s">
        <v>5342</v>
      </c>
      <c r="E3510" t="s">
        <v>5343</v>
      </c>
      <c r="F3510" t="s">
        <v>5344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</row>
    <row r="3511" spans="1:59" x14ac:dyDescent="0.25">
      <c r="A3511" s="3" t="s">
        <v>2059</v>
      </c>
      <c r="B3511" s="3" t="s">
        <v>245</v>
      </c>
      <c r="C3511" s="3" t="s">
        <v>246</v>
      </c>
      <c r="D3511" s="3" t="s">
        <v>247</v>
      </c>
      <c r="E3511" s="3" t="s">
        <v>2060</v>
      </c>
      <c r="F3511" s="3" t="s">
        <v>2061</v>
      </c>
      <c r="G3511" s="3">
        <v>0</v>
      </c>
      <c r="H3511" s="3">
        <v>0</v>
      </c>
      <c r="I3511" s="3">
        <v>0</v>
      </c>
      <c r="J3511" s="3">
        <v>0</v>
      </c>
      <c r="K3511" s="3">
        <v>0</v>
      </c>
      <c r="L3511" s="3">
        <v>0</v>
      </c>
      <c r="M3511" s="3">
        <v>0</v>
      </c>
      <c r="N3511" s="3">
        <v>0</v>
      </c>
      <c r="O3511" s="3">
        <v>0</v>
      </c>
      <c r="P3511" s="3">
        <v>0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128</v>
      </c>
      <c r="Y3511" s="3">
        <v>0</v>
      </c>
      <c r="Z3511" s="3">
        <v>1</v>
      </c>
      <c r="AA3511" s="3">
        <v>0</v>
      </c>
      <c r="AB3511" s="3">
        <v>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2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  <c r="AN3511" s="3">
        <v>0</v>
      </c>
      <c r="AO3511" s="3">
        <v>0</v>
      </c>
      <c r="AP3511" s="3">
        <v>0</v>
      </c>
      <c r="AQ3511" s="3">
        <v>0</v>
      </c>
      <c r="AR3511" s="3">
        <v>0</v>
      </c>
      <c r="AS3511" s="3">
        <v>0</v>
      </c>
      <c r="AT3511" s="3">
        <v>0</v>
      </c>
      <c r="AU3511" s="3">
        <v>0</v>
      </c>
      <c r="AV3511" s="3">
        <v>0</v>
      </c>
      <c r="AW3511" s="3">
        <v>0</v>
      </c>
      <c r="AX3511" s="3">
        <v>0</v>
      </c>
      <c r="AY3511" s="3">
        <v>0</v>
      </c>
      <c r="AZ3511" s="3">
        <v>0</v>
      </c>
      <c r="BA3511" s="3">
        <v>1</v>
      </c>
      <c r="BB3511" s="3">
        <v>0</v>
      </c>
      <c r="BC3511" s="3">
        <v>0</v>
      </c>
      <c r="BD3511" s="3">
        <v>0</v>
      </c>
      <c r="BE3511" s="3">
        <v>0</v>
      </c>
      <c r="BF3511" s="3">
        <v>0</v>
      </c>
      <c r="BG3511" s="3">
        <v>0</v>
      </c>
    </row>
    <row r="3512" spans="1:59" x14ac:dyDescent="0.25">
      <c r="A3512" s="3" t="s">
        <v>6408</v>
      </c>
      <c r="B3512" s="3" t="s">
        <v>419</v>
      </c>
      <c r="C3512" s="3" t="s">
        <v>457</v>
      </c>
      <c r="D3512" s="3" t="s">
        <v>458</v>
      </c>
      <c r="E3512" s="3" t="s">
        <v>6409</v>
      </c>
      <c r="F3512" s="3" t="s">
        <v>6410</v>
      </c>
      <c r="G3512" s="3">
        <v>0</v>
      </c>
      <c r="H3512" s="3">
        <v>0</v>
      </c>
      <c r="I3512" s="3">
        <v>0</v>
      </c>
      <c r="J3512" s="3">
        <v>0</v>
      </c>
      <c r="K3512" s="3">
        <v>0</v>
      </c>
      <c r="L3512" s="3">
        <v>0</v>
      </c>
      <c r="M3512" s="3">
        <v>0</v>
      </c>
      <c r="N3512" s="3">
        <v>0</v>
      </c>
      <c r="O3512" s="3">
        <v>0</v>
      </c>
      <c r="P3512" s="3">
        <v>0</v>
      </c>
      <c r="Q3512" s="3">
        <v>0</v>
      </c>
      <c r="R3512" s="3">
        <v>0</v>
      </c>
      <c r="S3512" s="3">
        <v>0</v>
      </c>
      <c r="T3512" s="3">
        <v>1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0</v>
      </c>
      <c r="AA3512" s="3">
        <v>0</v>
      </c>
      <c r="AB3512" s="3">
        <v>0</v>
      </c>
      <c r="AC3512" s="3">
        <v>0</v>
      </c>
      <c r="AD3512" s="3">
        <v>0</v>
      </c>
      <c r="AE3512" s="3">
        <v>0</v>
      </c>
      <c r="AF3512" s="3">
        <v>0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  <c r="AM3512" s="3">
        <v>0</v>
      </c>
      <c r="AN3512" s="3">
        <v>0</v>
      </c>
      <c r="AO3512" s="3">
        <v>0</v>
      </c>
      <c r="AP3512" s="3">
        <v>0</v>
      </c>
      <c r="AQ3512" s="3">
        <v>0</v>
      </c>
      <c r="AR3512" s="3">
        <v>0</v>
      </c>
      <c r="AS3512" s="3">
        <v>0</v>
      </c>
      <c r="AT3512" s="3">
        <v>0</v>
      </c>
      <c r="AU3512" s="3">
        <v>0</v>
      </c>
      <c r="AV3512" s="3">
        <v>0</v>
      </c>
      <c r="AW3512" s="3">
        <v>0</v>
      </c>
      <c r="AX3512" s="3">
        <v>0</v>
      </c>
      <c r="AY3512" s="3">
        <v>0</v>
      </c>
      <c r="AZ3512" s="3">
        <v>0</v>
      </c>
      <c r="BA3512" s="3">
        <v>0</v>
      </c>
      <c r="BB3512" s="3">
        <v>0</v>
      </c>
      <c r="BC3512" s="3">
        <v>0</v>
      </c>
      <c r="BD3512" s="3">
        <v>0</v>
      </c>
      <c r="BE3512" s="3">
        <v>0</v>
      </c>
      <c r="BF3512" s="3">
        <v>0</v>
      </c>
      <c r="BG3512" s="3">
        <v>0</v>
      </c>
    </row>
    <row r="3513" spans="1:59" x14ac:dyDescent="0.25">
      <c r="A3513" t="s">
        <v>2687</v>
      </c>
      <c r="B3513" t="s">
        <v>2688</v>
      </c>
      <c r="C3513" t="s">
        <v>2689</v>
      </c>
      <c r="D3513" t="s">
        <v>2690</v>
      </c>
      <c r="E3513" t="s">
        <v>2691</v>
      </c>
      <c r="F3513" t="s">
        <v>2692</v>
      </c>
      <c r="G3513">
        <v>0</v>
      </c>
      <c r="H3513">
        <v>0</v>
      </c>
      <c r="I3513">
        <v>3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</row>
    <row r="3514" spans="1:59" x14ac:dyDescent="0.25">
      <c r="A3514" t="s">
        <v>5908</v>
      </c>
      <c r="B3514" t="s">
        <v>2688</v>
      </c>
      <c r="C3514" t="s">
        <v>2689</v>
      </c>
      <c r="D3514" t="s">
        <v>2690</v>
      </c>
      <c r="E3514" t="s">
        <v>2691</v>
      </c>
      <c r="F3514" t="s">
        <v>2692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</row>
    <row r="3515" spans="1:59" x14ac:dyDescent="0.25">
      <c r="A3515" t="s">
        <v>1896</v>
      </c>
      <c r="B3515" t="s">
        <v>13</v>
      </c>
      <c r="C3515" t="s">
        <v>14</v>
      </c>
      <c r="D3515" t="s">
        <v>100</v>
      </c>
      <c r="E3515" t="s">
        <v>101</v>
      </c>
      <c r="F3515" t="s">
        <v>1897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1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4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</row>
    <row r="3516" spans="1:59" x14ac:dyDescent="0.25">
      <c r="A3516" t="s">
        <v>2299</v>
      </c>
      <c r="B3516" t="s">
        <v>13</v>
      </c>
      <c r="C3516" t="s">
        <v>14</v>
      </c>
      <c r="D3516" t="s">
        <v>100</v>
      </c>
      <c r="E3516" t="s">
        <v>101</v>
      </c>
      <c r="F3516" t="s">
        <v>1897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1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1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</row>
    <row r="3517" spans="1:59" x14ac:dyDescent="0.25">
      <c r="A3517" t="s">
        <v>2684</v>
      </c>
      <c r="B3517" t="s">
        <v>13</v>
      </c>
      <c r="C3517" t="s">
        <v>14</v>
      </c>
      <c r="D3517" t="s">
        <v>100</v>
      </c>
      <c r="E3517" t="s">
        <v>101</v>
      </c>
      <c r="F3517" t="s">
        <v>1897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1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</row>
    <row r="3518" spans="1:59" x14ac:dyDescent="0.25">
      <c r="A3518" t="s">
        <v>5731</v>
      </c>
      <c r="B3518" t="s">
        <v>13</v>
      </c>
      <c r="C3518" t="s">
        <v>14</v>
      </c>
      <c r="D3518" t="s">
        <v>100</v>
      </c>
      <c r="E3518" t="s">
        <v>101</v>
      </c>
      <c r="F3518" t="s">
        <v>1897</v>
      </c>
      <c r="G3518">
        <v>4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1</v>
      </c>
      <c r="N3518">
        <v>3</v>
      </c>
      <c r="O3518">
        <v>0</v>
      </c>
      <c r="P3518">
        <v>0</v>
      </c>
      <c r="Q3518">
        <v>2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2</v>
      </c>
      <c r="AA3518">
        <v>0</v>
      </c>
      <c r="AB3518">
        <v>0</v>
      </c>
      <c r="AC3518">
        <v>18</v>
      </c>
      <c r="AD3518">
        <v>0</v>
      </c>
      <c r="AE3518">
        <v>0</v>
      </c>
      <c r="AF3518">
        <v>1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1</v>
      </c>
      <c r="AQ3518">
        <v>0</v>
      </c>
      <c r="AR3518">
        <v>0</v>
      </c>
      <c r="AS3518">
        <v>0</v>
      </c>
      <c r="AT3518">
        <v>1</v>
      </c>
      <c r="AU3518">
        <v>0</v>
      </c>
      <c r="AV3518">
        <v>2</v>
      </c>
      <c r="AW3518">
        <v>0</v>
      </c>
      <c r="AX3518">
        <v>1</v>
      </c>
      <c r="AY3518">
        <v>0</v>
      </c>
      <c r="AZ3518">
        <v>3</v>
      </c>
      <c r="BA3518">
        <v>2</v>
      </c>
      <c r="BB3518">
        <v>0</v>
      </c>
      <c r="BC3518">
        <v>0</v>
      </c>
      <c r="BD3518">
        <v>0</v>
      </c>
      <c r="BE3518">
        <v>0</v>
      </c>
      <c r="BF3518">
        <v>1</v>
      </c>
      <c r="BG3518">
        <v>0</v>
      </c>
    </row>
    <row r="3519" spans="1:59" x14ac:dyDescent="0.25">
      <c r="A3519" t="s">
        <v>6179</v>
      </c>
      <c r="B3519" t="s">
        <v>13</v>
      </c>
      <c r="C3519" t="s">
        <v>14</v>
      </c>
      <c r="D3519" t="s">
        <v>100</v>
      </c>
      <c r="E3519" t="s">
        <v>101</v>
      </c>
      <c r="F3519" t="s">
        <v>1897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</row>
    <row r="3520" spans="1:59" x14ac:dyDescent="0.25">
      <c r="A3520" t="s">
        <v>2026</v>
      </c>
      <c r="B3520" t="s">
        <v>13</v>
      </c>
      <c r="C3520" t="s">
        <v>14</v>
      </c>
      <c r="D3520" t="s">
        <v>100</v>
      </c>
      <c r="E3520" t="s">
        <v>101</v>
      </c>
      <c r="F3520" t="s">
        <v>2027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1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</row>
    <row r="3521" spans="1:59" x14ac:dyDescent="0.25">
      <c r="A3521" t="s">
        <v>2072</v>
      </c>
      <c r="B3521" t="s">
        <v>13</v>
      </c>
      <c r="C3521" t="s">
        <v>14</v>
      </c>
      <c r="D3521" t="s">
        <v>100</v>
      </c>
      <c r="E3521" t="s">
        <v>101</v>
      </c>
      <c r="F3521" t="s">
        <v>2027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</row>
    <row r="3522" spans="1:59" x14ac:dyDescent="0.25">
      <c r="A3522" t="s">
        <v>6823</v>
      </c>
      <c r="B3522" t="s">
        <v>13</v>
      </c>
      <c r="C3522" t="s">
        <v>14</v>
      </c>
      <c r="D3522" t="s">
        <v>100</v>
      </c>
      <c r="E3522" t="s">
        <v>101</v>
      </c>
      <c r="F3522" t="s">
        <v>2027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1</v>
      </c>
      <c r="M3522">
        <v>0</v>
      </c>
      <c r="N3522">
        <v>2</v>
      </c>
      <c r="O3522">
        <v>1</v>
      </c>
      <c r="P3522">
        <v>1</v>
      </c>
      <c r="Q3522">
        <v>0</v>
      </c>
      <c r="R3522">
        <v>0</v>
      </c>
      <c r="S3522">
        <v>2</v>
      </c>
      <c r="T3522">
        <v>4</v>
      </c>
      <c r="U3522">
        <v>0</v>
      </c>
      <c r="V3522">
        <v>0</v>
      </c>
      <c r="W3522">
        <v>0</v>
      </c>
      <c r="X3522">
        <v>0</v>
      </c>
      <c r="Y3522">
        <v>1</v>
      </c>
      <c r="Z3522">
        <v>0</v>
      </c>
      <c r="AA3522">
        <v>0</v>
      </c>
      <c r="AB3522">
        <v>0</v>
      </c>
      <c r="AC3522">
        <v>4</v>
      </c>
      <c r="AD3522">
        <v>0</v>
      </c>
      <c r="AE3522">
        <v>0</v>
      </c>
      <c r="AF3522">
        <v>1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1</v>
      </c>
      <c r="AM3522">
        <v>0</v>
      </c>
      <c r="AN3522">
        <v>0</v>
      </c>
      <c r="AO3522">
        <v>0</v>
      </c>
      <c r="AP3522">
        <v>2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1</v>
      </c>
      <c r="BB3522">
        <v>1</v>
      </c>
      <c r="BC3522">
        <v>0</v>
      </c>
      <c r="BD3522">
        <v>0</v>
      </c>
      <c r="BE3522">
        <v>0</v>
      </c>
      <c r="BF3522">
        <v>0</v>
      </c>
      <c r="BG3522">
        <v>0</v>
      </c>
    </row>
    <row r="3523" spans="1:59" x14ac:dyDescent="0.25">
      <c r="A3523" t="s">
        <v>5310</v>
      </c>
      <c r="B3523" t="s">
        <v>5311</v>
      </c>
      <c r="C3523" t="s">
        <v>5312</v>
      </c>
      <c r="D3523" t="s">
        <v>5313</v>
      </c>
      <c r="E3523" t="s">
        <v>5314</v>
      </c>
      <c r="F3523" t="s">
        <v>5315</v>
      </c>
      <c r="G3523">
        <v>0</v>
      </c>
      <c r="H3523">
        <v>0</v>
      </c>
      <c r="I3523">
        <v>0</v>
      </c>
      <c r="J3523">
        <v>0</v>
      </c>
      <c r="K3523">
        <v>9</v>
      </c>
      <c r="L3523">
        <v>0</v>
      </c>
      <c r="M3523">
        <v>0</v>
      </c>
      <c r="N3523">
        <v>0</v>
      </c>
      <c r="O3523">
        <v>1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</row>
    <row r="3524" spans="1:59" x14ac:dyDescent="0.25">
      <c r="A3524" s="3" t="s">
        <v>3373</v>
      </c>
      <c r="B3524" s="3" t="s">
        <v>120</v>
      </c>
      <c r="C3524" s="3" t="s">
        <v>121</v>
      </c>
      <c r="D3524" s="3" t="s">
        <v>1163</v>
      </c>
      <c r="E3524" s="3" t="s">
        <v>3374</v>
      </c>
      <c r="F3524" s="3" t="s">
        <v>3375</v>
      </c>
      <c r="G3524" s="3">
        <v>4</v>
      </c>
      <c r="H3524" s="3">
        <v>0</v>
      </c>
      <c r="I3524" s="3">
        <v>32</v>
      </c>
      <c r="J3524" s="3">
        <v>4</v>
      </c>
      <c r="K3524" s="3">
        <v>5</v>
      </c>
      <c r="L3524" s="3">
        <v>1</v>
      </c>
      <c r="M3524" s="3">
        <v>12</v>
      </c>
      <c r="N3524" s="3">
        <v>4</v>
      </c>
      <c r="O3524" s="3">
        <v>8</v>
      </c>
      <c r="P3524" s="3">
        <v>54</v>
      </c>
      <c r="Q3524" s="3">
        <v>0</v>
      </c>
      <c r="R3524" s="3">
        <v>0</v>
      </c>
      <c r="S3524" s="3">
        <v>1</v>
      </c>
      <c r="T3524" s="3">
        <v>4</v>
      </c>
      <c r="U3524" s="3">
        <v>17</v>
      </c>
      <c r="V3524" s="3">
        <v>0</v>
      </c>
      <c r="W3524" s="3">
        <v>0</v>
      </c>
      <c r="X3524" s="3">
        <v>0</v>
      </c>
      <c r="Y3524" s="3">
        <v>0</v>
      </c>
      <c r="Z3524" s="3">
        <v>2</v>
      </c>
      <c r="AA3524" s="3">
        <v>0</v>
      </c>
      <c r="AB3524" s="3">
        <v>0</v>
      </c>
      <c r="AC3524" s="3">
        <v>2</v>
      </c>
      <c r="AD3524" s="3">
        <v>0</v>
      </c>
      <c r="AE3524" s="3">
        <v>0</v>
      </c>
      <c r="AF3524" s="3">
        <v>1</v>
      </c>
      <c r="AG3524" s="3">
        <v>0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  <c r="AM3524" s="3">
        <v>1</v>
      </c>
      <c r="AN3524" s="3">
        <v>1</v>
      </c>
      <c r="AO3524" s="3">
        <v>0</v>
      </c>
      <c r="AP3524" s="3">
        <v>0</v>
      </c>
      <c r="AQ3524" s="3">
        <v>0</v>
      </c>
      <c r="AR3524" s="3">
        <v>0</v>
      </c>
      <c r="AS3524" s="3">
        <v>0</v>
      </c>
      <c r="AT3524" s="3">
        <v>3</v>
      </c>
      <c r="AU3524" s="3">
        <v>0</v>
      </c>
      <c r="AV3524" s="3">
        <v>0</v>
      </c>
      <c r="AW3524" s="3">
        <v>0</v>
      </c>
      <c r="AX3524" s="3">
        <v>0</v>
      </c>
      <c r="AY3524" s="3">
        <v>0</v>
      </c>
      <c r="AZ3524" s="3">
        <v>0</v>
      </c>
      <c r="BA3524" s="3">
        <v>0</v>
      </c>
      <c r="BB3524" s="3">
        <v>0</v>
      </c>
      <c r="BC3524" s="3">
        <v>0</v>
      </c>
      <c r="BD3524" s="3">
        <v>0</v>
      </c>
      <c r="BE3524" s="3">
        <v>0</v>
      </c>
      <c r="BF3524" s="3">
        <v>0</v>
      </c>
      <c r="BG3524" s="3">
        <v>0</v>
      </c>
    </row>
    <row r="3525" spans="1:59" x14ac:dyDescent="0.25">
      <c r="A3525" t="s">
        <v>2271</v>
      </c>
      <c r="B3525" t="s">
        <v>170</v>
      </c>
      <c r="C3525" t="s">
        <v>2272</v>
      </c>
      <c r="D3525" t="s">
        <v>2273</v>
      </c>
      <c r="E3525" t="s">
        <v>2274</v>
      </c>
      <c r="F3525" t="s">
        <v>2275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</row>
    <row r="3526" spans="1:59" x14ac:dyDescent="0.25">
      <c r="A3526" t="s">
        <v>3225</v>
      </c>
      <c r="B3526" t="s">
        <v>170</v>
      </c>
      <c r="C3526" t="s">
        <v>2272</v>
      </c>
      <c r="D3526" t="s">
        <v>2273</v>
      </c>
      <c r="E3526" t="s">
        <v>2274</v>
      </c>
      <c r="F3526" t="s">
        <v>2275</v>
      </c>
      <c r="G3526">
        <v>5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1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</row>
    <row r="3527" spans="1:59" x14ac:dyDescent="0.25">
      <c r="A3527" t="s">
        <v>5143</v>
      </c>
      <c r="B3527" t="s">
        <v>170</v>
      </c>
      <c r="C3527" t="s">
        <v>2272</v>
      </c>
      <c r="D3527" t="s">
        <v>2273</v>
      </c>
      <c r="E3527" t="s">
        <v>2274</v>
      </c>
      <c r="F3527" t="s">
        <v>2275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</row>
    <row r="3528" spans="1:59" x14ac:dyDescent="0.25">
      <c r="A3528" t="s">
        <v>6084</v>
      </c>
      <c r="B3528" t="s">
        <v>170</v>
      </c>
      <c r="C3528" t="s">
        <v>2272</v>
      </c>
      <c r="D3528" t="s">
        <v>2273</v>
      </c>
      <c r="E3528" t="s">
        <v>2274</v>
      </c>
      <c r="F3528" t="s">
        <v>2275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1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</row>
    <row r="3529" spans="1:59" x14ac:dyDescent="0.25">
      <c r="A3529" t="s">
        <v>4992</v>
      </c>
      <c r="B3529" t="s">
        <v>170</v>
      </c>
      <c r="C3529" t="s">
        <v>2272</v>
      </c>
      <c r="D3529" t="s">
        <v>2273</v>
      </c>
      <c r="E3529" t="s">
        <v>2274</v>
      </c>
      <c r="F3529" t="s">
        <v>4993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</row>
    <row r="3530" spans="1:59" x14ac:dyDescent="0.25">
      <c r="A3530" t="s">
        <v>4534</v>
      </c>
      <c r="B3530" t="s">
        <v>170</v>
      </c>
      <c r="C3530" t="s">
        <v>2272</v>
      </c>
      <c r="D3530" t="s">
        <v>2273</v>
      </c>
      <c r="E3530" t="s">
        <v>2274</v>
      </c>
      <c r="F3530" t="s">
        <v>4535</v>
      </c>
      <c r="G3530">
        <v>4</v>
      </c>
      <c r="H3530">
        <v>1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</row>
    <row r="3531" spans="1:59" x14ac:dyDescent="0.25">
      <c r="A3531" t="s">
        <v>4638</v>
      </c>
      <c r="B3531" t="s">
        <v>170</v>
      </c>
      <c r="C3531" t="s">
        <v>2272</v>
      </c>
      <c r="D3531" t="s">
        <v>2273</v>
      </c>
      <c r="E3531" t="s">
        <v>2274</v>
      </c>
      <c r="F3531" t="s">
        <v>4535</v>
      </c>
      <c r="G3531">
        <v>3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2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</row>
    <row r="3532" spans="1:59" x14ac:dyDescent="0.25">
      <c r="A3532" t="s">
        <v>6943</v>
      </c>
      <c r="B3532" t="s">
        <v>170</v>
      </c>
      <c r="C3532" t="s">
        <v>2272</v>
      </c>
      <c r="D3532" t="s">
        <v>2273</v>
      </c>
      <c r="E3532" t="s">
        <v>2274</v>
      </c>
      <c r="F3532" t="s">
        <v>4535</v>
      </c>
      <c r="G3532">
        <v>0</v>
      </c>
      <c r="H3532">
        <v>2</v>
      </c>
      <c r="I3532">
        <v>0</v>
      </c>
      <c r="J3532">
        <v>1</v>
      </c>
      <c r="K3532">
        <v>2</v>
      </c>
      <c r="L3532">
        <v>0</v>
      </c>
      <c r="M3532">
        <v>2</v>
      </c>
      <c r="N3532">
        <v>0</v>
      </c>
      <c r="O3532">
        <v>1</v>
      </c>
      <c r="P3532">
        <v>2</v>
      </c>
      <c r="Q3532">
        <v>6</v>
      </c>
      <c r="R3532">
        <v>1</v>
      </c>
      <c r="S3532">
        <v>0</v>
      </c>
      <c r="T3532">
        <v>10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1</v>
      </c>
      <c r="AA3532">
        <v>0</v>
      </c>
      <c r="AB3532">
        <v>0</v>
      </c>
      <c r="AC3532">
        <v>0</v>
      </c>
      <c r="AD3532">
        <v>0</v>
      </c>
      <c r="AE3532">
        <v>2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2</v>
      </c>
      <c r="BG3532">
        <v>0</v>
      </c>
    </row>
    <row r="3533" spans="1:59" x14ac:dyDescent="0.25">
      <c r="A3533" t="s">
        <v>2382</v>
      </c>
      <c r="B3533" t="s">
        <v>170</v>
      </c>
      <c r="C3533" t="s">
        <v>2272</v>
      </c>
      <c r="D3533" t="s">
        <v>2273</v>
      </c>
      <c r="E3533" t="s">
        <v>2383</v>
      </c>
      <c r="F3533" t="s">
        <v>2384</v>
      </c>
      <c r="G3533">
        <v>4</v>
      </c>
      <c r="H3533">
        <v>2</v>
      </c>
      <c r="I3533">
        <v>0</v>
      </c>
      <c r="J3533">
        <v>0</v>
      </c>
      <c r="K3533">
        <v>1</v>
      </c>
      <c r="L3533">
        <v>0</v>
      </c>
      <c r="M3533">
        <v>7</v>
      </c>
      <c r="N3533">
        <v>0</v>
      </c>
      <c r="O3533">
        <v>1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1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1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1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</row>
    <row r="3534" spans="1:59" x14ac:dyDescent="0.25">
      <c r="A3534" t="s">
        <v>4671</v>
      </c>
      <c r="B3534" t="s">
        <v>170</v>
      </c>
      <c r="C3534" t="s">
        <v>2272</v>
      </c>
      <c r="D3534" t="s">
        <v>2273</v>
      </c>
      <c r="E3534" t="s">
        <v>2383</v>
      </c>
      <c r="F3534" t="s">
        <v>2384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1</v>
      </c>
      <c r="BG3534">
        <v>0</v>
      </c>
    </row>
    <row r="3535" spans="1:59" x14ac:dyDescent="0.25">
      <c r="A3535" t="s">
        <v>5133</v>
      </c>
      <c r="B3535" t="s">
        <v>170</v>
      </c>
      <c r="C3535" t="s">
        <v>2272</v>
      </c>
      <c r="D3535" t="s">
        <v>2273</v>
      </c>
      <c r="E3535" t="s">
        <v>2383</v>
      </c>
      <c r="F3535" t="s">
        <v>2384</v>
      </c>
      <c r="G3535">
        <v>3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1</v>
      </c>
      <c r="BG3535">
        <v>0</v>
      </c>
    </row>
    <row r="3536" spans="1:59" x14ac:dyDescent="0.25">
      <c r="A3536" t="s">
        <v>1588</v>
      </c>
      <c r="B3536" t="s">
        <v>224</v>
      </c>
      <c r="C3536" t="s">
        <v>225</v>
      </c>
      <c r="D3536" t="s">
        <v>226</v>
      </c>
      <c r="E3536" t="s">
        <v>1589</v>
      </c>
      <c r="F3536" t="s">
        <v>1590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1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1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1</v>
      </c>
      <c r="BG3536">
        <v>0</v>
      </c>
    </row>
    <row r="3537" spans="1:59" x14ac:dyDescent="0.25">
      <c r="A3537" t="s">
        <v>5855</v>
      </c>
      <c r="B3537" t="s">
        <v>224</v>
      </c>
      <c r="C3537" t="s">
        <v>225</v>
      </c>
      <c r="D3537" t="s">
        <v>226</v>
      </c>
      <c r="E3537" t="s">
        <v>1589</v>
      </c>
      <c r="F3537" t="s">
        <v>1590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17</v>
      </c>
      <c r="U3537">
        <v>2</v>
      </c>
      <c r="V3537">
        <v>0</v>
      </c>
      <c r="W3537">
        <v>0</v>
      </c>
      <c r="X3537">
        <v>0</v>
      </c>
      <c r="Y3537">
        <v>0</v>
      </c>
      <c r="Z3537">
        <v>4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1</v>
      </c>
      <c r="AJ3537">
        <v>3</v>
      </c>
      <c r="AK3537">
        <v>0</v>
      </c>
      <c r="AL3537">
        <v>1</v>
      </c>
      <c r="AM3537">
        <v>0</v>
      </c>
      <c r="AN3537">
        <v>2</v>
      </c>
      <c r="AO3537">
        <v>0</v>
      </c>
      <c r="AP3537">
        <v>2</v>
      </c>
      <c r="AQ3537">
        <v>0</v>
      </c>
      <c r="AR3537">
        <v>1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2</v>
      </c>
      <c r="AY3537">
        <v>1</v>
      </c>
      <c r="AZ3537">
        <v>3</v>
      </c>
      <c r="BA3537">
        <v>1</v>
      </c>
      <c r="BB3537">
        <v>2</v>
      </c>
      <c r="BC3537">
        <v>0</v>
      </c>
      <c r="BD3537">
        <v>1</v>
      </c>
      <c r="BE3537">
        <v>0</v>
      </c>
      <c r="BF3537">
        <v>3</v>
      </c>
      <c r="BG3537">
        <v>0</v>
      </c>
    </row>
    <row r="3538" spans="1:59" x14ac:dyDescent="0.25">
      <c r="A3538" t="s">
        <v>3883</v>
      </c>
      <c r="B3538" t="s">
        <v>3884</v>
      </c>
      <c r="C3538" t="s">
        <v>3885</v>
      </c>
      <c r="D3538" t="s">
        <v>3886</v>
      </c>
      <c r="E3538" t="s">
        <v>3887</v>
      </c>
      <c r="F3538" t="s">
        <v>3888</v>
      </c>
      <c r="G3538">
        <v>7</v>
      </c>
      <c r="H3538">
        <v>5</v>
      </c>
      <c r="I3538">
        <v>2</v>
      </c>
      <c r="J3538">
        <v>1</v>
      </c>
      <c r="K3538">
        <v>13</v>
      </c>
      <c r="L3538">
        <v>1</v>
      </c>
      <c r="M3538">
        <v>1</v>
      </c>
      <c r="N3538">
        <v>1</v>
      </c>
      <c r="O3538">
        <v>5</v>
      </c>
      <c r="P3538">
        <v>1</v>
      </c>
      <c r="Q3538">
        <v>1</v>
      </c>
      <c r="R3538">
        <v>0</v>
      </c>
      <c r="S3538">
        <v>0</v>
      </c>
      <c r="T3538">
        <v>7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3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1</v>
      </c>
      <c r="AO3538">
        <v>0</v>
      </c>
      <c r="AP3538">
        <v>1</v>
      </c>
      <c r="AQ3538">
        <v>2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1</v>
      </c>
      <c r="BD3538">
        <v>0</v>
      </c>
      <c r="BE3538">
        <v>0</v>
      </c>
      <c r="BF3538">
        <v>39</v>
      </c>
      <c r="BG3538">
        <v>0</v>
      </c>
    </row>
    <row r="3539" spans="1:59" x14ac:dyDescent="0.25">
      <c r="A3539" s="3" t="s">
        <v>3166</v>
      </c>
      <c r="B3539" s="3" t="s">
        <v>27</v>
      </c>
      <c r="C3539" s="3" t="s">
        <v>28</v>
      </c>
      <c r="D3539" s="3" t="s">
        <v>29</v>
      </c>
      <c r="E3539" s="3" t="s">
        <v>882</v>
      </c>
      <c r="F3539" s="3" t="s">
        <v>3167</v>
      </c>
      <c r="G3539" s="3">
        <v>84</v>
      </c>
      <c r="H3539" s="3">
        <v>1</v>
      </c>
      <c r="I3539" s="3">
        <v>6</v>
      </c>
      <c r="J3539" s="3">
        <v>7</v>
      </c>
      <c r="K3539" s="3">
        <v>107</v>
      </c>
      <c r="L3539" s="3">
        <v>15</v>
      </c>
      <c r="M3539" s="3">
        <v>717</v>
      </c>
      <c r="N3539" s="3">
        <v>1066</v>
      </c>
      <c r="O3539" s="3">
        <v>36</v>
      </c>
      <c r="P3539" s="3">
        <v>22</v>
      </c>
      <c r="Q3539" s="3">
        <v>5</v>
      </c>
      <c r="R3539" s="3">
        <v>2</v>
      </c>
      <c r="S3539" s="3">
        <v>4</v>
      </c>
      <c r="T3539" s="3">
        <v>701</v>
      </c>
      <c r="U3539" s="3">
        <v>22</v>
      </c>
      <c r="V3539" s="3">
        <v>17</v>
      </c>
      <c r="W3539" s="3">
        <v>2</v>
      </c>
      <c r="X3539" s="3">
        <v>154</v>
      </c>
      <c r="Y3539" s="3">
        <v>14</v>
      </c>
      <c r="Z3539" s="3">
        <v>39</v>
      </c>
      <c r="AA3539" s="3">
        <v>1</v>
      </c>
      <c r="AB3539" s="3">
        <v>0</v>
      </c>
      <c r="AC3539" s="3">
        <v>259</v>
      </c>
      <c r="AD3539" s="3">
        <v>0</v>
      </c>
      <c r="AE3539" s="3">
        <v>0</v>
      </c>
      <c r="AF3539" s="3">
        <v>0</v>
      </c>
      <c r="AG3539" s="3">
        <v>6</v>
      </c>
      <c r="AH3539" s="3">
        <v>5</v>
      </c>
      <c r="AI3539" s="3">
        <v>2</v>
      </c>
      <c r="AJ3539" s="3">
        <v>0</v>
      </c>
      <c r="AK3539" s="3">
        <v>2</v>
      </c>
      <c r="AL3539" s="3">
        <v>1</v>
      </c>
      <c r="AM3539" s="3">
        <v>1</v>
      </c>
      <c r="AN3539" s="3">
        <v>1</v>
      </c>
      <c r="AO3539" s="3">
        <v>1</v>
      </c>
      <c r="AP3539" s="3">
        <v>0</v>
      </c>
      <c r="AQ3539" s="3">
        <v>0</v>
      </c>
      <c r="AR3539" s="3">
        <v>0</v>
      </c>
      <c r="AS3539" s="3">
        <v>1</v>
      </c>
      <c r="AT3539" s="3">
        <v>519</v>
      </c>
      <c r="AU3539" s="3">
        <v>0</v>
      </c>
      <c r="AV3539" s="3">
        <v>0</v>
      </c>
      <c r="AW3539" s="3">
        <v>0</v>
      </c>
      <c r="AX3539" s="3">
        <v>27</v>
      </c>
      <c r="AY3539" s="3">
        <v>0</v>
      </c>
      <c r="AZ3539" s="3">
        <v>0</v>
      </c>
      <c r="BA3539" s="3">
        <v>3</v>
      </c>
      <c r="BB3539" s="3">
        <v>0</v>
      </c>
      <c r="BC3539" s="3">
        <v>0</v>
      </c>
      <c r="BD3539" s="3">
        <v>0</v>
      </c>
      <c r="BE3539" s="3">
        <v>0</v>
      </c>
      <c r="BF3539" s="3">
        <v>0</v>
      </c>
      <c r="BG3539" s="3">
        <v>0</v>
      </c>
    </row>
    <row r="3540" spans="1:59" x14ac:dyDescent="0.25">
      <c r="A3540" s="3" t="s">
        <v>3187</v>
      </c>
      <c r="B3540" s="3" t="s">
        <v>27</v>
      </c>
      <c r="C3540" s="3" t="s">
        <v>28</v>
      </c>
      <c r="D3540" s="3" t="s">
        <v>29</v>
      </c>
      <c r="E3540" s="3" t="s">
        <v>882</v>
      </c>
      <c r="F3540" s="3" t="s">
        <v>3167</v>
      </c>
      <c r="G3540" s="3">
        <v>0</v>
      </c>
      <c r="H3540" s="3">
        <v>0</v>
      </c>
      <c r="I3540" s="3">
        <v>0</v>
      </c>
      <c r="J3540" s="3">
        <v>0</v>
      </c>
      <c r="K3540" s="3">
        <v>0</v>
      </c>
      <c r="L3540" s="3">
        <v>0</v>
      </c>
      <c r="M3540" s="3">
        <v>0</v>
      </c>
      <c r="N3540" s="3">
        <v>0</v>
      </c>
      <c r="O3540" s="3">
        <v>0</v>
      </c>
      <c r="P3540" s="3">
        <v>0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  <c r="AN3540" s="3">
        <v>0</v>
      </c>
      <c r="AO3540" s="3">
        <v>0</v>
      </c>
      <c r="AP3540" s="3">
        <v>0</v>
      </c>
      <c r="AQ3540" s="3">
        <v>0</v>
      </c>
      <c r="AR3540" s="3">
        <v>0</v>
      </c>
      <c r="AS3540" s="3">
        <v>0</v>
      </c>
      <c r="AT3540" s="3">
        <v>0</v>
      </c>
      <c r="AU3540" s="3">
        <v>0</v>
      </c>
      <c r="AV3540" s="3">
        <v>0</v>
      </c>
      <c r="AW3540" s="3">
        <v>0</v>
      </c>
      <c r="AX3540" s="3">
        <v>0</v>
      </c>
      <c r="AY3540" s="3">
        <v>0</v>
      </c>
      <c r="AZ3540" s="3">
        <v>0</v>
      </c>
      <c r="BA3540" s="3">
        <v>0</v>
      </c>
      <c r="BB3540" s="3">
        <v>0</v>
      </c>
      <c r="BC3540" s="3">
        <v>0</v>
      </c>
      <c r="BD3540" s="3">
        <v>0</v>
      </c>
      <c r="BE3540" s="3">
        <v>0</v>
      </c>
      <c r="BF3540" s="3">
        <v>0</v>
      </c>
      <c r="BG3540" s="3">
        <v>0</v>
      </c>
    </row>
    <row r="3541" spans="1:59" x14ac:dyDescent="0.25">
      <c r="A3541" s="3" t="s">
        <v>3401</v>
      </c>
      <c r="B3541" s="3" t="s">
        <v>27</v>
      </c>
      <c r="C3541" s="3" t="s">
        <v>28</v>
      </c>
      <c r="D3541" s="3" t="s">
        <v>29</v>
      </c>
      <c r="E3541" s="3" t="s">
        <v>3402</v>
      </c>
      <c r="F3541" s="3" t="s">
        <v>3403</v>
      </c>
      <c r="G3541" s="3">
        <v>0</v>
      </c>
      <c r="H3541" s="3">
        <v>0</v>
      </c>
      <c r="I3541" s="3">
        <v>0</v>
      </c>
      <c r="J3541" s="3">
        <v>0</v>
      </c>
      <c r="K3541" s="3">
        <v>1</v>
      </c>
      <c r="L3541" s="3">
        <v>0</v>
      </c>
      <c r="M3541" s="3">
        <v>0</v>
      </c>
      <c r="N3541" s="3">
        <v>0</v>
      </c>
      <c r="O3541" s="3">
        <v>0</v>
      </c>
      <c r="P3541" s="3">
        <v>0</v>
      </c>
      <c r="Q3541" s="3">
        <v>0</v>
      </c>
      <c r="R3541" s="3">
        <v>0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  <c r="Y3541" s="3">
        <v>0</v>
      </c>
      <c r="Z3541" s="3">
        <v>0</v>
      </c>
      <c r="AA3541" s="3">
        <v>0</v>
      </c>
      <c r="AB3541" s="3">
        <v>0</v>
      </c>
      <c r="AC3541" s="3">
        <v>0</v>
      </c>
      <c r="AD3541" s="3">
        <v>0</v>
      </c>
      <c r="AE3541" s="3">
        <v>0</v>
      </c>
      <c r="AF3541" s="3">
        <v>0</v>
      </c>
      <c r="AG3541" s="3">
        <v>0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0</v>
      </c>
      <c r="AN3541" s="3">
        <v>0</v>
      </c>
      <c r="AO3541" s="3">
        <v>0</v>
      </c>
      <c r="AP3541" s="3">
        <v>0</v>
      </c>
      <c r="AQ3541" s="3">
        <v>0</v>
      </c>
      <c r="AR3541" s="3">
        <v>0</v>
      </c>
      <c r="AS3541" s="3">
        <v>0</v>
      </c>
      <c r="AT3541" s="3">
        <v>0</v>
      </c>
      <c r="AU3541" s="3">
        <v>0</v>
      </c>
      <c r="AV3541" s="3">
        <v>0</v>
      </c>
      <c r="AW3541" s="3">
        <v>0</v>
      </c>
      <c r="AX3541" s="3">
        <v>0</v>
      </c>
      <c r="AY3541" s="3">
        <v>0</v>
      </c>
      <c r="AZ3541" s="3">
        <v>0</v>
      </c>
      <c r="BA3541" s="3">
        <v>0</v>
      </c>
      <c r="BB3541" s="3">
        <v>0</v>
      </c>
      <c r="BC3541" s="3">
        <v>0</v>
      </c>
      <c r="BD3541" s="3">
        <v>0</v>
      </c>
      <c r="BE3541" s="3">
        <v>0</v>
      </c>
      <c r="BF3541" s="3">
        <v>0</v>
      </c>
      <c r="BG3541" s="3">
        <v>0</v>
      </c>
    </row>
    <row r="3542" spans="1:59" x14ac:dyDescent="0.25">
      <c r="A3542" s="3" t="s">
        <v>4112</v>
      </c>
      <c r="B3542" s="3" t="s">
        <v>27</v>
      </c>
      <c r="C3542" s="3" t="s">
        <v>28</v>
      </c>
      <c r="D3542" s="3" t="s">
        <v>29</v>
      </c>
      <c r="E3542" s="3" t="s">
        <v>3402</v>
      </c>
      <c r="F3542" s="3" t="s">
        <v>3403</v>
      </c>
      <c r="G3542" s="3">
        <v>0</v>
      </c>
      <c r="H3542" s="3">
        <v>0</v>
      </c>
      <c r="I3542" s="3">
        <v>0</v>
      </c>
      <c r="J3542" s="3">
        <v>0</v>
      </c>
      <c r="K3542" s="3">
        <v>0</v>
      </c>
      <c r="L3542" s="3">
        <v>0</v>
      </c>
      <c r="M3542" s="3">
        <v>0</v>
      </c>
      <c r="N3542" s="3">
        <v>0</v>
      </c>
      <c r="O3542" s="3">
        <v>0</v>
      </c>
      <c r="P3542" s="3">
        <v>0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  <c r="Y3542" s="3">
        <v>0</v>
      </c>
      <c r="Z3542" s="3">
        <v>0</v>
      </c>
      <c r="AA3542" s="3">
        <v>0</v>
      </c>
      <c r="AB3542" s="3">
        <v>0</v>
      </c>
      <c r="AC3542" s="3">
        <v>0</v>
      </c>
      <c r="AD3542" s="3">
        <v>0</v>
      </c>
      <c r="AE3542" s="3">
        <v>0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  <c r="AN3542" s="3">
        <v>0</v>
      </c>
      <c r="AO3542" s="3">
        <v>0</v>
      </c>
      <c r="AP3542" s="3">
        <v>0</v>
      </c>
      <c r="AQ3542" s="3">
        <v>0</v>
      </c>
      <c r="AR3542" s="3">
        <v>0</v>
      </c>
      <c r="AS3542" s="3">
        <v>0</v>
      </c>
      <c r="AT3542" s="3">
        <v>0</v>
      </c>
      <c r="AU3542" s="3">
        <v>0</v>
      </c>
      <c r="AV3542" s="3">
        <v>0</v>
      </c>
      <c r="AW3542" s="3">
        <v>0</v>
      </c>
      <c r="AX3542" s="3">
        <v>0</v>
      </c>
      <c r="AY3542" s="3">
        <v>0</v>
      </c>
      <c r="AZ3542" s="3">
        <v>0</v>
      </c>
      <c r="BA3542" s="3">
        <v>0</v>
      </c>
      <c r="BB3542" s="3">
        <v>0</v>
      </c>
      <c r="BC3542" s="3">
        <v>0</v>
      </c>
      <c r="BD3542" s="3">
        <v>0</v>
      </c>
      <c r="BE3542" s="3">
        <v>0</v>
      </c>
      <c r="BF3542" s="3">
        <v>0</v>
      </c>
      <c r="BG3542" s="3">
        <v>0</v>
      </c>
    </row>
    <row r="3543" spans="1:59" x14ac:dyDescent="0.25">
      <c r="A3543" s="3" t="s">
        <v>6911</v>
      </c>
      <c r="B3543" s="3" t="s">
        <v>27</v>
      </c>
      <c r="C3543" s="3" t="s">
        <v>28</v>
      </c>
      <c r="D3543" s="3" t="s">
        <v>29</v>
      </c>
      <c r="E3543" s="3" t="s">
        <v>3402</v>
      </c>
      <c r="F3543" s="3" t="s">
        <v>3403</v>
      </c>
      <c r="G3543" s="3">
        <v>32</v>
      </c>
      <c r="H3543" s="3">
        <v>0</v>
      </c>
      <c r="I3543" s="3">
        <v>0</v>
      </c>
      <c r="J3543" s="3">
        <v>2</v>
      </c>
      <c r="K3543" s="3">
        <v>109</v>
      </c>
      <c r="L3543" s="3">
        <v>0</v>
      </c>
      <c r="M3543" s="3">
        <v>16</v>
      </c>
      <c r="N3543" s="3">
        <v>15</v>
      </c>
      <c r="O3543" s="3">
        <v>3</v>
      </c>
      <c r="P3543" s="3">
        <v>57</v>
      </c>
      <c r="Q3543" s="3">
        <v>4</v>
      </c>
      <c r="R3543" s="3">
        <v>1</v>
      </c>
      <c r="S3543" s="3">
        <v>0</v>
      </c>
      <c r="T3543" s="3">
        <v>23</v>
      </c>
      <c r="U3543" s="3">
        <v>0</v>
      </c>
      <c r="V3543" s="3">
        <v>0</v>
      </c>
      <c r="W3543" s="3">
        <v>1</v>
      </c>
      <c r="X3543" s="3">
        <v>1</v>
      </c>
      <c r="Y3543" s="3">
        <v>1</v>
      </c>
      <c r="Z3543" s="3">
        <v>22</v>
      </c>
      <c r="AA3543" s="3">
        <v>2</v>
      </c>
      <c r="AB3543" s="3">
        <v>1</v>
      </c>
      <c r="AC3543" s="3">
        <v>0</v>
      </c>
      <c r="AD3543" s="3">
        <v>0</v>
      </c>
      <c r="AE3543" s="3">
        <v>0</v>
      </c>
      <c r="AF3543" s="3">
        <v>0</v>
      </c>
      <c r="AG3543" s="3">
        <v>0</v>
      </c>
      <c r="AH3543" s="3">
        <v>1</v>
      </c>
      <c r="AI3543" s="3">
        <v>0</v>
      </c>
      <c r="AJ3543" s="3">
        <v>0</v>
      </c>
      <c r="AK3543" s="3">
        <v>0</v>
      </c>
      <c r="AL3543" s="3">
        <v>0</v>
      </c>
      <c r="AM3543" s="3">
        <v>0</v>
      </c>
      <c r="AN3543" s="3">
        <v>0</v>
      </c>
      <c r="AO3543" s="3">
        <v>0</v>
      </c>
      <c r="AP3543" s="3">
        <v>0</v>
      </c>
      <c r="AQ3543" s="3">
        <v>0</v>
      </c>
      <c r="AR3543" s="3">
        <v>0</v>
      </c>
      <c r="AS3543" s="3">
        <v>0</v>
      </c>
      <c r="AT3543" s="3">
        <v>0</v>
      </c>
      <c r="AU3543" s="3">
        <v>0</v>
      </c>
      <c r="AV3543" s="3">
        <v>0</v>
      </c>
      <c r="AW3543" s="3">
        <v>0</v>
      </c>
      <c r="AX3543" s="3">
        <v>0</v>
      </c>
      <c r="AY3543" s="3">
        <v>0</v>
      </c>
      <c r="AZ3543" s="3">
        <v>0</v>
      </c>
      <c r="BA3543" s="3">
        <v>0</v>
      </c>
      <c r="BB3543" s="3">
        <v>0</v>
      </c>
      <c r="BC3543" s="3">
        <v>0</v>
      </c>
      <c r="BD3543" s="3">
        <v>0</v>
      </c>
      <c r="BE3543" s="3">
        <v>0</v>
      </c>
      <c r="BF3543" s="3">
        <v>0</v>
      </c>
      <c r="BG3543" s="3">
        <v>0</v>
      </c>
    </row>
    <row r="3544" spans="1:59" x14ac:dyDescent="0.25">
      <c r="A3544" s="3" t="s">
        <v>6290</v>
      </c>
      <c r="B3544" s="3" t="s">
        <v>27</v>
      </c>
      <c r="C3544" s="3" t="s">
        <v>28</v>
      </c>
      <c r="D3544" s="3" t="s">
        <v>29</v>
      </c>
      <c r="E3544" s="3" t="s">
        <v>3402</v>
      </c>
      <c r="F3544" s="3" t="s">
        <v>6291</v>
      </c>
      <c r="G3544" s="3">
        <v>0</v>
      </c>
      <c r="H3544" s="3">
        <v>2</v>
      </c>
      <c r="I3544" s="3">
        <v>0</v>
      </c>
      <c r="J3544" s="3">
        <v>0</v>
      </c>
      <c r="K3544" s="3">
        <v>0</v>
      </c>
      <c r="L3544" s="3">
        <v>0</v>
      </c>
      <c r="M3544" s="3">
        <v>0</v>
      </c>
      <c r="N3544" s="3">
        <v>6</v>
      </c>
      <c r="O3544" s="3">
        <v>0</v>
      </c>
      <c r="P3544" s="3">
        <v>2</v>
      </c>
      <c r="Q3544" s="3">
        <v>3</v>
      </c>
      <c r="R3544" s="3">
        <v>0</v>
      </c>
      <c r="S3544" s="3">
        <v>0</v>
      </c>
      <c r="T3544" s="3">
        <v>22</v>
      </c>
      <c r="U3544" s="3">
        <v>0</v>
      </c>
      <c r="V3544" s="3">
        <v>0</v>
      </c>
      <c r="W3544" s="3">
        <v>0</v>
      </c>
      <c r="X3544" s="3">
        <v>0</v>
      </c>
      <c r="Y3544" s="3">
        <v>2</v>
      </c>
      <c r="Z3544" s="3">
        <v>20</v>
      </c>
      <c r="AA3544" s="3">
        <v>0</v>
      </c>
      <c r="AB3544" s="3">
        <v>0</v>
      </c>
      <c r="AC3544" s="3">
        <v>1</v>
      </c>
      <c r="AD3544" s="3">
        <v>1</v>
      </c>
      <c r="AE3544" s="3">
        <v>0</v>
      </c>
      <c r="AF3544" s="3">
        <v>0</v>
      </c>
      <c r="AG3544" s="3">
        <v>0</v>
      </c>
      <c r="AH3544" s="3">
        <v>0</v>
      </c>
      <c r="AI3544" s="3">
        <v>11</v>
      </c>
      <c r="AJ3544" s="3">
        <v>1</v>
      </c>
      <c r="AK3544" s="3">
        <v>0</v>
      </c>
      <c r="AL3544" s="3">
        <v>0</v>
      </c>
      <c r="AM3544" s="3">
        <v>0</v>
      </c>
      <c r="AN3544" s="3">
        <v>1</v>
      </c>
      <c r="AO3544" s="3">
        <v>3</v>
      </c>
      <c r="AP3544" s="3">
        <v>0</v>
      </c>
      <c r="AQ3544" s="3">
        <v>0</v>
      </c>
      <c r="AR3544" s="3">
        <v>1</v>
      </c>
      <c r="AS3544" s="3">
        <v>0</v>
      </c>
      <c r="AT3544" s="3">
        <v>0</v>
      </c>
      <c r="AU3544" s="3">
        <v>0</v>
      </c>
      <c r="AV3544" s="3">
        <v>0</v>
      </c>
      <c r="AW3544" s="3">
        <v>0</v>
      </c>
      <c r="AX3544" s="3">
        <v>1</v>
      </c>
      <c r="AY3544" s="3">
        <v>0</v>
      </c>
      <c r="AZ3544" s="3">
        <v>0</v>
      </c>
      <c r="BA3544" s="3">
        <v>0</v>
      </c>
      <c r="BB3544" s="3">
        <v>0</v>
      </c>
      <c r="BC3544" s="3">
        <v>0</v>
      </c>
      <c r="BD3544" s="3">
        <v>0</v>
      </c>
      <c r="BE3544" s="3">
        <v>0</v>
      </c>
      <c r="BF3544" s="3">
        <v>9</v>
      </c>
      <c r="BG3544" s="3">
        <v>0</v>
      </c>
    </row>
    <row r="3545" spans="1:59" x14ac:dyDescent="0.25">
      <c r="A3545" s="3" t="s">
        <v>996</v>
      </c>
      <c r="B3545" s="3" t="s">
        <v>27</v>
      </c>
      <c r="C3545" s="3" t="s">
        <v>28</v>
      </c>
      <c r="D3545" s="3" t="s">
        <v>29</v>
      </c>
      <c r="E3545" s="3" t="s">
        <v>997</v>
      </c>
      <c r="F3545" s="3" t="s">
        <v>998</v>
      </c>
      <c r="G3545" s="3">
        <v>0</v>
      </c>
      <c r="H3545" s="3">
        <v>0</v>
      </c>
      <c r="I3545" s="3">
        <v>0</v>
      </c>
      <c r="J3545" s="3">
        <v>0</v>
      </c>
      <c r="K3545" s="3">
        <v>0</v>
      </c>
      <c r="L3545" s="3">
        <v>0</v>
      </c>
      <c r="M3545" s="3">
        <v>0</v>
      </c>
      <c r="N3545" s="3">
        <v>0</v>
      </c>
      <c r="O3545" s="3">
        <v>0</v>
      </c>
      <c r="P3545" s="3">
        <v>0</v>
      </c>
      <c r="Q3545" s="3">
        <v>0</v>
      </c>
      <c r="R3545" s="3">
        <v>0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3">
        <v>0</v>
      </c>
      <c r="Z3545" s="3">
        <v>1</v>
      </c>
      <c r="AA3545" s="3">
        <v>0</v>
      </c>
      <c r="AB3545" s="3">
        <v>0</v>
      </c>
      <c r="AC3545" s="3">
        <v>0</v>
      </c>
      <c r="AD3545" s="3">
        <v>0</v>
      </c>
      <c r="AE3545" s="3">
        <v>0</v>
      </c>
      <c r="AF3545" s="3">
        <v>0</v>
      </c>
      <c r="AG3545" s="3">
        <v>0</v>
      </c>
      <c r="AH3545" s="3">
        <v>0</v>
      </c>
      <c r="AI3545" s="3">
        <v>0</v>
      </c>
      <c r="AJ3545" s="3">
        <v>4</v>
      </c>
      <c r="AK3545" s="3">
        <v>0</v>
      </c>
      <c r="AL3545" s="3">
        <v>0</v>
      </c>
      <c r="AM3545" s="3">
        <v>0</v>
      </c>
      <c r="AN3545" s="3">
        <v>0</v>
      </c>
      <c r="AO3545" s="3">
        <v>0</v>
      </c>
      <c r="AP3545" s="3">
        <v>0</v>
      </c>
      <c r="AQ3545" s="3">
        <v>0</v>
      </c>
      <c r="AR3545" s="3">
        <v>0</v>
      </c>
      <c r="AS3545" s="3">
        <v>0</v>
      </c>
      <c r="AT3545" s="3">
        <v>0</v>
      </c>
      <c r="AU3545" s="3">
        <v>0</v>
      </c>
      <c r="AV3545" s="3">
        <v>0</v>
      </c>
      <c r="AW3545" s="3">
        <v>0</v>
      </c>
      <c r="AX3545" s="3">
        <v>0</v>
      </c>
      <c r="AY3545" s="3">
        <v>0</v>
      </c>
      <c r="AZ3545" s="3">
        <v>0</v>
      </c>
      <c r="BA3545" s="3">
        <v>0</v>
      </c>
      <c r="BB3545" s="3">
        <v>0</v>
      </c>
      <c r="BC3545" s="3">
        <v>0</v>
      </c>
      <c r="BD3545" s="3">
        <v>0</v>
      </c>
      <c r="BE3545" s="3">
        <v>0</v>
      </c>
      <c r="BF3545" s="3">
        <v>0</v>
      </c>
      <c r="BG3545" s="3">
        <v>0</v>
      </c>
    </row>
    <row r="3546" spans="1:59" x14ac:dyDescent="0.25">
      <c r="A3546" s="3" t="s">
        <v>5023</v>
      </c>
      <c r="B3546" s="3" t="s">
        <v>27</v>
      </c>
      <c r="C3546" s="3" t="s">
        <v>28</v>
      </c>
      <c r="D3546" s="3" t="s">
        <v>29</v>
      </c>
      <c r="E3546" s="3" t="s">
        <v>997</v>
      </c>
      <c r="F3546" s="3" t="s">
        <v>998</v>
      </c>
      <c r="G3546" s="3">
        <v>0</v>
      </c>
      <c r="H3546" s="3">
        <v>0</v>
      </c>
      <c r="I3546" s="3">
        <v>0</v>
      </c>
      <c r="J3546" s="3">
        <v>0</v>
      </c>
      <c r="K3546" s="3">
        <v>0</v>
      </c>
      <c r="L3546" s="3">
        <v>0</v>
      </c>
      <c r="M3546" s="3">
        <v>0</v>
      </c>
      <c r="N3546" s="3">
        <v>0</v>
      </c>
      <c r="O3546" s="3">
        <v>0</v>
      </c>
      <c r="P3546" s="3">
        <v>0</v>
      </c>
      <c r="Q3546" s="3">
        <v>0</v>
      </c>
      <c r="R3546" s="3">
        <v>0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3">
        <v>0</v>
      </c>
      <c r="AD3546" s="3">
        <v>0</v>
      </c>
      <c r="AE3546" s="3">
        <v>0</v>
      </c>
      <c r="AF3546" s="3">
        <v>0</v>
      </c>
      <c r="AG3546" s="3">
        <v>0</v>
      </c>
      <c r="AH3546" s="3">
        <v>0</v>
      </c>
      <c r="AI3546" s="3">
        <v>0</v>
      </c>
      <c r="AJ3546" s="3">
        <v>3</v>
      </c>
      <c r="AK3546" s="3">
        <v>0</v>
      </c>
      <c r="AL3546" s="3">
        <v>0</v>
      </c>
      <c r="AM3546" s="3">
        <v>0</v>
      </c>
      <c r="AN3546" s="3">
        <v>0</v>
      </c>
      <c r="AO3546" s="3">
        <v>0</v>
      </c>
      <c r="AP3546" s="3">
        <v>0</v>
      </c>
      <c r="AQ3546" s="3">
        <v>0</v>
      </c>
      <c r="AR3546" s="3">
        <v>0</v>
      </c>
      <c r="AS3546" s="3">
        <v>0</v>
      </c>
      <c r="AT3546" s="3">
        <v>0</v>
      </c>
      <c r="AU3546" s="3">
        <v>0</v>
      </c>
      <c r="AV3546" s="3">
        <v>0</v>
      </c>
      <c r="AW3546" s="3">
        <v>0</v>
      </c>
      <c r="AX3546" s="3">
        <v>0</v>
      </c>
      <c r="AY3546" s="3">
        <v>0</v>
      </c>
      <c r="AZ3546" s="3">
        <v>0</v>
      </c>
      <c r="BA3546" s="3">
        <v>0</v>
      </c>
      <c r="BB3546" s="3">
        <v>0</v>
      </c>
      <c r="BC3546" s="3">
        <v>0</v>
      </c>
      <c r="BD3546" s="3">
        <v>0</v>
      </c>
      <c r="BE3546" s="3">
        <v>0</v>
      </c>
      <c r="BF3546" s="3">
        <v>0</v>
      </c>
      <c r="BG3546" s="3">
        <v>0</v>
      </c>
    </row>
    <row r="3547" spans="1:59" x14ac:dyDescent="0.25">
      <c r="A3547" s="3" t="s">
        <v>6685</v>
      </c>
      <c r="B3547" s="3" t="s">
        <v>27</v>
      </c>
      <c r="C3547" s="3" t="s">
        <v>28</v>
      </c>
      <c r="D3547" s="3" t="s">
        <v>29</v>
      </c>
      <c r="E3547" s="3" t="s">
        <v>997</v>
      </c>
      <c r="F3547" s="3" t="s">
        <v>998</v>
      </c>
      <c r="G3547" s="3">
        <v>0</v>
      </c>
      <c r="H3547" s="3">
        <v>0</v>
      </c>
      <c r="I3547" s="3">
        <v>0</v>
      </c>
      <c r="J3547" s="3">
        <v>0</v>
      </c>
      <c r="K3547" s="3">
        <v>0</v>
      </c>
      <c r="L3547" s="3">
        <v>0</v>
      </c>
      <c r="M3547" s="3">
        <v>0</v>
      </c>
      <c r="N3547" s="3">
        <v>1</v>
      </c>
      <c r="O3547" s="3">
        <v>0</v>
      </c>
      <c r="P3547" s="3">
        <v>0</v>
      </c>
      <c r="Q3547" s="3">
        <v>0</v>
      </c>
      <c r="R3547" s="3">
        <v>0</v>
      </c>
      <c r="S3547" s="3">
        <v>0</v>
      </c>
      <c r="T3547" s="3">
        <v>18</v>
      </c>
      <c r="U3547" s="3">
        <v>0</v>
      </c>
      <c r="V3547" s="3">
        <v>0</v>
      </c>
      <c r="W3547" s="3">
        <v>0</v>
      </c>
      <c r="X3547" s="3">
        <v>0</v>
      </c>
      <c r="Y3547" s="3">
        <v>0</v>
      </c>
      <c r="Z3547" s="3">
        <v>5</v>
      </c>
      <c r="AA3547" s="3">
        <v>0</v>
      </c>
      <c r="AB3547" s="3">
        <v>0</v>
      </c>
      <c r="AC3547" s="3">
        <v>1</v>
      </c>
      <c r="AD3547" s="3">
        <v>0</v>
      </c>
      <c r="AE3547" s="3"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33</v>
      </c>
      <c r="AK3547" s="3">
        <v>0</v>
      </c>
      <c r="AL3547" s="3">
        <v>0</v>
      </c>
      <c r="AM3547" s="3">
        <v>0</v>
      </c>
      <c r="AN3547" s="3">
        <v>0</v>
      </c>
      <c r="AO3547" s="3">
        <v>0</v>
      </c>
      <c r="AP3547" s="3">
        <v>0</v>
      </c>
      <c r="AQ3547" s="3">
        <v>0</v>
      </c>
      <c r="AR3547" s="3">
        <v>0</v>
      </c>
      <c r="AS3547" s="3">
        <v>0</v>
      </c>
      <c r="AT3547" s="3">
        <v>1</v>
      </c>
      <c r="AU3547" s="3">
        <v>0</v>
      </c>
      <c r="AV3547" s="3">
        <v>0</v>
      </c>
      <c r="AW3547" s="3">
        <v>0</v>
      </c>
      <c r="AX3547" s="3">
        <v>0</v>
      </c>
      <c r="AY3547" s="3">
        <v>0</v>
      </c>
      <c r="AZ3547" s="3">
        <v>0</v>
      </c>
      <c r="BA3547" s="3">
        <v>0</v>
      </c>
      <c r="BB3547" s="3">
        <v>0</v>
      </c>
      <c r="BC3547" s="3">
        <v>0</v>
      </c>
      <c r="BD3547" s="3">
        <v>1</v>
      </c>
      <c r="BE3547" s="3">
        <v>0</v>
      </c>
      <c r="BF3547" s="3">
        <v>1</v>
      </c>
      <c r="BG3547" s="3">
        <v>0</v>
      </c>
    </row>
    <row r="3548" spans="1:59" x14ac:dyDescent="0.25">
      <c r="A3548" t="s">
        <v>6654</v>
      </c>
      <c r="B3548" t="s">
        <v>13</v>
      </c>
      <c r="C3548" t="s">
        <v>14</v>
      </c>
      <c r="D3548" t="s">
        <v>100</v>
      </c>
      <c r="E3548" t="s">
        <v>1586</v>
      </c>
      <c r="F3548" t="s">
        <v>6655</v>
      </c>
      <c r="G3548">
        <v>0</v>
      </c>
      <c r="H3548">
        <v>2</v>
      </c>
      <c r="I3548">
        <v>2</v>
      </c>
      <c r="J3548">
        <v>0</v>
      </c>
      <c r="K3548">
        <v>0</v>
      </c>
      <c r="L3548">
        <v>4</v>
      </c>
      <c r="M3548">
        <v>2</v>
      </c>
      <c r="N3548">
        <v>5</v>
      </c>
      <c r="O3548">
        <v>4</v>
      </c>
      <c r="P3548">
        <v>2</v>
      </c>
      <c r="Q3548">
        <v>1</v>
      </c>
      <c r="R3548">
        <v>0</v>
      </c>
      <c r="S3548">
        <v>0</v>
      </c>
      <c r="T3548">
        <v>0</v>
      </c>
      <c r="U3548">
        <v>0</v>
      </c>
      <c r="V3548">
        <v>2</v>
      </c>
      <c r="W3548">
        <v>0</v>
      </c>
      <c r="X3548">
        <v>0</v>
      </c>
      <c r="Y3548">
        <v>2</v>
      </c>
      <c r="Z3548">
        <v>10</v>
      </c>
      <c r="AA3548">
        <v>0</v>
      </c>
      <c r="AB3548">
        <v>0</v>
      </c>
      <c r="AC3548">
        <v>41</v>
      </c>
      <c r="AD3548">
        <v>0</v>
      </c>
      <c r="AE3548">
        <v>0</v>
      </c>
      <c r="AF3548">
        <v>0</v>
      </c>
      <c r="AG3548">
        <v>1</v>
      </c>
      <c r="AH3548">
        <v>0</v>
      </c>
      <c r="AI3548">
        <v>1</v>
      </c>
      <c r="AJ3548">
        <v>1</v>
      </c>
      <c r="AK3548">
        <v>0</v>
      </c>
      <c r="AL3548">
        <v>0</v>
      </c>
      <c r="AM3548">
        <v>1</v>
      </c>
      <c r="AN3548">
        <v>0</v>
      </c>
      <c r="AO3548">
        <v>0</v>
      </c>
      <c r="AP3548">
        <v>0</v>
      </c>
      <c r="AQ3548">
        <v>1</v>
      </c>
      <c r="AR3548">
        <v>0</v>
      </c>
      <c r="AS3548">
        <v>0</v>
      </c>
      <c r="AT3548">
        <v>1</v>
      </c>
      <c r="AU3548">
        <v>0</v>
      </c>
      <c r="AV3548">
        <v>0</v>
      </c>
      <c r="AW3548">
        <v>0</v>
      </c>
      <c r="AX3548">
        <v>2</v>
      </c>
      <c r="AY3548">
        <v>0</v>
      </c>
      <c r="AZ3548">
        <v>1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</row>
    <row r="3549" spans="1:59" x14ac:dyDescent="0.25">
      <c r="A3549" t="s">
        <v>1585</v>
      </c>
      <c r="B3549" t="s">
        <v>13</v>
      </c>
      <c r="C3549" t="s">
        <v>14</v>
      </c>
      <c r="D3549" t="s">
        <v>100</v>
      </c>
      <c r="E3549" t="s">
        <v>1586</v>
      </c>
      <c r="F3549" t="s">
        <v>1587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2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1</v>
      </c>
      <c r="AN3549">
        <v>1</v>
      </c>
      <c r="AO3549">
        <v>0</v>
      </c>
      <c r="AP3549">
        <v>0</v>
      </c>
      <c r="AQ3549">
        <v>1</v>
      </c>
      <c r="AR3549">
        <v>0</v>
      </c>
      <c r="AS3549">
        <v>1</v>
      </c>
      <c r="AT3549">
        <v>0</v>
      </c>
      <c r="AU3549">
        <v>0</v>
      </c>
      <c r="AV3549">
        <v>0</v>
      </c>
      <c r="AW3549">
        <v>0</v>
      </c>
      <c r="AX3549">
        <v>1</v>
      </c>
      <c r="AY3549">
        <v>0</v>
      </c>
      <c r="AZ3549">
        <v>0</v>
      </c>
      <c r="BA3549">
        <v>1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</row>
    <row r="3550" spans="1:59" x14ac:dyDescent="0.25">
      <c r="A3550" t="s">
        <v>2312</v>
      </c>
      <c r="B3550" t="s">
        <v>13</v>
      </c>
      <c r="C3550" t="s">
        <v>14</v>
      </c>
      <c r="D3550" t="s">
        <v>100</v>
      </c>
      <c r="E3550" t="s">
        <v>1586</v>
      </c>
      <c r="F3550" t="s">
        <v>1587</v>
      </c>
      <c r="G3550">
        <v>0</v>
      </c>
      <c r="H3550">
        <v>2</v>
      </c>
      <c r="I3550">
        <v>1</v>
      </c>
      <c r="J3550">
        <v>1</v>
      </c>
      <c r="K3550">
        <v>2</v>
      </c>
      <c r="L3550">
        <v>0</v>
      </c>
      <c r="M3550">
        <v>0</v>
      </c>
      <c r="N3550">
        <v>4</v>
      </c>
      <c r="O3550">
        <v>0</v>
      </c>
      <c r="P3550">
        <v>0</v>
      </c>
      <c r="Q3550">
        <v>1</v>
      </c>
      <c r="R3550">
        <v>0</v>
      </c>
      <c r="S3550">
        <v>0</v>
      </c>
      <c r="T3550">
        <v>8</v>
      </c>
      <c r="U3550">
        <v>0</v>
      </c>
      <c r="V3550">
        <v>0</v>
      </c>
      <c r="W3550">
        <v>0</v>
      </c>
      <c r="X3550">
        <v>0</v>
      </c>
      <c r="Y3550">
        <v>1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1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1</v>
      </c>
      <c r="BC3550">
        <v>0</v>
      </c>
      <c r="BD3550">
        <v>0</v>
      </c>
      <c r="BE3550">
        <v>0</v>
      </c>
      <c r="BF3550">
        <v>1</v>
      </c>
      <c r="BG3550">
        <v>0</v>
      </c>
    </row>
    <row r="3551" spans="1:59" x14ac:dyDescent="0.25">
      <c r="A3551" t="s">
        <v>2183</v>
      </c>
      <c r="B3551" t="s">
        <v>2184</v>
      </c>
      <c r="C3551" t="s">
        <v>2185</v>
      </c>
      <c r="D3551" t="s">
        <v>2186</v>
      </c>
      <c r="E3551" t="s">
        <v>2187</v>
      </c>
      <c r="F3551" t="s">
        <v>2188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1</v>
      </c>
      <c r="BG3551">
        <v>0</v>
      </c>
    </row>
    <row r="3552" spans="1:59" x14ac:dyDescent="0.25">
      <c r="A3552" t="s">
        <v>3376</v>
      </c>
      <c r="B3552" t="s">
        <v>2184</v>
      </c>
      <c r="C3552" t="s">
        <v>2185</v>
      </c>
      <c r="D3552" t="s">
        <v>2186</v>
      </c>
      <c r="E3552" t="s">
        <v>2187</v>
      </c>
      <c r="F3552" t="s">
        <v>2188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2</v>
      </c>
      <c r="BG3552">
        <v>0</v>
      </c>
    </row>
    <row r="3553" spans="1:59" x14ac:dyDescent="0.25">
      <c r="A3553" t="s">
        <v>3782</v>
      </c>
      <c r="B3553" t="s">
        <v>2184</v>
      </c>
      <c r="C3553" t="s">
        <v>2185</v>
      </c>
      <c r="D3553" t="s">
        <v>2186</v>
      </c>
      <c r="E3553" t="s">
        <v>2187</v>
      </c>
      <c r="F3553" t="s">
        <v>2188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</row>
    <row r="3554" spans="1:59" x14ac:dyDescent="0.25">
      <c r="A3554" t="s">
        <v>5917</v>
      </c>
      <c r="B3554" t="s">
        <v>2184</v>
      </c>
      <c r="C3554" t="s">
        <v>2185</v>
      </c>
      <c r="D3554" t="s">
        <v>2186</v>
      </c>
      <c r="E3554" t="s">
        <v>2187</v>
      </c>
      <c r="F3554" t="s">
        <v>2188</v>
      </c>
      <c r="G3554">
        <v>0</v>
      </c>
      <c r="H3554">
        <v>0</v>
      </c>
      <c r="I3554">
        <v>0</v>
      </c>
      <c r="J3554">
        <v>37</v>
      </c>
      <c r="K3554">
        <v>11</v>
      </c>
      <c r="L3554">
        <v>12</v>
      </c>
      <c r="M3554">
        <v>0</v>
      </c>
      <c r="N3554">
        <v>4</v>
      </c>
      <c r="O3554">
        <v>0</v>
      </c>
      <c r="P3554">
        <v>14</v>
      </c>
      <c r="Q3554">
        <v>0</v>
      </c>
      <c r="R3554">
        <v>7</v>
      </c>
      <c r="S3554">
        <v>0</v>
      </c>
      <c r="T3554">
        <v>0</v>
      </c>
      <c r="U3554">
        <v>2</v>
      </c>
      <c r="V3554">
        <v>14</v>
      </c>
      <c r="W3554">
        <v>0</v>
      </c>
      <c r="X3554">
        <v>0</v>
      </c>
      <c r="Y3554">
        <v>3</v>
      </c>
      <c r="Z3554">
        <v>1</v>
      </c>
      <c r="AA3554">
        <v>9</v>
      </c>
      <c r="AB3554">
        <v>14</v>
      </c>
      <c r="AC3554">
        <v>1</v>
      </c>
      <c r="AD3554">
        <v>3</v>
      </c>
      <c r="AE3554">
        <v>0</v>
      </c>
      <c r="AF3554">
        <v>1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11</v>
      </c>
      <c r="AO3554">
        <v>9</v>
      </c>
      <c r="AP3554">
        <v>23</v>
      </c>
      <c r="AQ3554">
        <v>4</v>
      </c>
      <c r="AR3554">
        <v>2</v>
      </c>
      <c r="AS3554">
        <v>4</v>
      </c>
      <c r="AT3554">
        <v>0</v>
      </c>
      <c r="AU3554">
        <v>1</v>
      </c>
      <c r="AV3554">
        <v>16</v>
      </c>
      <c r="AW3554">
        <v>1</v>
      </c>
      <c r="AX3554">
        <v>6</v>
      </c>
      <c r="AY3554">
        <v>10</v>
      </c>
      <c r="AZ3554">
        <v>56</v>
      </c>
      <c r="BA3554">
        <v>7</v>
      </c>
      <c r="BB3554">
        <v>25</v>
      </c>
      <c r="BC3554">
        <v>10</v>
      </c>
      <c r="BD3554">
        <v>6</v>
      </c>
      <c r="BE3554">
        <v>26</v>
      </c>
      <c r="BF3554">
        <v>976</v>
      </c>
      <c r="BG3554">
        <v>110</v>
      </c>
    </row>
    <row r="3555" spans="1:59" x14ac:dyDescent="0.25">
      <c r="A3555" t="s">
        <v>6026</v>
      </c>
      <c r="B3555" t="s">
        <v>2184</v>
      </c>
      <c r="C3555" t="s">
        <v>2185</v>
      </c>
      <c r="D3555" t="s">
        <v>2186</v>
      </c>
      <c r="E3555" t="s">
        <v>2187</v>
      </c>
      <c r="F3555" t="s">
        <v>2188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</row>
    <row r="3556" spans="1:59" x14ac:dyDescent="0.25">
      <c r="A3556" t="s">
        <v>3731</v>
      </c>
      <c r="B3556" t="s">
        <v>3732</v>
      </c>
      <c r="C3556" t="s">
        <v>3733</v>
      </c>
      <c r="D3556" t="s">
        <v>3734</v>
      </c>
      <c r="E3556" t="s">
        <v>3735</v>
      </c>
      <c r="F3556" t="s">
        <v>3736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2</v>
      </c>
      <c r="N3556">
        <v>2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</row>
    <row r="3557" spans="1:59" x14ac:dyDescent="0.25">
      <c r="A3557" t="s">
        <v>4168</v>
      </c>
      <c r="B3557" t="s">
        <v>3732</v>
      </c>
      <c r="C3557" t="s">
        <v>3733</v>
      </c>
      <c r="D3557" t="s">
        <v>3734</v>
      </c>
      <c r="E3557" t="s">
        <v>3735</v>
      </c>
      <c r="F3557" t="s">
        <v>3736</v>
      </c>
      <c r="G3557">
        <v>4</v>
      </c>
      <c r="H3557">
        <v>1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</row>
    <row r="3558" spans="1:59" x14ac:dyDescent="0.25">
      <c r="A3558" t="s">
        <v>4220</v>
      </c>
      <c r="B3558" t="s">
        <v>3732</v>
      </c>
      <c r="C3558" t="s">
        <v>3733</v>
      </c>
      <c r="D3558" t="s">
        <v>3734</v>
      </c>
      <c r="E3558" t="s">
        <v>3735</v>
      </c>
      <c r="F3558" t="s">
        <v>3736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</row>
    <row r="3559" spans="1:59" x14ac:dyDescent="0.25">
      <c r="A3559" t="s">
        <v>4597</v>
      </c>
      <c r="B3559" t="s">
        <v>3732</v>
      </c>
      <c r="C3559" t="s">
        <v>3733</v>
      </c>
      <c r="D3559" t="s">
        <v>3734</v>
      </c>
      <c r="E3559" t="s">
        <v>3735</v>
      </c>
      <c r="F3559" t="s">
        <v>3736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</row>
    <row r="3560" spans="1:59" x14ac:dyDescent="0.25">
      <c r="A3560" t="s">
        <v>4934</v>
      </c>
      <c r="B3560" t="s">
        <v>3732</v>
      </c>
      <c r="C3560" t="s">
        <v>3733</v>
      </c>
      <c r="D3560" t="s">
        <v>3734</v>
      </c>
      <c r="E3560" t="s">
        <v>3735</v>
      </c>
      <c r="F3560" t="s">
        <v>3736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1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</row>
    <row r="3561" spans="1:59" x14ac:dyDescent="0.25">
      <c r="A3561" t="s">
        <v>6136</v>
      </c>
      <c r="B3561" t="s">
        <v>3732</v>
      </c>
      <c r="C3561" t="s">
        <v>3733</v>
      </c>
      <c r="D3561" t="s">
        <v>3734</v>
      </c>
      <c r="E3561" t="s">
        <v>3735</v>
      </c>
      <c r="F3561" t="s">
        <v>3736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</row>
    <row r="3562" spans="1:59" x14ac:dyDescent="0.25">
      <c r="A3562" s="3" t="s">
        <v>1796</v>
      </c>
      <c r="B3562" s="3" t="s">
        <v>27</v>
      </c>
      <c r="C3562" s="3" t="s">
        <v>28</v>
      </c>
      <c r="D3562" s="3" t="s">
        <v>29</v>
      </c>
      <c r="E3562" s="3" t="s">
        <v>1797</v>
      </c>
      <c r="F3562" s="3" t="s">
        <v>1798</v>
      </c>
      <c r="G3562" s="3">
        <v>0</v>
      </c>
      <c r="H3562" s="3">
        <v>0</v>
      </c>
      <c r="I3562" s="3">
        <v>0</v>
      </c>
      <c r="J3562" s="3">
        <v>0</v>
      </c>
      <c r="K3562" s="3">
        <v>0</v>
      </c>
      <c r="L3562" s="3">
        <v>0</v>
      </c>
      <c r="M3562" s="3">
        <v>0</v>
      </c>
      <c r="N3562" s="3">
        <v>0</v>
      </c>
      <c r="O3562" s="3">
        <v>0</v>
      </c>
      <c r="P3562" s="3">
        <v>0</v>
      </c>
      <c r="Q3562" s="3">
        <v>0</v>
      </c>
      <c r="R3562" s="3">
        <v>0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1</v>
      </c>
      <c r="AN3562" s="3">
        <v>0</v>
      </c>
      <c r="AO3562" s="3">
        <v>0</v>
      </c>
      <c r="AP3562" s="3">
        <v>0</v>
      </c>
      <c r="AQ3562" s="3">
        <v>0</v>
      </c>
      <c r="AR3562" s="3">
        <v>0</v>
      </c>
      <c r="AS3562" s="3">
        <v>0</v>
      </c>
      <c r="AT3562" s="3">
        <v>0</v>
      </c>
      <c r="AU3562" s="3">
        <v>0</v>
      </c>
      <c r="AV3562" s="3">
        <v>0</v>
      </c>
      <c r="AW3562" s="3">
        <v>0</v>
      </c>
      <c r="AX3562" s="3">
        <v>0</v>
      </c>
      <c r="AY3562" s="3">
        <v>0</v>
      </c>
      <c r="AZ3562" s="3">
        <v>1</v>
      </c>
      <c r="BA3562" s="3">
        <v>1</v>
      </c>
      <c r="BB3562" s="3">
        <v>0</v>
      </c>
      <c r="BC3562" s="3">
        <v>0</v>
      </c>
      <c r="BD3562" s="3">
        <v>0</v>
      </c>
      <c r="BE3562" s="3">
        <v>0</v>
      </c>
      <c r="BF3562" s="3">
        <v>1</v>
      </c>
      <c r="BG3562" s="3">
        <v>0</v>
      </c>
    </row>
    <row r="3563" spans="1:59" x14ac:dyDescent="0.25">
      <c r="A3563" s="3" t="s">
        <v>3101</v>
      </c>
      <c r="B3563" s="3" t="s">
        <v>27</v>
      </c>
      <c r="C3563" s="3" t="s">
        <v>28</v>
      </c>
      <c r="D3563" s="3" t="s">
        <v>29</v>
      </c>
      <c r="E3563" s="3" t="s">
        <v>1797</v>
      </c>
      <c r="F3563" s="3" t="s">
        <v>1798</v>
      </c>
      <c r="G3563" s="3">
        <v>0</v>
      </c>
      <c r="H3563" s="3">
        <v>0</v>
      </c>
      <c r="I3563" s="3">
        <v>0</v>
      </c>
      <c r="J3563" s="3">
        <v>0</v>
      </c>
      <c r="K3563" s="3">
        <v>0</v>
      </c>
      <c r="L3563" s="3">
        <v>0</v>
      </c>
      <c r="M3563" s="3">
        <v>0</v>
      </c>
      <c r="N3563" s="3">
        <v>0</v>
      </c>
      <c r="O3563" s="3">
        <v>0</v>
      </c>
      <c r="P3563" s="3">
        <v>0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  <c r="AM3563" s="3">
        <v>0</v>
      </c>
      <c r="AN3563" s="3">
        <v>0</v>
      </c>
      <c r="AO3563" s="3">
        <v>0</v>
      </c>
      <c r="AP3563" s="3">
        <v>0</v>
      </c>
      <c r="AQ3563" s="3">
        <v>0</v>
      </c>
      <c r="AR3563" s="3">
        <v>0</v>
      </c>
      <c r="AS3563" s="3">
        <v>0</v>
      </c>
      <c r="AT3563" s="3">
        <v>0</v>
      </c>
      <c r="AU3563" s="3">
        <v>0</v>
      </c>
      <c r="AV3563" s="3">
        <v>0</v>
      </c>
      <c r="AW3563" s="3">
        <v>0</v>
      </c>
      <c r="AX3563" s="3">
        <v>0</v>
      </c>
      <c r="AY3563" s="3">
        <v>0</v>
      </c>
      <c r="AZ3563" s="3">
        <v>0</v>
      </c>
      <c r="BA3563" s="3">
        <v>0</v>
      </c>
      <c r="BB3563" s="3">
        <v>0</v>
      </c>
      <c r="BC3563" s="3">
        <v>0</v>
      </c>
      <c r="BD3563" s="3">
        <v>0</v>
      </c>
      <c r="BE3563" s="3">
        <v>0</v>
      </c>
      <c r="BF3563" s="3">
        <v>1</v>
      </c>
      <c r="BG3563" s="3">
        <v>0</v>
      </c>
    </row>
    <row r="3564" spans="1:59" x14ac:dyDescent="0.25">
      <c r="A3564" t="s">
        <v>5501</v>
      </c>
      <c r="B3564" t="s">
        <v>170</v>
      </c>
      <c r="C3564" t="s">
        <v>3140</v>
      </c>
      <c r="D3564" t="s">
        <v>3245</v>
      </c>
      <c r="E3564" t="s">
        <v>3871</v>
      </c>
      <c r="F3564" t="s">
        <v>5502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1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</row>
    <row r="3565" spans="1:59" x14ac:dyDescent="0.25">
      <c r="A3565" t="s">
        <v>6173</v>
      </c>
      <c r="B3565" t="s">
        <v>170</v>
      </c>
      <c r="C3565" t="s">
        <v>3140</v>
      </c>
      <c r="D3565" t="s">
        <v>3245</v>
      </c>
      <c r="E3565" t="s">
        <v>3871</v>
      </c>
      <c r="F3565" t="s">
        <v>5502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1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</row>
    <row r="3566" spans="1:59" x14ac:dyDescent="0.25">
      <c r="A3566" t="s">
        <v>6204</v>
      </c>
      <c r="B3566" t="s">
        <v>170</v>
      </c>
      <c r="C3566" t="s">
        <v>3140</v>
      </c>
      <c r="D3566" t="s">
        <v>3245</v>
      </c>
      <c r="E3566" t="s">
        <v>3871</v>
      </c>
      <c r="F3566" t="s">
        <v>5502</v>
      </c>
      <c r="G3566">
        <v>0</v>
      </c>
      <c r="H3566">
        <v>0</v>
      </c>
      <c r="I3566">
        <v>2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</row>
    <row r="3567" spans="1:59" x14ac:dyDescent="0.25">
      <c r="A3567" t="s">
        <v>3870</v>
      </c>
      <c r="B3567" t="s">
        <v>170</v>
      </c>
      <c r="C3567" t="s">
        <v>3140</v>
      </c>
      <c r="D3567" t="s">
        <v>3245</v>
      </c>
      <c r="E3567" t="s">
        <v>3871</v>
      </c>
      <c r="F3567" t="s">
        <v>3872</v>
      </c>
      <c r="G3567">
        <v>1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</row>
    <row r="3568" spans="1:59" x14ac:dyDescent="0.25">
      <c r="A3568" t="s">
        <v>5087</v>
      </c>
      <c r="B3568" t="s">
        <v>170</v>
      </c>
      <c r="C3568" t="s">
        <v>3140</v>
      </c>
      <c r="D3568" t="s">
        <v>3245</v>
      </c>
      <c r="E3568" t="s">
        <v>3871</v>
      </c>
      <c r="F3568" t="s">
        <v>3872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</row>
    <row r="3569" spans="1:59" x14ac:dyDescent="0.25">
      <c r="A3569" t="s">
        <v>274</v>
      </c>
      <c r="B3569" t="s">
        <v>47</v>
      </c>
      <c r="C3569" t="s">
        <v>275</v>
      </c>
      <c r="D3569" t="s">
        <v>276</v>
      </c>
      <c r="E3569" t="s">
        <v>277</v>
      </c>
      <c r="F3569" t="s">
        <v>278</v>
      </c>
      <c r="G3569">
        <v>5</v>
      </c>
      <c r="H3569">
        <v>1</v>
      </c>
      <c r="I3569">
        <v>0</v>
      </c>
      <c r="J3569">
        <v>0</v>
      </c>
      <c r="K3569">
        <v>3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1</v>
      </c>
      <c r="AO3569">
        <v>0</v>
      </c>
      <c r="AP3569">
        <v>1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1</v>
      </c>
      <c r="BG3569">
        <v>0</v>
      </c>
    </row>
    <row r="3570" spans="1:59" x14ac:dyDescent="0.25">
      <c r="A3570" t="s">
        <v>896</v>
      </c>
      <c r="B3570" t="s">
        <v>47</v>
      </c>
      <c r="C3570" t="s">
        <v>275</v>
      </c>
      <c r="D3570" t="s">
        <v>276</v>
      </c>
      <c r="E3570" t="s">
        <v>277</v>
      </c>
      <c r="F3570" t="s">
        <v>278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1</v>
      </c>
      <c r="BD3570">
        <v>1</v>
      </c>
      <c r="BE3570">
        <v>0</v>
      </c>
      <c r="BF3570">
        <v>51</v>
      </c>
      <c r="BG3570">
        <v>0</v>
      </c>
    </row>
    <row r="3571" spans="1:59" x14ac:dyDescent="0.25">
      <c r="A3571" t="s">
        <v>990</v>
      </c>
      <c r="B3571" t="s">
        <v>47</v>
      </c>
      <c r="C3571" t="s">
        <v>275</v>
      </c>
      <c r="D3571" t="s">
        <v>276</v>
      </c>
      <c r="E3571" t="s">
        <v>277</v>
      </c>
      <c r="F3571" t="s">
        <v>278</v>
      </c>
      <c r="G3571">
        <v>0</v>
      </c>
      <c r="H3571">
        <v>6</v>
      </c>
      <c r="I3571">
        <v>1</v>
      </c>
      <c r="J3571">
        <v>1</v>
      </c>
      <c r="K3571">
        <v>5</v>
      </c>
      <c r="L3571">
        <v>1</v>
      </c>
      <c r="M3571">
        <v>0</v>
      </c>
      <c r="N3571">
        <v>8</v>
      </c>
      <c r="O3571">
        <v>1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1</v>
      </c>
      <c r="AN3571">
        <v>1</v>
      </c>
      <c r="AO3571">
        <v>0</v>
      </c>
      <c r="AP3571">
        <v>1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</row>
    <row r="3572" spans="1:59" x14ac:dyDescent="0.25">
      <c r="A3572" t="s">
        <v>1017</v>
      </c>
      <c r="B3572" t="s">
        <v>47</v>
      </c>
      <c r="C3572" t="s">
        <v>275</v>
      </c>
      <c r="D3572" t="s">
        <v>276</v>
      </c>
      <c r="E3572" t="s">
        <v>277</v>
      </c>
      <c r="F3572" t="s">
        <v>278</v>
      </c>
      <c r="G3572">
        <v>4</v>
      </c>
      <c r="H3572">
        <v>1</v>
      </c>
      <c r="I3572">
        <v>0</v>
      </c>
      <c r="J3572">
        <v>0</v>
      </c>
      <c r="K3572">
        <v>4</v>
      </c>
      <c r="L3572">
        <v>0</v>
      </c>
      <c r="M3572">
        <v>0</v>
      </c>
      <c r="N3572">
        <v>0</v>
      </c>
      <c r="O3572">
        <v>1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1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</row>
    <row r="3573" spans="1:59" x14ac:dyDescent="0.25">
      <c r="A3573" t="s">
        <v>1025</v>
      </c>
      <c r="B3573" t="s">
        <v>47</v>
      </c>
      <c r="C3573" t="s">
        <v>275</v>
      </c>
      <c r="D3573" t="s">
        <v>276</v>
      </c>
      <c r="E3573" t="s">
        <v>277</v>
      </c>
      <c r="F3573" t="s">
        <v>278</v>
      </c>
      <c r="G3573">
        <v>8</v>
      </c>
      <c r="H3573">
        <v>3</v>
      </c>
      <c r="I3573">
        <v>1</v>
      </c>
      <c r="J3573">
        <v>0</v>
      </c>
      <c r="K3573">
        <v>1</v>
      </c>
      <c r="L3573">
        <v>1</v>
      </c>
      <c r="M3573">
        <v>0</v>
      </c>
      <c r="N3573">
        <v>11</v>
      </c>
      <c r="O3573">
        <v>2</v>
      </c>
      <c r="P3573">
        <v>0</v>
      </c>
      <c r="Q3573">
        <v>0</v>
      </c>
      <c r="R3573">
        <v>0</v>
      </c>
      <c r="S3573">
        <v>0</v>
      </c>
      <c r="T3573">
        <v>4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6</v>
      </c>
      <c r="AA3573">
        <v>0</v>
      </c>
      <c r="AB3573">
        <v>1</v>
      </c>
      <c r="AC3573">
        <v>7</v>
      </c>
      <c r="AD3573">
        <v>0</v>
      </c>
      <c r="AE3573">
        <v>0</v>
      </c>
      <c r="AF3573">
        <v>0</v>
      </c>
      <c r="AG3573">
        <v>0</v>
      </c>
      <c r="AH3573">
        <v>2</v>
      </c>
      <c r="AI3573">
        <v>0</v>
      </c>
      <c r="AJ3573">
        <v>2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</row>
    <row r="3574" spans="1:59" x14ac:dyDescent="0.25">
      <c r="A3574" t="s">
        <v>1263</v>
      </c>
      <c r="B3574" t="s">
        <v>47</v>
      </c>
      <c r="C3574" t="s">
        <v>275</v>
      </c>
      <c r="D3574" t="s">
        <v>276</v>
      </c>
      <c r="E3574" t="s">
        <v>277</v>
      </c>
      <c r="F3574" t="s">
        <v>278</v>
      </c>
      <c r="G3574">
        <v>5</v>
      </c>
      <c r="H3574">
        <v>1</v>
      </c>
      <c r="I3574">
        <v>0</v>
      </c>
      <c r="J3574">
        <v>1</v>
      </c>
      <c r="K3574">
        <v>2</v>
      </c>
      <c r="L3574">
        <v>1</v>
      </c>
      <c r="M3574">
        <v>0</v>
      </c>
      <c r="N3574">
        <v>1</v>
      </c>
      <c r="O3574">
        <v>1</v>
      </c>
      <c r="P3574">
        <v>1</v>
      </c>
      <c r="Q3574">
        <v>1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1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1</v>
      </c>
      <c r="BG3574">
        <v>0</v>
      </c>
    </row>
    <row r="3575" spans="1:59" x14ac:dyDescent="0.25">
      <c r="A3575" t="s">
        <v>1345</v>
      </c>
      <c r="B3575" t="s">
        <v>47</v>
      </c>
      <c r="C3575" t="s">
        <v>275</v>
      </c>
      <c r="D3575" t="s">
        <v>276</v>
      </c>
      <c r="E3575" t="s">
        <v>277</v>
      </c>
      <c r="F3575" t="s">
        <v>278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1</v>
      </c>
      <c r="BG3575">
        <v>0</v>
      </c>
    </row>
    <row r="3576" spans="1:59" x14ac:dyDescent="0.25">
      <c r="A3576" t="s">
        <v>1572</v>
      </c>
      <c r="B3576" t="s">
        <v>47</v>
      </c>
      <c r="C3576" t="s">
        <v>275</v>
      </c>
      <c r="D3576" t="s">
        <v>276</v>
      </c>
      <c r="E3576" t="s">
        <v>277</v>
      </c>
      <c r="F3576" t="s">
        <v>278</v>
      </c>
      <c r="G3576">
        <v>76</v>
      </c>
      <c r="H3576">
        <v>18</v>
      </c>
      <c r="I3576">
        <v>3</v>
      </c>
      <c r="J3576">
        <v>5</v>
      </c>
      <c r="K3576">
        <v>5</v>
      </c>
      <c r="L3576">
        <v>0</v>
      </c>
      <c r="M3576">
        <v>6</v>
      </c>
      <c r="N3576">
        <v>6</v>
      </c>
      <c r="O3576">
        <v>3</v>
      </c>
      <c r="P3576">
        <v>9</v>
      </c>
      <c r="Q3576">
        <v>0</v>
      </c>
      <c r="R3576">
        <v>0</v>
      </c>
      <c r="S3576">
        <v>1</v>
      </c>
      <c r="T3576">
        <v>20</v>
      </c>
      <c r="U3576">
        <v>0</v>
      </c>
      <c r="V3576">
        <v>1</v>
      </c>
      <c r="W3576">
        <v>0</v>
      </c>
      <c r="X3576">
        <v>0</v>
      </c>
      <c r="Y3576">
        <v>3</v>
      </c>
      <c r="Z3576">
        <v>15</v>
      </c>
      <c r="AA3576">
        <v>0</v>
      </c>
      <c r="AB3576">
        <v>1</v>
      </c>
      <c r="AC3576">
        <v>12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1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1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52</v>
      </c>
      <c r="BG3576">
        <v>0</v>
      </c>
    </row>
    <row r="3577" spans="1:59" x14ac:dyDescent="0.25">
      <c r="A3577" t="s">
        <v>1964</v>
      </c>
      <c r="B3577" t="s">
        <v>47</v>
      </c>
      <c r="C3577" t="s">
        <v>275</v>
      </c>
      <c r="D3577" t="s">
        <v>276</v>
      </c>
      <c r="E3577" t="s">
        <v>277</v>
      </c>
      <c r="F3577" t="s">
        <v>278</v>
      </c>
      <c r="G3577">
        <v>7</v>
      </c>
      <c r="H3577">
        <v>8</v>
      </c>
      <c r="I3577">
        <v>3</v>
      </c>
      <c r="J3577">
        <v>3</v>
      </c>
      <c r="K3577">
        <v>7</v>
      </c>
      <c r="L3577">
        <v>2</v>
      </c>
      <c r="M3577">
        <v>12</v>
      </c>
      <c r="N3577">
        <v>15</v>
      </c>
      <c r="O3577">
        <v>21</v>
      </c>
      <c r="P3577">
        <v>21</v>
      </c>
      <c r="Q3577">
        <v>7</v>
      </c>
      <c r="R3577">
        <v>0</v>
      </c>
      <c r="S3577">
        <v>0</v>
      </c>
      <c r="T3577">
        <v>17</v>
      </c>
      <c r="U3577">
        <v>1</v>
      </c>
      <c r="V3577">
        <v>2</v>
      </c>
      <c r="W3577">
        <v>0</v>
      </c>
      <c r="X3577">
        <v>0</v>
      </c>
      <c r="Y3577">
        <v>1</v>
      </c>
      <c r="Z3577">
        <v>21</v>
      </c>
      <c r="AA3577">
        <v>3</v>
      </c>
      <c r="AB3577">
        <v>1</v>
      </c>
      <c r="AC3577">
        <v>26</v>
      </c>
      <c r="AD3577">
        <v>0</v>
      </c>
      <c r="AE3577">
        <v>0</v>
      </c>
      <c r="AF3577">
        <v>1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4</v>
      </c>
      <c r="AN3577">
        <v>2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121</v>
      </c>
      <c r="BG3577">
        <v>0</v>
      </c>
    </row>
    <row r="3578" spans="1:59" x14ac:dyDescent="0.25">
      <c r="A3578" t="s">
        <v>2083</v>
      </c>
      <c r="B3578" t="s">
        <v>47</v>
      </c>
      <c r="C3578" t="s">
        <v>275</v>
      </c>
      <c r="D3578" t="s">
        <v>276</v>
      </c>
      <c r="E3578" t="s">
        <v>277</v>
      </c>
      <c r="F3578" t="s">
        <v>278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1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11</v>
      </c>
      <c r="BG3578">
        <v>0</v>
      </c>
    </row>
    <row r="3579" spans="1:59" x14ac:dyDescent="0.25">
      <c r="A3579" t="s">
        <v>2226</v>
      </c>
      <c r="B3579" t="s">
        <v>47</v>
      </c>
      <c r="C3579" t="s">
        <v>275</v>
      </c>
      <c r="D3579" t="s">
        <v>276</v>
      </c>
      <c r="E3579" t="s">
        <v>277</v>
      </c>
      <c r="F3579" t="s">
        <v>278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1</v>
      </c>
      <c r="BG3579">
        <v>0</v>
      </c>
    </row>
    <row r="3580" spans="1:59" x14ac:dyDescent="0.25">
      <c r="A3580" t="s">
        <v>2825</v>
      </c>
      <c r="B3580" t="s">
        <v>47</v>
      </c>
      <c r="C3580" t="s">
        <v>275</v>
      </c>
      <c r="D3580" t="s">
        <v>276</v>
      </c>
      <c r="E3580" t="s">
        <v>277</v>
      </c>
      <c r="F3580" t="s">
        <v>278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1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1</v>
      </c>
      <c r="BG3580">
        <v>0</v>
      </c>
    </row>
    <row r="3581" spans="1:59" x14ac:dyDescent="0.25">
      <c r="A3581" t="s">
        <v>2902</v>
      </c>
      <c r="B3581" t="s">
        <v>47</v>
      </c>
      <c r="C3581" t="s">
        <v>275</v>
      </c>
      <c r="D3581" t="s">
        <v>276</v>
      </c>
      <c r="E3581" t="s">
        <v>277</v>
      </c>
      <c r="F3581" t="s">
        <v>278</v>
      </c>
      <c r="G3581">
        <v>1</v>
      </c>
      <c r="H3581">
        <v>0</v>
      </c>
      <c r="I3581">
        <v>0</v>
      </c>
      <c r="J3581">
        <v>1</v>
      </c>
      <c r="K3581">
        <v>0</v>
      </c>
      <c r="L3581">
        <v>0</v>
      </c>
      <c r="M3581">
        <v>1</v>
      </c>
      <c r="N3581">
        <v>2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1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3</v>
      </c>
      <c r="BC3581">
        <v>0</v>
      </c>
      <c r="BD3581">
        <v>0</v>
      </c>
      <c r="BE3581">
        <v>0</v>
      </c>
      <c r="BF3581">
        <v>1481</v>
      </c>
      <c r="BG3581">
        <v>0</v>
      </c>
    </row>
    <row r="3582" spans="1:59" x14ac:dyDescent="0.25">
      <c r="A3582" t="s">
        <v>3242</v>
      </c>
      <c r="B3582" t="s">
        <v>47</v>
      </c>
      <c r="C3582" t="s">
        <v>275</v>
      </c>
      <c r="D3582" t="s">
        <v>276</v>
      </c>
      <c r="E3582" t="s">
        <v>277</v>
      </c>
      <c r="F3582" t="s">
        <v>278</v>
      </c>
      <c r="G3582">
        <v>4</v>
      </c>
      <c r="H3582">
        <v>0</v>
      </c>
      <c r="I3582">
        <v>0</v>
      </c>
      <c r="J3582">
        <v>0</v>
      </c>
      <c r="K3582">
        <v>0</v>
      </c>
      <c r="L3582">
        <v>1</v>
      </c>
      <c r="M3582">
        <v>2</v>
      </c>
      <c r="N3582">
        <v>1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</row>
    <row r="3583" spans="1:59" x14ac:dyDescent="0.25">
      <c r="A3583" t="s">
        <v>3516</v>
      </c>
      <c r="B3583" t="s">
        <v>47</v>
      </c>
      <c r="C3583" t="s">
        <v>275</v>
      </c>
      <c r="D3583" t="s">
        <v>276</v>
      </c>
      <c r="E3583" t="s">
        <v>277</v>
      </c>
      <c r="F3583" t="s">
        <v>278</v>
      </c>
      <c r="G3583">
        <v>7</v>
      </c>
      <c r="H3583">
        <v>1</v>
      </c>
      <c r="I3583">
        <v>0</v>
      </c>
      <c r="J3583">
        <v>0</v>
      </c>
      <c r="K3583">
        <v>0</v>
      </c>
      <c r="L3583">
        <v>1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17</v>
      </c>
      <c r="U3583">
        <v>0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</row>
    <row r="3584" spans="1:59" x14ac:dyDescent="0.25">
      <c r="A3584" t="s">
        <v>3596</v>
      </c>
      <c r="B3584" t="s">
        <v>47</v>
      </c>
      <c r="C3584" t="s">
        <v>275</v>
      </c>
      <c r="D3584" t="s">
        <v>276</v>
      </c>
      <c r="E3584" t="s">
        <v>277</v>
      </c>
      <c r="F3584" t="s">
        <v>278</v>
      </c>
      <c r="G3584">
        <v>0</v>
      </c>
      <c r="H3584">
        <v>0</v>
      </c>
      <c r="I3584">
        <v>0</v>
      </c>
      <c r="J3584">
        <v>0</v>
      </c>
      <c r="K3584">
        <v>1</v>
      </c>
      <c r="L3584">
        <v>0</v>
      </c>
      <c r="M3584">
        <v>0</v>
      </c>
      <c r="N3584">
        <v>0</v>
      </c>
      <c r="O3584">
        <v>1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1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6</v>
      </c>
      <c r="BG3584">
        <v>0</v>
      </c>
    </row>
    <row r="3585" spans="1:59" x14ac:dyDescent="0.25">
      <c r="A3585" t="s">
        <v>3902</v>
      </c>
      <c r="B3585" t="s">
        <v>47</v>
      </c>
      <c r="C3585" t="s">
        <v>275</v>
      </c>
      <c r="D3585" t="s">
        <v>276</v>
      </c>
      <c r="E3585" t="s">
        <v>277</v>
      </c>
      <c r="F3585" t="s">
        <v>278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</row>
    <row r="3586" spans="1:59" x14ac:dyDescent="0.25">
      <c r="A3586" t="s">
        <v>4016</v>
      </c>
      <c r="B3586" t="s">
        <v>47</v>
      </c>
      <c r="C3586" t="s">
        <v>275</v>
      </c>
      <c r="D3586" t="s">
        <v>276</v>
      </c>
      <c r="E3586" t="s">
        <v>277</v>
      </c>
      <c r="F3586" t="s">
        <v>278</v>
      </c>
      <c r="G3586">
        <v>1</v>
      </c>
      <c r="H3586">
        <v>1</v>
      </c>
      <c r="I3586">
        <v>0</v>
      </c>
      <c r="J3586">
        <v>1</v>
      </c>
      <c r="K3586">
        <v>1</v>
      </c>
      <c r="L3586">
        <v>2</v>
      </c>
      <c r="M3586">
        <v>1</v>
      </c>
      <c r="N3586">
        <v>1</v>
      </c>
      <c r="O3586">
        <v>3</v>
      </c>
      <c r="P3586">
        <v>2</v>
      </c>
      <c r="Q3586">
        <v>1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25</v>
      </c>
      <c r="AA3586">
        <v>0</v>
      </c>
      <c r="AB3586">
        <v>0</v>
      </c>
      <c r="AC3586">
        <v>2</v>
      </c>
      <c r="AD3586">
        <v>0</v>
      </c>
      <c r="AE3586">
        <v>0</v>
      </c>
      <c r="AF3586">
        <v>0</v>
      </c>
      <c r="AG3586">
        <v>0</v>
      </c>
      <c r="AH3586">
        <v>2</v>
      </c>
      <c r="AI3586">
        <v>0</v>
      </c>
      <c r="AJ3586">
        <v>1</v>
      </c>
      <c r="AK3586">
        <v>0</v>
      </c>
      <c r="AL3586">
        <v>0</v>
      </c>
      <c r="AM3586">
        <v>1</v>
      </c>
      <c r="AN3586">
        <v>4</v>
      </c>
      <c r="AO3586">
        <v>2</v>
      </c>
      <c r="AP3586">
        <v>5</v>
      </c>
      <c r="AQ3586">
        <v>4</v>
      </c>
      <c r="AR3586">
        <v>2</v>
      </c>
      <c r="AS3586">
        <v>1</v>
      </c>
      <c r="AT3586">
        <v>1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14</v>
      </c>
      <c r="BG3586">
        <v>0</v>
      </c>
    </row>
    <row r="3587" spans="1:59" x14ac:dyDescent="0.25">
      <c r="A3587" t="s">
        <v>4353</v>
      </c>
      <c r="B3587" t="s">
        <v>47</v>
      </c>
      <c r="C3587" t="s">
        <v>275</v>
      </c>
      <c r="D3587" t="s">
        <v>276</v>
      </c>
      <c r="E3587" t="s">
        <v>277</v>
      </c>
      <c r="F3587" t="s">
        <v>278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</row>
    <row r="3588" spans="1:59" x14ac:dyDescent="0.25">
      <c r="A3588" t="s">
        <v>4642</v>
      </c>
      <c r="B3588" t="s">
        <v>47</v>
      </c>
      <c r="C3588" t="s">
        <v>275</v>
      </c>
      <c r="D3588" t="s">
        <v>276</v>
      </c>
      <c r="E3588" t="s">
        <v>277</v>
      </c>
      <c r="F3588" t="s">
        <v>278</v>
      </c>
      <c r="G3588">
        <v>0</v>
      </c>
      <c r="H3588">
        <v>0</v>
      </c>
      <c r="I3588">
        <v>2</v>
      </c>
      <c r="J3588">
        <v>0</v>
      </c>
      <c r="K3588">
        <v>1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1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</row>
    <row r="3589" spans="1:59" x14ac:dyDescent="0.25">
      <c r="A3589" t="s">
        <v>4685</v>
      </c>
      <c r="B3589" t="s">
        <v>47</v>
      </c>
      <c r="C3589" t="s">
        <v>275</v>
      </c>
      <c r="D3589" t="s">
        <v>276</v>
      </c>
      <c r="E3589" t="s">
        <v>277</v>
      </c>
      <c r="F3589" t="s">
        <v>278</v>
      </c>
      <c r="G3589">
        <v>1</v>
      </c>
      <c r="H3589">
        <v>2</v>
      </c>
      <c r="I3589">
        <v>0</v>
      </c>
      <c r="J3589">
        <v>1</v>
      </c>
      <c r="K3589">
        <v>1</v>
      </c>
      <c r="L3589">
        <v>0</v>
      </c>
      <c r="M3589">
        <v>0</v>
      </c>
      <c r="N3589">
        <v>2</v>
      </c>
      <c r="O3589">
        <v>1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1</v>
      </c>
      <c r="Z3589">
        <v>4</v>
      </c>
      <c r="AA3589">
        <v>0</v>
      </c>
      <c r="AB3589">
        <v>1</v>
      </c>
      <c r="AC3589">
        <v>9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1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20</v>
      </c>
      <c r="BG3589">
        <v>0</v>
      </c>
    </row>
    <row r="3590" spans="1:59" x14ac:dyDescent="0.25">
      <c r="A3590" t="s">
        <v>5399</v>
      </c>
      <c r="B3590" t="s">
        <v>47</v>
      </c>
      <c r="C3590" t="s">
        <v>275</v>
      </c>
      <c r="D3590" t="s">
        <v>276</v>
      </c>
      <c r="E3590" t="s">
        <v>277</v>
      </c>
      <c r="F3590" t="s">
        <v>278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</row>
    <row r="3591" spans="1:59" x14ac:dyDescent="0.25">
      <c r="A3591" t="s">
        <v>5513</v>
      </c>
      <c r="B3591" t="s">
        <v>47</v>
      </c>
      <c r="C3591" t="s">
        <v>275</v>
      </c>
      <c r="D3591" t="s">
        <v>276</v>
      </c>
      <c r="E3591" t="s">
        <v>277</v>
      </c>
      <c r="F3591" t="s">
        <v>278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</row>
    <row r="3592" spans="1:59" x14ac:dyDescent="0.25">
      <c r="A3592" t="s">
        <v>5701</v>
      </c>
      <c r="B3592" t="s">
        <v>47</v>
      </c>
      <c r="C3592" t="s">
        <v>275</v>
      </c>
      <c r="D3592" t="s">
        <v>276</v>
      </c>
      <c r="E3592" t="s">
        <v>277</v>
      </c>
      <c r="F3592" t="s">
        <v>278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</row>
    <row r="3593" spans="1:59" x14ac:dyDescent="0.25">
      <c r="A3593" t="s">
        <v>5835</v>
      </c>
      <c r="B3593" t="s">
        <v>47</v>
      </c>
      <c r="C3593" t="s">
        <v>275</v>
      </c>
      <c r="D3593" t="s">
        <v>276</v>
      </c>
      <c r="E3593" t="s">
        <v>277</v>
      </c>
      <c r="F3593" t="s">
        <v>278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</row>
    <row r="3594" spans="1:59" x14ac:dyDescent="0.25">
      <c r="A3594" t="s">
        <v>6369</v>
      </c>
      <c r="B3594" t="s">
        <v>47</v>
      </c>
      <c r="C3594" t="s">
        <v>275</v>
      </c>
      <c r="D3594" t="s">
        <v>276</v>
      </c>
      <c r="E3594" t="s">
        <v>277</v>
      </c>
      <c r="F3594" t="s">
        <v>278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2</v>
      </c>
      <c r="AD3594">
        <v>0</v>
      </c>
      <c r="AE3594">
        <v>0</v>
      </c>
      <c r="AF3594">
        <v>0</v>
      </c>
      <c r="AG3594">
        <v>1</v>
      </c>
      <c r="AH3594">
        <v>0</v>
      </c>
      <c r="AI3594">
        <v>0</v>
      </c>
      <c r="AJ3594">
        <v>2</v>
      </c>
      <c r="AK3594">
        <v>0</v>
      </c>
      <c r="AL3594">
        <v>2</v>
      </c>
      <c r="AM3594">
        <v>0</v>
      </c>
      <c r="AN3594">
        <v>1</v>
      </c>
      <c r="AO3594">
        <v>1</v>
      </c>
      <c r="AP3594">
        <v>1</v>
      </c>
      <c r="AQ3594">
        <v>0</v>
      </c>
      <c r="AR3594">
        <v>1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1</v>
      </c>
      <c r="BE3594">
        <v>0</v>
      </c>
      <c r="BF3594">
        <v>107</v>
      </c>
      <c r="BG3594">
        <v>0</v>
      </c>
    </row>
    <row r="3595" spans="1:59" x14ac:dyDescent="0.25">
      <c r="A3595" t="s">
        <v>6445</v>
      </c>
      <c r="B3595" t="s">
        <v>47</v>
      </c>
      <c r="C3595" t="s">
        <v>275</v>
      </c>
      <c r="D3595" t="s">
        <v>276</v>
      </c>
      <c r="E3595" t="s">
        <v>277</v>
      </c>
      <c r="F3595" t="s">
        <v>278</v>
      </c>
      <c r="G3595">
        <v>3</v>
      </c>
      <c r="H3595">
        <v>1</v>
      </c>
      <c r="I3595">
        <v>0</v>
      </c>
      <c r="J3595">
        <v>0</v>
      </c>
      <c r="K3595">
        <v>2</v>
      </c>
      <c r="L3595">
        <v>0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1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2</v>
      </c>
      <c r="BG3595">
        <v>0</v>
      </c>
    </row>
    <row r="3596" spans="1:59" x14ac:dyDescent="0.25">
      <c r="A3596" t="s">
        <v>6457</v>
      </c>
      <c r="B3596" t="s">
        <v>47</v>
      </c>
      <c r="C3596" t="s">
        <v>275</v>
      </c>
      <c r="D3596" t="s">
        <v>276</v>
      </c>
      <c r="E3596" t="s">
        <v>277</v>
      </c>
      <c r="F3596" t="s">
        <v>278</v>
      </c>
      <c r="G3596">
        <v>1</v>
      </c>
      <c r="H3596">
        <v>1</v>
      </c>
      <c r="I3596">
        <v>1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1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</row>
    <row r="3597" spans="1:59" x14ac:dyDescent="0.25">
      <c r="A3597" t="s">
        <v>6516</v>
      </c>
      <c r="B3597" t="s">
        <v>47</v>
      </c>
      <c r="C3597" t="s">
        <v>275</v>
      </c>
      <c r="D3597" t="s">
        <v>276</v>
      </c>
      <c r="E3597" t="s">
        <v>277</v>
      </c>
      <c r="F3597" t="s">
        <v>278</v>
      </c>
      <c r="G3597">
        <v>5</v>
      </c>
      <c r="H3597">
        <v>0</v>
      </c>
      <c r="I3597">
        <v>2</v>
      </c>
      <c r="J3597">
        <v>0</v>
      </c>
      <c r="K3597">
        <v>4</v>
      </c>
      <c r="L3597">
        <v>0</v>
      </c>
      <c r="M3597">
        <v>0</v>
      </c>
      <c r="N3597">
        <v>4</v>
      </c>
      <c r="O3597">
        <v>1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1</v>
      </c>
      <c r="W3597">
        <v>0</v>
      </c>
      <c r="X3597">
        <v>0</v>
      </c>
      <c r="Y3597">
        <v>1</v>
      </c>
      <c r="Z3597">
        <v>1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1</v>
      </c>
      <c r="BG3597">
        <v>0</v>
      </c>
    </row>
    <row r="3598" spans="1:59" x14ac:dyDescent="0.25">
      <c r="A3598" t="s">
        <v>6568</v>
      </c>
      <c r="B3598" t="s">
        <v>47</v>
      </c>
      <c r="C3598" t="s">
        <v>275</v>
      </c>
      <c r="D3598" t="s">
        <v>276</v>
      </c>
      <c r="E3598" t="s">
        <v>277</v>
      </c>
      <c r="F3598" t="s">
        <v>278</v>
      </c>
      <c r="G3598">
        <v>173</v>
      </c>
      <c r="H3598">
        <v>66</v>
      </c>
      <c r="I3598">
        <v>6</v>
      </c>
      <c r="J3598">
        <v>19</v>
      </c>
      <c r="K3598">
        <v>43</v>
      </c>
      <c r="L3598">
        <v>6</v>
      </c>
      <c r="M3598">
        <v>33</v>
      </c>
      <c r="N3598">
        <v>66</v>
      </c>
      <c r="O3598">
        <v>27</v>
      </c>
      <c r="P3598">
        <v>44</v>
      </c>
      <c r="Q3598">
        <v>15</v>
      </c>
      <c r="R3598">
        <v>2</v>
      </c>
      <c r="S3598">
        <v>1</v>
      </c>
      <c r="T3598">
        <v>39</v>
      </c>
      <c r="U3598">
        <v>6</v>
      </c>
      <c r="V3598">
        <v>3</v>
      </c>
      <c r="W3598">
        <v>0</v>
      </c>
      <c r="X3598">
        <v>0</v>
      </c>
      <c r="Y3598">
        <v>5</v>
      </c>
      <c r="Z3598">
        <v>35</v>
      </c>
      <c r="AA3598">
        <v>5</v>
      </c>
      <c r="AB3598">
        <v>0</v>
      </c>
      <c r="AC3598">
        <v>12</v>
      </c>
      <c r="AD3598">
        <v>0</v>
      </c>
      <c r="AE3598">
        <v>1</v>
      </c>
      <c r="AF3598">
        <v>3</v>
      </c>
      <c r="AG3598">
        <v>0</v>
      </c>
      <c r="AH3598">
        <v>1</v>
      </c>
      <c r="AI3598">
        <v>0</v>
      </c>
      <c r="AJ3598">
        <v>0</v>
      </c>
      <c r="AK3598">
        <v>0</v>
      </c>
      <c r="AL3598">
        <v>0</v>
      </c>
      <c r="AM3598">
        <v>2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2</v>
      </c>
      <c r="BG3598">
        <v>0</v>
      </c>
    </row>
    <row r="3599" spans="1:59" x14ac:dyDescent="0.25">
      <c r="A3599" t="s">
        <v>1307</v>
      </c>
      <c r="B3599" t="s">
        <v>65</v>
      </c>
      <c r="C3599" t="s">
        <v>66</v>
      </c>
      <c r="D3599" t="s">
        <v>1308</v>
      </c>
      <c r="E3599" t="s">
        <v>1309</v>
      </c>
      <c r="F3599" t="s">
        <v>1310</v>
      </c>
      <c r="G3599">
        <v>0</v>
      </c>
      <c r="H3599">
        <v>1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1</v>
      </c>
      <c r="BC3599">
        <v>0</v>
      </c>
      <c r="BD3599">
        <v>0</v>
      </c>
      <c r="BE3599">
        <v>0</v>
      </c>
      <c r="BF3599">
        <v>0</v>
      </c>
      <c r="BG3599">
        <v>0</v>
      </c>
    </row>
    <row r="3600" spans="1:59" x14ac:dyDescent="0.25">
      <c r="A3600" t="s">
        <v>2589</v>
      </c>
      <c r="B3600" t="s">
        <v>65</v>
      </c>
      <c r="C3600" t="s">
        <v>66</v>
      </c>
      <c r="D3600" t="s">
        <v>1308</v>
      </c>
      <c r="E3600" t="s">
        <v>1309</v>
      </c>
      <c r="F3600" t="s">
        <v>1310</v>
      </c>
      <c r="G3600">
        <v>0</v>
      </c>
      <c r="H3600">
        <v>3</v>
      </c>
      <c r="I3600">
        <v>0</v>
      </c>
      <c r="J3600">
        <v>0</v>
      </c>
      <c r="K3600">
        <v>1</v>
      </c>
      <c r="L3600">
        <v>1</v>
      </c>
      <c r="M3600">
        <v>0</v>
      </c>
      <c r="N3600">
        <v>2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1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</row>
    <row r="3601" spans="1:59" x14ac:dyDescent="0.25">
      <c r="A3601" t="s">
        <v>2631</v>
      </c>
      <c r="B3601" t="s">
        <v>65</v>
      </c>
      <c r="C3601" t="s">
        <v>66</v>
      </c>
      <c r="D3601" t="s">
        <v>1308</v>
      </c>
      <c r="E3601" t="s">
        <v>1309</v>
      </c>
      <c r="F3601" t="s">
        <v>1310</v>
      </c>
      <c r="G3601">
        <v>1</v>
      </c>
      <c r="H3601">
        <v>3</v>
      </c>
      <c r="I3601">
        <v>1</v>
      </c>
      <c r="J3601">
        <v>0</v>
      </c>
      <c r="K3601">
        <v>0</v>
      </c>
      <c r="L3601">
        <v>1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</row>
    <row r="3602" spans="1:59" x14ac:dyDescent="0.25">
      <c r="A3602" t="s">
        <v>3442</v>
      </c>
      <c r="B3602" t="s">
        <v>65</v>
      </c>
      <c r="C3602" t="s">
        <v>66</v>
      </c>
      <c r="D3602" t="s">
        <v>1308</v>
      </c>
      <c r="E3602" t="s">
        <v>1309</v>
      </c>
      <c r="F3602" t="s">
        <v>1310</v>
      </c>
      <c r="G3602">
        <v>2</v>
      </c>
      <c r="H3602">
        <v>4</v>
      </c>
      <c r="I3602">
        <v>0</v>
      </c>
      <c r="J3602">
        <v>3</v>
      </c>
      <c r="K3602">
        <v>7</v>
      </c>
      <c r="L3602">
        <v>2</v>
      </c>
      <c r="M3602">
        <v>19</v>
      </c>
      <c r="N3602">
        <v>12</v>
      </c>
      <c r="O3602">
        <v>34</v>
      </c>
      <c r="P3602">
        <v>18</v>
      </c>
      <c r="Q3602">
        <v>7</v>
      </c>
      <c r="R3602">
        <v>1</v>
      </c>
      <c r="S3602">
        <v>0</v>
      </c>
      <c r="T3602">
        <v>7</v>
      </c>
      <c r="U3602">
        <v>4</v>
      </c>
      <c r="V3602">
        <v>0</v>
      </c>
      <c r="W3602">
        <v>0</v>
      </c>
      <c r="X3602">
        <v>0</v>
      </c>
      <c r="Y3602">
        <v>1</v>
      </c>
      <c r="Z3602">
        <v>7</v>
      </c>
      <c r="AA3602">
        <v>4</v>
      </c>
      <c r="AB3602">
        <v>1</v>
      </c>
      <c r="AC3602">
        <v>3</v>
      </c>
      <c r="AD3602">
        <v>0</v>
      </c>
      <c r="AE3602">
        <v>0</v>
      </c>
      <c r="AF3602">
        <v>1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1</v>
      </c>
      <c r="AM3602">
        <v>2</v>
      </c>
      <c r="AN3602">
        <v>1</v>
      </c>
      <c r="AO3602">
        <v>1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17</v>
      </c>
      <c r="BG3602">
        <v>0</v>
      </c>
    </row>
    <row r="3603" spans="1:59" x14ac:dyDescent="0.25">
      <c r="A3603" t="s">
        <v>6923</v>
      </c>
      <c r="B3603" t="s">
        <v>65</v>
      </c>
      <c r="C3603" t="s">
        <v>66</v>
      </c>
      <c r="D3603" t="s">
        <v>1308</v>
      </c>
      <c r="E3603" t="s">
        <v>1309</v>
      </c>
      <c r="F3603" t="s">
        <v>1310</v>
      </c>
      <c r="G3603">
        <v>2</v>
      </c>
      <c r="H3603">
        <v>1</v>
      </c>
      <c r="I3603">
        <v>0</v>
      </c>
      <c r="J3603">
        <v>1</v>
      </c>
      <c r="K3603">
        <v>0</v>
      </c>
      <c r="L3603">
        <v>0</v>
      </c>
      <c r="M3603">
        <v>0</v>
      </c>
      <c r="N3603">
        <v>3</v>
      </c>
      <c r="O3603">
        <v>0</v>
      </c>
      <c r="P3603">
        <v>1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14</v>
      </c>
      <c r="BG3603">
        <v>0</v>
      </c>
    </row>
    <row r="3604" spans="1:59" x14ac:dyDescent="0.25">
      <c r="A3604" t="s">
        <v>4571</v>
      </c>
      <c r="B3604" t="s">
        <v>437</v>
      </c>
      <c r="C3604" t="s">
        <v>3680</v>
      </c>
      <c r="D3604" t="s">
        <v>4572</v>
      </c>
      <c r="E3604" t="s">
        <v>4573</v>
      </c>
      <c r="F3604" t="s">
        <v>4574</v>
      </c>
      <c r="G3604">
        <v>35</v>
      </c>
      <c r="H3604">
        <v>12</v>
      </c>
      <c r="I3604">
        <v>1</v>
      </c>
      <c r="J3604">
        <v>5</v>
      </c>
      <c r="K3604">
        <v>23</v>
      </c>
      <c r="L3604">
        <v>9</v>
      </c>
      <c r="M3604">
        <v>23</v>
      </c>
      <c r="N3604">
        <v>11</v>
      </c>
      <c r="O3604">
        <v>27</v>
      </c>
      <c r="P3604">
        <v>14</v>
      </c>
      <c r="Q3604">
        <v>8</v>
      </c>
      <c r="R3604">
        <v>0</v>
      </c>
      <c r="S3604">
        <v>1</v>
      </c>
      <c r="T3604">
        <v>21</v>
      </c>
      <c r="U3604">
        <v>0</v>
      </c>
      <c r="V3604">
        <v>0</v>
      </c>
      <c r="W3604">
        <v>0</v>
      </c>
      <c r="X3604">
        <v>0</v>
      </c>
      <c r="Y3604">
        <v>1</v>
      </c>
      <c r="Z3604">
        <v>7</v>
      </c>
      <c r="AA3604">
        <v>0</v>
      </c>
      <c r="AB3604">
        <v>0</v>
      </c>
      <c r="AC3604">
        <v>5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1</v>
      </c>
      <c r="AM3604">
        <v>0</v>
      </c>
      <c r="AN3604">
        <v>0</v>
      </c>
      <c r="AO3604">
        <v>0</v>
      </c>
      <c r="AP3604">
        <v>1</v>
      </c>
      <c r="AQ3604">
        <v>0</v>
      </c>
      <c r="AR3604">
        <v>0</v>
      </c>
      <c r="AS3604">
        <v>0</v>
      </c>
      <c r="AT3604">
        <v>0</v>
      </c>
      <c r="AU3604">
        <v>1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2</v>
      </c>
      <c r="BC3604">
        <v>0</v>
      </c>
      <c r="BD3604">
        <v>0</v>
      </c>
      <c r="BE3604">
        <v>0</v>
      </c>
      <c r="BF3604">
        <v>8</v>
      </c>
      <c r="BG3604">
        <v>0</v>
      </c>
    </row>
    <row r="3605" spans="1:59" x14ac:dyDescent="0.25">
      <c r="A3605" t="s">
        <v>6982</v>
      </c>
      <c r="B3605" t="s">
        <v>437</v>
      </c>
      <c r="C3605" t="s">
        <v>3680</v>
      </c>
      <c r="D3605" t="s">
        <v>4572</v>
      </c>
      <c r="E3605" t="s">
        <v>4573</v>
      </c>
      <c r="F3605" t="s">
        <v>4574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1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</row>
    <row r="3606" spans="1:59" x14ac:dyDescent="0.25">
      <c r="A3606" s="3" t="s">
        <v>5974</v>
      </c>
      <c r="B3606" s="3" t="s">
        <v>245</v>
      </c>
      <c r="C3606" s="3" t="s">
        <v>246</v>
      </c>
      <c r="D3606" s="3" t="s">
        <v>247</v>
      </c>
      <c r="E3606" s="3" t="s">
        <v>248</v>
      </c>
      <c r="F3606" s="3" t="s">
        <v>5975</v>
      </c>
      <c r="G3606" s="3">
        <v>0</v>
      </c>
      <c r="H3606" s="3">
        <v>0</v>
      </c>
      <c r="I3606" s="3">
        <v>0</v>
      </c>
      <c r="J3606" s="3">
        <v>0</v>
      </c>
      <c r="K3606" s="3">
        <v>0</v>
      </c>
      <c r="L3606" s="3">
        <v>0</v>
      </c>
      <c r="M3606" s="3">
        <v>0</v>
      </c>
      <c r="N3606" s="3">
        <v>0</v>
      </c>
      <c r="O3606" s="3">
        <v>0</v>
      </c>
      <c r="P3606" s="3">
        <v>0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3">
        <v>0</v>
      </c>
      <c r="AE3606" s="3">
        <v>0</v>
      </c>
      <c r="AF3606" s="3">
        <v>0</v>
      </c>
      <c r="AG3606" s="3">
        <v>0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  <c r="AM3606" s="3">
        <v>0</v>
      </c>
      <c r="AN3606" s="3">
        <v>0</v>
      </c>
      <c r="AO3606" s="3">
        <v>0</v>
      </c>
      <c r="AP3606" s="3">
        <v>0</v>
      </c>
      <c r="AQ3606" s="3">
        <v>0</v>
      </c>
      <c r="AR3606" s="3">
        <v>0</v>
      </c>
      <c r="AS3606" s="3">
        <v>0</v>
      </c>
      <c r="AT3606" s="3">
        <v>0</v>
      </c>
      <c r="AU3606" s="3">
        <v>0</v>
      </c>
      <c r="AV3606" s="3">
        <v>0</v>
      </c>
      <c r="AW3606" s="3">
        <v>0</v>
      </c>
      <c r="AX3606" s="3">
        <v>0</v>
      </c>
      <c r="AY3606" s="3">
        <v>0</v>
      </c>
      <c r="AZ3606" s="3">
        <v>0</v>
      </c>
      <c r="BA3606" s="3">
        <v>0</v>
      </c>
      <c r="BB3606" s="3">
        <v>0</v>
      </c>
      <c r="BC3606" s="3">
        <v>0</v>
      </c>
      <c r="BD3606" s="3">
        <v>0</v>
      </c>
      <c r="BE3606" s="3">
        <v>0</v>
      </c>
      <c r="BF3606" s="3">
        <v>0</v>
      </c>
      <c r="BG3606" s="3">
        <v>0</v>
      </c>
    </row>
    <row r="3607" spans="1:59" x14ac:dyDescent="0.25">
      <c r="A3607" s="3" t="s">
        <v>244</v>
      </c>
      <c r="B3607" s="3" t="s">
        <v>245</v>
      </c>
      <c r="C3607" s="3" t="s">
        <v>246</v>
      </c>
      <c r="D3607" s="3" t="s">
        <v>247</v>
      </c>
      <c r="E3607" s="3" t="s">
        <v>248</v>
      </c>
      <c r="F3607" s="3" t="s">
        <v>249</v>
      </c>
      <c r="G3607" s="3">
        <v>0</v>
      </c>
      <c r="H3607" s="3">
        <v>0</v>
      </c>
      <c r="I3607" s="3">
        <v>0</v>
      </c>
      <c r="J3607" s="3">
        <v>0</v>
      </c>
      <c r="K3607" s="3">
        <v>0</v>
      </c>
      <c r="L3607" s="3">
        <v>0</v>
      </c>
      <c r="M3607" s="3">
        <v>0</v>
      </c>
      <c r="N3607" s="3">
        <v>1</v>
      </c>
      <c r="O3607" s="3">
        <v>0</v>
      </c>
      <c r="P3607" s="3">
        <v>0</v>
      </c>
      <c r="Q3607" s="3">
        <v>0</v>
      </c>
      <c r="R3607" s="3">
        <v>0</v>
      </c>
      <c r="S3607" s="3">
        <v>0</v>
      </c>
      <c r="T3607" s="3">
        <v>2</v>
      </c>
      <c r="U3607" s="3">
        <v>0</v>
      </c>
      <c r="V3607" s="3">
        <v>0</v>
      </c>
      <c r="W3607" s="3">
        <v>0</v>
      </c>
      <c r="X3607" s="3">
        <v>0</v>
      </c>
      <c r="Y3607" s="3">
        <v>0</v>
      </c>
      <c r="Z3607" s="3">
        <v>0</v>
      </c>
      <c r="AA3607" s="3">
        <v>0</v>
      </c>
      <c r="AB3607" s="3">
        <v>0</v>
      </c>
      <c r="AC3607" s="3">
        <v>0</v>
      </c>
      <c r="AD3607" s="3">
        <v>0</v>
      </c>
      <c r="AE3607" s="3">
        <v>0</v>
      </c>
      <c r="AF3607" s="3">
        <v>0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  <c r="AN3607" s="3">
        <v>0</v>
      </c>
      <c r="AO3607" s="3">
        <v>1</v>
      </c>
      <c r="AP3607" s="3">
        <v>0</v>
      </c>
      <c r="AQ3607" s="3">
        <v>0</v>
      </c>
      <c r="AR3607" s="3">
        <v>0</v>
      </c>
      <c r="AS3607" s="3">
        <v>0</v>
      </c>
      <c r="AT3607" s="3">
        <v>0</v>
      </c>
      <c r="AU3607" s="3">
        <v>0</v>
      </c>
      <c r="AV3607" s="3">
        <v>0</v>
      </c>
      <c r="AW3607" s="3">
        <v>0</v>
      </c>
      <c r="AX3607" s="3">
        <v>0</v>
      </c>
      <c r="AY3607" s="3">
        <v>0</v>
      </c>
      <c r="AZ3607" s="3">
        <v>0</v>
      </c>
      <c r="BA3607" s="3">
        <v>2</v>
      </c>
      <c r="BB3607" s="3">
        <v>1</v>
      </c>
      <c r="BC3607" s="3">
        <v>1</v>
      </c>
      <c r="BD3607" s="3">
        <v>0</v>
      </c>
      <c r="BE3607" s="3">
        <v>0</v>
      </c>
      <c r="BF3607" s="3">
        <v>2</v>
      </c>
      <c r="BG3607" s="3">
        <v>0</v>
      </c>
    </row>
    <row r="3608" spans="1:59" x14ac:dyDescent="0.25">
      <c r="A3608" s="3" t="s">
        <v>1396</v>
      </c>
      <c r="B3608" s="3" t="s">
        <v>245</v>
      </c>
      <c r="C3608" s="3" t="s">
        <v>246</v>
      </c>
      <c r="D3608" s="3" t="s">
        <v>247</v>
      </c>
      <c r="E3608" s="3" t="s">
        <v>248</v>
      </c>
      <c r="F3608" s="3" t="s">
        <v>249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  <c r="AN3608" s="3">
        <v>1</v>
      </c>
      <c r="AO3608" s="3">
        <v>0</v>
      </c>
      <c r="AP3608" s="3">
        <v>0</v>
      </c>
      <c r="AQ3608" s="3">
        <v>0</v>
      </c>
      <c r="AR3608" s="3">
        <v>0</v>
      </c>
      <c r="AS3608" s="3">
        <v>0</v>
      </c>
      <c r="AT3608" s="3">
        <v>0</v>
      </c>
      <c r="AU3608" s="3">
        <v>0</v>
      </c>
      <c r="AV3608" s="3">
        <v>0</v>
      </c>
      <c r="AW3608" s="3">
        <v>0</v>
      </c>
      <c r="AX3608" s="3">
        <v>0</v>
      </c>
      <c r="AY3608" s="3">
        <v>0</v>
      </c>
      <c r="AZ3608" s="3">
        <v>0</v>
      </c>
      <c r="BA3608" s="3">
        <v>1</v>
      </c>
      <c r="BB3608" s="3">
        <v>0</v>
      </c>
      <c r="BC3608" s="3">
        <v>0</v>
      </c>
      <c r="BD3608" s="3">
        <v>0</v>
      </c>
      <c r="BE3608" s="3">
        <v>0</v>
      </c>
      <c r="BF3608" s="3">
        <v>3</v>
      </c>
      <c r="BG3608" s="3">
        <v>0</v>
      </c>
    </row>
    <row r="3609" spans="1:59" x14ac:dyDescent="0.25">
      <c r="A3609" s="3" t="s">
        <v>6575</v>
      </c>
      <c r="B3609" s="3" t="s">
        <v>245</v>
      </c>
      <c r="C3609" s="3" t="s">
        <v>246</v>
      </c>
      <c r="D3609" s="3" t="s">
        <v>247</v>
      </c>
      <c r="E3609" s="3" t="s">
        <v>248</v>
      </c>
      <c r="F3609" s="3" t="s">
        <v>249</v>
      </c>
      <c r="G3609" s="3">
        <v>0</v>
      </c>
      <c r="H3609" s="3">
        <v>0</v>
      </c>
      <c r="I3609" s="3">
        <v>0</v>
      </c>
      <c r="J3609" s="3">
        <v>0</v>
      </c>
      <c r="K3609" s="3">
        <v>1</v>
      </c>
      <c r="L3609" s="3">
        <v>0</v>
      </c>
      <c r="M3609" s="3">
        <v>0</v>
      </c>
      <c r="N3609" s="3">
        <v>0</v>
      </c>
      <c r="O3609" s="3">
        <v>0</v>
      </c>
      <c r="P3609" s="3">
        <v>0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  <c r="AN3609" s="3">
        <v>4</v>
      </c>
      <c r="AO3609" s="3">
        <v>0</v>
      </c>
      <c r="AP3609" s="3">
        <v>0</v>
      </c>
      <c r="AQ3609" s="3">
        <v>0</v>
      </c>
      <c r="AR3609" s="3">
        <v>0</v>
      </c>
      <c r="AS3609" s="3">
        <v>0</v>
      </c>
      <c r="AT3609" s="3">
        <v>0</v>
      </c>
      <c r="AU3609" s="3">
        <v>0</v>
      </c>
      <c r="AV3609" s="3">
        <v>0</v>
      </c>
      <c r="AW3609" s="3">
        <v>1</v>
      </c>
      <c r="AX3609" s="3">
        <v>1</v>
      </c>
      <c r="AY3609" s="3">
        <v>0</v>
      </c>
      <c r="AZ3609" s="3">
        <v>0</v>
      </c>
      <c r="BA3609" s="3">
        <v>0</v>
      </c>
      <c r="BB3609" s="3">
        <v>1</v>
      </c>
      <c r="BC3609" s="3">
        <v>0</v>
      </c>
      <c r="BD3609" s="3">
        <v>4</v>
      </c>
      <c r="BE3609" s="3">
        <v>0</v>
      </c>
      <c r="BF3609" s="3">
        <v>5</v>
      </c>
      <c r="BG3609" s="3">
        <v>0</v>
      </c>
    </row>
    <row r="3610" spans="1:59" x14ac:dyDescent="0.25">
      <c r="A3610" s="3" t="s">
        <v>2237</v>
      </c>
      <c r="B3610" s="3" t="s">
        <v>245</v>
      </c>
      <c r="C3610" s="3" t="s">
        <v>246</v>
      </c>
      <c r="D3610" s="3" t="s">
        <v>247</v>
      </c>
      <c r="E3610" s="3" t="s">
        <v>248</v>
      </c>
      <c r="F3610" s="3" t="s">
        <v>2238</v>
      </c>
      <c r="G3610" s="3">
        <v>0</v>
      </c>
      <c r="H3610" s="3">
        <v>0</v>
      </c>
      <c r="I3610" s="3">
        <v>0</v>
      </c>
      <c r="J3610" s="3">
        <v>0</v>
      </c>
      <c r="K3610" s="3">
        <v>0</v>
      </c>
      <c r="L3610" s="3">
        <v>0</v>
      </c>
      <c r="M3610" s="3">
        <v>0</v>
      </c>
      <c r="N3610" s="3">
        <v>0</v>
      </c>
      <c r="O3610" s="3">
        <v>0</v>
      </c>
      <c r="P3610" s="3">
        <v>0</v>
      </c>
      <c r="Q3610" s="3">
        <v>1</v>
      </c>
      <c r="R3610" s="3">
        <v>0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  <c r="AN3610" s="3">
        <v>0</v>
      </c>
      <c r="AO3610" s="3">
        <v>0</v>
      </c>
      <c r="AP3610" s="3">
        <v>0</v>
      </c>
      <c r="AQ3610" s="3">
        <v>0</v>
      </c>
      <c r="AR3610" s="3">
        <v>0</v>
      </c>
      <c r="AS3610" s="3">
        <v>0</v>
      </c>
      <c r="AT3610" s="3">
        <v>0</v>
      </c>
      <c r="AU3610" s="3">
        <v>0</v>
      </c>
      <c r="AV3610" s="3">
        <v>0</v>
      </c>
      <c r="AW3610" s="3">
        <v>0</v>
      </c>
      <c r="AX3610" s="3">
        <v>0</v>
      </c>
      <c r="AY3610" s="3">
        <v>0</v>
      </c>
      <c r="AZ3610" s="3">
        <v>0</v>
      </c>
      <c r="BA3610" s="3">
        <v>0</v>
      </c>
      <c r="BB3610" s="3">
        <v>0</v>
      </c>
      <c r="BC3610" s="3">
        <v>0</v>
      </c>
      <c r="BD3610" s="3">
        <v>0</v>
      </c>
      <c r="BE3610" s="3">
        <v>0</v>
      </c>
      <c r="BF3610" s="3">
        <v>0</v>
      </c>
      <c r="BG3610" s="3">
        <v>0</v>
      </c>
    </row>
    <row r="3611" spans="1:59" x14ac:dyDescent="0.25">
      <c r="A3611" t="s">
        <v>35</v>
      </c>
      <c r="B3611" t="s">
        <v>36</v>
      </c>
      <c r="C3611" t="s">
        <v>37</v>
      </c>
      <c r="D3611" t="s">
        <v>38</v>
      </c>
      <c r="E3611" t="s">
        <v>39</v>
      </c>
      <c r="F3611" t="s">
        <v>40</v>
      </c>
      <c r="G3611">
        <v>17</v>
      </c>
      <c r="H3611">
        <v>2</v>
      </c>
      <c r="I3611">
        <v>0</v>
      </c>
      <c r="J3611">
        <v>0</v>
      </c>
      <c r="K3611">
        <v>2</v>
      </c>
      <c r="L3611">
        <v>0</v>
      </c>
      <c r="M3611">
        <v>1</v>
      </c>
      <c r="N3611">
        <v>8</v>
      </c>
      <c r="O3611">
        <v>2</v>
      </c>
      <c r="P3611">
        <v>0</v>
      </c>
      <c r="Q3611">
        <v>0</v>
      </c>
      <c r="R3611">
        <v>0</v>
      </c>
      <c r="S3611">
        <v>0</v>
      </c>
      <c r="T3611">
        <v>2</v>
      </c>
      <c r="U3611">
        <v>3</v>
      </c>
      <c r="V3611">
        <v>0</v>
      </c>
      <c r="W3611">
        <v>0</v>
      </c>
      <c r="X3611">
        <v>1</v>
      </c>
      <c r="Y3611">
        <v>1</v>
      </c>
      <c r="Z3611">
        <v>0</v>
      </c>
      <c r="AA3611">
        <v>0</v>
      </c>
      <c r="AB3611">
        <v>0</v>
      </c>
      <c r="AC3611">
        <v>3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1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1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</row>
    <row r="3612" spans="1:59" x14ac:dyDescent="0.25">
      <c r="A3612" t="s">
        <v>350</v>
      </c>
      <c r="B3612" t="s">
        <v>36</v>
      </c>
      <c r="C3612" t="s">
        <v>37</v>
      </c>
      <c r="D3612" t="s">
        <v>38</v>
      </c>
      <c r="E3612" t="s">
        <v>39</v>
      </c>
      <c r="F3612" t="s">
        <v>40</v>
      </c>
      <c r="G3612">
        <v>19</v>
      </c>
      <c r="H3612">
        <v>9</v>
      </c>
      <c r="I3612">
        <v>3</v>
      </c>
      <c r="J3612">
        <v>0</v>
      </c>
      <c r="K3612">
        <v>2</v>
      </c>
      <c r="L3612">
        <v>2</v>
      </c>
      <c r="M3612">
        <v>3</v>
      </c>
      <c r="N3612">
        <v>15</v>
      </c>
      <c r="O3612">
        <v>1</v>
      </c>
      <c r="P3612">
        <v>1</v>
      </c>
      <c r="Q3612">
        <v>1</v>
      </c>
      <c r="R3612">
        <v>0</v>
      </c>
      <c r="S3612">
        <v>0</v>
      </c>
      <c r="T3612">
        <v>13</v>
      </c>
      <c r="U3612">
        <v>3</v>
      </c>
      <c r="V3612">
        <v>0</v>
      </c>
      <c r="W3612">
        <v>0</v>
      </c>
      <c r="X3612">
        <v>0</v>
      </c>
      <c r="Y3612">
        <v>1</v>
      </c>
      <c r="Z3612">
        <v>1</v>
      </c>
      <c r="AA3612">
        <v>0</v>
      </c>
      <c r="AB3612">
        <v>0</v>
      </c>
      <c r="AC3612">
        <v>2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1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1</v>
      </c>
    </row>
    <row r="3613" spans="1:59" x14ac:dyDescent="0.25">
      <c r="A3613" t="s">
        <v>543</v>
      </c>
      <c r="B3613" t="s">
        <v>36</v>
      </c>
      <c r="C3613" t="s">
        <v>37</v>
      </c>
      <c r="D3613" t="s">
        <v>38</v>
      </c>
      <c r="E3613" t="s">
        <v>39</v>
      </c>
      <c r="F3613" t="s">
        <v>40</v>
      </c>
      <c r="G3613">
        <v>1</v>
      </c>
      <c r="H3613">
        <v>1</v>
      </c>
      <c r="I3613">
        <v>1</v>
      </c>
      <c r="J3613">
        <v>0</v>
      </c>
      <c r="K3613">
        <v>0</v>
      </c>
      <c r="L3613">
        <v>0</v>
      </c>
      <c r="M3613">
        <v>4</v>
      </c>
      <c r="N3613">
        <v>3</v>
      </c>
      <c r="O3613">
        <v>0</v>
      </c>
      <c r="P3613">
        <v>1</v>
      </c>
      <c r="Q3613">
        <v>1</v>
      </c>
      <c r="R3613">
        <v>0</v>
      </c>
      <c r="S3613">
        <v>0</v>
      </c>
      <c r="T3613">
        <v>0</v>
      </c>
      <c r="U3613">
        <v>1</v>
      </c>
      <c r="V3613">
        <v>1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3</v>
      </c>
      <c r="BG3613">
        <v>0</v>
      </c>
    </row>
    <row r="3614" spans="1:59" x14ac:dyDescent="0.25">
      <c r="A3614" t="s">
        <v>630</v>
      </c>
      <c r="B3614" t="s">
        <v>36</v>
      </c>
      <c r="C3614" t="s">
        <v>37</v>
      </c>
      <c r="D3614" t="s">
        <v>38</v>
      </c>
      <c r="E3614" t="s">
        <v>39</v>
      </c>
      <c r="F3614" t="s">
        <v>40</v>
      </c>
      <c r="G3614">
        <v>4</v>
      </c>
      <c r="H3614">
        <v>0</v>
      </c>
      <c r="I3614">
        <v>1</v>
      </c>
      <c r="J3614">
        <v>0</v>
      </c>
      <c r="K3614">
        <v>0</v>
      </c>
      <c r="L3614">
        <v>3</v>
      </c>
      <c r="M3614">
        <v>0</v>
      </c>
      <c r="N3614">
        <v>2</v>
      </c>
      <c r="O3614">
        <v>1</v>
      </c>
      <c r="P3614">
        <v>0</v>
      </c>
      <c r="Q3614">
        <v>1</v>
      </c>
      <c r="R3614">
        <v>0</v>
      </c>
      <c r="S3614">
        <v>0</v>
      </c>
      <c r="T3614">
        <v>9</v>
      </c>
      <c r="U3614">
        <v>7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6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19</v>
      </c>
      <c r="AY3614">
        <v>0</v>
      </c>
      <c r="AZ3614">
        <v>1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</row>
    <row r="3615" spans="1:59" x14ac:dyDescent="0.25">
      <c r="A3615" t="s">
        <v>937</v>
      </c>
      <c r="B3615" t="s">
        <v>36</v>
      </c>
      <c r="C3615" t="s">
        <v>37</v>
      </c>
      <c r="D3615" t="s">
        <v>38</v>
      </c>
      <c r="E3615" t="s">
        <v>39</v>
      </c>
      <c r="F3615" t="s">
        <v>40</v>
      </c>
      <c r="G3615">
        <v>1</v>
      </c>
      <c r="H3615">
        <v>2</v>
      </c>
      <c r="I3615">
        <v>0</v>
      </c>
      <c r="J3615">
        <v>0</v>
      </c>
      <c r="K3615">
        <v>2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4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1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</row>
    <row r="3616" spans="1:59" x14ac:dyDescent="0.25">
      <c r="A3616" t="s">
        <v>977</v>
      </c>
      <c r="B3616" t="s">
        <v>36</v>
      </c>
      <c r="C3616" t="s">
        <v>37</v>
      </c>
      <c r="D3616" t="s">
        <v>38</v>
      </c>
      <c r="E3616" t="s">
        <v>39</v>
      </c>
      <c r="F3616" t="s">
        <v>40</v>
      </c>
      <c r="G3616">
        <v>0</v>
      </c>
      <c r="H3616">
        <v>1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2</v>
      </c>
      <c r="Z3616">
        <v>0</v>
      </c>
      <c r="AA3616">
        <v>1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1</v>
      </c>
      <c r="AY3616">
        <v>0</v>
      </c>
      <c r="AZ3616">
        <v>0</v>
      </c>
      <c r="BA3616">
        <v>2</v>
      </c>
      <c r="BB3616">
        <v>0</v>
      </c>
      <c r="BC3616">
        <v>0</v>
      </c>
      <c r="BD3616">
        <v>0</v>
      </c>
      <c r="BE3616">
        <v>0</v>
      </c>
      <c r="BF3616">
        <v>2</v>
      </c>
      <c r="BG3616">
        <v>0</v>
      </c>
    </row>
    <row r="3617" spans="1:59" x14ac:dyDescent="0.25">
      <c r="A3617" t="s">
        <v>1235</v>
      </c>
      <c r="B3617" t="s">
        <v>36</v>
      </c>
      <c r="C3617" t="s">
        <v>37</v>
      </c>
      <c r="D3617" t="s">
        <v>38</v>
      </c>
      <c r="E3617" t="s">
        <v>39</v>
      </c>
      <c r="F3617" t="s">
        <v>40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</row>
    <row r="3618" spans="1:59" x14ac:dyDescent="0.25">
      <c r="A3618" t="s">
        <v>1297</v>
      </c>
      <c r="B3618" t="s">
        <v>36</v>
      </c>
      <c r="C3618" t="s">
        <v>37</v>
      </c>
      <c r="D3618" t="s">
        <v>38</v>
      </c>
      <c r="E3618" t="s">
        <v>39</v>
      </c>
      <c r="F3618" t="s">
        <v>40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1</v>
      </c>
      <c r="M3618">
        <v>0</v>
      </c>
      <c r="N3618">
        <v>0</v>
      </c>
      <c r="O3618">
        <v>3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1</v>
      </c>
      <c r="W3618">
        <v>0</v>
      </c>
      <c r="X3618">
        <v>0</v>
      </c>
      <c r="Y3618">
        <v>0</v>
      </c>
      <c r="Z3618">
        <v>1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</row>
    <row r="3619" spans="1:59" x14ac:dyDescent="0.25">
      <c r="A3619" t="s">
        <v>1510</v>
      </c>
      <c r="B3619" t="s">
        <v>36</v>
      </c>
      <c r="C3619" t="s">
        <v>37</v>
      </c>
      <c r="D3619" t="s">
        <v>38</v>
      </c>
      <c r="E3619" t="s">
        <v>39</v>
      </c>
      <c r="F3619" t="s">
        <v>40</v>
      </c>
      <c r="G3619">
        <v>14</v>
      </c>
      <c r="H3619">
        <v>8</v>
      </c>
      <c r="I3619">
        <v>0</v>
      </c>
      <c r="J3619">
        <v>1</v>
      </c>
      <c r="K3619">
        <v>0</v>
      </c>
      <c r="L3619">
        <v>0</v>
      </c>
      <c r="M3619">
        <v>4</v>
      </c>
      <c r="N3619">
        <v>7</v>
      </c>
      <c r="O3619">
        <v>3</v>
      </c>
      <c r="P3619">
        <v>0</v>
      </c>
      <c r="Q3619">
        <v>0</v>
      </c>
      <c r="R3619">
        <v>0</v>
      </c>
      <c r="S3619">
        <v>0</v>
      </c>
      <c r="T3619">
        <v>6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1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</row>
    <row r="3620" spans="1:59" x14ac:dyDescent="0.25">
      <c r="A3620" t="s">
        <v>1811</v>
      </c>
      <c r="B3620" t="s">
        <v>36</v>
      </c>
      <c r="C3620" t="s">
        <v>37</v>
      </c>
      <c r="D3620" t="s">
        <v>38</v>
      </c>
      <c r="E3620" t="s">
        <v>39</v>
      </c>
      <c r="F3620" t="s">
        <v>40</v>
      </c>
      <c r="G3620">
        <v>3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2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</row>
    <row r="3621" spans="1:59" x14ac:dyDescent="0.25">
      <c r="A3621" t="s">
        <v>1833</v>
      </c>
      <c r="B3621" t="s">
        <v>36</v>
      </c>
      <c r="C3621" t="s">
        <v>37</v>
      </c>
      <c r="D3621" t="s">
        <v>38</v>
      </c>
      <c r="E3621" t="s">
        <v>39</v>
      </c>
      <c r="F3621" t="s">
        <v>40</v>
      </c>
      <c r="G3621">
        <v>1</v>
      </c>
      <c r="H3621">
        <v>5</v>
      </c>
      <c r="I3621">
        <v>0</v>
      </c>
      <c r="J3621">
        <v>1</v>
      </c>
      <c r="K3621">
        <v>0</v>
      </c>
      <c r="L3621">
        <v>0</v>
      </c>
      <c r="M3621">
        <v>0</v>
      </c>
      <c r="N3621">
        <v>4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1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</row>
    <row r="3622" spans="1:59" x14ac:dyDescent="0.25">
      <c r="A3622" t="s">
        <v>1983</v>
      </c>
      <c r="B3622" t="s">
        <v>36</v>
      </c>
      <c r="C3622" t="s">
        <v>37</v>
      </c>
      <c r="D3622" t="s">
        <v>38</v>
      </c>
      <c r="E3622" t="s">
        <v>39</v>
      </c>
      <c r="F3622" t="s">
        <v>40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1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1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1</v>
      </c>
      <c r="BG3622">
        <v>0</v>
      </c>
    </row>
    <row r="3623" spans="1:59" x14ac:dyDescent="0.25">
      <c r="A3623" t="s">
        <v>2001</v>
      </c>
      <c r="B3623" t="s">
        <v>36</v>
      </c>
      <c r="C3623" t="s">
        <v>37</v>
      </c>
      <c r="D3623" t="s">
        <v>38</v>
      </c>
      <c r="E3623" t="s">
        <v>39</v>
      </c>
      <c r="F3623" t="s">
        <v>40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1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</row>
    <row r="3624" spans="1:59" x14ac:dyDescent="0.25">
      <c r="A3624" t="s">
        <v>2045</v>
      </c>
      <c r="B3624" t="s">
        <v>36</v>
      </c>
      <c r="C3624" t="s">
        <v>37</v>
      </c>
      <c r="D3624" t="s">
        <v>38</v>
      </c>
      <c r="E3624" t="s">
        <v>39</v>
      </c>
      <c r="F3624" t="s">
        <v>40</v>
      </c>
      <c r="G3624">
        <v>0</v>
      </c>
      <c r="H3624">
        <v>2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1</v>
      </c>
      <c r="O3624">
        <v>0</v>
      </c>
      <c r="P3624">
        <v>0</v>
      </c>
      <c r="Q3624">
        <v>1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2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</row>
    <row r="3625" spans="1:59" x14ac:dyDescent="0.25">
      <c r="A3625" t="s">
        <v>3624</v>
      </c>
      <c r="B3625" t="s">
        <v>36</v>
      </c>
      <c r="C3625" t="s">
        <v>37</v>
      </c>
      <c r="D3625" t="s">
        <v>38</v>
      </c>
      <c r="E3625" t="s">
        <v>39</v>
      </c>
      <c r="F3625" t="s">
        <v>40</v>
      </c>
      <c r="G3625">
        <v>1</v>
      </c>
      <c r="H3625">
        <v>3</v>
      </c>
      <c r="I3625">
        <v>0</v>
      </c>
      <c r="J3625">
        <v>0</v>
      </c>
      <c r="K3625">
        <v>0</v>
      </c>
      <c r="L3625">
        <v>0</v>
      </c>
      <c r="M3625">
        <v>2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</row>
    <row r="3626" spans="1:59" x14ac:dyDescent="0.25">
      <c r="A3626" t="s">
        <v>4332</v>
      </c>
      <c r="B3626" t="s">
        <v>36</v>
      </c>
      <c r="C3626" t="s">
        <v>37</v>
      </c>
      <c r="D3626" t="s">
        <v>38</v>
      </c>
      <c r="E3626" t="s">
        <v>39</v>
      </c>
      <c r="F3626" t="s">
        <v>40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1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1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2</v>
      </c>
      <c r="AY3626">
        <v>0</v>
      </c>
      <c r="AZ3626">
        <v>0</v>
      </c>
      <c r="BA3626">
        <v>0</v>
      </c>
      <c r="BB3626">
        <v>1</v>
      </c>
      <c r="BC3626">
        <v>0</v>
      </c>
      <c r="BD3626">
        <v>0</v>
      </c>
      <c r="BE3626">
        <v>0</v>
      </c>
      <c r="BF3626">
        <v>0</v>
      </c>
      <c r="BG3626">
        <v>0</v>
      </c>
    </row>
    <row r="3627" spans="1:59" x14ac:dyDescent="0.25">
      <c r="A3627" t="s">
        <v>4614</v>
      </c>
      <c r="B3627" t="s">
        <v>36</v>
      </c>
      <c r="C3627" t="s">
        <v>37</v>
      </c>
      <c r="D3627" t="s">
        <v>38</v>
      </c>
      <c r="E3627" t="s">
        <v>39</v>
      </c>
      <c r="F3627" t="s">
        <v>40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</row>
    <row r="3628" spans="1:59" x14ac:dyDescent="0.25">
      <c r="A3628" t="s">
        <v>6412</v>
      </c>
      <c r="B3628" t="s">
        <v>36</v>
      </c>
      <c r="C3628" t="s">
        <v>37</v>
      </c>
      <c r="D3628" t="s">
        <v>38</v>
      </c>
      <c r="E3628" t="s">
        <v>39</v>
      </c>
      <c r="F3628" t="s">
        <v>40</v>
      </c>
      <c r="G3628">
        <v>0</v>
      </c>
      <c r="H3628">
        <v>0</v>
      </c>
      <c r="I3628">
        <v>0</v>
      </c>
      <c r="J3628">
        <v>0</v>
      </c>
      <c r="K3628">
        <v>3</v>
      </c>
      <c r="L3628">
        <v>0</v>
      </c>
      <c r="M3628">
        <v>0</v>
      </c>
      <c r="N3628">
        <v>0</v>
      </c>
      <c r="O3628">
        <v>1</v>
      </c>
      <c r="P3628">
        <v>0</v>
      </c>
      <c r="Q3628">
        <v>0</v>
      </c>
      <c r="R3628">
        <v>0</v>
      </c>
      <c r="S3628">
        <v>1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1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</row>
    <row r="3629" spans="1:59" x14ac:dyDescent="0.25">
      <c r="A3629" t="s">
        <v>6637</v>
      </c>
      <c r="B3629" t="s">
        <v>36</v>
      </c>
      <c r="C3629" t="s">
        <v>37</v>
      </c>
      <c r="D3629" t="s">
        <v>38</v>
      </c>
      <c r="E3629" t="s">
        <v>39</v>
      </c>
      <c r="F3629" t="s">
        <v>40</v>
      </c>
      <c r="G3629">
        <v>2</v>
      </c>
      <c r="H3629">
        <v>2</v>
      </c>
      <c r="I3629">
        <v>1</v>
      </c>
      <c r="J3629">
        <v>0</v>
      </c>
      <c r="K3629">
        <v>1</v>
      </c>
      <c r="L3629">
        <v>2</v>
      </c>
      <c r="M3629">
        <v>14</v>
      </c>
      <c r="N3629">
        <v>7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7</v>
      </c>
      <c r="U3629">
        <v>1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1</v>
      </c>
      <c r="AB3629">
        <v>0</v>
      </c>
      <c r="AC3629">
        <v>2</v>
      </c>
      <c r="AD3629">
        <v>0</v>
      </c>
      <c r="AE3629">
        <v>0</v>
      </c>
      <c r="AF3629">
        <v>0</v>
      </c>
      <c r="AG3629">
        <v>2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1</v>
      </c>
      <c r="AY3629">
        <v>0</v>
      </c>
      <c r="AZ3629">
        <v>4</v>
      </c>
      <c r="BA3629">
        <v>0</v>
      </c>
      <c r="BB3629">
        <v>1</v>
      </c>
      <c r="BC3629">
        <v>0</v>
      </c>
      <c r="BD3629">
        <v>1</v>
      </c>
      <c r="BE3629">
        <v>0</v>
      </c>
      <c r="BF3629">
        <v>0</v>
      </c>
      <c r="BG3629">
        <v>0</v>
      </c>
    </row>
    <row r="3630" spans="1:59" x14ac:dyDescent="0.25">
      <c r="A3630" t="s">
        <v>6707</v>
      </c>
      <c r="B3630" t="s">
        <v>36</v>
      </c>
      <c r="C3630" t="s">
        <v>37</v>
      </c>
      <c r="D3630" t="s">
        <v>38</v>
      </c>
      <c r="E3630" t="s">
        <v>39</v>
      </c>
      <c r="F3630" t="s">
        <v>40</v>
      </c>
      <c r="G3630">
        <v>6</v>
      </c>
      <c r="H3630">
        <v>3</v>
      </c>
      <c r="I3630">
        <v>0</v>
      </c>
      <c r="J3630">
        <v>0</v>
      </c>
      <c r="K3630">
        <v>1</v>
      </c>
      <c r="L3630">
        <v>0</v>
      </c>
      <c r="M3630">
        <v>0</v>
      </c>
      <c r="N3630">
        <v>1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1</v>
      </c>
      <c r="AN3630">
        <v>2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1</v>
      </c>
      <c r="AW3630">
        <v>0</v>
      </c>
      <c r="AX3630">
        <v>3</v>
      </c>
      <c r="AY3630">
        <v>1</v>
      </c>
      <c r="AZ3630">
        <v>0</v>
      </c>
      <c r="BA3630">
        <v>0</v>
      </c>
      <c r="BB3630">
        <v>1</v>
      </c>
      <c r="BC3630">
        <v>0</v>
      </c>
      <c r="BD3630">
        <v>1</v>
      </c>
      <c r="BE3630">
        <v>0</v>
      </c>
      <c r="BF3630">
        <v>27</v>
      </c>
      <c r="BG3630">
        <v>0</v>
      </c>
    </row>
    <row r="3631" spans="1:59" x14ac:dyDescent="0.25">
      <c r="A3631" t="s">
        <v>6770</v>
      </c>
      <c r="B3631" t="s">
        <v>36</v>
      </c>
      <c r="C3631" t="s">
        <v>37</v>
      </c>
      <c r="D3631" t="s">
        <v>38</v>
      </c>
      <c r="E3631" t="s">
        <v>39</v>
      </c>
      <c r="F3631" t="s">
        <v>40</v>
      </c>
      <c r="G3631">
        <v>39</v>
      </c>
      <c r="H3631">
        <v>20</v>
      </c>
      <c r="I3631">
        <v>3</v>
      </c>
      <c r="J3631">
        <v>2</v>
      </c>
      <c r="K3631">
        <v>7</v>
      </c>
      <c r="L3631">
        <v>3</v>
      </c>
      <c r="M3631">
        <v>4</v>
      </c>
      <c r="N3631">
        <v>20</v>
      </c>
      <c r="O3631">
        <v>3</v>
      </c>
      <c r="P3631">
        <v>1</v>
      </c>
      <c r="Q3631">
        <v>0</v>
      </c>
      <c r="R3631">
        <v>0</v>
      </c>
      <c r="S3631">
        <v>0</v>
      </c>
      <c r="T3631">
        <v>21</v>
      </c>
      <c r="U3631">
        <v>1</v>
      </c>
      <c r="V3631">
        <v>0</v>
      </c>
      <c r="W3631">
        <v>1</v>
      </c>
      <c r="X3631">
        <v>0</v>
      </c>
      <c r="Y3631">
        <v>1</v>
      </c>
      <c r="Z3631">
        <v>1</v>
      </c>
      <c r="AA3631">
        <v>0</v>
      </c>
      <c r="AB3631">
        <v>0</v>
      </c>
      <c r="AC3631">
        <v>2</v>
      </c>
      <c r="AD3631">
        <v>1</v>
      </c>
      <c r="AE3631">
        <v>1</v>
      </c>
      <c r="AF3631">
        <v>0</v>
      </c>
      <c r="AG3631">
        <v>0</v>
      </c>
      <c r="AH3631">
        <v>1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1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1</v>
      </c>
      <c r="AW3631">
        <v>0</v>
      </c>
      <c r="AX3631">
        <v>1</v>
      </c>
      <c r="AY3631">
        <v>0</v>
      </c>
      <c r="AZ3631">
        <v>1</v>
      </c>
      <c r="BA3631">
        <v>1</v>
      </c>
      <c r="BB3631">
        <v>0</v>
      </c>
      <c r="BC3631">
        <v>1</v>
      </c>
      <c r="BD3631">
        <v>0</v>
      </c>
      <c r="BE3631">
        <v>0</v>
      </c>
      <c r="BF3631">
        <v>2</v>
      </c>
      <c r="BG3631">
        <v>0</v>
      </c>
    </row>
    <row r="3632" spans="1:59" x14ac:dyDescent="0.25">
      <c r="A3632" t="s">
        <v>453</v>
      </c>
      <c r="B3632" t="s">
        <v>154</v>
      </c>
      <c r="C3632" t="s">
        <v>155</v>
      </c>
      <c r="D3632" t="s">
        <v>156</v>
      </c>
      <c r="E3632" t="s">
        <v>454</v>
      </c>
      <c r="F3632" t="s">
        <v>455</v>
      </c>
      <c r="G3632">
        <v>0</v>
      </c>
      <c r="H3632">
        <v>0</v>
      </c>
      <c r="I3632">
        <v>7</v>
      </c>
      <c r="J3632">
        <v>0</v>
      </c>
      <c r="K3632">
        <v>0</v>
      </c>
      <c r="L3632">
        <v>0</v>
      </c>
      <c r="M3632">
        <v>0</v>
      </c>
      <c r="N3632">
        <v>18</v>
      </c>
      <c r="O3632">
        <v>12</v>
      </c>
      <c r="P3632">
        <v>3</v>
      </c>
      <c r="Q3632">
        <v>25</v>
      </c>
      <c r="R3632">
        <v>1</v>
      </c>
      <c r="S3632">
        <v>0</v>
      </c>
      <c r="T3632">
        <v>88</v>
      </c>
      <c r="U3632">
        <v>4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1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1</v>
      </c>
      <c r="AK3632">
        <v>0</v>
      </c>
      <c r="AL3632">
        <v>0</v>
      </c>
      <c r="AM3632">
        <v>1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</row>
    <row r="3633" spans="1:59" x14ac:dyDescent="0.25">
      <c r="A3633" t="s">
        <v>6595</v>
      </c>
      <c r="B3633" t="s">
        <v>13</v>
      </c>
      <c r="C3633" t="s">
        <v>14</v>
      </c>
      <c r="D3633" t="s">
        <v>15</v>
      </c>
      <c r="E3633" t="s">
        <v>5428</v>
      </c>
      <c r="F3633" t="s">
        <v>6596</v>
      </c>
      <c r="G3633">
        <v>75</v>
      </c>
      <c r="H3633">
        <v>73</v>
      </c>
      <c r="I3633">
        <v>74</v>
      </c>
      <c r="J3633">
        <v>11</v>
      </c>
      <c r="K3633">
        <v>19</v>
      </c>
      <c r="L3633">
        <v>11</v>
      </c>
      <c r="M3633">
        <v>27</v>
      </c>
      <c r="N3633">
        <v>62</v>
      </c>
      <c r="O3633">
        <v>25</v>
      </c>
      <c r="P3633">
        <v>17</v>
      </c>
      <c r="Q3633">
        <v>11</v>
      </c>
      <c r="R3633">
        <v>1</v>
      </c>
      <c r="S3633">
        <v>0</v>
      </c>
      <c r="T3633">
        <v>6</v>
      </c>
      <c r="U3633">
        <v>5</v>
      </c>
      <c r="V3633">
        <v>5</v>
      </c>
      <c r="W3633">
        <v>0</v>
      </c>
      <c r="X3633">
        <v>0</v>
      </c>
      <c r="Y3633">
        <v>14</v>
      </c>
      <c r="Z3633">
        <v>3</v>
      </c>
      <c r="AA3633">
        <v>0</v>
      </c>
      <c r="AB3633">
        <v>2</v>
      </c>
      <c r="AC3633">
        <v>7</v>
      </c>
      <c r="AD3633">
        <v>0</v>
      </c>
      <c r="AE3633">
        <v>0</v>
      </c>
      <c r="AF3633">
        <v>2</v>
      </c>
      <c r="AG3633">
        <v>0</v>
      </c>
      <c r="AH3633">
        <v>5</v>
      </c>
      <c r="AI3633">
        <v>1</v>
      </c>
      <c r="AJ3633">
        <v>2</v>
      </c>
      <c r="AK3633">
        <v>0</v>
      </c>
      <c r="AL3633">
        <v>1</v>
      </c>
      <c r="AM3633">
        <v>5</v>
      </c>
      <c r="AN3633">
        <v>1</v>
      </c>
      <c r="AO3633">
        <v>1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1</v>
      </c>
      <c r="BA3633">
        <v>1</v>
      </c>
      <c r="BB3633">
        <v>1</v>
      </c>
      <c r="BC3633">
        <v>0</v>
      </c>
      <c r="BD3633">
        <v>0</v>
      </c>
      <c r="BE3633">
        <v>0</v>
      </c>
      <c r="BF3633">
        <v>0</v>
      </c>
      <c r="BG3633">
        <v>0</v>
      </c>
    </row>
    <row r="3634" spans="1:59" x14ac:dyDescent="0.25">
      <c r="A3634" t="s">
        <v>6766</v>
      </c>
      <c r="B3634" t="s">
        <v>13</v>
      </c>
      <c r="C3634" t="s">
        <v>14</v>
      </c>
      <c r="D3634" t="s">
        <v>15</v>
      </c>
      <c r="E3634" t="s">
        <v>5428</v>
      </c>
      <c r="F3634" t="s">
        <v>6596</v>
      </c>
      <c r="G3634">
        <v>0</v>
      </c>
      <c r="H3634">
        <v>5</v>
      </c>
      <c r="I3634">
        <v>2</v>
      </c>
      <c r="J3634">
        <v>0</v>
      </c>
      <c r="K3634">
        <v>0</v>
      </c>
      <c r="L3634">
        <v>2</v>
      </c>
      <c r="M3634">
        <v>3</v>
      </c>
      <c r="N3634">
        <v>15</v>
      </c>
      <c r="O3634">
        <v>5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3</v>
      </c>
      <c r="W3634">
        <v>2</v>
      </c>
      <c r="X3634">
        <v>0</v>
      </c>
      <c r="Y3634">
        <v>5</v>
      </c>
      <c r="Z3634">
        <v>4</v>
      </c>
      <c r="AA3634">
        <v>0</v>
      </c>
      <c r="AB3634">
        <v>0</v>
      </c>
      <c r="AC3634">
        <v>1</v>
      </c>
      <c r="AD3634">
        <v>0</v>
      </c>
      <c r="AE3634">
        <v>0</v>
      </c>
      <c r="AF3634">
        <v>0</v>
      </c>
      <c r="AG3634">
        <v>2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1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</row>
    <row r="3635" spans="1:59" x14ac:dyDescent="0.25">
      <c r="A3635" t="s">
        <v>6536</v>
      </c>
      <c r="B3635" t="s">
        <v>13</v>
      </c>
      <c r="C3635" t="s">
        <v>14</v>
      </c>
      <c r="D3635" t="s">
        <v>15</v>
      </c>
      <c r="E3635" t="s">
        <v>5428</v>
      </c>
      <c r="F3635" t="s">
        <v>6537</v>
      </c>
      <c r="G3635">
        <v>6</v>
      </c>
      <c r="H3635">
        <v>92</v>
      </c>
      <c r="I3635">
        <v>17</v>
      </c>
      <c r="J3635">
        <v>10</v>
      </c>
      <c r="K3635">
        <v>7</v>
      </c>
      <c r="L3635">
        <v>0</v>
      </c>
      <c r="M3635">
        <v>41</v>
      </c>
      <c r="N3635">
        <v>1</v>
      </c>
      <c r="O3635">
        <v>26</v>
      </c>
      <c r="P3635">
        <v>1</v>
      </c>
      <c r="Q3635">
        <v>29</v>
      </c>
      <c r="R3635">
        <v>0</v>
      </c>
      <c r="S3635">
        <v>3</v>
      </c>
      <c r="T3635">
        <v>0</v>
      </c>
      <c r="U3635">
        <v>0</v>
      </c>
      <c r="V3635">
        <v>17</v>
      </c>
      <c r="W3635">
        <v>1</v>
      </c>
      <c r="X3635">
        <v>1</v>
      </c>
      <c r="Y3635">
        <v>0</v>
      </c>
      <c r="Z3635">
        <v>3</v>
      </c>
      <c r="AA3635">
        <v>0</v>
      </c>
      <c r="AB3635">
        <v>0</v>
      </c>
      <c r="AC3635">
        <v>11</v>
      </c>
      <c r="AD3635">
        <v>0</v>
      </c>
      <c r="AE3635">
        <v>0</v>
      </c>
      <c r="AF3635">
        <v>0</v>
      </c>
      <c r="AG3635">
        <v>2</v>
      </c>
      <c r="AH3635">
        <v>3</v>
      </c>
      <c r="AI3635">
        <v>5</v>
      </c>
      <c r="AJ3635">
        <v>1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4</v>
      </c>
      <c r="AR3635">
        <v>0</v>
      </c>
      <c r="AS3635">
        <v>0</v>
      </c>
      <c r="AT3635">
        <v>0</v>
      </c>
      <c r="AU3635">
        <v>0</v>
      </c>
      <c r="AV3635">
        <v>2</v>
      </c>
      <c r="AW3635">
        <v>0</v>
      </c>
      <c r="AX3635">
        <v>0</v>
      </c>
      <c r="AY3635">
        <v>0</v>
      </c>
      <c r="AZ3635">
        <v>1</v>
      </c>
      <c r="BA3635">
        <v>20</v>
      </c>
      <c r="BB3635">
        <v>1</v>
      </c>
      <c r="BC3635">
        <v>3</v>
      </c>
      <c r="BD3635">
        <v>0</v>
      </c>
      <c r="BE3635">
        <v>0</v>
      </c>
      <c r="BF3635">
        <v>0</v>
      </c>
      <c r="BG3635">
        <v>0</v>
      </c>
    </row>
    <row r="3636" spans="1:59" x14ac:dyDescent="0.25">
      <c r="A3636" t="s">
        <v>5427</v>
      </c>
      <c r="B3636" t="s">
        <v>13</v>
      </c>
      <c r="C3636" t="s">
        <v>14</v>
      </c>
      <c r="D3636" t="s">
        <v>15</v>
      </c>
      <c r="E3636" t="s">
        <v>5428</v>
      </c>
      <c r="F3636" t="s">
        <v>5429</v>
      </c>
      <c r="G3636">
        <v>0</v>
      </c>
      <c r="H3636">
        <v>33</v>
      </c>
      <c r="I3636">
        <v>0</v>
      </c>
      <c r="J3636">
        <v>17</v>
      </c>
      <c r="K3636">
        <v>0</v>
      </c>
      <c r="L3636">
        <v>45</v>
      </c>
      <c r="M3636">
        <v>1</v>
      </c>
      <c r="N3636">
        <v>0</v>
      </c>
      <c r="O3636">
        <v>22</v>
      </c>
      <c r="P3636">
        <v>0</v>
      </c>
      <c r="Q3636">
        <v>0</v>
      </c>
      <c r="R3636">
        <v>0</v>
      </c>
      <c r="S3636">
        <v>1</v>
      </c>
      <c r="T3636">
        <v>22</v>
      </c>
      <c r="U3636">
        <v>65</v>
      </c>
      <c r="V3636">
        <v>74</v>
      </c>
      <c r="W3636">
        <v>30</v>
      </c>
      <c r="X3636">
        <v>15</v>
      </c>
      <c r="Y3636">
        <v>47</v>
      </c>
      <c r="Z3636">
        <v>50</v>
      </c>
      <c r="AA3636">
        <v>91</v>
      </c>
      <c r="AB3636">
        <v>57</v>
      </c>
      <c r="AC3636">
        <v>258</v>
      </c>
      <c r="AD3636">
        <v>51</v>
      </c>
      <c r="AE3636">
        <v>20</v>
      </c>
      <c r="AF3636">
        <v>32</v>
      </c>
      <c r="AG3636">
        <v>77</v>
      </c>
      <c r="AH3636">
        <v>24</v>
      </c>
      <c r="AI3636">
        <v>50</v>
      </c>
      <c r="AJ3636">
        <v>3</v>
      </c>
      <c r="AK3636">
        <v>26</v>
      </c>
      <c r="AL3636">
        <v>6</v>
      </c>
      <c r="AM3636">
        <v>56</v>
      </c>
      <c r="AN3636">
        <v>27</v>
      </c>
      <c r="AO3636">
        <v>10</v>
      </c>
      <c r="AP3636">
        <v>47</v>
      </c>
      <c r="AQ3636">
        <v>15</v>
      </c>
      <c r="AR3636">
        <v>7</v>
      </c>
      <c r="AS3636">
        <v>17</v>
      </c>
      <c r="AT3636">
        <v>3</v>
      </c>
      <c r="AU3636">
        <v>1</v>
      </c>
      <c r="AV3636">
        <v>0</v>
      </c>
      <c r="AW3636">
        <v>5</v>
      </c>
      <c r="AX3636">
        <v>3</v>
      </c>
      <c r="AY3636">
        <v>2</v>
      </c>
      <c r="AZ3636">
        <v>17</v>
      </c>
      <c r="BA3636">
        <v>28</v>
      </c>
      <c r="BB3636">
        <v>5</v>
      </c>
      <c r="BC3636">
        <v>1</v>
      </c>
      <c r="BD3636">
        <v>0</v>
      </c>
      <c r="BE3636">
        <v>0</v>
      </c>
      <c r="BF3636">
        <v>0</v>
      </c>
      <c r="BG3636">
        <v>0</v>
      </c>
    </row>
    <row r="3637" spans="1:59" x14ac:dyDescent="0.25">
      <c r="A3637" t="s">
        <v>6884</v>
      </c>
      <c r="B3637" t="s">
        <v>13</v>
      </c>
      <c r="C3637" t="s">
        <v>14</v>
      </c>
      <c r="D3637" t="s">
        <v>15</v>
      </c>
      <c r="E3637" t="s">
        <v>5428</v>
      </c>
      <c r="F3637" t="s">
        <v>6885</v>
      </c>
      <c r="G3637">
        <v>0</v>
      </c>
      <c r="H3637">
        <v>0</v>
      </c>
      <c r="I3637">
        <v>0</v>
      </c>
      <c r="J3637">
        <v>6</v>
      </c>
      <c r="K3637">
        <v>0</v>
      </c>
      <c r="L3637">
        <v>2</v>
      </c>
      <c r="M3637">
        <v>0</v>
      </c>
      <c r="N3637">
        <v>0</v>
      </c>
      <c r="O3637">
        <v>65</v>
      </c>
      <c r="P3637">
        <v>0</v>
      </c>
      <c r="Q3637">
        <v>11</v>
      </c>
      <c r="R3637">
        <v>3</v>
      </c>
      <c r="S3637">
        <v>4</v>
      </c>
      <c r="T3637">
        <v>30</v>
      </c>
      <c r="U3637">
        <v>0</v>
      </c>
      <c r="V3637">
        <v>23</v>
      </c>
      <c r="W3637">
        <v>6</v>
      </c>
      <c r="X3637">
        <v>8</v>
      </c>
      <c r="Y3637">
        <v>16</v>
      </c>
      <c r="Z3637">
        <v>5</v>
      </c>
      <c r="AA3637">
        <v>4</v>
      </c>
      <c r="AB3637">
        <v>11</v>
      </c>
      <c r="AC3637">
        <v>23</v>
      </c>
      <c r="AD3637">
        <v>5</v>
      </c>
      <c r="AE3637">
        <v>0</v>
      </c>
      <c r="AF3637">
        <v>5</v>
      </c>
      <c r="AG3637">
        <v>3</v>
      </c>
      <c r="AH3637">
        <v>2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</row>
    <row r="3638" spans="1:59" x14ac:dyDescent="0.25">
      <c r="A3638" s="3" t="s">
        <v>5386</v>
      </c>
      <c r="B3638" s="3" t="s">
        <v>383</v>
      </c>
      <c r="C3638" s="3" t="s">
        <v>384</v>
      </c>
      <c r="D3638" s="3" t="s">
        <v>385</v>
      </c>
      <c r="E3638" s="3" t="s">
        <v>5387</v>
      </c>
      <c r="F3638" s="3" t="s">
        <v>5388</v>
      </c>
      <c r="G3638" s="3">
        <v>0</v>
      </c>
      <c r="H3638" s="3">
        <v>0</v>
      </c>
      <c r="I3638" s="3">
        <v>0</v>
      </c>
      <c r="J3638" s="3">
        <v>0</v>
      </c>
      <c r="K3638" s="3">
        <v>0</v>
      </c>
      <c r="L3638" s="3">
        <v>0</v>
      </c>
      <c r="M3638" s="3">
        <v>0</v>
      </c>
      <c r="N3638" s="3">
        <v>0</v>
      </c>
      <c r="O3638" s="3">
        <v>0</v>
      </c>
      <c r="P3638" s="3">
        <v>0</v>
      </c>
      <c r="Q3638" s="3">
        <v>0</v>
      </c>
      <c r="R3638" s="3">
        <v>0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  <c r="AC3638" s="3">
        <v>0</v>
      </c>
      <c r="AD3638" s="3">
        <v>0</v>
      </c>
      <c r="AE3638" s="3">
        <v>0</v>
      </c>
      <c r="AF3638" s="3">
        <v>0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  <c r="AN3638" s="3">
        <v>0</v>
      </c>
      <c r="AO3638" s="3">
        <v>0</v>
      </c>
      <c r="AP3638" s="3">
        <v>0</v>
      </c>
      <c r="AQ3638" s="3">
        <v>0</v>
      </c>
      <c r="AR3638" s="3">
        <v>0</v>
      </c>
      <c r="AS3638" s="3">
        <v>0</v>
      </c>
      <c r="AT3638" s="3">
        <v>0</v>
      </c>
      <c r="AU3638" s="3">
        <v>0</v>
      </c>
      <c r="AV3638" s="3">
        <v>0</v>
      </c>
      <c r="AW3638" s="3">
        <v>0</v>
      </c>
      <c r="AX3638" s="3">
        <v>0</v>
      </c>
      <c r="AY3638" s="3">
        <v>0</v>
      </c>
      <c r="AZ3638" s="3">
        <v>0</v>
      </c>
      <c r="BA3638" s="3">
        <v>0</v>
      </c>
      <c r="BB3638" s="3">
        <v>0</v>
      </c>
      <c r="BC3638" s="3">
        <v>0</v>
      </c>
      <c r="BD3638" s="3">
        <v>0</v>
      </c>
      <c r="BE3638" s="3">
        <v>0</v>
      </c>
      <c r="BF3638" s="3">
        <v>1</v>
      </c>
      <c r="BG3638" s="3">
        <v>0</v>
      </c>
    </row>
    <row r="3639" spans="1:59" x14ac:dyDescent="0.25">
      <c r="A3639" s="3" t="s">
        <v>3031</v>
      </c>
      <c r="B3639" s="3" t="s">
        <v>1388</v>
      </c>
      <c r="C3639" s="3" t="s">
        <v>1389</v>
      </c>
      <c r="D3639" s="3" t="s">
        <v>3032</v>
      </c>
      <c r="E3639" s="3" t="s">
        <v>3033</v>
      </c>
      <c r="F3639" s="3" t="s">
        <v>3034</v>
      </c>
      <c r="G3639" s="3">
        <v>0</v>
      </c>
      <c r="H3639" s="3">
        <v>0</v>
      </c>
      <c r="I3639" s="3">
        <v>0</v>
      </c>
      <c r="J3639" s="3">
        <v>0</v>
      </c>
      <c r="K3639" s="3">
        <v>0</v>
      </c>
      <c r="L3639" s="3">
        <v>0</v>
      </c>
      <c r="M3639" s="3">
        <v>0</v>
      </c>
      <c r="N3639" s="3">
        <v>0</v>
      </c>
      <c r="O3639" s="3">
        <v>0</v>
      </c>
      <c r="P3639" s="3">
        <v>0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4</v>
      </c>
      <c r="AA3639" s="3">
        <v>0</v>
      </c>
      <c r="AB3639" s="3">
        <v>0</v>
      </c>
      <c r="AC3639" s="3">
        <v>2</v>
      </c>
      <c r="AD3639" s="3">
        <v>9</v>
      </c>
      <c r="AE3639" s="3">
        <v>0</v>
      </c>
      <c r="AF3639" s="3">
        <v>1</v>
      </c>
      <c r="AG3639" s="3">
        <v>0</v>
      </c>
      <c r="AH3639" s="3">
        <v>0</v>
      </c>
      <c r="AI3639" s="3">
        <v>2</v>
      </c>
      <c r="AJ3639" s="3">
        <v>0</v>
      </c>
      <c r="AK3639" s="3">
        <v>0</v>
      </c>
      <c r="AL3639" s="3">
        <v>0</v>
      </c>
      <c r="AM3639" s="3">
        <v>1</v>
      </c>
      <c r="AN3639" s="3">
        <v>0</v>
      </c>
      <c r="AO3639" s="3">
        <v>0</v>
      </c>
      <c r="AP3639" s="3">
        <v>0</v>
      </c>
      <c r="AQ3639" s="3">
        <v>2</v>
      </c>
      <c r="AR3639" s="3">
        <v>0</v>
      </c>
      <c r="AS3639" s="3">
        <v>2</v>
      </c>
      <c r="AT3639" s="3">
        <v>3</v>
      </c>
      <c r="AU3639" s="3">
        <v>0</v>
      </c>
      <c r="AV3639" s="3">
        <v>7</v>
      </c>
      <c r="AW3639" s="3">
        <v>0</v>
      </c>
      <c r="AX3639" s="3">
        <v>0</v>
      </c>
      <c r="AY3639" s="3">
        <v>0</v>
      </c>
      <c r="AZ3639" s="3">
        <v>0</v>
      </c>
      <c r="BA3639" s="3">
        <v>0</v>
      </c>
      <c r="BB3639" s="3">
        <v>0</v>
      </c>
      <c r="BC3639" s="3">
        <v>0</v>
      </c>
      <c r="BD3639" s="3">
        <v>0</v>
      </c>
      <c r="BE3639" s="3">
        <v>0</v>
      </c>
      <c r="BF3639" s="3">
        <v>0</v>
      </c>
      <c r="BG3639" s="3">
        <v>0</v>
      </c>
    </row>
    <row r="3640" spans="1:59" x14ac:dyDescent="0.25">
      <c r="A3640" s="3" t="s">
        <v>3592</v>
      </c>
      <c r="B3640" s="3" t="s">
        <v>1388</v>
      </c>
      <c r="C3640" s="3" t="s">
        <v>1389</v>
      </c>
      <c r="D3640" s="3" t="s">
        <v>3032</v>
      </c>
      <c r="E3640" s="3" t="s">
        <v>3033</v>
      </c>
      <c r="F3640" s="3" t="s">
        <v>3034</v>
      </c>
      <c r="G3640" s="3">
        <v>0</v>
      </c>
      <c r="H3640" s="3">
        <v>0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0</v>
      </c>
      <c r="O3640" s="3">
        <v>0</v>
      </c>
      <c r="P3640" s="3">
        <v>0</v>
      </c>
      <c r="Q3640" s="3">
        <v>0</v>
      </c>
      <c r="R3640" s="3">
        <v>0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  <c r="X3640" s="3">
        <v>0</v>
      </c>
      <c r="Y3640" s="3">
        <v>0</v>
      </c>
      <c r="Z3640" s="3">
        <v>1</v>
      </c>
      <c r="AA3640" s="3">
        <v>0</v>
      </c>
      <c r="AB3640" s="3">
        <v>0</v>
      </c>
      <c r="AC3640" s="3">
        <v>0</v>
      </c>
      <c r="AD3640" s="3">
        <v>25</v>
      </c>
      <c r="AE3640" s="3">
        <v>0</v>
      </c>
      <c r="AF3640" s="3">
        <v>0</v>
      </c>
      <c r="AG3640" s="3">
        <v>0</v>
      </c>
      <c r="AH3640" s="3">
        <v>0</v>
      </c>
      <c r="AI3640" s="3">
        <v>0</v>
      </c>
      <c r="AJ3640" s="3">
        <v>1</v>
      </c>
      <c r="AK3640" s="3">
        <v>0</v>
      </c>
      <c r="AL3640" s="3">
        <v>0</v>
      </c>
      <c r="AM3640" s="3">
        <v>0</v>
      </c>
      <c r="AN3640" s="3">
        <v>1</v>
      </c>
      <c r="AO3640" s="3">
        <v>0</v>
      </c>
      <c r="AP3640" s="3">
        <v>0</v>
      </c>
      <c r="AQ3640" s="3">
        <v>0</v>
      </c>
      <c r="AR3640" s="3">
        <v>0</v>
      </c>
      <c r="AS3640" s="3">
        <v>1</v>
      </c>
      <c r="AT3640" s="3">
        <v>0</v>
      </c>
      <c r="AU3640" s="3">
        <v>0</v>
      </c>
      <c r="AV3640" s="3">
        <v>1</v>
      </c>
      <c r="AW3640" s="3">
        <v>0</v>
      </c>
      <c r="AX3640" s="3">
        <v>0</v>
      </c>
      <c r="AY3640" s="3">
        <v>0</v>
      </c>
      <c r="AZ3640" s="3">
        <v>0</v>
      </c>
      <c r="BA3640" s="3">
        <v>0</v>
      </c>
      <c r="BB3640" s="3">
        <v>0</v>
      </c>
      <c r="BC3640" s="3">
        <v>0</v>
      </c>
      <c r="BD3640" s="3">
        <v>0</v>
      </c>
      <c r="BE3640" s="3">
        <v>0</v>
      </c>
      <c r="BF3640" s="3">
        <v>0</v>
      </c>
      <c r="BG3640" s="3">
        <v>0</v>
      </c>
    </row>
    <row r="3641" spans="1:59" x14ac:dyDescent="0.25">
      <c r="A3641" s="3" t="s">
        <v>4830</v>
      </c>
      <c r="B3641" s="3" t="s">
        <v>1388</v>
      </c>
      <c r="C3641" s="3" t="s">
        <v>1389</v>
      </c>
      <c r="D3641" s="3" t="s">
        <v>3032</v>
      </c>
      <c r="E3641" s="3" t="s">
        <v>3033</v>
      </c>
      <c r="F3641" s="3" t="s">
        <v>3034</v>
      </c>
      <c r="G3641" s="3">
        <v>0</v>
      </c>
      <c r="H3641" s="3">
        <v>0</v>
      </c>
      <c r="I3641" s="3">
        <v>0</v>
      </c>
      <c r="J3641" s="3">
        <v>0</v>
      </c>
      <c r="K3641" s="3">
        <v>0</v>
      </c>
      <c r="L3641" s="3">
        <v>0</v>
      </c>
      <c r="M3641" s="3">
        <v>0</v>
      </c>
      <c r="N3641" s="3">
        <v>0</v>
      </c>
      <c r="O3641" s="3">
        <v>0</v>
      </c>
      <c r="P3641" s="3">
        <v>0</v>
      </c>
      <c r="Q3641" s="3">
        <v>0</v>
      </c>
      <c r="R3641" s="3">
        <v>0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0</v>
      </c>
      <c r="AN3641" s="3">
        <v>1</v>
      </c>
      <c r="AO3641" s="3">
        <v>0</v>
      </c>
      <c r="AP3641" s="3">
        <v>0</v>
      </c>
      <c r="AQ3641" s="3">
        <v>0</v>
      </c>
      <c r="AR3641" s="3">
        <v>0</v>
      </c>
      <c r="AS3641" s="3">
        <v>0</v>
      </c>
      <c r="AT3641" s="3">
        <v>3</v>
      </c>
      <c r="AU3641" s="3">
        <v>1</v>
      </c>
      <c r="AV3641" s="3">
        <v>5</v>
      </c>
      <c r="AW3641" s="3">
        <v>0</v>
      </c>
      <c r="AX3641" s="3">
        <v>0</v>
      </c>
      <c r="AY3641" s="3">
        <v>1</v>
      </c>
      <c r="AZ3641" s="3">
        <v>0</v>
      </c>
      <c r="BA3641" s="3">
        <v>0</v>
      </c>
      <c r="BB3641" s="3">
        <v>0</v>
      </c>
      <c r="BC3641" s="3">
        <v>0</v>
      </c>
      <c r="BD3641" s="3">
        <v>0</v>
      </c>
      <c r="BE3641" s="3">
        <v>0</v>
      </c>
      <c r="BF3641" s="3">
        <v>0</v>
      </c>
      <c r="BG3641" s="3">
        <v>0</v>
      </c>
    </row>
    <row r="3642" spans="1:59" x14ac:dyDescent="0.25">
      <c r="A3642" s="3" t="s">
        <v>6344</v>
      </c>
      <c r="B3642" s="3" t="s">
        <v>1388</v>
      </c>
      <c r="C3642" s="3" t="s">
        <v>1389</v>
      </c>
      <c r="D3642" s="3" t="s">
        <v>3032</v>
      </c>
      <c r="E3642" s="3" t="s">
        <v>3033</v>
      </c>
      <c r="F3642" s="3" t="s">
        <v>3034</v>
      </c>
      <c r="G3642" s="3">
        <v>88</v>
      </c>
      <c r="H3642" s="3">
        <v>24</v>
      </c>
      <c r="I3642" s="3">
        <v>1</v>
      </c>
      <c r="J3642" s="3">
        <v>12</v>
      </c>
      <c r="K3642" s="3">
        <v>13</v>
      </c>
      <c r="L3642" s="3">
        <v>31</v>
      </c>
      <c r="M3642" s="3">
        <v>4</v>
      </c>
      <c r="N3642" s="3">
        <v>97</v>
      </c>
      <c r="O3642" s="3">
        <v>112</v>
      </c>
      <c r="P3642" s="3">
        <v>16</v>
      </c>
      <c r="Q3642" s="3">
        <v>6</v>
      </c>
      <c r="R3642" s="3">
        <v>82</v>
      </c>
      <c r="S3642" s="3">
        <v>6</v>
      </c>
      <c r="T3642" s="3">
        <v>54</v>
      </c>
      <c r="U3642" s="3">
        <v>96</v>
      </c>
      <c r="V3642" s="3">
        <v>7</v>
      </c>
      <c r="W3642" s="3">
        <v>145</v>
      </c>
      <c r="X3642" s="3">
        <v>2</v>
      </c>
      <c r="Y3642" s="3">
        <v>7</v>
      </c>
      <c r="Z3642" s="3">
        <v>673</v>
      </c>
      <c r="AA3642" s="3">
        <v>4</v>
      </c>
      <c r="AB3642" s="3">
        <v>107</v>
      </c>
      <c r="AC3642" s="3">
        <v>82</v>
      </c>
      <c r="AD3642" s="3">
        <v>6336</v>
      </c>
      <c r="AE3642" s="3">
        <v>14</v>
      </c>
      <c r="AF3642" s="3">
        <v>60</v>
      </c>
      <c r="AG3642" s="3">
        <v>23</v>
      </c>
      <c r="AH3642" s="3">
        <v>4</v>
      </c>
      <c r="AI3642" s="3">
        <v>119</v>
      </c>
      <c r="AJ3642" s="3">
        <v>43</v>
      </c>
      <c r="AK3642" s="3">
        <v>8</v>
      </c>
      <c r="AL3642" s="3">
        <v>4</v>
      </c>
      <c r="AM3642" s="3">
        <v>69</v>
      </c>
      <c r="AN3642" s="3">
        <v>183</v>
      </c>
      <c r="AO3642" s="3">
        <v>24</v>
      </c>
      <c r="AP3642" s="3">
        <v>80</v>
      </c>
      <c r="AQ3642" s="3">
        <v>181</v>
      </c>
      <c r="AR3642" s="3">
        <v>53</v>
      </c>
      <c r="AS3642" s="3">
        <v>687</v>
      </c>
      <c r="AT3642" s="3">
        <v>305</v>
      </c>
      <c r="AU3642" s="3">
        <v>197</v>
      </c>
      <c r="AV3642" s="3">
        <v>1844</v>
      </c>
      <c r="AW3642" s="3">
        <v>2</v>
      </c>
      <c r="AX3642" s="3">
        <v>1</v>
      </c>
      <c r="AY3642" s="3">
        <v>12</v>
      </c>
      <c r="AZ3642" s="3">
        <v>0</v>
      </c>
      <c r="BA3642" s="3">
        <v>1</v>
      </c>
      <c r="BB3642" s="3">
        <v>18</v>
      </c>
      <c r="BC3642" s="3">
        <v>6</v>
      </c>
      <c r="BD3642" s="3">
        <v>0</v>
      </c>
      <c r="BE3642" s="3">
        <v>0</v>
      </c>
      <c r="BF3642" s="3">
        <v>5</v>
      </c>
      <c r="BG3642" s="3">
        <v>11</v>
      </c>
    </row>
    <row r="3643" spans="1:59" x14ac:dyDescent="0.25">
      <c r="A3643" s="3" t="s">
        <v>2338</v>
      </c>
      <c r="B3643" s="3" t="s">
        <v>7</v>
      </c>
      <c r="C3643" s="3" t="s">
        <v>8</v>
      </c>
      <c r="D3643" s="3" t="s">
        <v>9</v>
      </c>
      <c r="E3643" s="3" t="s">
        <v>2339</v>
      </c>
      <c r="F3643" s="3" t="s">
        <v>2340</v>
      </c>
      <c r="G3643" s="3">
        <v>0</v>
      </c>
      <c r="H3643" s="3">
        <v>0</v>
      </c>
      <c r="I3643" s="3">
        <v>0</v>
      </c>
      <c r="J3643" s="3">
        <v>0</v>
      </c>
      <c r="K3643" s="3">
        <v>0</v>
      </c>
      <c r="L3643" s="3">
        <v>0</v>
      </c>
      <c r="M3643" s="3">
        <v>0</v>
      </c>
      <c r="N3643" s="3">
        <v>0</v>
      </c>
      <c r="O3643" s="3">
        <v>0</v>
      </c>
      <c r="P3643" s="3">
        <v>0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">
        <v>1</v>
      </c>
      <c r="AH3643" s="3">
        <v>0</v>
      </c>
      <c r="AI3643" s="3">
        <v>0</v>
      </c>
      <c r="AJ3643" s="3">
        <v>0</v>
      </c>
      <c r="AK3643" s="3">
        <v>1</v>
      </c>
      <c r="AL3643" s="3">
        <v>0</v>
      </c>
      <c r="AM3643" s="3">
        <v>0</v>
      </c>
      <c r="AN3643" s="3">
        <v>0</v>
      </c>
      <c r="AO3643" s="3">
        <v>0</v>
      </c>
      <c r="AP3643" s="3">
        <v>0</v>
      </c>
      <c r="AQ3643" s="3">
        <v>0</v>
      </c>
      <c r="AR3643" s="3">
        <v>1</v>
      </c>
      <c r="AS3643" s="3">
        <v>0</v>
      </c>
      <c r="AT3643" s="3">
        <v>0</v>
      </c>
      <c r="AU3643" s="3">
        <v>0</v>
      </c>
      <c r="AV3643" s="3">
        <v>1</v>
      </c>
      <c r="AW3643" s="3">
        <v>0</v>
      </c>
      <c r="AX3643" s="3">
        <v>0</v>
      </c>
      <c r="AY3643" s="3">
        <v>0</v>
      </c>
      <c r="AZ3643" s="3">
        <v>3</v>
      </c>
      <c r="BA3643" s="3">
        <v>6</v>
      </c>
      <c r="BB3643" s="3">
        <v>1</v>
      </c>
      <c r="BC3643" s="3">
        <v>2</v>
      </c>
      <c r="BD3643" s="3">
        <v>2</v>
      </c>
      <c r="BE3643" s="3">
        <v>0</v>
      </c>
      <c r="BF3643" s="3">
        <v>0</v>
      </c>
      <c r="BG3643" s="3">
        <v>0</v>
      </c>
    </row>
    <row r="3644" spans="1:59" x14ac:dyDescent="0.25">
      <c r="A3644" s="3" t="s">
        <v>3383</v>
      </c>
      <c r="B3644" s="3" t="s">
        <v>7</v>
      </c>
      <c r="C3644" s="3" t="s">
        <v>8</v>
      </c>
      <c r="D3644" s="3" t="s">
        <v>9</v>
      </c>
      <c r="E3644" s="3" t="s">
        <v>2339</v>
      </c>
      <c r="F3644" s="3" t="s">
        <v>2340</v>
      </c>
      <c r="G3644" s="3">
        <v>0</v>
      </c>
      <c r="H3644" s="3">
        <v>0</v>
      </c>
      <c r="I3644" s="3">
        <v>0</v>
      </c>
      <c r="J3644" s="3">
        <v>0</v>
      </c>
      <c r="K3644" s="3">
        <v>0</v>
      </c>
      <c r="L3644" s="3">
        <v>0</v>
      </c>
      <c r="M3644" s="3">
        <v>0</v>
      </c>
      <c r="N3644" s="3">
        <v>0</v>
      </c>
      <c r="O3644" s="3">
        <v>0</v>
      </c>
      <c r="P3644" s="3">
        <v>0</v>
      </c>
      <c r="Q3644" s="3">
        <v>0</v>
      </c>
      <c r="R3644" s="3">
        <v>0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  <c r="AM3644" s="3">
        <v>0</v>
      </c>
      <c r="AN3644" s="3">
        <v>0</v>
      </c>
      <c r="AO3644" s="3">
        <v>0</v>
      </c>
      <c r="AP3644" s="3">
        <v>0</v>
      </c>
      <c r="AQ3644" s="3">
        <v>0</v>
      </c>
      <c r="AR3644" s="3">
        <v>0</v>
      </c>
      <c r="AS3644" s="3">
        <v>0</v>
      </c>
      <c r="AT3644" s="3">
        <v>0</v>
      </c>
      <c r="AU3644" s="3">
        <v>0</v>
      </c>
      <c r="AV3644" s="3">
        <v>0</v>
      </c>
      <c r="AW3644" s="3">
        <v>0</v>
      </c>
      <c r="AX3644" s="3">
        <v>0</v>
      </c>
      <c r="AY3644" s="3">
        <v>0</v>
      </c>
      <c r="AZ3644" s="3">
        <v>0</v>
      </c>
      <c r="BA3644" s="3">
        <v>0</v>
      </c>
      <c r="BB3644" s="3">
        <v>0</v>
      </c>
      <c r="BC3644" s="3">
        <v>0</v>
      </c>
      <c r="BD3644" s="3">
        <v>0</v>
      </c>
      <c r="BE3644" s="3">
        <v>0</v>
      </c>
      <c r="BF3644" s="3">
        <v>0</v>
      </c>
      <c r="BG3644" s="3">
        <v>0</v>
      </c>
    </row>
    <row r="3645" spans="1:59" x14ac:dyDescent="0.25">
      <c r="A3645" s="3" t="s">
        <v>3461</v>
      </c>
      <c r="B3645" s="3" t="s">
        <v>7</v>
      </c>
      <c r="C3645" s="3" t="s">
        <v>8</v>
      </c>
      <c r="D3645" s="3" t="s">
        <v>9</v>
      </c>
      <c r="E3645" s="3" t="s">
        <v>2339</v>
      </c>
      <c r="F3645" s="3" t="s">
        <v>3462</v>
      </c>
      <c r="G3645" s="3">
        <v>0</v>
      </c>
      <c r="H3645" s="3">
        <v>0</v>
      </c>
      <c r="I3645" s="3">
        <v>0</v>
      </c>
      <c r="J3645" s="3">
        <v>0</v>
      </c>
      <c r="K3645" s="3">
        <v>0</v>
      </c>
      <c r="L3645" s="3">
        <v>0</v>
      </c>
      <c r="M3645" s="3">
        <v>0</v>
      </c>
      <c r="N3645" s="3">
        <v>0</v>
      </c>
      <c r="O3645" s="3">
        <v>0</v>
      </c>
      <c r="P3645" s="3">
        <v>0</v>
      </c>
      <c r="Q3645" s="3">
        <v>0</v>
      </c>
      <c r="R3645" s="3">
        <v>0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1</v>
      </c>
      <c r="Y3645" s="3">
        <v>0</v>
      </c>
      <c r="Z3645" s="3">
        <v>0</v>
      </c>
      <c r="AA3645" s="3">
        <v>0</v>
      </c>
      <c r="AB3645" s="3">
        <v>0</v>
      </c>
      <c r="AC3645" s="3">
        <v>0</v>
      </c>
      <c r="AD3645" s="3">
        <v>0</v>
      </c>
      <c r="AE3645" s="3">
        <v>0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  <c r="AN3645" s="3">
        <v>0</v>
      </c>
      <c r="AO3645" s="3">
        <v>0</v>
      </c>
      <c r="AP3645" s="3">
        <v>0</v>
      </c>
      <c r="AQ3645" s="3">
        <v>0</v>
      </c>
      <c r="AR3645" s="3">
        <v>0</v>
      </c>
      <c r="AS3645" s="3">
        <v>0</v>
      </c>
      <c r="AT3645" s="3">
        <v>0</v>
      </c>
      <c r="AU3645" s="3">
        <v>0</v>
      </c>
      <c r="AV3645" s="3">
        <v>0</v>
      </c>
      <c r="AW3645" s="3">
        <v>0</v>
      </c>
      <c r="AX3645" s="3">
        <v>0</v>
      </c>
      <c r="AY3645" s="3">
        <v>0</v>
      </c>
      <c r="AZ3645" s="3">
        <v>0</v>
      </c>
      <c r="BA3645" s="3">
        <v>0</v>
      </c>
      <c r="BB3645" s="3">
        <v>0</v>
      </c>
      <c r="BC3645" s="3">
        <v>0</v>
      </c>
      <c r="BD3645" s="3">
        <v>0</v>
      </c>
      <c r="BE3645" s="3">
        <v>0</v>
      </c>
      <c r="BF3645" s="3">
        <v>0</v>
      </c>
      <c r="BG3645" s="3">
        <v>0</v>
      </c>
    </row>
    <row r="3646" spans="1:59" x14ac:dyDescent="0.25">
      <c r="A3646" s="3" t="s">
        <v>6283</v>
      </c>
      <c r="B3646" s="3" t="s">
        <v>7</v>
      </c>
      <c r="C3646" s="3" t="s">
        <v>8</v>
      </c>
      <c r="D3646" s="3" t="s">
        <v>9</v>
      </c>
      <c r="E3646" s="3" t="s">
        <v>2339</v>
      </c>
      <c r="F3646" s="3" t="s">
        <v>3462</v>
      </c>
      <c r="G3646" s="3">
        <v>0</v>
      </c>
      <c r="H3646" s="3">
        <v>0</v>
      </c>
      <c r="I3646" s="3">
        <v>0</v>
      </c>
      <c r="J3646" s="3">
        <v>0</v>
      </c>
      <c r="K3646" s="3">
        <v>0</v>
      </c>
      <c r="L3646" s="3">
        <v>0</v>
      </c>
      <c r="M3646" s="3">
        <v>0</v>
      </c>
      <c r="N3646" s="3">
        <v>0</v>
      </c>
      <c r="O3646" s="3">
        <v>0</v>
      </c>
      <c r="P3646" s="3">
        <v>0</v>
      </c>
      <c r="Q3646" s="3">
        <v>0</v>
      </c>
      <c r="R3646" s="3">
        <v>0</v>
      </c>
      <c r="S3646" s="3">
        <v>0</v>
      </c>
      <c r="T3646" s="3">
        <v>0</v>
      </c>
      <c r="U3646" s="3">
        <v>0</v>
      </c>
      <c r="V3646" s="3">
        <v>0</v>
      </c>
      <c r="W3646" s="3">
        <v>0</v>
      </c>
      <c r="X3646" s="3">
        <v>0</v>
      </c>
      <c r="Y3646" s="3">
        <v>0</v>
      </c>
      <c r="Z3646" s="3">
        <v>1</v>
      </c>
      <c r="AA3646" s="3">
        <v>1</v>
      </c>
      <c r="AB3646" s="3">
        <v>1</v>
      </c>
      <c r="AC3646" s="3">
        <v>0</v>
      </c>
      <c r="AD3646" s="3">
        <v>0</v>
      </c>
      <c r="AE3646" s="3">
        <v>0</v>
      </c>
      <c r="AF3646" s="3">
        <v>1</v>
      </c>
      <c r="AG3646" s="3">
        <v>315</v>
      </c>
      <c r="AH3646" s="3">
        <v>0</v>
      </c>
      <c r="AI3646" s="3">
        <v>0</v>
      </c>
      <c r="AJ3646" s="3">
        <v>0</v>
      </c>
      <c r="AK3646" s="3">
        <v>236</v>
      </c>
      <c r="AL3646" s="3">
        <v>0</v>
      </c>
      <c r="AM3646" s="3">
        <v>0</v>
      </c>
      <c r="AN3646" s="3">
        <v>0</v>
      </c>
      <c r="AO3646" s="3">
        <v>1</v>
      </c>
      <c r="AP3646" s="3">
        <v>986</v>
      </c>
      <c r="AQ3646" s="3">
        <v>1</v>
      </c>
      <c r="AR3646" s="3">
        <v>154</v>
      </c>
      <c r="AS3646" s="3">
        <v>0</v>
      </c>
      <c r="AT3646" s="3">
        <v>28</v>
      </c>
      <c r="AU3646" s="3">
        <v>212</v>
      </c>
      <c r="AV3646" s="3">
        <v>240</v>
      </c>
      <c r="AW3646" s="3">
        <v>1</v>
      </c>
      <c r="AX3646" s="3">
        <v>9</v>
      </c>
      <c r="AY3646" s="3">
        <v>2916</v>
      </c>
      <c r="AZ3646" s="3">
        <v>1510</v>
      </c>
      <c r="BA3646" s="3">
        <v>715</v>
      </c>
      <c r="BB3646" s="3">
        <v>370</v>
      </c>
      <c r="BC3646" s="3">
        <v>747</v>
      </c>
      <c r="BD3646" s="3">
        <v>1507</v>
      </c>
      <c r="BE3646" s="3">
        <v>310</v>
      </c>
      <c r="BF3646" s="3">
        <v>0</v>
      </c>
      <c r="BG3646" s="3">
        <v>0</v>
      </c>
    </row>
    <row r="3647" spans="1:59" x14ac:dyDescent="0.25">
      <c r="A3647" t="s">
        <v>2447</v>
      </c>
      <c r="B3647" t="s">
        <v>204</v>
      </c>
      <c r="C3647" t="s">
        <v>2448</v>
      </c>
      <c r="D3647" t="s">
        <v>2449</v>
      </c>
      <c r="E3647" t="s">
        <v>2450</v>
      </c>
      <c r="F3647" t="s">
        <v>2451</v>
      </c>
      <c r="G3647">
        <v>4</v>
      </c>
      <c r="H3647">
        <v>7</v>
      </c>
      <c r="I3647">
        <v>0</v>
      </c>
      <c r="J3647">
        <v>1</v>
      </c>
      <c r="K3647">
        <v>0</v>
      </c>
      <c r="L3647">
        <v>1</v>
      </c>
      <c r="M3647">
        <v>0</v>
      </c>
      <c r="N3647">
        <v>2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1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</row>
    <row r="3648" spans="1:59" x14ac:dyDescent="0.25">
      <c r="A3648" t="s">
        <v>5928</v>
      </c>
      <c r="B3648" t="s">
        <v>74</v>
      </c>
      <c r="C3648" t="s">
        <v>75</v>
      </c>
      <c r="D3648" t="s">
        <v>76</v>
      </c>
      <c r="E3648" t="s">
        <v>77</v>
      </c>
      <c r="F3648" t="s">
        <v>5929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</row>
    <row r="3649" spans="1:59" x14ac:dyDescent="0.25">
      <c r="A3649" t="s">
        <v>6528</v>
      </c>
      <c r="B3649" t="s">
        <v>74</v>
      </c>
      <c r="C3649" t="s">
        <v>75</v>
      </c>
      <c r="D3649" t="s">
        <v>76</v>
      </c>
      <c r="E3649" t="s">
        <v>77</v>
      </c>
      <c r="F3649" t="s">
        <v>5929</v>
      </c>
      <c r="G3649">
        <v>0</v>
      </c>
      <c r="H3649">
        <v>5</v>
      </c>
      <c r="I3649">
        <v>0</v>
      </c>
      <c r="J3649">
        <v>0</v>
      </c>
      <c r="K3649">
        <v>1</v>
      </c>
      <c r="L3649">
        <v>0</v>
      </c>
      <c r="M3649">
        <v>1</v>
      </c>
      <c r="N3649">
        <v>0</v>
      </c>
      <c r="O3649">
        <v>0</v>
      </c>
      <c r="P3649">
        <v>1</v>
      </c>
      <c r="Q3649">
        <v>0</v>
      </c>
      <c r="R3649">
        <v>0</v>
      </c>
      <c r="S3649">
        <v>0</v>
      </c>
      <c r="T3649">
        <v>4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6</v>
      </c>
      <c r="AA3649">
        <v>2</v>
      </c>
      <c r="AB3649">
        <v>0</v>
      </c>
      <c r="AC3649">
        <v>0</v>
      </c>
      <c r="AD3649">
        <v>0</v>
      </c>
      <c r="AE3649">
        <v>1</v>
      </c>
      <c r="AF3649">
        <v>1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1</v>
      </c>
      <c r="AO3649">
        <v>0</v>
      </c>
      <c r="AP3649">
        <v>9</v>
      </c>
      <c r="AQ3649">
        <v>0</v>
      </c>
      <c r="AR3649">
        <v>4</v>
      </c>
      <c r="AS3649">
        <v>1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</row>
    <row r="3650" spans="1:59" x14ac:dyDescent="0.25">
      <c r="A3650" t="s">
        <v>1570</v>
      </c>
      <c r="B3650" t="s">
        <v>74</v>
      </c>
      <c r="C3650" t="s">
        <v>75</v>
      </c>
      <c r="D3650" t="s">
        <v>76</v>
      </c>
      <c r="E3650" t="s">
        <v>77</v>
      </c>
      <c r="F3650" t="s">
        <v>1571</v>
      </c>
      <c r="G3650">
        <v>0</v>
      </c>
      <c r="H3650">
        <v>1</v>
      </c>
      <c r="I3650">
        <v>0</v>
      </c>
      <c r="J3650">
        <v>0</v>
      </c>
      <c r="K3650">
        <v>2</v>
      </c>
      <c r="L3650">
        <v>0</v>
      </c>
      <c r="M3650">
        <v>1</v>
      </c>
      <c r="N3650">
        <v>0</v>
      </c>
      <c r="O3650">
        <v>0</v>
      </c>
      <c r="P3650">
        <v>0</v>
      </c>
      <c r="Q3650">
        <v>1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</row>
    <row r="3651" spans="1:59" x14ac:dyDescent="0.25">
      <c r="A3651" t="s">
        <v>4593</v>
      </c>
      <c r="B3651" t="s">
        <v>74</v>
      </c>
      <c r="C3651" t="s">
        <v>75</v>
      </c>
      <c r="D3651" t="s">
        <v>76</v>
      </c>
      <c r="E3651" t="s">
        <v>77</v>
      </c>
      <c r="F3651" t="s">
        <v>1571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4</v>
      </c>
      <c r="BG3651">
        <v>0</v>
      </c>
    </row>
    <row r="3652" spans="1:59" x14ac:dyDescent="0.25">
      <c r="A3652" t="s">
        <v>6509</v>
      </c>
      <c r="B3652" t="s">
        <v>74</v>
      </c>
      <c r="C3652" t="s">
        <v>75</v>
      </c>
      <c r="D3652" t="s">
        <v>76</v>
      </c>
      <c r="E3652" t="s">
        <v>77</v>
      </c>
      <c r="F3652" t="s">
        <v>1571</v>
      </c>
      <c r="G3652">
        <v>4</v>
      </c>
      <c r="H3652">
        <v>0</v>
      </c>
      <c r="I3652">
        <v>0</v>
      </c>
      <c r="J3652">
        <v>1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1</v>
      </c>
      <c r="AS3652">
        <v>0</v>
      </c>
      <c r="AT3652">
        <v>1</v>
      </c>
      <c r="AU3652">
        <v>0</v>
      </c>
      <c r="AV3652">
        <v>0</v>
      </c>
      <c r="AW3652">
        <v>0</v>
      </c>
      <c r="AX3652">
        <v>3</v>
      </c>
      <c r="AY3652">
        <v>0</v>
      </c>
      <c r="AZ3652">
        <v>1</v>
      </c>
      <c r="BA3652">
        <v>1</v>
      </c>
      <c r="BB3652">
        <v>0</v>
      </c>
      <c r="BC3652">
        <v>0</v>
      </c>
      <c r="BD3652">
        <v>0</v>
      </c>
      <c r="BE3652">
        <v>0</v>
      </c>
      <c r="BF3652">
        <v>10</v>
      </c>
      <c r="BG3652">
        <v>0</v>
      </c>
    </row>
    <row r="3653" spans="1:59" x14ac:dyDescent="0.25">
      <c r="A3653" t="s">
        <v>2852</v>
      </c>
      <c r="B3653" t="s">
        <v>33</v>
      </c>
      <c r="C3653" t="s">
        <v>88</v>
      </c>
      <c r="D3653" t="s">
        <v>1650</v>
      </c>
      <c r="E3653" t="s">
        <v>2853</v>
      </c>
      <c r="F3653" t="s">
        <v>2854</v>
      </c>
      <c r="G3653">
        <v>0</v>
      </c>
      <c r="H3653">
        <v>0</v>
      </c>
      <c r="I3653">
        <v>0</v>
      </c>
      <c r="J3653">
        <v>1</v>
      </c>
      <c r="K3653">
        <v>1</v>
      </c>
      <c r="L3653">
        <v>4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1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1</v>
      </c>
      <c r="AI3653">
        <v>0</v>
      </c>
      <c r="AJ3653">
        <v>0</v>
      </c>
      <c r="AK3653">
        <v>0</v>
      </c>
      <c r="AL3653">
        <v>0</v>
      </c>
      <c r="AM3653">
        <v>1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1</v>
      </c>
      <c r="BF3653">
        <v>0</v>
      </c>
      <c r="BG3653">
        <v>0</v>
      </c>
    </row>
    <row r="3654" spans="1:59" x14ac:dyDescent="0.25">
      <c r="A3654" s="3" t="s">
        <v>4800</v>
      </c>
      <c r="B3654" s="3" t="s">
        <v>781</v>
      </c>
      <c r="C3654" s="3" t="s">
        <v>4801</v>
      </c>
      <c r="D3654" s="3" t="s">
        <v>4802</v>
      </c>
      <c r="E3654" s="3" t="s">
        <v>4803</v>
      </c>
      <c r="F3654" s="3" t="s">
        <v>4804</v>
      </c>
      <c r="G3654" s="3">
        <v>0</v>
      </c>
      <c r="H3654" s="3">
        <v>0</v>
      </c>
      <c r="I3654" s="3">
        <v>0</v>
      </c>
      <c r="J3654" s="3">
        <v>0</v>
      </c>
      <c r="K3654" s="3">
        <v>0</v>
      </c>
      <c r="L3654" s="3">
        <v>0</v>
      </c>
      <c r="M3654" s="3">
        <v>0</v>
      </c>
      <c r="N3654" s="3">
        <v>0</v>
      </c>
      <c r="O3654" s="3">
        <v>0</v>
      </c>
      <c r="P3654" s="3">
        <v>0</v>
      </c>
      <c r="Q3654" s="3">
        <v>0</v>
      </c>
      <c r="R3654" s="3">
        <v>0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  <c r="AN3654" s="3">
        <v>0</v>
      </c>
      <c r="AO3654" s="3">
        <v>0</v>
      </c>
      <c r="AP3654" s="3">
        <v>0</v>
      </c>
      <c r="AQ3654" s="3">
        <v>0</v>
      </c>
      <c r="AR3654" s="3">
        <v>0</v>
      </c>
      <c r="AS3654" s="3">
        <v>0</v>
      </c>
      <c r="AT3654" s="3">
        <v>0</v>
      </c>
      <c r="AU3654" s="3">
        <v>0</v>
      </c>
      <c r="AV3654" s="3">
        <v>0</v>
      </c>
      <c r="AW3654" s="3">
        <v>0</v>
      </c>
      <c r="AX3654" s="3">
        <v>0</v>
      </c>
      <c r="AY3654" s="3">
        <v>0</v>
      </c>
      <c r="AZ3654" s="3">
        <v>0</v>
      </c>
      <c r="BA3654" s="3">
        <v>0</v>
      </c>
      <c r="BB3654" s="3">
        <v>0</v>
      </c>
      <c r="BC3654" s="3">
        <v>0</v>
      </c>
      <c r="BD3654" s="3">
        <v>0</v>
      </c>
      <c r="BE3654" s="3">
        <v>0</v>
      </c>
      <c r="BF3654" s="3">
        <v>0</v>
      </c>
      <c r="BG3654" s="3">
        <v>0</v>
      </c>
    </row>
    <row r="3655" spans="1:59" x14ac:dyDescent="0.25">
      <c r="A3655" t="s">
        <v>4287</v>
      </c>
      <c r="B3655" t="s">
        <v>74</v>
      </c>
      <c r="C3655" t="s">
        <v>75</v>
      </c>
      <c r="D3655" t="s">
        <v>1767</v>
      </c>
      <c r="E3655" t="s">
        <v>4288</v>
      </c>
      <c r="F3655" t="s">
        <v>4289</v>
      </c>
      <c r="G3655">
        <v>0</v>
      </c>
      <c r="H3655">
        <v>1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</row>
    <row r="3656" spans="1:59" x14ac:dyDescent="0.25">
      <c r="A3656" t="s">
        <v>5348</v>
      </c>
      <c r="B3656" t="s">
        <v>74</v>
      </c>
      <c r="C3656" t="s">
        <v>75</v>
      </c>
      <c r="D3656" t="s">
        <v>1767</v>
      </c>
      <c r="E3656" t="s">
        <v>4288</v>
      </c>
      <c r="F3656" t="s">
        <v>4289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1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3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</row>
    <row r="3657" spans="1:59" x14ac:dyDescent="0.25">
      <c r="A3657" t="s">
        <v>1197</v>
      </c>
      <c r="B3657" t="s">
        <v>1198</v>
      </c>
      <c r="C3657" t="s">
        <v>1199</v>
      </c>
      <c r="D3657" t="s">
        <v>1200</v>
      </c>
      <c r="E3657" t="s">
        <v>1201</v>
      </c>
      <c r="F3657" t="s">
        <v>1202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2</v>
      </c>
      <c r="N3657">
        <v>3</v>
      </c>
      <c r="O3657">
        <v>14</v>
      </c>
      <c r="P3657">
        <v>0</v>
      </c>
      <c r="Q3657">
        <v>1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4</v>
      </c>
      <c r="AR3657">
        <v>0</v>
      </c>
      <c r="AS3657">
        <v>0</v>
      </c>
      <c r="AT3657">
        <v>1</v>
      </c>
      <c r="AU3657">
        <v>0</v>
      </c>
      <c r="AV3657">
        <v>1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</row>
    <row r="3658" spans="1:59" x14ac:dyDescent="0.25">
      <c r="A3658" t="s">
        <v>3411</v>
      </c>
      <c r="B3658" t="s">
        <v>1198</v>
      </c>
      <c r="C3658" t="s">
        <v>1199</v>
      </c>
      <c r="D3658" t="s">
        <v>1200</v>
      </c>
      <c r="E3658" t="s">
        <v>1201</v>
      </c>
      <c r="F3658" t="s">
        <v>1202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4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1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1</v>
      </c>
      <c r="AR3658">
        <v>0</v>
      </c>
      <c r="AS3658">
        <v>0</v>
      </c>
      <c r="AT3658">
        <v>0</v>
      </c>
      <c r="AU3658">
        <v>0</v>
      </c>
      <c r="AV3658">
        <v>18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</row>
    <row r="3659" spans="1:59" x14ac:dyDescent="0.25">
      <c r="A3659" t="s">
        <v>3567</v>
      </c>
      <c r="B3659" t="s">
        <v>1198</v>
      </c>
      <c r="C3659" t="s">
        <v>1199</v>
      </c>
      <c r="D3659" t="s">
        <v>1200</v>
      </c>
      <c r="E3659" t="s">
        <v>1201</v>
      </c>
      <c r="F3659" t="s">
        <v>1202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2</v>
      </c>
      <c r="AT3659">
        <v>0</v>
      </c>
      <c r="AU3659">
        <v>0</v>
      </c>
      <c r="AV3659">
        <v>1</v>
      </c>
      <c r="AW3659">
        <v>0</v>
      </c>
      <c r="AX3659">
        <v>0</v>
      </c>
      <c r="AY3659">
        <v>0</v>
      </c>
      <c r="AZ3659">
        <v>0</v>
      </c>
      <c r="BA3659">
        <v>1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</row>
    <row r="3660" spans="1:59" x14ac:dyDescent="0.25">
      <c r="A3660" t="s">
        <v>6032</v>
      </c>
      <c r="B3660" t="s">
        <v>1198</v>
      </c>
      <c r="C3660" t="s">
        <v>1199</v>
      </c>
      <c r="D3660" t="s">
        <v>1200</v>
      </c>
      <c r="E3660" t="s">
        <v>1201</v>
      </c>
      <c r="F3660" t="s">
        <v>1202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1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3</v>
      </c>
    </row>
    <row r="3661" spans="1:59" x14ac:dyDescent="0.25">
      <c r="A3661" t="s">
        <v>6274</v>
      </c>
      <c r="B3661" t="s">
        <v>1198</v>
      </c>
      <c r="C3661" t="s">
        <v>1199</v>
      </c>
      <c r="D3661" t="s">
        <v>1200</v>
      </c>
      <c r="E3661" t="s">
        <v>1201</v>
      </c>
      <c r="F3661" t="s">
        <v>1202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</row>
    <row r="3662" spans="1:59" x14ac:dyDescent="0.25">
      <c r="A3662" t="s">
        <v>6459</v>
      </c>
      <c r="B3662" t="s">
        <v>1198</v>
      </c>
      <c r="C3662" t="s">
        <v>1199</v>
      </c>
      <c r="D3662" t="s">
        <v>1200</v>
      </c>
      <c r="E3662" t="s">
        <v>1201</v>
      </c>
      <c r="F3662" t="s">
        <v>1202</v>
      </c>
      <c r="G3662">
        <v>6</v>
      </c>
      <c r="H3662">
        <v>6</v>
      </c>
      <c r="I3662">
        <v>0</v>
      </c>
      <c r="J3662">
        <v>4</v>
      </c>
      <c r="K3662">
        <v>17</v>
      </c>
      <c r="L3662">
        <v>24</v>
      </c>
      <c r="M3662">
        <v>73</v>
      </c>
      <c r="N3662">
        <v>516</v>
      </c>
      <c r="O3662">
        <v>1115</v>
      </c>
      <c r="P3662">
        <v>204</v>
      </c>
      <c r="Q3662">
        <v>182</v>
      </c>
      <c r="R3662">
        <v>20</v>
      </c>
      <c r="S3662">
        <v>14</v>
      </c>
      <c r="T3662">
        <v>207</v>
      </c>
      <c r="U3662">
        <v>327</v>
      </c>
      <c r="V3662">
        <v>175</v>
      </c>
      <c r="W3662">
        <v>17</v>
      </c>
      <c r="X3662">
        <v>20</v>
      </c>
      <c r="Y3662">
        <v>48</v>
      </c>
      <c r="Z3662">
        <v>42</v>
      </c>
      <c r="AA3662">
        <v>0</v>
      </c>
      <c r="AB3662">
        <v>0</v>
      </c>
      <c r="AC3662">
        <v>3</v>
      </c>
      <c r="AD3662">
        <v>2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14</v>
      </c>
      <c r="AL3662">
        <v>2</v>
      </c>
      <c r="AM3662">
        <v>1</v>
      </c>
      <c r="AN3662">
        <v>2</v>
      </c>
      <c r="AO3662">
        <v>4</v>
      </c>
      <c r="AP3662">
        <v>5</v>
      </c>
      <c r="AQ3662">
        <v>433</v>
      </c>
      <c r="AR3662">
        <v>12</v>
      </c>
      <c r="AS3662">
        <v>978</v>
      </c>
      <c r="AT3662">
        <v>31</v>
      </c>
      <c r="AU3662">
        <v>31</v>
      </c>
      <c r="AV3662">
        <v>1572</v>
      </c>
      <c r="AW3662">
        <v>9</v>
      </c>
      <c r="AX3662">
        <v>43</v>
      </c>
      <c r="AY3662">
        <v>27</v>
      </c>
      <c r="AZ3662">
        <v>1</v>
      </c>
      <c r="BA3662">
        <v>40</v>
      </c>
      <c r="BB3662">
        <v>38</v>
      </c>
      <c r="BC3662">
        <v>14</v>
      </c>
      <c r="BD3662">
        <v>4</v>
      </c>
      <c r="BE3662">
        <v>34</v>
      </c>
      <c r="BF3662">
        <v>74</v>
      </c>
      <c r="BG3662">
        <v>10</v>
      </c>
    </row>
    <row r="3663" spans="1:59" x14ac:dyDescent="0.25">
      <c r="A3663" t="s">
        <v>5726</v>
      </c>
      <c r="B3663" t="s">
        <v>2793</v>
      </c>
      <c r="C3663" t="s">
        <v>3964</v>
      </c>
      <c r="D3663" t="s">
        <v>5727</v>
      </c>
      <c r="E3663" t="s">
        <v>5728</v>
      </c>
      <c r="F3663" t="s">
        <v>5729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</row>
    <row r="3664" spans="1:59" x14ac:dyDescent="0.25">
      <c r="A3664" t="s">
        <v>2570</v>
      </c>
      <c r="B3664" t="s">
        <v>488</v>
      </c>
      <c r="C3664" t="s">
        <v>1126</v>
      </c>
      <c r="D3664" t="s">
        <v>2571</v>
      </c>
      <c r="E3664" t="s">
        <v>2572</v>
      </c>
      <c r="F3664" t="s">
        <v>2573</v>
      </c>
      <c r="G3664">
        <v>31</v>
      </c>
      <c r="H3664">
        <v>16</v>
      </c>
      <c r="I3664">
        <v>0</v>
      </c>
      <c r="J3664">
        <v>19</v>
      </c>
      <c r="K3664">
        <v>141</v>
      </c>
      <c r="L3664">
        <v>53</v>
      </c>
      <c r="M3664">
        <v>80</v>
      </c>
      <c r="N3664">
        <v>26</v>
      </c>
      <c r="O3664">
        <v>74</v>
      </c>
      <c r="P3664">
        <v>41</v>
      </c>
      <c r="Q3664">
        <v>26</v>
      </c>
      <c r="R3664">
        <v>0</v>
      </c>
      <c r="S3664">
        <v>0</v>
      </c>
      <c r="T3664">
        <v>9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7</v>
      </c>
      <c r="AA3664">
        <v>0</v>
      </c>
      <c r="AB3664">
        <v>0</v>
      </c>
      <c r="AC3664">
        <v>1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1</v>
      </c>
      <c r="AL3664">
        <v>1</v>
      </c>
      <c r="AM3664">
        <v>0</v>
      </c>
      <c r="AN3664">
        <v>4</v>
      </c>
      <c r="AO3664">
        <v>2</v>
      </c>
      <c r="AP3664">
        <v>0</v>
      </c>
      <c r="AQ3664">
        <v>0</v>
      </c>
      <c r="AR3664">
        <v>1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1</v>
      </c>
      <c r="BG3664">
        <v>0</v>
      </c>
    </row>
    <row r="3665" spans="1:59" x14ac:dyDescent="0.25">
      <c r="A3665" t="s">
        <v>6387</v>
      </c>
      <c r="B3665" t="s">
        <v>488</v>
      </c>
      <c r="C3665" t="s">
        <v>1126</v>
      </c>
      <c r="D3665" t="s">
        <v>2571</v>
      </c>
      <c r="E3665" t="s">
        <v>2572</v>
      </c>
      <c r="F3665" t="s">
        <v>2573</v>
      </c>
      <c r="G3665">
        <v>48</v>
      </c>
      <c r="H3665">
        <v>8</v>
      </c>
      <c r="I3665">
        <v>1</v>
      </c>
      <c r="J3665">
        <v>6</v>
      </c>
      <c r="K3665">
        <v>33</v>
      </c>
      <c r="L3665">
        <v>4</v>
      </c>
      <c r="M3665">
        <v>11</v>
      </c>
      <c r="N3665">
        <v>4</v>
      </c>
      <c r="O3665">
        <v>15</v>
      </c>
      <c r="P3665">
        <v>3</v>
      </c>
      <c r="Q3665">
        <v>2</v>
      </c>
      <c r="R3665">
        <v>0</v>
      </c>
      <c r="S3665">
        <v>0</v>
      </c>
      <c r="T3665">
        <v>12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2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1</v>
      </c>
      <c r="AN3665">
        <v>3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3</v>
      </c>
      <c r="BG3665">
        <v>0</v>
      </c>
    </row>
    <row r="3666" spans="1:59" x14ac:dyDescent="0.25">
      <c r="A3666" t="s">
        <v>855</v>
      </c>
      <c r="B3666" t="s">
        <v>856</v>
      </c>
      <c r="C3666" t="s">
        <v>857</v>
      </c>
      <c r="D3666" t="s">
        <v>858</v>
      </c>
      <c r="E3666" t="s">
        <v>859</v>
      </c>
      <c r="F3666" t="s">
        <v>860</v>
      </c>
      <c r="G3666">
        <v>26</v>
      </c>
      <c r="H3666">
        <v>4</v>
      </c>
      <c r="I3666">
        <v>0</v>
      </c>
      <c r="J3666">
        <v>0</v>
      </c>
      <c r="K3666">
        <v>8</v>
      </c>
      <c r="L3666">
        <v>0</v>
      </c>
      <c r="M3666">
        <v>9</v>
      </c>
      <c r="N3666">
        <v>0</v>
      </c>
      <c r="O3666">
        <v>0</v>
      </c>
      <c r="P3666">
        <v>0</v>
      </c>
      <c r="Q3666">
        <v>1</v>
      </c>
      <c r="R3666">
        <v>0</v>
      </c>
      <c r="S3666">
        <v>0</v>
      </c>
      <c r="T3666">
        <v>14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</row>
    <row r="3667" spans="1:59" x14ac:dyDescent="0.25">
      <c r="A3667" s="3" t="s">
        <v>6053</v>
      </c>
      <c r="B3667" s="3" t="s">
        <v>1485</v>
      </c>
      <c r="C3667" s="3" t="s">
        <v>1486</v>
      </c>
      <c r="D3667" s="3" t="s">
        <v>1487</v>
      </c>
      <c r="E3667" s="3" t="s">
        <v>6054</v>
      </c>
      <c r="F3667" s="3" t="s">
        <v>6055</v>
      </c>
      <c r="G3667" s="3">
        <v>0</v>
      </c>
      <c r="H3667" s="3">
        <v>0</v>
      </c>
      <c r="I3667" s="3">
        <v>0</v>
      </c>
      <c r="J3667" s="3">
        <v>0</v>
      </c>
      <c r="K3667" s="3">
        <v>0</v>
      </c>
      <c r="L3667" s="3">
        <v>0</v>
      </c>
      <c r="M3667" s="3">
        <v>0</v>
      </c>
      <c r="N3667" s="3">
        <v>0</v>
      </c>
      <c r="O3667" s="3">
        <v>0</v>
      </c>
      <c r="P3667" s="3">
        <v>0</v>
      </c>
      <c r="Q3667" s="3">
        <v>0</v>
      </c>
      <c r="R3667" s="3">
        <v>0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0</v>
      </c>
      <c r="AC3667" s="3">
        <v>0</v>
      </c>
      <c r="AD3667" s="3">
        <v>0</v>
      </c>
      <c r="AE3667" s="3">
        <v>0</v>
      </c>
      <c r="AF3667" s="3">
        <v>0</v>
      </c>
      <c r="AG3667" s="3">
        <v>0</v>
      </c>
      <c r="AH3667" s="3">
        <v>0</v>
      </c>
      <c r="AI3667" s="3">
        <v>0</v>
      </c>
      <c r="AJ3667" s="3">
        <v>0</v>
      </c>
      <c r="AK3667" s="3">
        <v>0</v>
      </c>
      <c r="AL3667" s="3">
        <v>0</v>
      </c>
      <c r="AM3667" s="3">
        <v>0</v>
      </c>
      <c r="AN3667" s="3">
        <v>0</v>
      </c>
      <c r="AO3667" s="3">
        <v>0</v>
      </c>
      <c r="AP3667" s="3">
        <v>0</v>
      </c>
      <c r="AQ3667" s="3">
        <v>0</v>
      </c>
      <c r="AR3667" s="3">
        <v>0</v>
      </c>
      <c r="AS3667" s="3">
        <v>0</v>
      </c>
      <c r="AT3667" s="3">
        <v>0</v>
      </c>
      <c r="AU3667" s="3">
        <v>0</v>
      </c>
      <c r="AV3667" s="3">
        <v>0</v>
      </c>
      <c r="AW3667" s="3">
        <v>0</v>
      </c>
      <c r="AX3667" s="3">
        <v>0</v>
      </c>
      <c r="AY3667" s="3">
        <v>0</v>
      </c>
      <c r="AZ3667" s="3">
        <v>0</v>
      </c>
      <c r="BA3667" s="3">
        <v>0</v>
      </c>
      <c r="BB3667" s="3">
        <v>0</v>
      </c>
      <c r="BC3667" s="3">
        <v>0</v>
      </c>
      <c r="BD3667" s="3">
        <v>0</v>
      </c>
      <c r="BE3667" s="3">
        <v>0</v>
      </c>
      <c r="BF3667" s="3">
        <v>0</v>
      </c>
      <c r="BG3667" s="3">
        <v>0</v>
      </c>
    </row>
    <row r="3668" spans="1:59" x14ac:dyDescent="0.25">
      <c r="A3668" t="s">
        <v>1829</v>
      </c>
      <c r="B3668" t="s">
        <v>47</v>
      </c>
      <c r="C3668" t="s">
        <v>613</v>
      </c>
      <c r="D3668" t="s">
        <v>1830</v>
      </c>
      <c r="E3668" t="s">
        <v>1831</v>
      </c>
      <c r="F3668" t="s">
        <v>1832</v>
      </c>
      <c r="G3668">
        <v>0</v>
      </c>
      <c r="H3668">
        <v>0</v>
      </c>
      <c r="I3668">
        <v>0</v>
      </c>
      <c r="J3668">
        <v>0</v>
      </c>
      <c r="K3668">
        <v>1</v>
      </c>
      <c r="L3668">
        <v>0</v>
      </c>
      <c r="M3668">
        <v>3</v>
      </c>
      <c r="N3668">
        <v>2</v>
      </c>
      <c r="O3668">
        <v>0</v>
      </c>
      <c r="P3668">
        <v>0</v>
      </c>
      <c r="Q3668">
        <v>1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1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</row>
    <row r="3669" spans="1:59" x14ac:dyDescent="0.25">
      <c r="A3669" t="s">
        <v>3938</v>
      </c>
      <c r="B3669" t="s">
        <v>47</v>
      </c>
      <c r="C3669" t="s">
        <v>613</v>
      </c>
      <c r="D3669" t="s">
        <v>1830</v>
      </c>
      <c r="E3669" t="s">
        <v>1831</v>
      </c>
      <c r="F3669" t="s">
        <v>1832</v>
      </c>
      <c r="G3669">
        <v>0</v>
      </c>
      <c r="H3669">
        <v>0</v>
      </c>
      <c r="I3669">
        <v>0</v>
      </c>
      <c r="J3669">
        <v>0</v>
      </c>
      <c r="K3669">
        <v>1</v>
      </c>
      <c r="L3669">
        <v>1</v>
      </c>
      <c r="M3669">
        <v>2</v>
      </c>
      <c r="N3669">
        <v>5</v>
      </c>
      <c r="O3669">
        <v>3</v>
      </c>
      <c r="P3669">
        <v>2</v>
      </c>
      <c r="Q3669">
        <v>2</v>
      </c>
      <c r="R3669">
        <v>0</v>
      </c>
      <c r="S3669">
        <v>0</v>
      </c>
      <c r="T3669">
        <v>1</v>
      </c>
      <c r="U3669">
        <v>0</v>
      </c>
      <c r="V3669">
        <v>0</v>
      </c>
      <c r="W3669">
        <v>0</v>
      </c>
      <c r="X3669">
        <v>0</v>
      </c>
      <c r="Y3669">
        <v>3</v>
      </c>
      <c r="Z3669">
        <v>0</v>
      </c>
      <c r="AA3669">
        <v>0</v>
      </c>
      <c r="AB3669">
        <v>0</v>
      </c>
      <c r="AC3669">
        <v>2</v>
      </c>
      <c r="AD3669">
        <v>0</v>
      </c>
      <c r="AE3669">
        <v>0</v>
      </c>
      <c r="AF3669">
        <v>1</v>
      </c>
      <c r="AG3669">
        <v>0</v>
      </c>
      <c r="AH3669">
        <v>0</v>
      </c>
      <c r="AI3669">
        <v>0</v>
      </c>
      <c r="AJ3669">
        <v>1</v>
      </c>
      <c r="AK3669">
        <v>0</v>
      </c>
      <c r="AL3669">
        <v>0</v>
      </c>
      <c r="AM3669">
        <v>2</v>
      </c>
      <c r="AN3669">
        <v>0</v>
      </c>
      <c r="AO3669">
        <v>0</v>
      </c>
      <c r="AP3669">
        <v>1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</row>
    <row r="3670" spans="1:59" x14ac:dyDescent="0.25">
      <c r="A3670" t="s">
        <v>4658</v>
      </c>
      <c r="B3670" t="s">
        <v>47</v>
      </c>
      <c r="C3670" t="s">
        <v>613</v>
      </c>
      <c r="D3670" t="s">
        <v>1830</v>
      </c>
      <c r="E3670" t="s">
        <v>1831</v>
      </c>
      <c r="F3670" t="s">
        <v>1832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19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</row>
    <row r="3671" spans="1:59" x14ac:dyDescent="0.25">
      <c r="A3671" t="s">
        <v>5095</v>
      </c>
      <c r="B3671" t="s">
        <v>47</v>
      </c>
      <c r="C3671" t="s">
        <v>613</v>
      </c>
      <c r="D3671" t="s">
        <v>1830</v>
      </c>
      <c r="E3671" t="s">
        <v>1831</v>
      </c>
      <c r="F3671" t="s">
        <v>1832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2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1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2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1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</row>
    <row r="3672" spans="1:59" x14ac:dyDescent="0.25">
      <c r="A3672" s="3" t="s">
        <v>3408</v>
      </c>
      <c r="B3672" s="3" t="s">
        <v>27</v>
      </c>
      <c r="C3672" s="3" t="s">
        <v>28</v>
      </c>
      <c r="D3672" s="3" t="s">
        <v>29</v>
      </c>
      <c r="E3672" s="3" t="s">
        <v>3409</v>
      </c>
      <c r="F3672" s="3" t="s">
        <v>3410</v>
      </c>
      <c r="G3672" s="3">
        <v>0</v>
      </c>
      <c r="H3672" s="3">
        <v>0</v>
      </c>
      <c r="I3672" s="3">
        <v>0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0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3">
        <v>0</v>
      </c>
      <c r="AD3672" s="3">
        <v>1</v>
      </c>
      <c r="AE3672" s="3">
        <v>0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  <c r="AK3672" s="3">
        <v>0</v>
      </c>
      <c r="AL3672" s="3">
        <v>1</v>
      </c>
      <c r="AM3672" s="3">
        <v>0</v>
      </c>
      <c r="AN3672" s="3">
        <v>0</v>
      </c>
      <c r="AO3672" s="3">
        <v>0</v>
      </c>
      <c r="AP3672" s="3">
        <v>0</v>
      </c>
      <c r="AQ3672" s="3">
        <v>0</v>
      </c>
      <c r="AR3672" s="3">
        <v>0</v>
      </c>
      <c r="AS3672" s="3">
        <v>0</v>
      </c>
      <c r="AT3672" s="3">
        <v>0</v>
      </c>
      <c r="AU3672" s="3">
        <v>0</v>
      </c>
      <c r="AV3672" s="3">
        <v>0</v>
      </c>
      <c r="AW3672" s="3">
        <v>0</v>
      </c>
      <c r="AX3672" s="3">
        <v>0</v>
      </c>
      <c r="AY3672" s="3">
        <v>0</v>
      </c>
      <c r="AZ3672" s="3">
        <v>2312</v>
      </c>
      <c r="BA3672" s="3">
        <v>0</v>
      </c>
      <c r="BB3672" s="3">
        <v>0</v>
      </c>
      <c r="BC3672" s="3">
        <v>0</v>
      </c>
      <c r="BD3672" s="3">
        <v>1</v>
      </c>
      <c r="BE3672" s="3">
        <v>216</v>
      </c>
      <c r="BF3672" s="3">
        <v>5</v>
      </c>
      <c r="BG3672" s="3">
        <v>0</v>
      </c>
    </row>
    <row r="3673" spans="1:59" x14ac:dyDescent="0.25">
      <c r="A3673" s="3" t="s">
        <v>4027</v>
      </c>
      <c r="B3673" s="3" t="s">
        <v>27</v>
      </c>
      <c r="C3673" s="3" t="s">
        <v>28</v>
      </c>
      <c r="D3673" s="3" t="s">
        <v>29</v>
      </c>
      <c r="E3673" s="3" t="s">
        <v>3409</v>
      </c>
      <c r="F3673" s="3" t="s">
        <v>3410</v>
      </c>
      <c r="G3673" s="3">
        <v>0</v>
      </c>
      <c r="H3673" s="3">
        <v>0</v>
      </c>
      <c r="I3673" s="3">
        <v>0</v>
      </c>
      <c r="J3673" s="3">
        <v>0</v>
      </c>
      <c r="K3673" s="3">
        <v>0</v>
      </c>
      <c r="L3673" s="3">
        <v>0</v>
      </c>
      <c r="M3673" s="3">
        <v>0</v>
      </c>
      <c r="N3673" s="3">
        <v>0</v>
      </c>
      <c r="O3673" s="3">
        <v>0</v>
      </c>
      <c r="P3673" s="3">
        <v>0</v>
      </c>
      <c r="Q3673" s="3">
        <v>0</v>
      </c>
      <c r="R3673" s="3">
        <v>0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  <c r="AE3673" s="3">
        <v>0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  <c r="AN3673" s="3">
        <v>0</v>
      </c>
      <c r="AO3673" s="3">
        <v>0</v>
      </c>
      <c r="AP3673" s="3">
        <v>0</v>
      </c>
      <c r="AQ3673" s="3">
        <v>0</v>
      </c>
      <c r="AR3673" s="3">
        <v>0</v>
      </c>
      <c r="AS3673" s="3">
        <v>0</v>
      </c>
      <c r="AT3673" s="3">
        <v>0</v>
      </c>
      <c r="AU3673" s="3">
        <v>0</v>
      </c>
      <c r="AV3673" s="3">
        <v>0</v>
      </c>
      <c r="AW3673" s="3">
        <v>0</v>
      </c>
      <c r="AX3673" s="3">
        <v>0</v>
      </c>
      <c r="AY3673" s="3">
        <v>0</v>
      </c>
      <c r="AZ3673" s="3">
        <v>11</v>
      </c>
      <c r="BA3673" s="3">
        <v>0</v>
      </c>
      <c r="BB3673" s="3">
        <v>0</v>
      </c>
      <c r="BC3673" s="3">
        <v>0</v>
      </c>
      <c r="BD3673" s="3">
        <v>0</v>
      </c>
      <c r="BE3673" s="3">
        <v>3</v>
      </c>
      <c r="BF3673" s="3">
        <v>0</v>
      </c>
      <c r="BG3673" s="3">
        <v>0</v>
      </c>
    </row>
    <row r="3674" spans="1:59" x14ac:dyDescent="0.25">
      <c r="A3674" t="s">
        <v>3495</v>
      </c>
      <c r="B3674" t="s">
        <v>13</v>
      </c>
      <c r="C3674" t="s">
        <v>14</v>
      </c>
      <c r="D3674" t="s">
        <v>15</v>
      </c>
      <c r="E3674" t="s">
        <v>3496</v>
      </c>
      <c r="F3674" t="s">
        <v>3497</v>
      </c>
      <c r="G3674">
        <v>35</v>
      </c>
      <c r="H3674">
        <v>31</v>
      </c>
      <c r="I3674">
        <v>5</v>
      </c>
      <c r="J3674">
        <v>10</v>
      </c>
      <c r="K3674">
        <v>8</v>
      </c>
      <c r="L3674">
        <v>6</v>
      </c>
      <c r="M3674">
        <v>22</v>
      </c>
      <c r="N3674">
        <v>36</v>
      </c>
      <c r="O3674">
        <v>21</v>
      </c>
      <c r="P3674">
        <v>21</v>
      </c>
      <c r="Q3674">
        <v>6</v>
      </c>
      <c r="R3674">
        <v>0</v>
      </c>
      <c r="S3674">
        <v>0</v>
      </c>
      <c r="T3674">
        <v>13</v>
      </c>
      <c r="U3674">
        <v>4</v>
      </c>
      <c r="V3674">
        <v>0</v>
      </c>
      <c r="W3674">
        <v>0</v>
      </c>
      <c r="X3674">
        <v>0</v>
      </c>
      <c r="Y3674">
        <v>4</v>
      </c>
      <c r="Z3674">
        <v>9</v>
      </c>
      <c r="AA3674">
        <v>1</v>
      </c>
      <c r="AB3674">
        <v>2</v>
      </c>
      <c r="AC3674">
        <v>5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1</v>
      </c>
      <c r="AM3674">
        <v>1</v>
      </c>
      <c r="AN3674">
        <v>1</v>
      </c>
      <c r="AO3674">
        <v>1</v>
      </c>
      <c r="AP3674">
        <v>1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1</v>
      </c>
      <c r="BB3674">
        <v>0</v>
      </c>
      <c r="BC3674">
        <v>0</v>
      </c>
      <c r="BD3674">
        <v>1</v>
      </c>
      <c r="BE3674">
        <v>0</v>
      </c>
      <c r="BF3674">
        <v>12</v>
      </c>
      <c r="BG3674">
        <v>0</v>
      </c>
    </row>
    <row r="3675" spans="1:59" x14ac:dyDescent="0.25">
      <c r="A3675" t="s">
        <v>4443</v>
      </c>
      <c r="B3675" t="s">
        <v>13</v>
      </c>
      <c r="C3675" t="s">
        <v>14</v>
      </c>
      <c r="D3675" t="s">
        <v>15</v>
      </c>
      <c r="E3675" t="s">
        <v>3496</v>
      </c>
      <c r="F3675" t="s">
        <v>3497</v>
      </c>
      <c r="G3675">
        <v>2</v>
      </c>
      <c r="H3675">
        <v>2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1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</row>
    <row r="3676" spans="1:59" x14ac:dyDescent="0.25">
      <c r="A3676" t="s">
        <v>5245</v>
      </c>
      <c r="B3676" t="s">
        <v>13</v>
      </c>
      <c r="C3676" t="s">
        <v>14</v>
      </c>
      <c r="D3676" t="s">
        <v>15</v>
      </c>
      <c r="E3676" t="s">
        <v>3496</v>
      </c>
      <c r="F3676" t="s">
        <v>3497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</row>
    <row r="3677" spans="1:59" x14ac:dyDescent="0.25">
      <c r="A3677" s="3" t="s">
        <v>61</v>
      </c>
      <c r="B3677" s="3" t="s">
        <v>7</v>
      </c>
      <c r="C3677" s="3" t="s">
        <v>8</v>
      </c>
      <c r="D3677" s="3" t="s">
        <v>9</v>
      </c>
      <c r="E3677" s="3" t="s">
        <v>62</v>
      </c>
      <c r="F3677" s="3" t="s">
        <v>63</v>
      </c>
      <c r="G3677" s="3">
        <v>0</v>
      </c>
      <c r="H3677" s="3">
        <v>0</v>
      </c>
      <c r="I3677" s="3">
        <v>0</v>
      </c>
      <c r="J3677" s="3">
        <v>0</v>
      </c>
      <c r="K3677" s="3">
        <v>0</v>
      </c>
      <c r="L3677" s="3">
        <v>12</v>
      </c>
      <c r="M3677" s="3">
        <v>0</v>
      </c>
      <c r="N3677" s="3">
        <v>2</v>
      </c>
      <c r="O3677" s="3">
        <v>5</v>
      </c>
      <c r="P3677" s="3">
        <v>0</v>
      </c>
      <c r="Q3677" s="3">
        <v>15</v>
      </c>
      <c r="R3677" s="3">
        <v>2</v>
      </c>
      <c r="S3677" s="3">
        <v>9</v>
      </c>
      <c r="T3677" s="3">
        <v>0</v>
      </c>
      <c r="U3677" s="3">
        <v>0</v>
      </c>
      <c r="V3677" s="3">
        <v>1</v>
      </c>
      <c r="W3677" s="3">
        <v>4</v>
      </c>
      <c r="X3677" s="3">
        <v>9</v>
      </c>
      <c r="Y3677" s="3">
        <v>0</v>
      </c>
      <c r="Z3677" s="3">
        <v>0</v>
      </c>
      <c r="AA3677" s="3">
        <v>0</v>
      </c>
      <c r="AB3677" s="3">
        <v>2</v>
      </c>
      <c r="AC3677" s="3">
        <v>13</v>
      </c>
      <c r="AD3677" s="3">
        <v>49</v>
      </c>
      <c r="AE3677" s="3">
        <v>3</v>
      </c>
      <c r="AF3677" s="3">
        <v>8</v>
      </c>
      <c r="AG3677" s="3">
        <v>1</v>
      </c>
      <c r="AH3677" s="3">
        <v>3</v>
      </c>
      <c r="AI3677" s="3">
        <v>2</v>
      </c>
      <c r="AJ3677" s="3">
        <v>8</v>
      </c>
      <c r="AK3677" s="3">
        <v>6</v>
      </c>
      <c r="AL3677" s="3">
        <v>0</v>
      </c>
      <c r="AM3677" s="3">
        <v>0</v>
      </c>
      <c r="AN3677" s="3">
        <v>0</v>
      </c>
      <c r="AO3677" s="3">
        <v>4</v>
      </c>
      <c r="AP3677" s="3">
        <v>0</v>
      </c>
      <c r="AQ3677" s="3">
        <v>1</v>
      </c>
      <c r="AR3677" s="3">
        <v>6</v>
      </c>
      <c r="AS3677" s="3">
        <v>0</v>
      </c>
      <c r="AT3677" s="3">
        <v>3</v>
      </c>
      <c r="AU3677" s="3">
        <v>1</v>
      </c>
      <c r="AV3677" s="3">
        <v>2</v>
      </c>
      <c r="AW3677" s="3">
        <v>1</v>
      </c>
      <c r="AX3677" s="3">
        <v>2</v>
      </c>
      <c r="AY3677" s="3">
        <v>1</v>
      </c>
      <c r="AZ3677" s="3">
        <v>0</v>
      </c>
      <c r="BA3677" s="3">
        <v>7</v>
      </c>
      <c r="BB3677" s="3">
        <v>7</v>
      </c>
      <c r="BC3677" s="3">
        <v>8</v>
      </c>
      <c r="BD3677" s="3">
        <v>0</v>
      </c>
      <c r="BE3677" s="3">
        <v>3</v>
      </c>
      <c r="BF3677" s="3">
        <v>0</v>
      </c>
      <c r="BG3677" s="3">
        <v>0</v>
      </c>
    </row>
    <row r="3678" spans="1:59" x14ac:dyDescent="0.25">
      <c r="A3678" s="3" t="s">
        <v>122</v>
      </c>
      <c r="B3678" s="3" t="s">
        <v>7</v>
      </c>
      <c r="C3678" s="3" t="s">
        <v>8</v>
      </c>
      <c r="D3678" s="3" t="s">
        <v>9</v>
      </c>
      <c r="E3678" s="3" t="s">
        <v>62</v>
      </c>
      <c r="F3678" s="3" t="s">
        <v>63</v>
      </c>
      <c r="G3678" s="3">
        <v>0</v>
      </c>
      <c r="H3678" s="3">
        <v>0</v>
      </c>
      <c r="I3678" s="3">
        <v>0</v>
      </c>
      <c r="J3678" s="3">
        <v>0</v>
      </c>
      <c r="K3678" s="3">
        <v>0</v>
      </c>
      <c r="L3678" s="3">
        <v>44</v>
      </c>
      <c r="M3678" s="3">
        <v>0</v>
      </c>
      <c r="N3678" s="3">
        <v>1</v>
      </c>
      <c r="O3678" s="3">
        <v>0</v>
      </c>
      <c r="P3678" s="3">
        <v>0</v>
      </c>
      <c r="Q3678" s="3">
        <v>51</v>
      </c>
      <c r="R3678" s="3">
        <v>5</v>
      </c>
      <c r="S3678" s="3">
        <v>3</v>
      </c>
      <c r="T3678" s="3">
        <v>0</v>
      </c>
      <c r="U3678" s="3">
        <v>0</v>
      </c>
      <c r="V3678" s="3">
        <v>19</v>
      </c>
      <c r="W3678" s="3">
        <v>0</v>
      </c>
      <c r="X3678" s="3">
        <v>9</v>
      </c>
      <c r="Y3678" s="3">
        <v>0</v>
      </c>
      <c r="Z3678" s="3">
        <v>0</v>
      </c>
      <c r="AA3678" s="3">
        <v>2</v>
      </c>
      <c r="AB3678" s="3">
        <v>0</v>
      </c>
      <c r="AC3678" s="3">
        <v>44</v>
      </c>
      <c r="AD3678" s="3">
        <v>1</v>
      </c>
      <c r="AE3678" s="3">
        <v>0</v>
      </c>
      <c r="AF3678" s="3">
        <v>7</v>
      </c>
      <c r="AG3678" s="3">
        <v>0</v>
      </c>
      <c r="AH3678" s="3">
        <v>1</v>
      </c>
      <c r="AI3678" s="3">
        <v>1</v>
      </c>
      <c r="AJ3678" s="3">
        <v>1</v>
      </c>
      <c r="AK3678" s="3">
        <v>3</v>
      </c>
      <c r="AL3678" s="3">
        <v>0</v>
      </c>
      <c r="AM3678" s="3">
        <v>0</v>
      </c>
      <c r="AN3678" s="3">
        <v>0</v>
      </c>
      <c r="AO3678" s="3">
        <v>0</v>
      </c>
      <c r="AP3678" s="3">
        <v>0</v>
      </c>
      <c r="AQ3678" s="3">
        <v>0</v>
      </c>
      <c r="AR3678" s="3">
        <v>7</v>
      </c>
      <c r="AS3678" s="3">
        <v>0</v>
      </c>
      <c r="AT3678" s="3">
        <v>1</v>
      </c>
      <c r="AU3678" s="3">
        <v>0</v>
      </c>
      <c r="AV3678" s="3">
        <v>0</v>
      </c>
      <c r="AW3678" s="3">
        <v>0</v>
      </c>
      <c r="AX3678" s="3">
        <v>2</v>
      </c>
      <c r="AY3678" s="3">
        <v>5</v>
      </c>
      <c r="AZ3678" s="3">
        <v>0</v>
      </c>
      <c r="BA3678" s="3">
        <v>1</v>
      </c>
      <c r="BB3678" s="3">
        <v>0</v>
      </c>
      <c r="BC3678" s="3">
        <v>4</v>
      </c>
      <c r="BD3678" s="3">
        <v>0</v>
      </c>
      <c r="BE3678" s="3">
        <v>0</v>
      </c>
      <c r="BF3678" s="3">
        <v>0</v>
      </c>
      <c r="BG3678" s="3">
        <v>0</v>
      </c>
    </row>
    <row r="3679" spans="1:59" x14ac:dyDescent="0.25">
      <c r="A3679" s="3" t="s">
        <v>1139</v>
      </c>
      <c r="B3679" s="3" t="s">
        <v>7</v>
      </c>
      <c r="C3679" s="3" t="s">
        <v>8</v>
      </c>
      <c r="D3679" s="3" t="s">
        <v>9</v>
      </c>
      <c r="E3679" s="3" t="s">
        <v>62</v>
      </c>
      <c r="F3679" s="3" t="s">
        <v>63</v>
      </c>
      <c r="G3679" s="3">
        <v>0</v>
      </c>
      <c r="H3679" s="3">
        <v>1</v>
      </c>
      <c r="I3679" s="3">
        <v>0</v>
      </c>
      <c r="J3679" s="3">
        <v>0</v>
      </c>
      <c r="K3679" s="3">
        <v>0</v>
      </c>
      <c r="L3679" s="3">
        <v>17</v>
      </c>
      <c r="M3679" s="3">
        <v>0</v>
      </c>
      <c r="N3679" s="3">
        <v>1</v>
      </c>
      <c r="O3679" s="3">
        <v>0</v>
      </c>
      <c r="P3679" s="3">
        <v>0</v>
      </c>
      <c r="Q3679" s="3">
        <v>21</v>
      </c>
      <c r="R3679" s="3">
        <v>4</v>
      </c>
      <c r="S3679" s="3">
        <v>6</v>
      </c>
      <c r="T3679" s="3">
        <v>0</v>
      </c>
      <c r="U3679" s="3">
        <v>0</v>
      </c>
      <c r="V3679" s="3">
        <v>3</v>
      </c>
      <c r="W3679" s="3">
        <v>5</v>
      </c>
      <c r="X3679" s="3">
        <v>2</v>
      </c>
      <c r="Y3679" s="3">
        <v>0</v>
      </c>
      <c r="Z3679" s="3">
        <v>0</v>
      </c>
      <c r="AA3679" s="3">
        <v>1</v>
      </c>
      <c r="AB3679" s="3">
        <v>2</v>
      </c>
      <c r="AC3679" s="3">
        <v>0</v>
      </c>
      <c r="AD3679" s="3">
        <v>2</v>
      </c>
      <c r="AE3679" s="3">
        <v>0</v>
      </c>
      <c r="AF3679" s="3">
        <v>5</v>
      </c>
      <c r="AG3679" s="3">
        <v>2</v>
      </c>
      <c r="AH3679" s="3">
        <v>6</v>
      </c>
      <c r="AI3679" s="3">
        <v>1</v>
      </c>
      <c r="AJ3679" s="3">
        <v>8</v>
      </c>
      <c r="AK3679" s="3">
        <v>4</v>
      </c>
      <c r="AL3679" s="3">
        <v>0</v>
      </c>
      <c r="AM3679" s="3">
        <v>0</v>
      </c>
      <c r="AN3679" s="3">
        <v>0</v>
      </c>
      <c r="AO3679" s="3">
        <v>0</v>
      </c>
      <c r="AP3679" s="3">
        <v>0</v>
      </c>
      <c r="AQ3679" s="3">
        <v>1</v>
      </c>
      <c r="AR3679" s="3">
        <v>2</v>
      </c>
      <c r="AS3679" s="3">
        <v>0</v>
      </c>
      <c r="AT3679" s="3">
        <v>3</v>
      </c>
      <c r="AU3679" s="3">
        <v>2</v>
      </c>
      <c r="AV3679" s="3">
        <v>1</v>
      </c>
      <c r="AW3679" s="3">
        <v>1</v>
      </c>
      <c r="AX3679" s="3">
        <v>2</v>
      </c>
      <c r="AY3679" s="3">
        <v>1</v>
      </c>
      <c r="AZ3679" s="3">
        <v>0</v>
      </c>
      <c r="BA3679" s="3">
        <v>0</v>
      </c>
      <c r="BB3679" s="3">
        <v>0</v>
      </c>
      <c r="BC3679" s="3">
        <v>0</v>
      </c>
      <c r="BD3679" s="3">
        <v>0</v>
      </c>
      <c r="BE3679" s="3">
        <v>5</v>
      </c>
      <c r="BF3679" s="3">
        <v>0</v>
      </c>
      <c r="BG3679" s="3">
        <v>0</v>
      </c>
    </row>
    <row r="3680" spans="1:59" x14ac:dyDescent="0.25">
      <c r="A3680" s="3" t="s">
        <v>1841</v>
      </c>
      <c r="B3680" s="3" t="s">
        <v>7</v>
      </c>
      <c r="C3680" s="3" t="s">
        <v>8</v>
      </c>
      <c r="D3680" s="3" t="s">
        <v>9</v>
      </c>
      <c r="E3680" s="3" t="s">
        <v>62</v>
      </c>
      <c r="F3680" s="3" t="s">
        <v>63</v>
      </c>
      <c r="G3680" s="3">
        <v>0</v>
      </c>
      <c r="H3680" s="3">
        <v>0</v>
      </c>
      <c r="I3680" s="3">
        <v>0</v>
      </c>
      <c r="J3680" s="3">
        <v>0</v>
      </c>
      <c r="K3680" s="3">
        <v>0</v>
      </c>
      <c r="L3680" s="3">
        <v>3</v>
      </c>
      <c r="M3680" s="3">
        <v>0</v>
      </c>
      <c r="N3680" s="3">
        <v>0</v>
      </c>
      <c r="O3680" s="3">
        <v>0</v>
      </c>
      <c r="P3680" s="3">
        <v>0</v>
      </c>
      <c r="Q3680" s="3">
        <v>2</v>
      </c>
      <c r="R3680" s="3">
        <v>0</v>
      </c>
      <c r="S3680" s="3">
        <v>1</v>
      </c>
      <c r="T3680" s="3">
        <v>0</v>
      </c>
      <c r="U3680" s="3">
        <v>0</v>
      </c>
      <c r="V3680" s="3">
        <v>1</v>
      </c>
      <c r="W3680" s="3">
        <v>0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  <c r="AC3680" s="3">
        <v>3</v>
      </c>
      <c r="AD3680" s="3">
        <v>1</v>
      </c>
      <c r="AE3680" s="3">
        <v>0</v>
      </c>
      <c r="AF3680" s="3">
        <v>0</v>
      </c>
      <c r="AG3680" s="3">
        <v>0</v>
      </c>
      <c r="AH3680" s="3">
        <v>1</v>
      </c>
      <c r="AI3680" s="3">
        <v>0</v>
      </c>
      <c r="AJ3680" s="3">
        <v>1</v>
      </c>
      <c r="AK3680" s="3">
        <v>1</v>
      </c>
      <c r="AL3680" s="3">
        <v>0</v>
      </c>
      <c r="AM3680" s="3">
        <v>0</v>
      </c>
      <c r="AN3680" s="3">
        <v>0</v>
      </c>
      <c r="AO3680" s="3">
        <v>0</v>
      </c>
      <c r="AP3680" s="3">
        <v>0</v>
      </c>
      <c r="AQ3680" s="3">
        <v>0</v>
      </c>
      <c r="AR3680" s="3">
        <v>0</v>
      </c>
      <c r="AS3680" s="3">
        <v>0</v>
      </c>
      <c r="AT3680" s="3">
        <v>0</v>
      </c>
      <c r="AU3680" s="3">
        <v>0</v>
      </c>
      <c r="AV3680" s="3">
        <v>0</v>
      </c>
      <c r="AW3680" s="3">
        <v>0</v>
      </c>
      <c r="AX3680" s="3">
        <v>0</v>
      </c>
      <c r="AY3680" s="3">
        <v>0</v>
      </c>
      <c r="AZ3680" s="3">
        <v>0</v>
      </c>
      <c r="BA3680" s="3">
        <v>3</v>
      </c>
      <c r="BB3680" s="3">
        <v>2</v>
      </c>
      <c r="BC3680" s="3">
        <v>21</v>
      </c>
      <c r="BD3680" s="3">
        <v>3</v>
      </c>
      <c r="BE3680" s="3">
        <v>17</v>
      </c>
      <c r="BF3680" s="3">
        <v>0</v>
      </c>
      <c r="BG3680" s="3">
        <v>0</v>
      </c>
    </row>
    <row r="3681" spans="1:59" x14ac:dyDescent="0.25">
      <c r="A3681" s="3" t="s">
        <v>2182</v>
      </c>
      <c r="B3681" s="3" t="s">
        <v>7</v>
      </c>
      <c r="C3681" s="3" t="s">
        <v>8</v>
      </c>
      <c r="D3681" s="3" t="s">
        <v>9</v>
      </c>
      <c r="E3681" s="3" t="s">
        <v>62</v>
      </c>
      <c r="F3681" s="3" t="s">
        <v>63</v>
      </c>
      <c r="G3681" s="3">
        <v>0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</v>
      </c>
      <c r="AG3681" s="3">
        <v>0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0</v>
      </c>
      <c r="AN3681" s="3">
        <v>0</v>
      </c>
      <c r="AO3681" s="3">
        <v>0</v>
      </c>
      <c r="AP3681" s="3">
        <v>0</v>
      </c>
      <c r="AQ3681" s="3">
        <v>0</v>
      </c>
      <c r="AR3681" s="3">
        <v>0</v>
      </c>
      <c r="AS3681" s="3">
        <v>0</v>
      </c>
      <c r="AT3681" s="3">
        <v>0</v>
      </c>
      <c r="AU3681" s="3">
        <v>0</v>
      </c>
      <c r="AV3681" s="3">
        <v>14</v>
      </c>
      <c r="AW3681" s="3">
        <v>0</v>
      </c>
      <c r="AX3681" s="3">
        <v>0</v>
      </c>
      <c r="AY3681" s="3">
        <v>1</v>
      </c>
      <c r="AZ3681" s="3">
        <v>0</v>
      </c>
      <c r="BA3681" s="3">
        <v>0</v>
      </c>
      <c r="BB3681" s="3">
        <v>0</v>
      </c>
      <c r="BC3681" s="3">
        <v>0</v>
      </c>
      <c r="BD3681" s="3">
        <v>0</v>
      </c>
      <c r="BE3681" s="3">
        <v>0</v>
      </c>
      <c r="BF3681" s="3">
        <v>0</v>
      </c>
      <c r="BG3681" s="3">
        <v>0</v>
      </c>
    </row>
    <row r="3682" spans="1:59" x14ac:dyDescent="0.25">
      <c r="A3682" s="3" t="s">
        <v>5713</v>
      </c>
      <c r="B3682" s="3" t="s">
        <v>7</v>
      </c>
      <c r="C3682" s="3" t="s">
        <v>8</v>
      </c>
      <c r="D3682" s="3" t="s">
        <v>9</v>
      </c>
      <c r="E3682" s="3" t="s">
        <v>62</v>
      </c>
      <c r="F3682" s="3" t="s">
        <v>63</v>
      </c>
      <c r="G3682" s="3">
        <v>0</v>
      </c>
      <c r="H3682" s="3">
        <v>0</v>
      </c>
      <c r="I3682" s="3">
        <v>0</v>
      </c>
      <c r="J3682" s="3">
        <v>0</v>
      </c>
      <c r="K3682" s="3">
        <v>0</v>
      </c>
      <c r="L3682" s="3">
        <v>222</v>
      </c>
      <c r="M3682" s="3">
        <v>0</v>
      </c>
      <c r="N3682" s="3">
        <v>2</v>
      </c>
      <c r="O3682" s="3">
        <v>1</v>
      </c>
      <c r="P3682" s="3">
        <v>0</v>
      </c>
      <c r="Q3682" s="3">
        <v>174</v>
      </c>
      <c r="R3682" s="3">
        <v>71</v>
      </c>
      <c r="S3682" s="3">
        <v>51</v>
      </c>
      <c r="T3682" s="3">
        <v>0</v>
      </c>
      <c r="U3682" s="3">
        <v>0</v>
      </c>
      <c r="V3682" s="3">
        <v>41</v>
      </c>
      <c r="W3682" s="3">
        <v>14</v>
      </c>
      <c r="X3682" s="3">
        <v>14</v>
      </c>
      <c r="Y3682" s="3">
        <v>0</v>
      </c>
      <c r="Z3682" s="3">
        <v>0</v>
      </c>
      <c r="AA3682" s="3">
        <v>4</v>
      </c>
      <c r="AB3682" s="3">
        <v>3</v>
      </c>
      <c r="AC3682" s="3">
        <v>26</v>
      </c>
      <c r="AD3682" s="3">
        <v>28</v>
      </c>
      <c r="AE3682" s="3">
        <v>3</v>
      </c>
      <c r="AF3682" s="3">
        <v>37</v>
      </c>
      <c r="AG3682" s="3">
        <v>7</v>
      </c>
      <c r="AH3682" s="3">
        <v>29</v>
      </c>
      <c r="AI3682" s="3">
        <v>0</v>
      </c>
      <c r="AJ3682" s="3">
        <v>35</v>
      </c>
      <c r="AK3682" s="3">
        <v>78</v>
      </c>
      <c r="AL3682" s="3">
        <v>0</v>
      </c>
      <c r="AM3682" s="3">
        <v>0</v>
      </c>
      <c r="AN3682" s="3">
        <v>0</v>
      </c>
      <c r="AO3682" s="3">
        <v>7</v>
      </c>
      <c r="AP3682" s="3">
        <v>0</v>
      </c>
      <c r="AQ3682" s="3">
        <v>1</v>
      </c>
      <c r="AR3682" s="3">
        <v>17</v>
      </c>
      <c r="AS3682" s="3">
        <v>0</v>
      </c>
      <c r="AT3682" s="3">
        <v>31</v>
      </c>
      <c r="AU3682" s="3">
        <v>6</v>
      </c>
      <c r="AV3682" s="3">
        <v>18</v>
      </c>
      <c r="AW3682" s="3">
        <v>4</v>
      </c>
      <c r="AX3682" s="3">
        <v>19</v>
      </c>
      <c r="AY3682" s="3">
        <v>15</v>
      </c>
      <c r="AZ3682" s="3">
        <v>1</v>
      </c>
      <c r="BA3682" s="3">
        <v>13</v>
      </c>
      <c r="BB3682" s="3">
        <v>23</v>
      </c>
      <c r="BC3682" s="3">
        <v>25</v>
      </c>
      <c r="BD3682" s="3">
        <v>9</v>
      </c>
      <c r="BE3682" s="3">
        <v>148</v>
      </c>
      <c r="BF3682" s="3">
        <v>0</v>
      </c>
      <c r="BG3682" s="3">
        <v>0</v>
      </c>
    </row>
    <row r="3683" spans="1:59" x14ac:dyDescent="0.25">
      <c r="A3683" s="3" t="s">
        <v>6357</v>
      </c>
      <c r="B3683" s="3" t="s">
        <v>7</v>
      </c>
      <c r="C3683" s="3" t="s">
        <v>8</v>
      </c>
      <c r="D3683" s="3" t="s">
        <v>9</v>
      </c>
      <c r="E3683" s="3" t="s">
        <v>62</v>
      </c>
      <c r="F3683" s="3" t="s">
        <v>63</v>
      </c>
      <c r="G3683" s="3">
        <v>193</v>
      </c>
      <c r="H3683" s="3">
        <v>2</v>
      </c>
      <c r="I3683" s="3">
        <v>2</v>
      </c>
      <c r="J3683" s="3">
        <v>11</v>
      </c>
      <c r="K3683" s="3">
        <v>43</v>
      </c>
      <c r="L3683" s="3">
        <v>41980</v>
      </c>
      <c r="M3683" s="3">
        <v>62</v>
      </c>
      <c r="N3683" s="3">
        <v>990</v>
      </c>
      <c r="O3683" s="3">
        <v>1748</v>
      </c>
      <c r="P3683" s="3">
        <v>8</v>
      </c>
      <c r="Q3683" s="3">
        <v>39850</v>
      </c>
      <c r="R3683" s="3">
        <v>13967</v>
      </c>
      <c r="S3683" s="3">
        <v>20272</v>
      </c>
      <c r="T3683" s="3">
        <v>30</v>
      </c>
      <c r="U3683" s="3">
        <v>21</v>
      </c>
      <c r="V3683" s="3">
        <v>15043</v>
      </c>
      <c r="W3683" s="3">
        <v>4303</v>
      </c>
      <c r="X3683" s="3">
        <v>22089</v>
      </c>
      <c r="Y3683" s="3">
        <v>4</v>
      </c>
      <c r="Z3683" s="3">
        <v>15</v>
      </c>
      <c r="AA3683" s="3">
        <v>4515</v>
      </c>
      <c r="AB3683" s="3">
        <v>989</v>
      </c>
      <c r="AC3683" s="3">
        <v>39874</v>
      </c>
      <c r="AD3683" s="3">
        <v>30978</v>
      </c>
      <c r="AE3683" s="3">
        <v>4818</v>
      </c>
      <c r="AF3683" s="3">
        <v>13124</v>
      </c>
      <c r="AG3683" s="3">
        <v>3017</v>
      </c>
      <c r="AH3683" s="3">
        <v>6522</v>
      </c>
      <c r="AI3683" s="3">
        <v>586</v>
      </c>
      <c r="AJ3683" s="3">
        <v>12986</v>
      </c>
      <c r="AK3683" s="3">
        <v>27828</v>
      </c>
      <c r="AL3683" s="3">
        <v>8</v>
      </c>
      <c r="AM3683" s="3">
        <v>3</v>
      </c>
      <c r="AN3683" s="3">
        <v>11</v>
      </c>
      <c r="AO3683" s="3">
        <v>5776</v>
      </c>
      <c r="AP3683" s="3">
        <v>3</v>
      </c>
      <c r="AQ3683" s="3">
        <v>685</v>
      </c>
      <c r="AR3683" s="3">
        <v>8987</v>
      </c>
      <c r="AS3683" s="3">
        <v>3</v>
      </c>
      <c r="AT3683" s="3">
        <v>4452</v>
      </c>
      <c r="AU3683" s="3">
        <v>2648</v>
      </c>
      <c r="AV3683" s="3">
        <v>2127</v>
      </c>
      <c r="AW3683" s="3">
        <v>3678</v>
      </c>
      <c r="AX3683" s="3">
        <v>4642</v>
      </c>
      <c r="AY3683" s="3">
        <v>3936</v>
      </c>
      <c r="AZ3683" s="3">
        <v>508</v>
      </c>
      <c r="BA3683" s="3">
        <v>13996</v>
      </c>
      <c r="BB3683" s="3">
        <v>7011</v>
      </c>
      <c r="BC3683" s="3">
        <v>10510</v>
      </c>
      <c r="BD3683" s="3">
        <v>1344</v>
      </c>
      <c r="BE3683" s="3">
        <v>13006</v>
      </c>
      <c r="BF3683" s="3">
        <v>13</v>
      </c>
      <c r="BG3683" s="3">
        <v>10</v>
      </c>
    </row>
    <row r="3684" spans="1:59" x14ac:dyDescent="0.25">
      <c r="A3684" s="3" t="s">
        <v>6503</v>
      </c>
      <c r="B3684" s="3" t="s">
        <v>7</v>
      </c>
      <c r="C3684" s="3" t="s">
        <v>8</v>
      </c>
      <c r="D3684" s="3" t="s">
        <v>9</v>
      </c>
      <c r="E3684" s="3" t="s">
        <v>62</v>
      </c>
      <c r="F3684" s="3" t="s">
        <v>63</v>
      </c>
      <c r="G3684" s="3">
        <v>7</v>
      </c>
      <c r="H3684" s="3">
        <v>0</v>
      </c>
      <c r="I3684" s="3">
        <v>0</v>
      </c>
      <c r="J3684" s="3">
        <v>0</v>
      </c>
      <c r="K3684" s="3">
        <v>4</v>
      </c>
      <c r="L3684" s="3">
        <v>3224</v>
      </c>
      <c r="M3684" s="3">
        <v>1</v>
      </c>
      <c r="N3684" s="3">
        <v>56</v>
      </c>
      <c r="O3684" s="3">
        <v>41</v>
      </c>
      <c r="P3684" s="3">
        <v>0</v>
      </c>
      <c r="Q3684" s="3">
        <v>2811</v>
      </c>
      <c r="R3684" s="3">
        <v>870</v>
      </c>
      <c r="S3684" s="3">
        <v>549</v>
      </c>
      <c r="T3684" s="3">
        <v>0</v>
      </c>
      <c r="U3684" s="3">
        <v>0</v>
      </c>
      <c r="V3684" s="3">
        <v>1041</v>
      </c>
      <c r="W3684" s="3">
        <v>175</v>
      </c>
      <c r="X3684" s="3">
        <v>1493</v>
      </c>
      <c r="Y3684" s="3">
        <v>1</v>
      </c>
      <c r="Z3684" s="3">
        <v>0</v>
      </c>
      <c r="AA3684" s="3">
        <v>302</v>
      </c>
      <c r="AB3684" s="3">
        <v>53</v>
      </c>
      <c r="AC3684" s="3">
        <v>3224</v>
      </c>
      <c r="AD3684" s="3">
        <v>1701</v>
      </c>
      <c r="AE3684" s="3">
        <v>184</v>
      </c>
      <c r="AF3684" s="3">
        <v>733</v>
      </c>
      <c r="AG3684" s="3">
        <v>190</v>
      </c>
      <c r="AH3684" s="3">
        <v>330</v>
      </c>
      <c r="AI3684" s="3">
        <v>19</v>
      </c>
      <c r="AJ3684" s="3">
        <v>790</v>
      </c>
      <c r="AK3684" s="3">
        <v>639</v>
      </c>
      <c r="AL3684" s="3">
        <v>0</v>
      </c>
      <c r="AM3684" s="3">
        <v>1</v>
      </c>
      <c r="AN3684" s="3">
        <v>1</v>
      </c>
      <c r="AO3684" s="3">
        <v>191</v>
      </c>
      <c r="AP3684" s="3">
        <v>1</v>
      </c>
      <c r="AQ3684" s="3">
        <v>0</v>
      </c>
      <c r="AR3684" s="3">
        <v>603</v>
      </c>
      <c r="AS3684" s="3">
        <v>0</v>
      </c>
      <c r="AT3684" s="3">
        <v>172</v>
      </c>
      <c r="AU3684" s="3">
        <v>74</v>
      </c>
      <c r="AV3684" s="3">
        <v>126</v>
      </c>
      <c r="AW3684" s="3">
        <v>279</v>
      </c>
      <c r="AX3684" s="3">
        <v>360</v>
      </c>
      <c r="AY3684" s="3">
        <v>1183</v>
      </c>
      <c r="AZ3684" s="3">
        <v>23</v>
      </c>
      <c r="BA3684" s="3">
        <v>671</v>
      </c>
      <c r="BB3684" s="3">
        <v>70</v>
      </c>
      <c r="BC3684" s="3">
        <v>272</v>
      </c>
      <c r="BD3684" s="3">
        <v>34</v>
      </c>
      <c r="BE3684" s="3">
        <v>584</v>
      </c>
      <c r="BF3684" s="3">
        <v>1</v>
      </c>
      <c r="BG3684" s="3">
        <v>2</v>
      </c>
    </row>
    <row r="3685" spans="1:59" x14ac:dyDescent="0.25">
      <c r="A3685" s="3" t="s">
        <v>6741</v>
      </c>
      <c r="B3685" s="3" t="s">
        <v>7</v>
      </c>
      <c r="C3685" s="3" t="s">
        <v>8</v>
      </c>
      <c r="D3685" s="3" t="s">
        <v>9</v>
      </c>
      <c r="E3685" s="3" t="s">
        <v>62</v>
      </c>
      <c r="F3685" s="3" t="s">
        <v>63</v>
      </c>
      <c r="G3685" s="3">
        <v>0</v>
      </c>
      <c r="H3685" s="3">
        <v>0</v>
      </c>
      <c r="I3685" s="3">
        <v>0</v>
      </c>
      <c r="J3685" s="3">
        <v>0</v>
      </c>
      <c r="K3685" s="3">
        <v>0</v>
      </c>
      <c r="L3685" s="3">
        <v>50</v>
      </c>
      <c r="M3685" s="3">
        <v>0</v>
      </c>
      <c r="N3685" s="3">
        <v>2</v>
      </c>
      <c r="O3685" s="3">
        <v>1</v>
      </c>
      <c r="P3685" s="3">
        <v>0</v>
      </c>
      <c r="Q3685" s="3">
        <v>35</v>
      </c>
      <c r="R3685" s="3">
        <v>14</v>
      </c>
      <c r="S3685" s="3">
        <v>9</v>
      </c>
      <c r="T3685" s="3">
        <v>0</v>
      </c>
      <c r="U3685" s="3">
        <v>0</v>
      </c>
      <c r="V3685" s="3">
        <v>17</v>
      </c>
      <c r="W3685" s="3">
        <v>5</v>
      </c>
      <c r="X3685" s="3">
        <v>28</v>
      </c>
      <c r="Y3685" s="3">
        <v>0</v>
      </c>
      <c r="Z3685" s="3">
        <v>0</v>
      </c>
      <c r="AA3685" s="3">
        <v>3</v>
      </c>
      <c r="AB3685" s="3">
        <v>2</v>
      </c>
      <c r="AC3685" s="3">
        <v>46</v>
      </c>
      <c r="AD3685" s="3">
        <v>45</v>
      </c>
      <c r="AE3685" s="3">
        <v>2</v>
      </c>
      <c r="AF3685" s="3">
        <v>12</v>
      </c>
      <c r="AG3685" s="3">
        <v>2</v>
      </c>
      <c r="AH3685" s="3">
        <v>1</v>
      </c>
      <c r="AI3685" s="3">
        <v>1</v>
      </c>
      <c r="AJ3685" s="3">
        <v>9</v>
      </c>
      <c r="AK3685" s="3">
        <v>11</v>
      </c>
      <c r="AL3685" s="3">
        <v>0</v>
      </c>
      <c r="AM3685" s="3">
        <v>0</v>
      </c>
      <c r="AN3685" s="3">
        <v>0</v>
      </c>
      <c r="AO3685" s="3">
        <v>6</v>
      </c>
      <c r="AP3685" s="3">
        <v>0</v>
      </c>
      <c r="AQ3685" s="3">
        <v>0</v>
      </c>
      <c r="AR3685" s="3">
        <v>11</v>
      </c>
      <c r="AS3685" s="3">
        <v>0</v>
      </c>
      <c r="AT3685" s="3">
        <v>5</v>
      </c>
      <c r="AU3685" s="3">
        <v>0</v>
      </c>
      <c r="AV3685" s="3">
        <v>4</v>
      </c>
      <c r="AW3685" s="3">
        <v>5</v>
      </c>
      <c r="AX3685" s="3">
        <v>10</v>
      </c>
      <c r="AY3685" s="3">
        <v>8</v>
      </c>
      <c r="AZ3685" s="3">
        <v>1</v>
      </c>
      <c r="BA3685" s="3">
        <v>15</v>
      </c>
      <c r="BB3685" s="3">
        <v>1</v>
      </c>
      <c r="BC3685" s="3">
        <v>3</v>
      </c>
      <c r="BD3685" s="3">
        <v>0</v>
      </c>
      <c r="BE3685" s="3">
        <v>5</v>
      </c>
      <c r="BF3685" s="3">
        <v>0</v>
      </c>
      <c r="BG3685" s="3">
        <v>0</v>
      </c>
    </row>
    <row r="3686" spans="1:59" x14ac:dyDescent="0.25">
      <c r="A3686" s="3" t="s">
        <v>6852</v>
      </c>
      <c r="B3686" s="3" t="s">
        <v>7</v>
      </c>
      <c r="C3686" s="3" t="s">
        <v>8</v>
      </c>
      <c r="D3686" s="3" t="s">
        <v>9</v>
      </c>
      <c r="E3686" s="3" t="s">
        <v>62</v>
      </c>
      <c r="F3686" s="3" t="s">
        <v>63</v>
      </c>
      <c r="G3686" s="3">
        <v>0</v>
      </c>
      <c r="H3686" s="3">
        <v>0</v>
      </c>
      <c r="I3686" s="3">
        <v>0</v>
      </c>
      <c r="J3686" s="3">
        <v>0</v>
      </c>
      <c r="K3686" s="3">
        <v>0</v>
      </c>
      <c r="L3686" s="3">
        <v>33</v>
      </c>
      <c r="M3686" s="3">
        <v>0</v>
      </c>
      <c r="N3686" s="3">
        <v>0</v>
      </c>
      <c r="O3686" s="3">
        <v>2</v>
      </c>
      <c r="P3686" s="3">
        <v>0</v>
      </c>
      <c r="Q3686" s="3">
        <v>35</v>
      </c>
      <c r="R3686" s="3">
        <v>9</v>
      </c>
      <c r="S3686" s="3">
        <v>15</v>
      </c>
      <c r="T3686" s="3">
        <v>0</v>
      </c>
      <c r="U3686" s="3">
        <v>0</v>
      </c>
      <c r="V3686" s="3">
        <v>21</v>
      </c>
      <c r="W3686" s="3">
        <v>4</v>
      </c>
      <c r="X3686" s="3">
        <v>23</v>
      </c>
      <c r="Y3686" s="3">
        <v>0</v>
      </c>
      <c r="Z3686" s="3">
        <v>0</v>
      </c>
      <c r="AA3686" s="3">
        <v>4</v>
      </c>
      <c r="AB3686" s="3">
        <v>1</v>
      </c>
      <c r="AC3686" s="3">
        <v>52</v>
      </c>
      <c r="AD3686" s="3">
        <v>46</v>
      </c>
      <c r="AE3686" s="3">
        <v>1</v>
      </c>
      <c r="AF3686" s="3">
        <v>13</v>
      </c>
      <c r="AG3686" s="3">
        <v>1</v>
      </c>
      <c r="AH3686" s="3">
        <v>4</v>
      </c>
      <c r="AI3686" s="3">
        <v>1</v>
      </c>
      <c r="AJ3686" s="3">
        <v>5</v>
      </c>
      <c r="AK3686" s="3">
        <v>8</v>
      </c>
      <c r="AL3686" s="3">
        <v>0</v>
      </c>
      <c r="AM3686" s="3">
        <v>0</v>
      </c>
      <c r="AN3686" s="3">
        <v>0</v>
      </c>
      <c r="AO3686" s="3">
        <v>7</v>
      </c>
      <c r="AP3686" s="3">
        <v>0</v>
      </c>
      <c r="AQ3686" s="3">
        <v>0</v>
      </c>
      <c r="AR3686" s="3">
        <v>11</v>
      </c>
      <c r="AS3686" s="3">
        <v>0</v>
      </c>
      <c r="AT3686" s="3">
        <v>3</v>
      </c>
      <c r="AU3686" s="3">
        <v>2</v>
      </c>
      <c r="AV3686" s="3">
        <v>1</v>
      </c>
      <c r="AW3686" s="3">
        <v>2</v>
      </c>
      <c r="AX3686" s="3">
        <v>5</v>
      </c>
      <c r="AY3686" s="3">
        <v>7</v>
      </c>
      <c r="AZ3686" s="3">
        <v>2</v>
      </c>
      <c r="BA3686" s="3">
        <v>12</v>
      </c>
      <c r="BB3686" s="3">
        <v>0</v>
      </c>
      <c r="BC3686" s="3">
        <v>1</v>
      </c>
      <c r="BD3686" s="3">
        <v>2</v>
      </c>
      <c r="BE3686" s="3">
        <v>1</v>
      </c>
      <c r="BF3686" s="3">
        <v>0</v>
      </c>
      <c r="BG3686" s="3">
        <v>0</v>
      </c>
    </row>
    <row r="3687" spans="1:59" x14ac:dyDescent="0.25">
      <c r="A3687" s="3" t="s">
        <v>6949</v>
      </c>
      <c r="B3687" s="3" t="s">
        <v>7</v>
      </c>
      <c r="C3687" s="3" t="s">
        <v>8</v>
      </c>
      <c r="D3687" s="3" t="s">
        <v>9</v>
      </c>
      <c r="E3687" s="3" t="s">
        <v>62</v>
      </c>
      <c r="F3687" s="3" t="s">
        <v>63</v>
      </c>
      <c r="G3687" s="3">
        <v>0</v>
      </c>
      <c r="H3687" s="3">
        <v>0</v>
      </c>
      <c r="I3687" s="3">
        <v>0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0</v>
      </c>
      <c r="P3687" s="3">
        <v>0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1</v>
      </c>
      <c r="AK3687" s="3">
        <v>1</v>
      </c>
      <c r="AL3687" s="3">
        <v>0</v>
      </c>
      <c r="AM3687" s="3">
        <v>0</v>
      </c>
      <c r="AN3687" s="3">
        <v>0</v>
      </c>
      <c r="AO3687" s="3">
        <v>0</v>
      </c>
      <c r="AP3687" s="3">
        <v>0</v>
      </c>
      <c r="AQ3687" s="3">
        <v>0</v>
      </c>
      <c r="AR3687" s="3">
        <v>0</v>
      </c>
      <c r="AS3687" s="3">
        <v>0</v>
      </c>
      <c r="AT3687" s="3">
        <v>0</v>
      </c>
      <c r="AU3687" s="3">
        <v>0</v>
      </c>
      <c r="AV3687" s="3">
        <v>0</v>
      </c>
      <c r="AW3687" s="3">
        <v>0</v>
      </c>
      <c r="AX3687" s="3">
        <v>0</v>
      </c>
      <c r="AY3687" s="3">
        <v>0</v>
      </c>
      <c r="AZ3687" s="3">
        <v>0</v>
      </c>
      <c r="BA3687" s="3">
        <v>0</v>
      </c>
      <c r="BB3687" s="3">
        <v>0</v>
      </c>
      <c r="BC3687" s="3">
        <v>0</v>
      </c>
      <c r="BD3687" s="3">
        <v>4</v>
      </c>
      <c r="BE3687" s="3">
        <v>24</v>
      </c>
      <c r="BF3687" s="3">
        <v>0</v>
      </c>
      <c r="BG3687" s="3">
        <v>0</v>
      </c>
    </row>
    <row r="3688" spans="1:59" x14ac:dyDescent="0.25">
      <c r="A3688" s="3" t="s">
        <v>1055</v>
      </c>
      <c r="B3688" s="3" t="s">
        <v>280</v>
      </c>
      <c r="C3688" s="3" t="s">
        <v>281</v>
      </c>
      <c r="D3688" s="3" t="s">
        <v>282</v>
      </c>
      <c r="E3688" s="3" t="s">
        <v>1056</v>
      </c>
      <c r="F3688" s="3" t="s">
        <v>1057</v>
      </c>
      <c r="G3688" s="3">
        <v>0</v>
      </c>
      <c r="H3688" s="3">
        <v>0</v>
      </c>
      <c r="I3688" s="3">
        <v>0</v>
      </c>
      <c r="J3688" s="3">
        <v>0</v>
      </c>
      <c r="K3688" s="3">
        <v>0</v>
      </c>
      <c r="L3688" s="3">
        <v>0</v>
      </c>
      <c r="M3688" s="3">
        <v>0</v>
      </c>
      <c r="N3688" s="3">
        <v>0</v>
      </c>
      <c r="O3688" s="3">
        <v>0</v>
      </c>
      <c r="P3688" s="3">
        <v>0</v>
      </c>
      <c r="Q3688" s="3">
        <v>0</v>
      </c>
      <c r="R3688" s="3">
        <v>0</v>
      </c>
      <c r="S3688" s="3">
        <v>0</v>
      </c>
      <c r="T3688" s="3">
        <v>0</v>
      </c>
      <c r="U3688" s="3">
        <v>0</v>
      </c>
      <c r="V3688" s="3">
        <v>1</v>
      </c>
      <c r="W3688" s="3">
        <v>1</v>
      </c>
      <c r="X3688" s="3">
        <v>0</v>
      </c>
      <c r="Y3688" s="3">
        <v>0</v>
      </c>
      <c r="Z3688" s="3">
        <v>2</v>
      </c>
      <c r="AA3688" s="3">
        <v>0</v>
      </c>
      <c r="AB3688" s="3">
        <v>3</v>
      </c>
      <c r="AC3688" s="3">
        <v>0</v>
      </c>
      <c r="AD3688" s="3">
        <v>1</v>
      </c>
      <c r="AE3688" s="3">
        <v>0</v>
      </c>
      <c r="AF3688" s="3">
        <v>0</v>
      </c>
      <c r="AG3688" s="3">
        <v>0</v>
      </c>
      <c r="AH3688" s="3">
        <v>0</v>
      </c>
      <c r="AI3688" s="3">
        <v>2</v>
      </c>
      <c r="AJ3688" s="3">
        <v>0</v>
      </c>
      <c r="AK3688" s="3">
        <v>0</v>
      </c>
      <c r="AL3688" s="3">
        <v>2</v>
      </c>
      <c r="AM3688" s="3">
        <v>0</v>
      </c>
      <c r="AN3688" s="3">
        <v>1</v>
      </c>
      <c r="AO3688" s="3">
        <v>0</v>
      </c>
      <c r="AP3688" s="3">
        <v>0</v>
      </c>
      <c r="AQ3688" s="3">
        <v>0</v>
      </c>
      <c r="AR3688" s="3">
        <v>0</v>
      </c>
      <c r="AS3688" s="3">
        <v>0</v>
      </c>
      <c r="AT3688" s="3">
        <v>0</v>
      </c>
      <c r="AU3688" s="3">
        <v>0</v>
      </c>
      <c r="AV3688" s="3">
        <v>0</v>
      </c>
      <c r="AW3688" s="3">
        <v>2</v>
      </c>
      <c r="AX3688" s="3">
        <v>0</v>
      </c>
      <c r="AY3688" s="3">
        <v>0</v>
      </c>
      <c r="AZ3688" s="3">
        <v>1</v>
      </c>
      <c r="BA3688" s="3">
        <v>1</v>
      </c>
      <c r="BB3688" s="3">
        <v>0</v>
      </c>
      <c r="BC3688" s="3">
        <v>0</v>
      </c>
      <c r="BD3688" s="3">
        <v>0</v>
      </c>
      <c r="BE3688" s="3">
        <v>5</v>
      </c>
      <c r="BF3688" s="3">
        <v>0</v>
      </c>
      <c r="BG3688" s="3">
        <v>0</v>
      </c>
    </row>
    <row r="3689" spans="1:59" x14ac:dyDescent="0.25">
      <c r="A3689" s="3" t="s">
        <v>2399</v>
      </c>
      <c r="B3689" s="3" t="s">
        <v>280</v>
      </c>
      <c r="C3689" s="3" t="s">
        <v>281</v>
      </c>
      <c r="D3689" s="3" t="s">
        <v>282</v>
      </c>
      <c r="E3689" s="3" t="s">
        <v>1056</v>
      </c>
      <c r="F3689" s="3" t="s">
        <v>1057</v>
      </c>
      <c r="G3689" s="3">
        <v>0</v>
      </c>
      <c r="H3689" s="3">
        <v>0</v>
      </c>
      <c r="I3689" s="3">
        <v>0</v>
      </c>
      <c r="J3689" s="3">
        <v>0</v>
      </c>
      <c r="K3689" s="3">
        <v>0</v>
      </c>
      <c r="L3689" s="3">
        <v>0</v>
      </c>
      <c r="M3689" s="3">
        <v>0</v>
      </c>
      <c r="N3689" s="3">
        <v>0</v>
      </c>
      <c r="O3689" s="3">
        <v>0</v>
      </c>
      <c r="P3689" s="3">
        <v>0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3">
        <v>0</v>
      </c>
      <c r="AD3689" s="3">
        <v>0</v>
      </c>
      <c r="AE3689" s="3">
        <v>0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  <c r="AN3689" s="3">
        <v>0</v>
      </c>
      <c r="AO3689" s="3">
        <v>0</v>
      </c>
      <c r="AP3689" s="3">
        <v>0</v>
      </c>
      <c r="AQ3689" s="3">
        <v>0</v>
      </c>
      <c r="AR3689" s="3">
        <v>0</v>
      </c>
      <c r="AS3689" s="3">
        <v>0</v>
      </c>
      <c r="AT3689" s="3">
        <v>0</v>
      </c>
      <c r="AU3689" s="3">
        <v>0</v>
      </c>
      <c r="AV3689" s="3">
        <v>0</v>
      </c>
      <c r="AW3689" s="3">
        <v>0</v>
      </c>
      <c r="AX3689" s="3">
        <v>0</v>
      </c>
      <c r="AY3689" s="3">
        <v>0</v>
      </c>
      <c r="AZ3689" s="3">
        <v>0</v>
      </c>
      <c r="BA3689" s="3">
        <v>0</v>
      </c>
      <c r="BB3689" s="3">
        <v>0</v>
      </c>
      <c r="BC3689" s="3">
        <v>0</v>
      </c>
      <c r="BD3689" s="3">
        <v>0</v>
      </c>
      <c r="BE3689" s="3">
        <v>0</v>
      </c>
      <c r="BF3689" s="3">
        <v>0</v>
      </c>
      <c r="BG3689" s="3">
        <v>0</v>
      </c>
    </row>
    <row r="3690" spans="1:59" x14ac:dyDescent="0.25">
      <c r="A3690" s="3" t="s">
        <v>3009</v>
      </c>
      <c r="B3690" s="3" t="s">
        <v>280</v>
      </c>
      <c r="C3690" s="3" t="s">
        <v>281</v>
      </c>
      <c r="D3690" s="3" t="s">
        <v>282</v>
      </c>
      <c r="E3690" s="3" t="s">
        <v>1056</v>
      </c>
      <c r="F3690" s="3" t="s">
        <v>1057</v>
      </c>
      <c r="G3690" s="3">
        <v>0</v>
      </c>
      <c r="H3690" s="3">
        <v>1</v>
      </c>
      <c r="I3690" s="3">
        <v>0</v>
      </c>
      <c r="J3690" s="3">
        <v>0</v>
      </c>
      <c r="K3690" s="3">
        <v>2</v>
      </c>
      <c r="L3690" s="3">
        <v>0</v>
      </c>
      <c r="M3690" s="3">
        <v>0</v>
      </c>
      <c r="N3690" s="3">
        <v>0</v>
      </c>
      <c r="O3690" s="3">
        <v>52</v>
      </c>
      <c r="P3690" s="3">
        <v>1</v>
      </c>
      <c r="Q3690" s="3">
        <v>2</v>
      </c>
      <c r="R3690" s="3">
        <v>0</v>
      </c>
      <c r="S3690" s="3">
        <v>0</v>
      </c>
      <c r="T3690" s="3">
        <v>68</v>
      </c>
      <c r="U3690" s="3">
        <v>28</v>
      </c>
      <c r="V3690" s="3">
        <v>31</v>
      </c>
      <c r="W3690" s="3">
        <v>14</v>
      </c>
      <c r="X3690" s="3">
        <v>14</v>
      </c>
      <c r="Y3690" s="3">
        <v>73</v>
      </c>
      <c r="Z3690" s="3">
        <v>189</v>
      </c>
      <c r="AA3690" s="3">
        <v>18</v>
      </c>
      <c r="AB3690" s="3">
        <v>454</v>
      </c>
      <c r="AC3690" s="3">
        <v>39</v>
      </c>
      <c r="AD3690" s="3">
        <v>134</v>
      </c>
      <c r="AE3690" s="3">
        <v>64</v>
      </c>
      <c r="AF3690" s="3">
        <v>11</v>
      </c>
      <c r="AG3690" s="3">
        <v>3</v>
      </c>
      <c r="AH3690" s="3">
        <v>8</v>
      </c>
      <c r="AI3690" s="3">
        <v>2869</v>
      </c>
      <c r="AJ3690" s="3">
        <v>4</v>
      </c>
      <c r="AK3690" s="3">
        <v>1</v>
      </c>
      <c r="AL3690" s="3">
        <v>286</v>
      </c>
      <c r="AM3690" s="3">
        <v>2</v>
      </c>
      <c r="AN3690" s="3">
        <v>151</v>
      </c>
      <c r="AO3690" s="3">
        <v>12</v>
      </c>
      <c r="AP3690" s="3">
        <v>11</v>
      </c>
      <c r="AQ3690" s="3">
        <v>14</v>
      </c>
      <c r="AR3690" s="3">
        <v>29</v>
      </c>
      <c r="AS3690" s="3">
        <v>71</v>
      </c>
      <c r="AT3690" s="3">
        <v>39</v>
      </c>
      <c r="AU3690" s="3">
        <v>222</v>
      </c>
      <c r="AV3690" s="3">
        <v>99</v>
      </c>
      <c r="AW3690" s="3">
        <v>1466</v>
      </c>
      <c r="AX3690" s="3">
        <v>44</v>
      </c>
      <c r="AY3690" s="3">
        <v>4</v>
      </c>
      <c r="AZ3690" s="3">
        <v>74</v>
      </c>
      <c r="BA3690" s="3">
        <v>12</v>
      </c>
      <c r="BB3690" s="3">
        <v>243</v>
      </c>
      <c r="BC3690" s="3">
        <v>19</v>
      </c>
      <c r="BD3690" s="3">
        <v>13</v>
      </c>
      <c r="BE3690" s="3">
        <v>622</v>
      </c>
      <c r="BF3690" s="3">
        <v>464</v>
      </c>
      <c r="BG3690" s="3">
        <v>0</v>
      </c>
    </row>
    <row r="3691" spans="1:59" x14ac:dyDescent="0.25">
      <c r="A3691" s="3" t="s">
        <v>3429</v>
      </c>
      <c r="B3691" s="3" t="s">
        <v>280</v>
      </c>
      <c r="C3691" s="3" t="s">
        <v>281</v>
      </c>
      <c r="D3691" s="3" t="s">
        <v>282</v>
      </c>
      <c r="E3691" s="3" t="s">
        <v>1056</v>
      </c>
      <c r="F3691" s="3" t="s">
        <v>1057</v>
      </c>
      <c r="G3691" s="3">
        <v>0</v>
      </c>
      <c r="H3691" s="3">
        <v>0</v>
      </c>
      <c r="I3691" s="3">
        <v>0</v>
      </c>
      <c r="J3691" s="3">
        <v>0</v>
      </c>
      <c r="K3691" s="3">
        <v>0</v>
      </c>
      <c r="L3691" s="3">
        <v>0</v>
      </c>
      <c r="M3691" s="3">
        <v>0</v>
      </c>
      <c r="N3691" s="3">
        <v>0</v>
      </c>
      <c r="O3691" s="3">
        <v>0</v>
      </c>
      <c r="P3691" s="3">
        <v>0</v>
      </c>
      <c r="Q3691" s="3">
        <v>0</v>
      </c>
      <c r="R3691" s="3">
        <v>0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  <c r="AC3691" s="3">
        <v>0</v>
      </c>
      <c r="AD3691" s="3">
        <v>0</v>
      </c>
      <c r="AE3691" s="3">
        <v>0</v>
      </c>
      <c r="AF3691" s="3">
        <v>0</v>
      </c>
      <c r="AG3691" s="3">
        <v>0</v>
      </c>
      <c r="AH3691" s="3">
        <v>0</v>
      </c>
      <c r="AI3691" s="3">
        <v>1</v>
      </c>
      <c r="AJ3691" s="3">
        <v>0</v>
      </c>
      <c r="AK3691" s="3">
        <v>0</v>
      </c>
      <c r="AL3691" s="3">
        <v>0</v>
      </c>
      <c r="AM3691" s="3">
        <v>0</v>
      </c>
      <c r="AN3691" s="3">
        <v>0</v>
      </c>
      <c r="AO3691" s="3">
        <v>0</v>
      </c>
      <c r="AP3691" s="3">
        <v>0</v>
      </c>
      <c r="AQ3691" s="3">
        <v>0</v>
      </c>
      <c r="AR3691" s="3">
        <v>0</v>
      </c>
      <c r="AS3691" s="3">
        <v>0</v>
      </c>
      <c r="AT3691" s="3">
        <v>0</v>
      </c>
      <c r="AU3691" s="3">
        <v>0</v>
      </c>
      <c r="AV3691" s="3">
        <v>0</v>
      </c>
      <c r="AW3691" s="3">
        <v>0</v>
      </c>
      <c r="AX3691" s="3">
        <v>0</v>
      </c>
      <c r="AY3691" s="3">
        <v>0</v>
      </c>
      <c r="AZ3691" s="3">
        <v>0</v>
      </c>
      <c r="BA3691" s="3">
        <v>0</v>
      </c>
      <c r="BB3691" s="3">
        <v>0</v>
      </c>
      <c r="BC3691" s="3">
        <v>0</v>
      </c>
      <c r="BD3691" s="3">
        <v>0</v>
      </c>
      <c r="BE3691" s="3">
        <v>1</v>
      </c>
      <c r="BF3691" s="3">
        <v>0</v>
      </c>
      <c r="BG3691" s="3">
        <v>0</v>
      </c>
    </row>
    <row r="3692" spans="1:59" x14ac:dyDescent="0.25">
      <c r="A3692" s="3" t="s">
        <v>4417</v>
      </c>
      <c r="B3692" s="3" t="s">
        <v>280</v>
      </c>
      <c r="C3692" s="3" t="s">
        <v>281</v>
      </c>
      <c r="D3692" s="3" t="s">
        <v>282</v>
      </c>
      <c r="E3692" s="3" t="s">
        <v>1056</v>
      </c>
      <c r="F3692" s="3" t="s">
        <v>1057</v>
      </c>
      <c r="G3692" s="3">
        <v>0</v>
      </c>
      <c r="H3692" s="3">
        <v>0</v>
      </c>
      <c r="I3692" s="3">
        <v>0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3">
        <v>0</v>
      </c>
      <c r="P3692" s="3">
        <v>0</v>
      </c>
      <c r="Q3692" s="3">
        <v>0</v>
      </c>
      <c r="R3692" s="3">
        <v>0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3">
        <v>0</v>
      </c>
      <c r="AF3692" s="3">
        <v>0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  <c r="AM3692" s="3">
        <v>0</v>
      </c>
      <c r="AN3692" s="3">
        <v>0</v>
      </c>
      <c r="AO3692" s="3">
        <v>0</v>
      </c>
      <c r="AP3692" s="3">
        <v>0</v>
      </c>
      <c r="AQ3692" s="3">
        <v>0</v>
      </c>
      <c r="AR3692" s="3">
        <v>0</v>
      </c>
      <c r="AS3692" s="3">
        <v>0</v>
      </c>
      <c r="AT3692" s="3">
        <v>0</v>
      </c>
      <c r="AU3692" s="3">
        <v>0</v>
      </c>
      <c r="AV3692" s="3">
        <v>1</v>
      </c>
      <c r="AW3692" s="3">
        <v>0</v>
      </c>
      <c r="AX3692" s="3">
        <v>0</v>
      </c>
      <c r="AY3692" s="3">
        <v>0</v>
      </c>
      <c r="AZ3692" s="3">
        <v>0</v>
      </c>
      <c r="BA3692" s="3">
        <v>0</v>
      </c>
      <c r="BB3692" s="3">
        <v>0</v>
      </c>
      <c r="BC3692" s="3">
        <v>0</v>
      </c>
      <c r="BD3692" s="3">
        <v>0</v>
      </c>
      <c r="BE3692" s="3">
        <v>0</v>
      </c>
      <c r="BF3692" s="3">
        <v>0</v>
      </c>
      <c r="BG3692" s="3">
        <v>0</v>
      </c>
    </row>
    <row r="3693" spans="1:59" x14ac:dyDescent="0.25">
      <c r="A3693" s="3" t="s">
        <v>6993</v>
      </c>
      <c r="B3693" s="3" t="s">
        <v>280</v>
      </c>
      <c r="C3693" s="3" t="s">
        <v>281</v>
      </c>
      <c r="D3693" s="3" t="s">
        <v>282</v>
      </c>
      <c r="E3693" s="3" t="s">
        <v>1056</v>
      </c>
      <c r="F3693" s="3" t="s">
        <v>1057</v>
      </c>
      <c r="G3693" s="3">
        <v>0</v>
      </c>
      <c r="H3693" s="3">
        <v>0</v>
      </c>
      <c r="I3693" s="3">
        <v>0</v>
      </c>
      <c r="J3693" s="3">
        <v>0</v>
      </c>
      <c r="K3693" s="3">
        <v>2</v>
      </c>
      <c r="L3693" s="3">
        <v>0</v>
      </c>
      <c r="M3693" s="3">
        <v>0</v>
      </c>
      <c r="N3693" s="3">
        <v>0</v>
      </c>
      <c r="O3693" s="3">
        <v>16</v>
      </c>
      <c r="P3693" s="3">
        <v>0</v>
      </c>
      <c r="Q3693" s="3">
        <v>0</v>
      </c>
      <c r="R3693" s="3">
        <v>0</v>
      </c>
      <c r="S3693" s="3">
        <v>0</v>
      </c>
      <c r="T3693" s="3">
        <v>28</v>
      </c>
      <c r="U3693" s="3">
        <v>2</v>
      </c>
      <c r="V3693" s="3">
        <v>6</v>
      </c>
      <c r="W3693" s="3">
        <v>1</v>
      </c>
      <c r="X3693" s="3">
        <v>3</v>
      </c>
      <c r="Y3693" s="3">
        <v>11</v>
      </c>
      <c r="Z3693" s="3">
        <v>40</v>
      </c>
      <c r="AA3693" s="3">
        <v>2</v>
      </c>
      <c r="AB3693" s="3">
        <v>80</v>
      </c>
      <c r="AC3693" s="3">
        <v>8</v>
      </c>
      <c r="AD3693" s="3">
        <v>16</v>
      </c>
      <c r="AE3693" s="3">
        <v>11</v>
      </c>
      <c r="AF3693" s="3">
        <v>2</v>
      </c>
      <c r="AG3693" s="3">
        <v>2</v>
      </c>
      <c r="AH3693" s="3">
        <v>3</v>
      </c>
      <c r="AI3693" s="3">
        <v>699</v>
      </c>
      <c r="AJ3693" s="3">
        <v>1</v>
      </c>
      <c r="AK3693" s="3">
        <v>0</v>
      </c>
      <c r="AL3693" s="3">
        <v>37</v>
      </c>
      <c r="AM3693" s="3">
        <v>1</v>
      </c>
      <c r="AN3693" s="3">
        <v>39</v>
      </c>
      <c r="AO3693" s="3">
        <v>3</v>
      </c>
      <c r="AP3693" s="3">
        <v>0</v>
      </c>
      <c r="AQ3693" s="3">
        <v>7</v>
      </c>
      <c r="AR3693" s="3">
        <v>6</v>
      </c>
      <c r="AS3693" s="3">
        <v>4</v>
      </c>
      <c r="AT3693" s="3">
        <v>9</v>
      </c>
      <c r="AU3693" s="3">
        <v>32</v>
      </c>
      <c r="AV3693" s="3">
        <v>38</v>
      </c>
      <c r="AW3693" s="3">
        <v>436</v>
      </c>
      <c r="AX3693" s="3">
        <v>6</v>
      </c>
      <c r="AY3693" s="3">
        <v>2</v>
      </c>
      <c r="AZ3693" s="3">
        <v>8</v>
      </c>
      <c r="BA3693" s="3">
        <v>1</v>
      </c>
      <c r="BB3693" s="3">
        <v>97</v>
      </c>
      <c r="BC3693" s="3">
        <v>5</v>
      </c>
      <c r="BD3693" s="3">
        <v>2</v>
      </c>
      <c r="BE3693" s="3">
        <v>197</v>
      </c>
      <c r="BF3693" s="3">
        <v>201</v>
      </c>
      <c r="BG3693" s="3">
        <v>0</v>
      </c>
    </row>
    <row r="3694" spans="1:59" x14ac:dyDescent="0.25">
      <c r="A3694" t="s">
        <v>3386</v>
      </c>
      <c r="B3694" t="s">
        <v>154</v>
      </c>
      <c r="C3694" t="s">
        <v>155</v>
      </c>
      <c r="D3694" t="s">
        <v>156</v>
      </c>
      <c r="E3694" t="s">
        <v>3387</v>
      </c>
      <c r="F3694" t="s">
        <v>3388</v>
      </c>
      <c r="G3694">
        <v>0</v>
      </c>
      <c r="H3694">
        <v>0</v>
      </c>
      <c r="I3694">
        <v>1</v>
      </c>
      <c r="J3694">
        <v>1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2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</row>
    <row r="3695" spans="1:59" x14ac:dyDescent="0.25">
      <c r="A3695" t="s">
        <v>3874</v>
      </c>
      <c r="B3695" t="s">
        <v>3732</v>
      </c>
      <c r="C3695" t="s">
        <v>3875</v>
      </c>
      <c r="D3695" t="s">
        <v>3876</v>
      </c>
      <c r="E3695" t="s">
        <v>3877</v>
      </c>
      <c r="F3695" t="s">
        <v>3878</v>
      </c>
      <c r="G3695">
        <v>1</v>
      </c>
      <c r="H3695">
        <v>1</v>
      </c>
      <c r="I3695">
        <v>0</v>
      </c>
      <c r="J3695">
        <v>0</v>
      </c>
      <c r="K3695">
        <v>0</v>
      </c>
      <c r="L3695">
        <v>0</v>
      </c>
      <c r="M3695">
        <v>9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</row>
    <row r="3696" spans="1:59" x14ac:dyDescent="0.25">
      <c r="A3696" t="s">
        <v>4217</v>
      </c>
      <c r="B3696" t="s">
        <v>204</v>
      </c>
      <c r="C3696" t="s">
        <v>969</v>
      </c>
      <c r="D3696" t="s">
        <v>1010</v>
      </c>
      <c r="E3696" t="s">
        <v>4218</v>
      </c>
      <c r="F3696" t="s">
        <v>4219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3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1</v>
      </c>
      <c r="BG3696">
        <v>0</v>
      </c>
    </row>
    <row r="3697" spans="1:59" x14ac:dyDescent="0.25">
      <c r="A3697" t="s">
        <v>3807</v>
      </c>
      <c r="B3697" t="s">
        <v>13</v>
      </c>
      <c r="C3697" t="s">
        <v>14</v>
      </c>
      <c r="D3697" t="s">
        <v>443</v>
      </c>
      <c r="E3697" t="s">
        <v>3808</v>
      </c>
      <c r="F3697" t="s">
        <v>3809</v>
      </c>
      <c r="G3697">
        <v>76</v>
      </c>
      <c r="H3697">
        <v>81</v>
      </c>
      <c r="I3697">
        <v>111</v>
      </c>
      <c r="J3697">
        <v>20</v>
      </c>
      <c r="K3697">
        <v>4</v>
      </c>
      <c r="L3697">
        <v>28</v>
      </c>
      <c r="M3697">
        <v>32</v>
      </c>
      <c r="N3697">
        <v>127</v>
      </c>
      <c r="O3697">
        <v>62</v>
      </c>
      <c r="P3697">
        <v>78</v>
      </c>
      <c r="Q3697">
        <v>24</v>
      </c>
      <c r="R3697">
        <v>9</v>
      </c>
      <c r="S3697">
        <v>5</v>
      </c>
      <c r="T3697">
        <v>61</v>
      </c>
      <c r="U3697">
        <v>32</v>
      </c>
      <c r="V3697">
        <v>23</v>
      </c>
      <c r="W3697">
        <v>4</v>
      </c>
      <c r="X3697">
        <v>2</v>
      </c>
      <c r="Y3697">
        <v>30</v>
      </c>
      <c r="Z3697">
        <v>6</v>
      </c>
      <c r="AA3697">
        <v>3</v>
      </c>
      <c r="AB3697">
        <v>7</v>
      </c>
      <c r="AC3697">
        <v>13</v>
      </c>
      <c r="AD3697">
        <v>0</v>
      </c>
      <c r="AE3697">
        <v>8</v>
      </c>
      <c r="AF3697">
        <v>2</v>
      </c>
      <c r="AG3697">
        <v>9</v>
      </c>
      <c r="AH3697">
        <v>4</v>
      </c>
      <c r="AI3697">
        <v>8</v>
      </c>
      <c r="AJ3697">
        <v>2</v>
      </c>
      <c r="AK3697">
        <v>3</v>
      </c>
      <c r="AL3697">
        <v>4</v>
      </c>
      <c r="AM3697">
        <v>8</v>
      </c>
      <c r="AN3697">
        <v>7</v>
      </c>
      <c r="AO3697">
        <v>1</v>
      </c>
      <c r="AP3697">
        <v>7</v>
      </c>
      <c r="AQ3697">
        <v>1</v>
      </c>
      <c r="AR3697">
        <v>3</v>
      </c>
      <c r="AS3697">
        <v>0</v>
      </c>
      <c r="AT3697">
        <v>1</v>
      </c>
      <c r="AU3697">
        <v>0</v>
      </c>
      <c r="AV3697">
        <v>0</v>
      </c>
      <c r="AW3697">
        <v>0</v>
      </c>
      <c r="AX3697">
        <v>2</v>
      </c>
      <c r="AY3697">
        <v>0</v>
      </c>
      <c r="AZ3697">
        <v>7</v>
      </c>
      <c r="BA3697">
        <v>7</v>
      </c>
      <c r="BB3697">
        <v>7</v>
      </c>
      <c r="BC3697">
        <v>1</v>
      </c>
      <c r="BD3697">
        <v>1</v>
      </c>
      <c r="BE3697">
        <v>0</v>
      </c>
      <c r="BF3697">
        <v>0</v>
      </c>
      <c r="BG3697">
        <v>0</v>
      </c>
    </row>
    <row r="3698" spans="1:59" x14ac:dyDescent="0.25">
      <c r="A3698" t="s">
        <v>6223</v>
      </c>
      <c r="B3698" t="s">
        <v>13</v>
      </c>
      <c r="C3698" t="s">
        <v>14</v>
      </c>
      <c r="D3698" t="s">
        <v>443</v>
      </c>
      <c r="E3698" t="s">
        <v>3808</v>
      </c>
      <c r="F3698" t="s">
        <v>3809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</row>
    <row r="3699" spans="1:59" x14ac:dyDescent="0.25">
      <c r="A3699" t="s">
        <v>5997</v>
      </c>
      <c r="B3699" t="s">
        <v>647</v>
      </c>
      <c r="C3699" t="s">
        <v>648</v>
      </c>
      <c r="D3699" t="s">
        <v>2635</v>
      </c>
      <c r="E3699" t="s">
        <v>5998</v>
      </c>
      <c r="F3699" t="s">
        <v>5999</v>
      </c>
      <c r="G3699">
        <v>6</v>
      </c>
      <c r="H3699">
        <v>14</v>
      </c>
      <c r="I3699">
        <v>0</v>
      </c>
      <c r="J3699">
        <v>2</v>
      </c>
      <c r="K3699">
        <v>0</v>
      </c>
      <c r="L3699">
        <v>2</v>
      </c>
      <c r="M3699">
        <v>12</v>
      </c>
      <c r="N3699">
        <v>2</v>
      </c>
      <c r="O3699">
        <v>1</v>
      </c>
      <c r="P3699">
        <v>2</v>
      </c>
      <c r="Q3699">
        <v>1</v>
      </c>
      <c r="R3699">
        <v>0</v>
      </c>
      <c r="S3699">
        <v>0</v>
      </c>
      <c r="T3699">
        <v>10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2</v>
      </c>
      <c r="AD3699">
        <v>2</v>
      </c>
      <c r="AE3699">
        <v>0</v>
      </c>
      <c r="AF3699">
        <v>0</v>
      </c>
      <c r="AG3699">
        <v>0</v>
      </c>
      <c r="AH3699">
        <v>1</v>
      </c>
      <c r="AI3699">
        <v>0</v>
      </c>
      <c r="AJ3699">
        <v>1</v>
      </c>
      <c r="AK3699">
        <v>1</v>
      </c>
      <c r="AL3699">
        <v>1</v>
      </c>
      <c r="AM3699">
        <v>1</v>
      </c>
      <c r="AN3699">
        <v>4</v>
      </c>
      <c r="AO3699">
        <v>0</v>
      </c>
      <c r="AP3699">
        <v>2</v>
      </c>
      <c r="AQ3699">
        <v>2</v>
      </c>
      <c r="AR3699">
        <v>1</v>
      </c>
      <c r="AS3699">
        <v>2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2</v>
      </c>
      <c r="BB3699">
        <v>0</v>
      </c>
      <c r="BC3699">
        <v>0</v>
      </c>
      <c r="BD3699">
        <v>0</v>
      </c>
      <c r="BE3699">
        <v>0</v>
      </c>
      <c r="BF3699">
        <v>5</v>
      </c>
      <c r="BG3699">
        <v>0</v>
      </c>
    </row>
    <row r="3700" spans="1:59" x14ac:dyDescent="0.25">
      <c r="A3700" t="s">
        <v>6561</v>
      </c>
      <c r="B3700" t="s">
        <v>647</v>
      </c>
      <c r="C3700" t="s">
        <v>648</v>
      </c>
      <c r="D3700" t="s">
        <v>2635</v>
      </c>
      <c r="E3700" t="s">
        <v>5998</v>
      </c>
      <c r="F3700" t="s">
        <v>6562</v>
      </c>
      <c r="G3700">
        <v>68</v>
      </c>
      <c r="H3700">
        <v>43</v>
      </c>
      <c r="I3700">
        <v>0</v>
      </c>
      <c r="J3700">
        <v>0</v>
      </c>
      <c r="K3700">
        <v>0</v>
      </c>
      <c r="L3700">
        <v>0</v>
      </c>
      <c r="M3700">
        <v>37</v>
      </c>
      <c r="N3700">
        <v>0</v>
      </c>
      <c r="O3700">
        <v>0</v>
      </c>
      <c r="P3700">
        <v>0</v>
      </c>
      <c r="Q3700">
        <v>1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</row>
    <row r="3701" spans="1:59" x14ac:dyDescent="0.25">
      <c r="A3701" s="3" t="s">
        <v>4928</v>
      </c>
      <c r="B3701" s="3" t="s">
        <v>1377</v>
      </c>
      <c r="C3701" s="3" t="s">
        <v>1378</v>
      </c>
      <c r="D3701" s="3" t="s">
        <v>1379</v>
      </c>
      <c r="E3701" s="3" t="s">
        <v>4929</v>
      </c>
      <c r="F3701" s="3" t="s">
        <v>4930</v>
      </c>
      <c r="G3701" s="3">
        <v>0</v>
      </c>
      <c r="H3701" s="3">
        <v>0</v>
      </c>
      <c r="I3701" s="3">
        <v>0</v>
      </c>
      <c r="J3701" s="3">
        <v>0</v>
      </c>
      <c r="K3701" s="3">
        <v>0</v>
      </c>
      <c r="L3701" s="3">
        <v>0</v>
      </c>
      <c r="M3701" s="3">
        <v>0</v>
      </c>
      <c r="N3701" s="3">
        <v>0</v>
      </c>
      <c r="O3701" s="3">
        <v>0</v>
      </c>
      <c r="P3701" s="3">
        <v>0</v>
      </c>
      <c r="Q3701" s="3">
        <v>0</v>
      </c>
      <c r="R3701" s="3">
        <v>0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3">
        <v>0</v>
      </c>
      <c r="AE3701" s="3">
        <v>0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  <c r="AN3701" s="3">
        <v>0</v>
      </c>
      <c r="AO3701" s="3">
        <v>0</v>
      </c>
      <c r="AP3701" s="3">
        <v>0</v>
      </c>
      <c r="AQ3701" s="3">
        <v>0</v>
      </c>
      <c r="AR3701" s="3">
        <v>0</v>
      </c>
      <c r="AS3701" s="3">
        <v>0</v>
      </c>
      <c r="AT3701" s="3">
        <v>0</v>
      </c>
      <c r="AU3701" s="3">
        <v>0</v>
      </c>
      <c r="AV3701" s="3">
        <v>0</v>
      </c>
      <c r="AW3701" s="3">
        <v>0</v>
      </c>
      <c r="AX3701" s="3">
        <v>0</v>
      </c>
      <c r="AY3701" s="3">
        <v>0</v>
      </c>
      <c r="AZ3701" s="3">
        <v>0</v>
      </c>
      <c r="BA3701" s="3">
        <v>0</v>
      </c>
      <c r="BB3701" s="3">
        <v>0</v>
      </c>
      <c r="BC3701" s="3">
        <v>0</v>
      </c>
      <c r="BD3701" s="3">
        <v>0</v>
      </c>
      <c r="BE3701" s="3">
        <v>0</v>
      </c>
      <c r="BF3701" s="3">
        <v>0</v>
      </c>
      <c r="BG3701" s="3">
        <v>0</v>
      </c>
    </row>
    <row r="3702" spans="1:59" x14ac:dyDescent="0.25">
      <c r="A3702" t="s">
        <v>5016</v>
      </c>
      <c r="B3702" t="s">
        <v>42</v>
      </c>
      <c r="C3702" t="s">
        <v>1190</v>
      </c>
      <c r="D3702" t="s">
        <v>1191</v>
      </c>
      <c r="E3702" t="s">
        <v>5017</v>
      </c>
      <c r="F3702" t="s">
        <v>5018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</row>
    <row r="3703" spans="1:59" x14ac:dyDescent="0.25">
      <c r="A3703" t="s">
        <v>6566</v>
      </c>
      <c r="B3703" t="s">
        <v>33</v>
      </c>
      <c r="C3703" t="s">
        <v>432</v>
      </c>
      <c r="D3703" t="s">
        <v>659</v>
      </c>
      <c r="E3703" t="s">
        <v>2483</v>
      </c>
      <c r="F3703" t="s">
        <v>6567</v>
      </c>
      <c r="G3703">
        <v>1</v>
      </c>
      <c r="H3703">
        <v>0</v>
      </c>
      <c r="I3703">
        <v>0</v>
      </c>
      <c r="J3703">
        <v>3</v>
      </c>
      <c r="K3703">
        <v>0</v>
      </c>
      <c r="L3703">
        <v>3</v>
      </c>
      <c r="M3703">
        <v>1</v>
      </c>
      <c r="N3703">
        <v>19</v>
      </c>
      <c r="O3703">
        <v>24</v>
      </c>
      <c r="P3703">
        <v>6</v>
      </c>
      <c r="Q3703">
        <v>3</v>
      </c>
      <c r="R3703">
        <v>0</v>
      </c>
      <c r="S3703">
        <v>0</v>
      </c>
      <c r="T3703">
        <v>6</v>
      </c>
      <c r="U3703">
        <v>260</v>
      </c>
      <c r="V3703">
        <v>0</v>
      </c>
      <c r="W3703">
        <v>0</v>
      </c>
      <c r="X3703">
        <v>0</v>
      </c>
      <c r="Y3703">
        <v>0</v>
      </c>
      <c r="Z3703">
        <v>1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3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</row>
    <row r="3704" spans="1:59" x14ac:dyDescent="0.25">
      <c r="A3704" t="s">
        <v>2482</v>
      </c>
      <c r="B3704" t="s">
        <v>33</v>
      </c>
      <c r="C3704" t="s">
        <v>432</v>
      </c>
      <c r="D3704" t="s">
        <v>659</v>
      </c>
      <c r="E3704" t="s">
        <v>2483</v>
      </c>
      <c r="F3704" t="s">
        <v>2484</v>
      </c>
      <c r="G3704">
        <v>0</v>
      </c>
      <c r="H3704">
        <v>0</v>
      </c>
      <c r="I3704">
        <v>0</v>
      </c>
      <c r="J3704">
        <v>1</v>
      </c>
      <c r="K3704">
        <v>0</v>
      </c>
      <c r="L3704">
        <v>2</v>
      </c>
      <c r="M3704">
        <v>2</v>
      </c>
      <c r="N3704">
        <v>1</v>
      </c>
      <c r="O3704">
        <v>2</v>
      </c>
      <c r="P3704">
        <v>1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1</v>
      </c>
      <c r="AD3704">
        <v>0</v>
      </c>
      <c r="AE3704">
        <v>0</v>
      </c>
      <c r="AF3704">
        <v>0</v>
      </c>
      <c r="AG3704">
        <v>0</v>
      </c>
      <c r="AH3704">
        <v>1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</row>
    <row r="3705" spans="1:59" x14ac:dyDescent="0.25">
      <c r="A3705" t="s">
        <v>4004</v>
      </c>
      <c r="B3705" t="s">
        <v>204</v>
      </c>
      <c r="C3705" t="s">
        <v>969</v>
      </c>
      <c r="D3705" t="s">
        <v>1010</v>
      </c>
      <c r="E3705" t="s">
        <v>3016</v>
      </c>
      <c r="F3705" t="s">
        <v>4005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</row>
    <row r="3706" spans="1:59" x14ac:dyDescent="0.25">
      <c r="A3706" t="s">
        <v>3015</v>
      </c>
      <c r="B3706" t="s">
        <v>204</v>
      </c>
      <c r="C3706" t="s">
        <v>969</v>
      </c>
      <c r="D3706" t="s">
        <v>1010</v>
      </c>
      <c r="E3706" t="s">
        <v>3016</v>
      </c>
      <c r="F3706" t="s">
        <v>3017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</row>
    <row r="3707" spans="1:59" x14ac:dyDescent="0.25">
      <c r="A3707" t="s">
        <v>4790</v>
      </c>
      <c r="B3707" t="s">
        <v>723</v>
      </c>
      <c r="C3707" t="s">
        <v>724</v>
      </c>
      <c r="D3707" t="s">
        <v>4791</v>
      </c>
      <c r="E3707" t="s">
        <v>4792</v>
      </c>
      <c r="F3707" t="s">
        <v>4793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</row>
    <row r="3708" spans="1:59" x14ac:dyDescent="0.25">
      <c r="A3708" t="s">
        <v>1777</v>
      </c>
      <c r="B3708" t="s">
        <v>723</v>
      </c>
      <c r="C3708" t="s">
        <v>724</v>
      </c>
      <c r="D3708" t="s">
        <v>1778</v>
      </c>
      <c r="E3708" t="s">
        <v>1779</v>
      </c>
      <c r="F3708" t="s">
        <v>1780</v>
      </c>
      <c r="G3708">
        <v>0</v>
      </c>
      <c r="H3708">
        <v>3</v>
      </c>
      <c r="I3708">
        <v>0</v>
      </c>
      <c r="J3708">
        <v>0</v>
      </c>
      <c r="K3708">
        <v>4</v>
      </c>
      <c r="L3708">
        <v>5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</row>
    <row r="3709" spans="1:59" x14ac:dyDescent="0.25">
      <c r="A3709" t="s">
        <v>1863</v>
      </c>
      <c r="B3709" t="s">
        <v>723</v>
      </c>
      <c r="C3709" t="s">
        <v>724</v>
      </c>
      <c r="D3709" t="s">
        <v>1778</v>
      </c>
      <c r="E3709" t="s">
        <v>1779</v>
      </c>
      <c r="F3709" t="s">
        <v>1780</v>
      </c>
      <c r="G3709">
        <v>0</v>
      </c>
      <c r="H3709">
        <v>0</v>
      </c>
      <c r="I3709">
        <v>0</v>
      </c>
      <c r="J3709">
        <v>0</v>
      </c>
      <c r="K3709">
        <v>1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1</v>
      </c>
      <c r="BG3709">
        <v>0</v>
      </c>
    </row>
    <row r="3710" spans="1:59" x14ac:dyDescent="0.25">
      <c r="A3710" t="s">
        <v>4837</v>
      </c>
      <c r="B3710" t="s">
        <v>723</v>
      </c>
      <c r="C3710" t="s">
        <v>724</v>
      </c>
      <c r="D3710" t="s">
        <v>1778</v>
      </c>
      <c r="E3710" t="s">
        <v>1779</v>
      </c>
      <c r="F3710" t="s">
        <v>1780</v>
      </c>
      <c r="G3710">
        <v>70</v>
      </c>
      <c r="H3710">
        <v>50</v>
      </c>
      <c r="I3710">
        <v>1</v>
      </c>
      <c r="J3710">
        <v>21</v>
      </c>
      <c r="K3710">
        <v>40</v>
      </c>
      <c r="L3710">
        <v>27</v>
      </c>
      <c r="M3710">
        <v>16</v>
      </c>
      <c r="N3710">
        <v>11</v>
      </c>
      <c r="O3710">
        <v>19</v>
      </c>
      <c r="P3710">
        <v>9</v>
      </c>
      <c r="Q3710">
        <v>2</v>
      </c>
      <c r="R3710">
        <v>0</v>
      </c>
      <c r="S3710">
        <v>0</v>
      </c>
      <c r="T3710">
        <v>11</v>
      </c>
      <c r="U3710">
        <v>0</v>
      </c>
      <c r="V3710">
        <v>0</v>
      </c>
      <c r="W3710">
        <v>1</v>
      </c>
      <c r="X3710">
        <v>0</v>
      </c>
      <c r="Y3710">
        <v>0</v>
      </c>
      <c r="Z3710">
        <v>5</v>
      </c>
      <c r="AA3710">
        <v>0</v>
      </c>
      <c r="AB3710">
        <v>0</v>
      </c>
      <c r="AC3710">
        <v>1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</row>
    <row r="3711" spans="1:59" x14ac:dyDescent="0.25">
      <c r="A3711" t="s">
        <v>6560</v>
      </c>
      <c r="B3711" t="s">
        <v>723</v>
      </c>
      <c r="C3711" t="s">
        <v>724</v>
      </c>
      <c r="D3711" t="s">
        <v>1778</v>
      </c>
      <c r="E3711" t="s">
        <v>1779</v>
      </c>
      <c r="F3711" t="s">
        <v>1780</v>
      </c>
      <c r="G3711">
        <v>47</v>
      </c>
      <c r="H3711">
        <v>16</v>
      </c>
      <c r="I3711">
        <v>0</v>
      </c>
      <c r="J3711">
        <v>14</v>
      </c>
      <c r="K3711">
        <v>29</v>
      </c>
      <c r="L3711">
        <v>7</v>
      </c>
      <c r="M3711">
        <v>4</v>
      </c>
      <c r="N3711">
        <v>3</v>
      </c>
      <c r="O3711">
        <v>3</v>
      </c>
      <c r="P3711">
        <v>2</v>
      </c>
      <c r="Q3711">
        <v>2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1</v>
      </c>
      <c r="Z3711">
        <v>1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1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</row>
    <row r="3712" spans="1:59" x14ac:dyDescent="0.25">
      <c r="A3712" t="s">
        <v>6605</v>
      </c>
      <c r="B3712" t="s">
        <v>723</v>
      </c>
      <c r="C3712" t="s">
        <v>724</v>
      </c>
      <c r="D3712" t="s">
        <v>3975</v>
      </c>
      <c r="E3712" t="s">
        <v>6606</v>
      </c>
      <c r="F3712" t="s">
        <v>6607</v>
      </c>
      <c r="G3712">
        <v>3</v>
      </c>
      <c r="H3712">
        <v>2</v>
      </c>
      <c r="I3712">
        <v>0</v>
      </c>
      <c r="J3712">
        <v>1</v>
      </c>
      <c r="K3712">
        <v>0</v>
      </c>
      <c r="L3712">
        <v>3</v>
      </c>
      <c r="M3712">
        <v>2</v>
      </c>
      <c r="N3712">
        <v>0</v>
      </c>
      <c r="O3712">
        <v>2</v>
      </c>
      <c r="P3712">
        <v>3</v>
      </c>
      <c r="Q3712">
        <v>2</v>
      </c>
      <c r="R3712">
        <v>0</v>
      </c>
      <c r="S3712">
        <v>0</v>
      </c>
      <c r="T3712">
        <v>7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1</v>
      </c>
      <c r="BE3712">
        <v>0</v>
      </c>
      <c r="BF3712">
        <v>5</v>
      </c>
      <c r="BG3712">
        <v>0</v>
      </c>
    </row>
    <row r="3713" spans="1:59" x14ac:dyDescent="0.25">
      <c r="A3713" t="s">
        <v>3974</v>
      </c>
      <c r="B3713" t="s">
        <v>723</v>
      </c>
      <c r="C3713" t="s">
        <v>724</v>
      </c>
      <c r="D3713" t="s">
        <v>3975</v>
      </c>
      <c r="E3713" t="s">
        <v>3976</v>
      </c>
      <c r="F3713" t="s">
        <v>3977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1</v>
      </c>
      <c r="BG3713">
        <v>0</v>
      </c>
    </row>
    <row r="3714" spans="1:59" x14ac:dyDescent="0.25">
      <c r="A3714" t="s">
        <v>2678</v>
      </c>
      <c r="B3714" t="s">
        <v>723</v>
      </c>
      <c r="C3714" t="s">
        <v>724</v>
      </c>
      <c r="D3714" t="s">
        <v>2679</v>
      </c>
      <c r="E3714" t="s">
        <v>2680</v>
      </c>
      <c r="F3714" t="s">
        <v>2681</v>
      </c>
      <c r="G3714">
        <v>40</v>
      </c>
      <c r="H3714">
        <v>21</v>
      </c>
      <c r="I3714">
        <v>2</v>
      </c>
      <c r="J3714">
        <v>5</v>
      </c>
      <c r="K3714">
        <v>16</v>
      </c>
      <c r="L3714">
        <v>3</v>
      </c>
      <c r="M3714">
        <v>9</v>
      </c>
      <c r="N3714">
        <v>14</v>
      </c>
      <c r="O3714">
        <v>8</v>
      </c>
      <c r="P3714">
        <v>4</v>
      </c>
      <c r="Q3714">
        <v>5</v>
      </c>
      <c r="R3714">
        <v>0</v>
      </c>
      <c r="S3714">
        <v>0</v>
      </c>
      <c r="T3714">
        <v>3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4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2</v>
      </c>
      <c r="BG3714">
        <v>0</v>
      </c>
    </row>
    <row r="3715" spans="1:59" x14ac:dyDescent="0.25">
      <c r="A3715" s="3" t="s">
        <v>4952</v>
      </c>
      <c r="B3715" s="3" t="s">
        <v>419</v>
      </c>
      <c r="C3715" s="3" t="s">
        <v>420</v>
      </c>
      <c r="D3715" s="3" t="s">
        <v>421</v>
      </c>
      <c r="E3715" s="3" t="s">
        <v>4953</v>
      </c>
      <c r="F3715" s="3" t="s">
        <v>4954</v>
      </c>
      <c r="G3715" s="3">
        <v>0</v>
      </c>
      <c r="H3715" s="3">
        <v>0</v>
      </c>
      <c r="I3715" s="3">
        <v>0</v>
      </c>
      <c r="J3715" s="3">
        <v>0</v>
      </c>
      <c r="K3715" s="3">
        <v>0</v>
      </c>
      <c r="L3715" s="3">
        <v>0</v>
      </c>
      <c r="M3715" s="3">
        <v>0</v>
      </c>
      <c r="N3715" s="3">
        <v>0</v>
      </c>
      <c r="O3715" s="3">
        <v>0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  <c r="AC3715" s="3">
        <v>0</v>
      </c>
      <c r="AD3715" s="3">
        <v>0</v>
      </c>
      <c r="AE3715" s="3">
        <v>0</v>
      </c>
      <c r="AF3715" s="3">
        <v>0</v>
      </c>
      <c r="AG3715" s="3">
        <v>0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  <c r="AM3715" s="3">
        <v>0</v>
      </c>
      <c r="AN3715" s="3">
        <v>0</v>
      </c>
      <c r="AO3715" s="3">
        <v>0</v>
      </c>
      <c r="AP3715" s="3">
        <v>0</v>
      </c>
      <c r="AQ3715" s="3">
        <v>0</v>
      </c>
      <c r="AR3715" s="3">
        <v>0</v>
      </c>
      <c r="AS3715" s="3">
        <v>0</v>
      </c>
      <c r="AT3715" s="3">
        <v>0</v>
      </c>
      <c r="AU3715" s="3">
        <v>0</v>
      </c>
      <c r="AV3715" s="3">
        <v>0</v>
      </c>
      <c r="AW3715" s="3">
        <v>0</v>
      </c>
      <c r="AX3715" s="3">
        <v>0</v>
      </c>
      <c r="AY3715" s="3">
        <v>0</v>
      </c>
      <c r="AZ3715" s="3">
        <v>0</v>
      </c>
      <c r="BA3715" s="3">
        <v>0</v>
      </c>
      <c r="BB3715" s="3">
        <v>0</v>
      </c>
      <c r="BC3715" s="3">
        <v>0</v>
      </c>
      <c r="BD3715" s="3">
        <v>0</v>
      </c>
      <c r="BE3715" s="3">
        <v>0</v>
      </c>
      <c r="BF3715" s="3">
        <v>5</v>
      </c>
      <c r="BG3715" s="3">
        <v>0</v>
      </c>
    </row>
    <row r="3716" spans="1:59" x14ac:dyDescent="0.25">
      <c r="A3716" t="s">
        <v>2590</v>
      </c>
      <c r="B3716" t="s">
        <v>47</v>
      </c>
      <c r="C3716" t="s">
        <v>613</v>
      </c>
      <c r="D3716" t="s">
        <v>2418</v>
      </c>
      <c r="E3716" t="s">
        <v>2419</v>
      </c>
      <c r="F3716" t="s">
        <v>2591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1</v>
      </c>
      <c r="N3716">
        <v>5</v>
      </c>
      <c r="O3716">
        <v>0</v>
      </c>
      <c r="P3716">
        <v>0</v>
      </c>
      <c r="Q3716">
        <v>1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</row>
    <row r="3717" spans="1:59" x14ac:dyDescent="0.25">
      <c r="A3717" t="s">
        <v>2417</v>
      </c>
      <c r="B3717" t="s">
        <v>47</v>
      </c>
      <c r="C3717" t="s">
        <v>613</v>
      </c>
      <c r="D3717" t="s">
        <v>2418</v>
      </c>
      <c r="E3717" t="s">
        <v>2419</v>
      </c>
      <c r="F3717" t="s">
        <v>2420</v>
      </c>
      <c r="G3717">
        <v>23</v>
      </c>
      <c r="H3717">
        <v>26</v>
      </c>
      <c r="I3717">
        <v>4</v>
      </c>
      <c r="J3717">
        <v>5</v>
      </c>
      <c r="K3717">
        <v>8</v>
      </c>
      <c r="L3717">
        <v>6</v>
      </c>
      <c r="M3717">
        <v>10</v>
      </c>
      <c r="N3717">
        <v>16</v>
      </c>
      <c r="O3717">
        <v>26</v>
      </c>
      <c r="P3717">
        <v>21</v>
      </c>
      <c r="Q3717">
        <v>7</v>
      </c>
      <c r="R3717">
        <v>1</v>
      </c>
      <c r="S3717">
        <v>0</v>
      </c>
      <c r="T3717">
        <v>22</v>
      </c>
      <c r="U3717">
        <v>3</v>
      </c>
      <c r="V3717">
        <v>0</v>
      </c>
      <c r="W3717">
        <v>0</v>
      </c>
      <c r="X3717">
        <v>0</v>
      </c>
      <c r="Y3717">
        <v>0</v>
      </c>
      <c r="Z3717">
        <v>3</v>
      </c>
      <c r="AA3717">
        <v>1</v>
      </c>
      <c r="AB3717">
        <v>2</v>
      </c>
      <c r="AC3717">
        <v>2</v>
      </c>
      <c r="AD3717">
        <v>2</v>
      </c>
      <c r="AE3717">
        <v>0</v>
      </c>
      <c r="AF3717">
        <v>0</v>
      </c>
      <c r="AG3717">
        <v>0</v>
      </c>
      <c r="AH3717">
        <v>0</v>
      </c>
      <c r="AI3717">
        <v>1</v>
      </c>
      <c r="AJ3717">
        <v>1</v>
      </c>
      <c r="AK3717">
        <v>0</v>
      </c>
      <c r="AL3717">
        <v>1</v>
      </c>
      <c r="AM3717">
        <v>2</v>
      </c>
      <c r="AN3717">
        <v>2</v>
      </c>
      <c r="AO3717">
        <v>0</v>
      </c>
      <c r="AP3717">
        <v>1</v>
      </c>
      <c r="AQ3717">
        <v>2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1</v>
      </c>
      <c r="BC3717">
        <v>0</v>
      </c>
      <c r="BD3717">
        <v>0</v>
      </c>
      <c r="BE3717">
        <v>0</v>
      </c>
      <c r="BF3717">
        <v>68</v>
      </c>
      <c r="BG3717">
        <v>0</v>
      </c>
    </row>
    <row r="3718" spans="1:59" x14ac:dyDescent="0.25">
      <c r="A3718" t="s">
        <v>4057</v>
      </c>
      <c r="B3718" t="s">
        <v>47</v>
      </c>
      <c r="C3718" t="s">
        <v>613</v>
      </c>
      <c r="D3718" t="s">
        <v>2418</v>
      </c>
      <c r="E3718" t="s">
        <v>2419</v>
      </c>
      <c r="F3718" t="s">
        <v>2420</v>
      </c>
      <c r="G3718">
        <v>0</v>
      </c>
      <c r="H3718">
        <v>1</v>
      </c>
      <c r="I3718">
        <v>0</v>
      </c>
      <c r="J3718">
        <v>1</v>
      </c>
      <c r="K3718">
        <v>1</v>
      </c>
      <c r="L3718">
        <v>1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2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1</v>
      </c>
      <c r="AO3718">
        <v>0</v>
      </c>
      <c r="AP3718">
        <v>1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</row>
    <row r="3719" spans="1:59" x14ac:dyDescent="0.25">
      <c r="A3719" t="s">
        <v>4314</v>
      </c>
      <c r="B3719" t="s">
        <v>47</v>
      </c>
      <c r="C3719" t="s">
        <v>613</v>
      </c>
      <c r="D3719" t="s">
        <v>2418</v>
      </c>
      <c r="E3719" t="s">
        <v>2419</v>
      </c>
      <c r="F3719" t="s">
        <v>2420</v>
      </c>
      <c r="G3719">
        <v>0</v>
      </c>
      <c r="H3719">
        <v>0</v>
      </c>
      <c r="I3719">
        <v>0</v>
      </c>
      <c r="J3719">
        <v>1</v>
      </c>
      <c r="K3719">
        <v>0</v>
      </c>
      <c r="L3719">
        <v>0</v>
      </c>
      <c r="M3719">
        <v>0</v>
      </c>
      <c r="N3719">
        <v>0</v>
      </c>
      <c r="O3719">
        <v>1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</row>
    <row r="3720" spans="1:59" x14ac:dyDescent="0.25">
      <c r="A3720" s="3" t="s">
        <v>1208</v>
      </c>
      <c r="B3720" s="3" t="s">
        <v>27</v>
      </c>
      <c r="C3720" s="3" t="s">
        <v>28</v>
      </c>
      <c r="D3720" s="3" t="s">
        <v>29</v>
      </c>
      <c r="E3720" s="3" t="s">
        <v>1209</v>
      </c>
      <c r="F3720" s="3" t="s">
        <v>1210</v>
      </c>
      <c r="G3720" s="3">
        <v>0</v>
      </c>
      <c r="H3720" s="3">
        <v>0</v>
      </c>
      <c r="I3720" s="3">
        <v>0</v>
      </c>
      <c r="J3720" s="3">
        <v>0</v>
      </c>
      <c r="K3720" s="3">
        <v>3</v>
      </c>
      <c r="L3720" s="3">
        <v>1</v>
      </c>
      <c r="M3720" s="3">
        <v>0</v>
      </c>
      <c r="N3720" s="3">
        <v>0</v>
      </c>
      <c r="O3720" s="3">
        <v>0</v>
      </c>
      <c r="P3720" s="3">
        <v>0</v>
      </c>
      <c r="Q3720" s="3">
        <v>0</v>
      </c>
      <c r="R3720" s="3">
        <v>0</v>
      </c>
      <c r="S3720" s="3">
        <v>0</v>
      </c>
      <c r="T3720" s="3">
        <v>2555</v>
      </c>
      <c r="U3720" s="3">
        <v>0</v>
      </c>
      <c r="V3720" s="3">
        <v>0</v>
      </c>
      <c r="W3720" s="3">
        <v>0</v>
      </c>
      <c r="X3720" s="3">
        <v>0</v>
      </c>
      <c r="Y3720" s="3">
        <v>3</v>
      </c>
      <c r="Z3720" s="3">
        <v>0</v>
      </c>
      <c r="AA3720" s="3">
        <v>0</v>
      </c>
      <c r="AB3720" s="3">
        <v>0</v>
      </c>
      <c r="AC3720" s="3">
        <v>0</v>
      </c>
      <c r="AD3720" s="3">
        <v>1</v>
      </c>
      <c r="AE3720" s="3">
        <v>0</v>
      </c>
      <c r="AF3720" s="3">
        <v>0</v>
      </c>
      <c r="AG3720" s="3">
        <v>0</v>
      </c>
      <c r="AH3720" s="3">
        <v>0</v>
      </c>
      <c r="AI3720" s="3">
        <v>0</v>
      </c>
      <c r="AJ3720" s="3">
        <v>0</v>
      </c>
      <c r="AK3720" s="3">
        <v>0</v>
      </c>
      <c r="AL3720" s="3">
        <v>749</v>
      </c>
      <c r="AM3720" s="3">
        <v>0</v>
      </c>
      <c r="AN3720" s="3">
        <v>1</v>
      </c>
      <c r="AO3720" s="3">
        <v>0</v>
      </c>
      <c r="AP3720" s="3">
        <v>759</v>
      </c>
      <c r="AQ3720" s="3">
        <v>0</v>
      </c>
      <c r="AR3720" s="3">
        <v>0</v>
      </c>
      <c r="AS3720" s="3">
        <v>0</v>
      </c>
      <c r="AT3720" s="3">
        <v>13</v>
      </c>
      <c r="AU3720" s="3">
        <v>1</v>
      </c>
      <c r="AV3720" s="3">
        <v>0</v>
      </c>
      <c r="AW3720" s="3">
        <v>0</v>
      </c>
      <c r="AX3720" s="3">
        <v>21</v>
      </c>
      <c r="AY3720" s="3">
        <v>98</v>
      </c>
      <c r="AZ3720" s="3">
        <v>0</v>
      </c>
      <c r="BA3720" s="3">
        <v>0</v>
      </c>
      <c r="BB3720" s="3">
        <v>2</v>
      </c>
      <c r="BC3720" s="3">
        <v>0</v>
      </c>
      <c r="BD3720" s="3">
        <v>0</v>
      </c>
      <c r="BE3720" s="3">
        <v>0</v>
      </c>
      <c r="BF3720" s="3">
        <v>4</v>
      </c>
      <c r="BG3720" s="3">
        <v>0</v>
      </c>
    </row>
    <row r="3721" spans="1:59" x14ac:dyDescent="0.25">
      <c r="A3721" t="s">
        <v>3389</v>
      </c>
      <c r="B3721" t="s">
        <v>675</v>
      </c>
      <c r="C3721" t="s">
        <v>676</v>
      </c>
      <c r="D3721" t="s">
        <v>1669</v>
      </c>
      <c r="E3721" t="s">
        <v>3390</v>
      </c>
      <c r="F3721" t="s">
        <v>3391</v>
      </c>
      <c r="G3721">
        <v>2</v>
      </c>
      <c r="H3721">
        <v>2</v>
      </c>
      <c r="I3721">
        <v>0</v>
      </c>
      <c r="J3721">
        <v>1</v>
      </c>
      <c r="K3721">
        <v>3</v>
      </c>
      <c r="L3721">
        <v>0</v>
      </c>
      <c r="M3721">
        <v>2</v>
      </c>
      <c r="N3721">
        <v>0</v>
      </c>
      <c r="O3721">
        <v>1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2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1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1</v>
      </c>
      <c r="BC3721">
        <v>0</v>
      </c>
      <c r="BD3721">
        <v>1</v>
      </c>
      <c r="BE3721">
        <v>0</v>
      </c>
      <c r="BF3721">
        <v>322</v>
      </c>
      <c r="BG3721">
        <v>0</v>
      </c>
    </row>
    <row r="3722" spans="1:59" x14ac:dyDescent="0.25">
      <c r="A3722" t="s">
        <v>4531</v>
      </c>
      <c r="B3722" t="s">
        <v>675</v>
      </c>
      <c r="C3722" t="s">
        <v>676</v>
      </c>
      <c r="D3722" t="s">
        <v>1669</v>
      </c>
      <c r="E3722" t="s">
        <v>3390</v>
      </c>
      <c r="F3722" t="s">
        <v>3391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</row>
    <row r="3723" spans="1:59" x14ac:dyDescent="0.25">
      <c r="A3723" t="s">
        <v>5030</v>
      </c>
      <c r="B3723" t="s">
        <v>675</v>
      </c>
      <c r="C3723" t="s">
        <v>676</v>
      </c>
      <c r="D3723" t="s">
        <v>1669</v>
      </c>
      <c r="E3723" t="s">
        <v>3390</v>
      </c>
      <c r="F3723" t="s">
        <v>3391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</row>
    <row r="3724" spans="1:59" x14ac:dyDescent="0.25">
      <c r="A3724" t="s">
        <v>5651</v>
      </c>
      <c r="B3724" t="s">
        <v>675</v>
      </c>
      <c r="C3724" t="s">
        <v>676</v>
      </c>
      <c r="D3724" t="s">
        <v>1669</v>
      </c>
      <c r="E3724" t="s">
        <v>3390</v>
      </c>
      <c r="F3724" t="s">
        <v>3391</v>
      </c>
      <c r="G3724">
        <v>45</v>
      </c>
      <c r="H3724">
        <v>24</v>
      </c>
      <c r="I3724">
        <v>0</v>
      </c>
      <c r="J3724">
        <v>4</v>
      </c>
      <c r="K3724">
        <v>21</v>
      </c>
      <c r="L3724">
        <v>6</v>
      </c>
      <c r="M3724">
        <v>9</v>
      </c>
      <c r="N3724">
        <v>0</v>
      </c>
      <c r="O3724">
        <v>4</v>
      </c>
      <c r="P3724">
        <v>1</v>
      </c>
      <c r="Q3724">
        <v>0</v>
      </c>
      <c r="R3724">
        <v>1</v>
      </c>
      <c r="S3724">
        <v>0</v>
      </c>
      <c r="T3724">
        <v>3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3</v>
      </c>
      <c r="AA3724">
        <v>0</v>
      </c>
      <c r="AB3724">
        <v>0</v>
      </c>
      <c r="AC3724">
        <v>1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1</v>
      </c>
      <c r="AN3724">
        <v>2</v>
      </c>
      <c r="AO3724">
        <v>2</v>
      </c>
      <c r="AP3724">
        <v>1</v>
      </c>
      <c r="AQ3724">
        <v>0</v>
      </c>
      <c r="AR3724">
        <v>2</v>
      </c>
      <c r="AS3724">
        <v>0</v>
      </c>
      <c r="AT3724">
        <v>1</v>
      </c>
      <c r="AU3724">
        <v>0</v>
      </c>
      <c r="AV3724">
        <v>1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2</v>
      </c>
      <c r="BC3724">
        <v>0</v>
      </c>
      <c r="BD3724">
        <v>0</v>
      </c>
      <c r="BE3724">
        <v>0</v>
      </c>
      <c r="BF3724">
        <v>15</v>
      </c>
      <c r="BG3724">
        <v>0</v>
      </c>
    </row>
    <row r="3725" spans="1:59" x14ac:dyDescent="0.25">
      <c r="A3725" t="s">
        <v>6384</v>
      </c>
      <c r="B3725" t="s">
        <v>675</v>
      </c>
      <c r="C3725" t="s">
        <v>676</v>
      </c>
      <c r="D3725" t="s">
        <v>1669</v>
      </c>
      <c r="E3725" t="s">
        <v>3390</v>
      </c>
      <c r="F3725" t="s">
        <v>3391</v>
      </c>
      <c r="G3725">
        <v>42</v>
      </c>
      <c r="H3725">
        <v>15</v>
      </c>
      <c r="I3725">
        <v>0</v>
      </c>
      <c r="J3725">
        <v>3</v>
      </c>
      <c r="K3725">
        <v>14</v>
      </c>
      <c r="L3725">
        <v>4</v>
      </c>
      <c r="M3725">
        <v>7</v>
      </c>
      <c r="N3725">
        <v>2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1</v>
      </c>
      <c r="AJ3725">
        <v>0</v>
      </c>
      <c r="AK3725">
        <v>0</v>
      </c>
      <c r="AL3725">
        <v>1</v>
      </c>
      <c r="AM3725">
        <v>1</v>
      </c>
      <c r="AN3725">
        <v>1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1</v>
      </c>
      <c r="BC3725">
        <v>0</v>
      </c>
      <c r="BD3725">
        <v>0</v>
      </c>
      <c r="BE3725">
        <v>0</v>
      </c>
      <c r="BF3725">
        <v>11</v>
      </c>
      <c r="BG3725">
        <v>0</v>
      </c>
    </row>
    <row r="3726" spans="1:59" x14ac:dyDescent="0.25">
      <c r="A3726" t="s">
        <v>6535</v>
      </c>
      <c r="B3726" t="s">
        <v>675</v>
      </c>
      <c r="C3726" t="s">
        <v>676</v>
      </c>
      <c r="D3726" t="s">
        <v>1669</v>
      </c>
      <c r="E3726" t="s">
        <v>3390</v>
      </c>
      <c r="F3726" t="s">
        <v>3391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2</v>
      </c>
      <c r="AN3726">
        <v>3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3</v>
      </c>
      <c r="BG3726">
        <v>0</v>
      </c>
    </row>
    <row r="3727" spans="1:59" x14ac:dyDescent="0.25">
      <c r="A3727" t="s">
        <v>6820</v>
      </c>
      <c r="B3727" t="s">
        <v>675</v>
      </c>
      <c r="C3727" t="s">
        <v>676</v>
      </c>
      <c r="D3727" t="s">
        <v>1669</v>
      </c>
      <c r="E3727" t="s">
        <v>3390</v>
      </c>
      <c r="F3727" t="s">
        <v>3391</v>
      </c>
      <c r="G3727">
        <v>0</v>
      </c>
      <c r="H3727">
        <v>1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</row>
    <row r="3728" spans="1:59" x14ac:dyDescent="0.25">
      <c r="A3728" t="s">
        <v>6880</v>
      </c>
      <c r="B3728" t="s">
        <v>675</v>
      </c>
      <c r="C3728" t="s">
        <v>676</v>
      </c>
      <c r="D3728" t="s">
        <v>1669</v>
      </c>
      <c r="E3728" t="s">
        <v>3390</v>
      </c>
      <c r="F3728" t="s">
        <v>3391</v>
      </c>
      <c r="G3728">
        <v>14</v>
      </c>
      <c r="H3728">
        <v>7</v>
      </c>
      <c r="I3728">
        <v>0</v>
      </c>
      <c r="J3728">
        <v>0</v>
      </c>
      <c r="K3728">
        <v>0</v>
      </c>
      <c r="L3728">
        <v>0</v>
      </c>
      <c r="M3728">
        <v>5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</row>
    <row r="3729" spans="1:59" x14ac:dyDescent="0.25">
      <c r="A3729" t="s">
        <v>1631</v>
      </c>
      <c r="B3729" t="s">
        <v>114</v>
      </c>
      <c r="C3729" t="s">
        <v>414</v>
      </c>
      <c r="D3729" t="s">
        <v>545</v>
      </c>
      <c r="E3729" t="s">
        <v>1632</v>
      </c>
      <c r="F3729" t="s">
        <v>1633</v>
      </c>
      <c r="G3729">
        <v>2</v>
      </c>
      <c r="H3729">
        <v>0</v>
      </c>
      <c r="I3729">
        <v>1</v>
      </c>
      <c r="J3729">
        <v>2</v>
      </c>
      <c r="K3729">
        <v>0</v>
      </c>
      <c r="L3729">
        <v>0</v>
      </c>
      <c r="M3729">
        <v>2</v>
      </c>
      <c r="N3729">
        <v>8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1</v>
      </c>
      <c r="V3729">
        <v>0</v>
      </c>
      <c r="W3729">
        <v>1</v>
      </c>
      <c r="X3729">
        <v>0</v>
      </c>
      <c r="Y3729">
        <v>0</v>
      </c>
      <c r="Z3729">
        <v>1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1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1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</row>
    <row r="3730" spans="1:59" x14ac:dyDescent="0.25">
      <c r="A3730" t="s">
        <v>5081</v>
      </c>
      <c r="B3730" t="s">
        <v>114</v>
      </c>
      <c r="C3730" t="s">
        <v>414</v>
      </c>
      <c r="D3730" t="s">
        <v>545</v>
      </c>
      <c r="E3730" t="s">
        <v>1632</v>
      </c>
      <c r="F3730" t="s">
        <v>1633</v>
      </c>
      <c r="G3730">
        <v>10</v>
      </c>
      <c r="H3730">
        <v>6</v>
      </c>
      <c r="I3730">
        <v>8</v>
      </c>
      <c r="J3730">
        <v>1</v>
      </c>
      <c r="K3730">
        <v>3</v>
      </c>
      <c r="L3730">
        <v>1</v>
      </c>
      <c r="M3730">
        <v>2</v>
      </c>
      <c r="N3730">
        <v>0</v>
      </c>
      <c r="O3730">
        <v>1</v>
      </c>
      <c r="P3730">
        <v>2</v>
      </c>
      <c r="Q3730">
        <v>1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1</v>
      </c>
      <c r="X3730">
        <v>0</v>
      </c>
      <c r="Y3730">
        <v>1</v>
      </c>
      <c r="Z3730">
        <v>0</v>
      </c>
      <c r="AA3730">
        <v>1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2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1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1</v>
      </c>
      <c r="BG3730">
        <v>0</v>
      </c>
    </row>
    <row r="3731" spans="1:59" x14ac:dyDescent="0.25">
      <c r="A3731" t="s">
        <v>3301</v>
      </c>
      <c r="B3731" t="s">
        <v>763</v>
      </c>
      <c r="C3731" t="s">
        <v>764</v>
      </c>
      <c r="D3731" t="s">
        <v>1663</v>
      </c>
      <c r="E3731" t="s">
        <v>3302</v>
      </c>
      <c r="F3731" t="s">
        <v>3303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1</v>
      </c>
      <c r="BG3731">
        <v>0</v>
      </c>
    </row>
    <row r="3732" spans="1:59" x14ac:dyDescent="0.25">
      <c r="A3732" t="s">
        <v>6421</v>
      </c>
      <c r="B3732" t="s">
        <v>763</v>
      </c>
      <c r="C3732" t="s">
        <v>764</v>
      </c>
      <c r="D3732" t="s">
        <v>6422</v>
      </c>
      <c r="E3732" t="s">
        <v>6423</v>
      </c>
      <c r="F3732" t="s">
        <v>6424</v>
      </c>
      <c r="G3732">
        <v>10</v>
      </c>
      <c r="H3732">
        <v>5</v>
      </c>
      <c r="I3732">
        <v>0</v>
      </c>
      <c r="J3732">
        <v>4</v>
      </c>
      <c r="K3732">
        <v>4</v>
      </c>
      <c r="L3732">
        <v>1</v>
      </c>
      <c r="M3732">
        <v>3</v>
      </c>
      <c r="N3732">
        <v>4</v>
      </c>
      <c r="O3732">
        <v>3</v>
      </c>
      <c r="P3732">
        <v>0</v>
      </c>
      <c r="Q3732">
        <v>1</v>
      </c>
      <c r="R3732">
        <v>0</v>
      </c>
      <c r="S3732">
        <v>0</v>
      </c>
      <c r="T3732">
        <v>2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1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</row>
    <row r="3733" spans="1:59" x14ac:dyDescent="0.25">
      <c r="A3733" t="s">
        <v>2759</v>
      </c>
      <c r="B3733" t="s">
        <v>33</v>
      </c>
      <c r="C3733" t="s">
        <v>432</v>
      </c>
      <c r="D3733" t="s">
        <v>2349</v>
      </c>
      <c r="E3733" t="s">
        <v>2350</v>
      </c>
      <c r="F3733" t="s">
        <v>2760</v>
      </c>
      <c r="G3733">
        <v>14</v>
      </c>
      <c r="H3733">
        <v>3</v>
      </c>
      <c r="I3733">
        <v>0</v>
      </c>
      <c r="J3733">
        <v>3</v>
      </c>
      <c r="K3733">
        <v>48</v>
      </c>
      <c r="L3733">
        <v>24</v>
      </c>
      <c r="M3733">
        <v>8</v>
      </c>
      <c r="N3733">
        <v>19</v>
      </c>
      <c r="O3733">
        <v>16</v>
      </c>
      <c r="P3733">
        <v>19</v>
      </c>
      <c r="Q3733">
        <v>4</v>
      </c>
      <c r="R3733">
        <v>0</v>
      </c>
      <c r="S3733">
        <v>1</v>
      </c>
      <c r="T3733">
        <v>18</v>
      </c>
      <c r="U3733">
        <v>2</v>
      </c>
      <c r="V3733">
        <v>0</v>
      </c>
      <c r="W3733">
        <v>0</v>
      </c>
      <c r="X3733">
        <v>0</v>
      </c>
      <c r="Y3733">
        <v>1</v>
      </c>
      <c r="Z3733">
        <v>12</v>
      </c>
      <c r="AA3733">
        <v>16</v>
      </c>
      <c r="AB3733">
        <v>1</v>
      </c>
      <c r="AC3733">
        <v>60</v>
      </c>
      <c r="AD3733">
        <v>145</v>
      </c>
      <c r="AE3733">
        <v>0</v>
      </c>
      <c r="AF3733">
        <v>35</v>
      </c>
      <c r="AG3733">
        <v>2</v>
      </c>
      <c r="AH3733">
        <v>0</v>
      </c>
      <c r="AI3733">
        <v>2</v>
      </c>
      <c r="AJ3733">
        <v>1</v>
      </c>
      <c r="AK3733">
        <v>2</v>
      </c>
      <c r="AL3733">
        <v>2</v>
      </c>
      <c r="AM3733">
        <v>3</v>
      </c>
      <c r="AN3733">
        <v>0</v>
      </c>
      <c r="AO3733">
        <v>1</v>
      </c>
      <c r="AP3733">
        <v>1</v>
      </c>
      <c r="AQ3733">
        <v>15</v>
      </c>
      <c r="AR3733">
        <v>2</v>
      </c>
      <c r="AS3733">
        <v>9</v>
      </c>
      <c r="AT3733">
        <v>0</v>
      </c>
      <c r="AU3733">
        <v>1</v>
      </c>
      <c r="AV3733">
        <v>5</v>
      </c>
      <c r="AW3733">
        <v>0</v>
      </c>
      <c r="AX3733">
        <v>2</v>
      </c>
      <c r="AY3733">
        <v>2</v>
      </c>
      <c r="AZ3733">
        <v>2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42</v>
      </c>
      <c r="BG3733">
        <v>0</v>
      </c>
    </row>
    <row r="3734" spans="1:59" x14ac:dyDescent="0.25">
      <c r="A3734" t="s">
        <v>2791</v>
      </c>
      <c r="B3734" t="s">
        <v>33</v>
      </c>
      <c r="C3734" t="s">
        <v>432</v>
      </c>
      <c r="D3734" t="s">
        <v>2349</v>
      </c>
      <c r="E3734" t="s">
        <v>2350</v>
      </c>
      <c r="F3734" t="s">
        <v>2760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3</v>
      </c>
      <c r="M3734">
        <v>0</v>
      </c>
      <c r="N3734">
        <v>0</v>
      </c>
      <c r="O3734">
        <v>0</v>
      </c>
      <c r="P3734">
        <v>0</v>
      </c>
      <c r="Q3734">
        <v>1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2</v>
      </c>
      <c r="AA3734">
        <v>5</v>
      </c>
      <c r="AB3734">
        <v>0</v>
      </c>
      <c r="AC3734">
        <v>3</v>
      </c>
      <c r="AD3734">
        <v>14</v>
      </c>
      <c r="AE3734">
        <v>0</v>
      </c>
      <c r="AF3734">
        <v>4</v>
      </c>
      <c r="AG3734">
        <v>0</v>
      </c>
      <c r="AH3734">
        <v>1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</row>
    <row r="3735" spans="1:59" x14ac:dyDescent="0.25">
      <c r="A3735" t="s">
        <v>2348</v>
      </c>
      <c r="B3735" t="s">
        <v>33</v>
      </c>
      <c r="C3735" t="s">
        <v>432</v>
      </c>
      <c r="D3735" t="s">
        <v>2349</v>
      </c>
      <c r="E3735" t="s">
        <v>2350</v>
      </c>
      <c r="F3735" t="s">
        <v>2351</v>
      </c>
      <c r="G3735">
        <v>0</v>
      </c>
      <c r="H3735">
        <v>0</v>
      </c>
      <c r="I3735">
        <v>0</v>
      </c>
      <c r="J3735">
        <v>0</v>
      </c>
      <c r="K3735">
        <v>2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</row>
    <row r="3736" spans="1:59" x14ac:dyDescent="0.25">
      <c r="A3736" t="s">
        <v>6850</v>
      </c>
      <c r="B3736" t="s">
        <v>33</v>
      </c>
      <c r="C3736" t="s">
        <v>432</v>
      </c>
      <c r="D3736" t="s">
        <v>2349</v>
      </c>
      <c r="E3736" t="s">
        <v>2350</v>
      </c>
      <c r="F3736" t="s">
        <v>2351</v>
      </c>
      <c r="G3736">
        <v>4</v>
      </c>
      <c r="H3736">
        <v>0</v>
      </c>
      <c r="I3736">
        <v>0</v>
      </c>
      <c r="J3736">
        <v>2</v>
      </c>
      <c r="K3736">
        <v>1</v>
      </c>
      <c r="L3736">
        <v>2</v>
      </c>
      <c r="M3736">
        <v>0</v>
      </c>
      <c r="N3736">
        <v>2</v>
      </c>
      <c r="O3736">
        <v>5</v>
      </c>
      <c r="P3736">
        <v>2</v>
      </c>
      <c r="Q3736">
        <v>1</v>
      </c>
      <c r="R3736">
        <v>1</v>
      </c>
      <c r="S3736">
        <v>0</v>
      </c>
      <c r="T3736">
        <v>1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1</v>
      </c>
      <c r="AA3736">
        <v>0</v>
      </c>
      <c r="AB3736">
        <v>1</v>
      </c>
      <c r="AC3736">
        <v>2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6</v>
      </c>
      <c r="AJ3736">
        <v>0</v>
      </c>
      <c r="AK3736">
        <v>0</v>
      </c>
      <c r="AL3736">
        <v>0</v>
      </c>
      <c r="AM3736">
        <v>0</v>
      </c>
      <c r="AN3736">
        <v>1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</row>
    <row r="3737" spans="1:59" x14ac:dyDescent="0.25">
      <c r="A3737" s="3" t="s">
        <v>3929</v>
      </c>
      <c r="B3737" s="3" t="s">
        <v>781</v>
      </c>
      <c r="C3737" s="3" t="s">
        <v>782</v>
      </c>
      <c r="D3737" s="3" t="s">
        <v>783</v>
      </c>
      <c r="E3737" s="3" t="s">
        <v>3930</v>
      </c>
      <c r="F3737" s="3" t="s">
        <v>3931</v>
      </c>
      <c r="G3737" s="3">
        <v>0</v>
      </c>
      <c r="H3737" s="3">
        <v>1</v>
      </c>
      <c r="I3737" s="3">
        <v>0</v>
      </c>
      <c r="J3737" s="3">
        <v>0</v>
      </c>
      <c r="K3737" s="3">
        <v>0</v>
      </c>
      <c r="L3737" s="3">
        <v>0</v>
      </c>
      <c r="M3737" s="3">
        <v>0</v>
      </c>
      <c r="N3737" s="3">
        <v>1</v>
      </c>
      <c r="O3737" s="3">
        <v>0</v>
      </c>
      <c r="P3737" s="3">
        <v>0</v>
      </c>
      <c r="Q3737" s="3">
        <v>0</v>
      </c>
      <c r="R3737" s="3">
        <v>0</v>
      </c>
      <c r="S3737" s="3">
        <v>0</v>
      </c>
      <c r="T3737" s="3">
        <v>1</v>
      </c>
      <c r="U3737" s="3">
        <v>0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0</v>
      </c>
      <c r="AB3737" s="3">
        <v>0</v>
      </c>
      <c r="AC3737" s="3">
        <v>0</v>
      </c>
      <c r="AD3737" s="3">
        <v>0</v>
      </c>
      <c r="AE3737" s="3">
        <v>0</v>
      </c>
      <c r="AF3737" s="3">
        <v>0</v>
      </c>
      <c r="AG3737" s="3">
        <v>0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  <c r="AM3737" s="3">
        <v>0</v>
      </c>
      <c r="AN3737" s="3">
        <v>0</v>
      </c>
      <c r="AO3737" s="3">
        <v>0</v>
      </c>
      <c r="AP3737" s="3">
        <v>0</v>
      </c>
      <c r="AQ3737" s="3">
        <v>0</v>
      </c>
      <c r="AR3737" s="3">
        <v>0</v>
      </c>
      <c r="AS3737" s="3">
        <v>0</v>
      </c>
      <c r="AT3737" s="3">
        <v>0</v>
      </c>
      <c r="AU3737" s="3">
        <v>0</v>
      </c>
      <c r="AV3737" s="3">
        <v>0</v>
      </c>
      <c r="AW3737" s="3">
        <v>0</v>
      </c>
      <c r="AX3737" s="3">
        <v>0</v>
      </c>
      <c r="AY3737" s="3">
        <v>0</v>
      </c>
      <c r="AZ3737" s="3">
        <v>0</v>
      </c>
      <c r="BA3737" s="3">
        <v>0</v>
      </c>
      <c r="BB3737" s="3">
        <v>0</v>
      </c>
      <c r="BC3737" s="3">
        <v>0</v>
      </c>
      <c r="BD3737" s="3">
        <v>0</v>
      </c>
      <c r="BE3737" s="3">
        <v>0</v>
      </c>
      <c r="BF3737" s="3">
        <v>0</v>
      </c>
      <c r="BG3737" s="3">
        <v>0</v>
      </c>
    </row>
    <row r="3738" spans="1:59" x14ac:dyDescent="0.25">
      <c r="A3738" s="3" t="s">
        <v>1484</v>
      </c>
      <c r="B3738" s="3" t="s">
        <v>1485</v>
      </c>
      <c r="C3738" s="3" t="s">
        <v>1486</v>
      </c>
      <c r="D3738" s="3" t="s">
        <v>1487</v>
      </c>
      <c r="E3738" s="3" t="s">
        <v>1488</v>
      </c>
      <c r="F3738" s="3" t="s">
        <v>1489</v>
      </c>
      <c r="G3738" s="3">
        <v>0</v>
      </c>
      <c r="H3738" s="3">
        <v>0</v>
      </c>
      <c r="I3738" s="3">
        <v>0</v>
      </c>
      <c r="J3738" s="3">
        <v>0</v>
      </c>
      <c r="K3738" s="3">
        <v>0</v>
      </c>
      <c r="L3738" s="3">
        <v>0</v>
      </c>
      <c r="M3738" s="3">
        <v>0</v>
      </c>
      <c r="N3738" s="3">
        <v>0</v>
      </c>
      <c r="O3738" s="3">
        <v>0</v>
      </c>
      <c r="P3738" s="3">
        <v>0</v>
      </c>
      <c r="Q3738" s="3">
        <v>0</v>
      </c>
      <c r="R3738" s="3">
        <v>0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  <c r="AC3738" s="3">
        <v>0</v>
      </c>
      <c r="AD3738" s="3">
        <v>0</v>
      </c>
      <c r="AE3738" s="3">
        <v>0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  <c r="AM3738" s="3">
        <v>0</v>
      </c>
      <c r="AN3738" s="3">
        <v>0</v>
      </c>
      <c r="AO3738" s="3">
        <v>0</v>
      </c>
      <c r="AP3738" s="3">
        <v>0</v>
      </c>
      <c r="AQ3738" s="3">
        <v>0</v>
      </c>
      <c r="AR3738" s="3">
        <v>0</v>
      </c>
      <c r="AS3738" s="3">
        <v>0</v>
      </c>
      <c r="AT3738" s="3">
        <v>0</v>
      </c>
      <c r="AU3738" s="3">
        <v>0</v>
      </c>
      <c r="AV3738" s="3">
        <v>0</v>
      </c>
      <c r="AW3738" s="3">
        <v>0</v>
      </c>
      <c r="AX3738" s="3">
        <v>0</v>
      </c>
      <c r="AY3738" s="3">
        <v>0</v>
      </c>
      <c r="AZ3738" s="3">
        <v>0</v>
      </c>
      <c r="BA3738" s="3">
        <v>0</v>
      </c>
      <c r="BB3738" s="3">
        <v>0</v>
      </c>
      <c r="BC3738" s="3">
        <v>0</v>
      </c>
      <c r="BD3738" s="3">
        <v>0</v>
      </c>
      <c r="BE3738" s="3">
        <v>0</v>
      </c>
      <c r="BF3738" s="3">
        <v>0</v>
      </c>
      <c r="BG3738" s="3">
        <v>0</v>
      </c>
    </row>
    <row r="3739" spans="1:59" x14ac:dyDescent="0.25">
      <c r="A3739" s="3" t="s">
        <v>3584</v>
      </c>
      <c r="B3739" s="3" t="s">
        <v>1485</v>
      </c>
      <c r="C3739" s="3" t="s">
        <v>1486</v>
      </c>
      <c r="D3739" s="3" t="s">
        <v>1487</v>
      </c>
      <c r="E3739" s="3" t="s">
        <v>1488</v>
      </c>
      <c r="F3739" s="3" t="s">
        <v>1489</v>
      </c>
      <c r="G3739" s="3">
        <v>0</v>
      </c>
      <c r="H3739" s="3">
        <v>0</v>
      </c>
      <c r="I3739" s="3">
        <v>0</v>
      </c>
      <c r="J3739" s="3">
        <v>0</v>
      </c>
      <c r="K3739" s="3">
        <v>0</v>
      </c>
      <c r="L3739" s="3">
        <v>0</v>
      </c>
      <c r="M3739" s="3">
        <v>0</v>
      </c>
      <c r="N3739" s="3">
        <v>0</v>
      </c>
      <c r="O3739" s="3">
        <v>0</v>
      </c>
      <c r="P3739" s="3">
        <v>0</v>
      </c>
      <c r="Q3739" s="3">
        <v>0</v>
      </c>
      <c r="R3739" s="3">
        <v>0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3">
        <v>0</v>
      </c>
      <c r="AD3739" s="3">
        <v>0</v>
      </c>
      <c r="AE3739" s="3">
        <v>0</v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  <c r="AN3739" s="3">
        <v>0</v>
      </c>
      <c r="AO3739" s="3">
        <v>0</v>
      </c>
      <c r="AP3739" s="3">
        <v>0</v>
      </c>
      <c r="AQ3739" s="3">
        <v>0</v>
      </c>
      <c r="AR3739" s="3">
        <v>0</v>
      </c>
      <c r="AS3739" s="3">
        <v>0</v>
      </c>
      <c r="AT3739" s="3">
        <v>0</v>
      </c>
      <c r="AU3739" s="3">
        <v>0</v>
      </c>
      <c r="AV3739" s="3">
        <v>0</v>
      </c>
      <c r="AW3739" s="3">
        <v>0</v>
      </c>
      <c r="AX3739" s="3">
        <v>0</v>
      </c>
      <c r="AY3739" s="3">
        <v>0</v>
      </c>
      <c r="AZ3739" s="3">
        <v>0</v>
      </c>
      <c r="BA3739" s="3">
        <v>0</v>
      </c>
      <c r="BB3739" s="3">
        <v>0</v>
      </c>
      <c r="BC3739" s="3">
        <v>0</v>
      </c>
      <c r="BD3739" s="3">
        <v>0</v>
      </c>
      <c r="BE3739" s="3">
        <v>0</v>
      </c>
      <c r="BF3739" s="3">
        <v>0</v>
      </c>
      <c r="BG3739" s="3">
        <v>0</v>
      </c>
    </row>
    <row r="3740" spans="1:59" x14ac:dyDescent="0.25">
      <c r="A3740" t="s">
        <v>5672</v>
      </c>
      <c r="B3740" t="s">
        <v>1876</v>
      </c>
      <c r="C3740" t="s">
        <v>1877</v>
      </c>
      <c r="D3740" t="s">
        <v>5673</v>
      </c>
      <c r="E3740" t="s">
        <v>5674</v>
      </c>
      <c r="F3740" t="s">
        <v>5675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1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</row>
    <row r="3741" spans="1:59" x14ac:dyDescent="0.25">
      <c r="A3741" s="3" t="s">
        <v>1673</v>
      </c>
      <c r="B3741" s="3" t="s">
        <v>120</v>
      </c>
      <c r="C3741" s="3" t="s">
        <v>121</v>
      </c>
      <c r="D3741" s="3" t="s">
        <v>1163</v>
      </c>
      <c r="E3741" s="3" t="s">
        <v>1674</v>
      </c>
      <c r="F3741" s="3" t="s">
        <v>1675</v>
      </c>
      <c r="G3741" s="3">
        <v>0</v>
      </c>
      <c r="H3741" s="3">
        <v>0</v>
      </c>
      <c r="I3741" s="3">
        <v>1</v>
      </c>
      <c r="J3741" s="3">
        <v>0</v>
      </c>
      <c r="K3741" s="3">
        <v>5</v>
      </c>
      <c r="L3741" s="3">
        <v>1</v>
      </c>
      <c r="M3741" s="3">
        <v>1</v>
      </c>
      <c r="N3741" s="3">
        <v>2</v>
      </c>
      <c r="O3741" s="3">
        <v>1</v>
      </c>
      <c r="P3741" s="3">
        <v>0</v>
      </c>
      <c r="Q3741" s="3">
        <v>0</v>
      </c>
      <c r="R3741" s="3">
        <v>0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  <c r="AC3741" s="3">
        <v>2</v>
      </c>
      <c r="AD3741" s="3">
        <v>0</v>
      </c>
      <c r="AE3741" s="3">
        <v>0</v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  <c r="AN3741" s="3">
        <v>0</v>
      </c>
      <c r="AO3741" s="3">
        <v>0</v>
      </c>
      <c r="AP3741" s="3">
        <v>0</v>
      </c>
      <c r="AQ3741" s="3">
        <v>0</v>
      </c>
      <c r="AR3741" s="3">
        <v>0</v>
      </c>
      <c r="AS3741" s="3">
        <v>0</v>
      </c>
      <c r="AT3741" s="3">
        <v>0</v>
      </c>
      <c r="AU3741" s="3">
        <v>0</v>
      </c>
      <c r="AV3741" s="3">
        <v>0</v>
      </c>
      <c r="AW3741" s="3">
        <v>0</v>
      </c>
      <c r="AX3741" s="3">
        <v>0</v>
      </c>
      <c r="AY3741" s="3">
        <v>0</v>
      </c>
      <c r="AZ3741" s="3">
        <v>0</v>
      </c>
      <c r="BA3741" s="3">
        <v>0</v>
      </c>
      <c r="BB3741" s="3">
        <v>0</v>
      </c>
      <c r="BC3741" s="3">
        <v>0</v>
      </c>
      <c r="BD3741" s="3">
        <v>0</v>
      </c>
      <c r="BE3741" s="3">
        <v>0</v>
      </c>
      <c r="BF3741" s="3">
        <v>0</v>
      </c>
      <c r="BG3741" s="3">
        <v>0</v>
      </c>
    </row>
    <row r="3742" spans="1:59" x14ac:dyDescent="0.25">
      <c r="A3742" t="s">
        <v>1408</v>
      </c>
      <c r="B3742" t="s">
        <v>47</v>
      </c>
      <c r="C3742" t="s">
        <v>311</v>
      </c>
      <c r="D3742" t="s">
        <v>1409</v>
      </c>
      <c r="E3742" t="s">
        <v>1410</v>
      </c>
      <c r="F3742" t="s">
        <v>1411</v>
      </c>
      <c r="G3742">
        <v>9</v>
      </c>
      <c r="H3742">
        <v>3</v>
      </c>
      <c r="I3742">
        <v>0</v>
      </c>
      <c r="J3742">
        <v>0</v>
      </c>
      <c r="K3742">
        <v>1</v>
      </c>
      <c r="L3742">
        <v>0</v>
      </c>
      <c r="M3742">
        <v>1</v>
      </c>
      <c r="N3742">
        <v>0</v>
      </c>
      <c r="O3742">
        <v>2</v>
      </c>
      <c r="P3742">
        <v>1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</row>
    <row r="3743" spans="1:59" x14ac:dyDescent="0.25">
      <c r="A3743" t="s">
        <v>6407</v>
      </c>
      <c r="B3743" t="s">
        <v>47</v>
      </c>
      <c r="C3743" t="s">
        <v>311</v>
      </c>
      <c r="D3743" t="s">
        <v>1409</v>
      </c>
      <c r="E3743" t="s">
        <v>1410</v>
      </c>
      <c r="F3743" t="s">
        <v>1411</v>
      </c>
      <c r="G3743">
        <v>8</v>
      </c>
      <c r="H3743">
        <v>11</v>
      </c>
      <c r="I3743">
        <v>1</v>
      </c>
      <c r="J3743">
        <v>1</v>
      </c>
      <c r="K3743">
        <v>12</v>
      </c>
      <c r="L3743">
        <v>1</v>
      </c>
      <c r="M3743">
        <v>1</v>
      </c>
      <c r="N3743">
        <v>0</v>
      </c>
      <c r="O3743">
        <v>7</v>
      </c>
      <c r="P3743">
        <v>10</v>
      </c>
      <c r="Q3743">
        <v>2</v>
      </c>
      <c r="R3743">
        <v>0</v>
      </c>
      <c r="S3743">
        <v>0</v>
      </c>
      <c r="T3743">
        <v>7</v>
      </c>
      <c r="U3743">
        <v>1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2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2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2</v>
      </c>
      <c r="BG3743">
        <v>0</v>
      </c>
    </row>
    <row r="3744" spans="1:59" x14ac:dyDescent="0.25">
      <c r="A3744" s="3" t="s">
        <v>1387</v>
      </c>
      <c r="B3744" s="3" t="s">
        <v>1388</v>
      </c>
      <c r="C3744" s="3" t="s">
        <v>1389</v>
      </c>
      <c r="D3744" s="3" t="s">
        <v>1390</v>
      </c>
      <c r="E3744" s="3" t="s">
        <v>1391</v>
      </c>
      <c r="F3744" s="3" t="s">
        <v>1392</v>
      </c>
      <c r="G3744" s="3">
        <v>0</v>
      </c>
      <c r="H3744" s="3">
        <v>0</v>
      </c>
      <c r="I3744" s="3">
        <v>48</v>
      </c>
      <c r="J3744" s="3">
        <v>0</v>
      </c>
      <c r="K3744" s="3">
        <v>1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Q3744" s="3">
        <v>0</v>
      </c>
      <c r="R3744" s="3">
        <v>0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  <c r="AE3744" s="3">
        <v>0</v>
      </c>
      <c r="AF3744" s="3">
        <v>0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  <c r="AM3744" s="3">
        <v>0</v>
      </c>
      <c r="AN3744" s="3">
        <v>0</v>
      </c>
      <c r="AO3744" s="3">
        <v>0</v>
      </c>
      <c r="AP3744" s="3">
        <v>0</v>
      </c>
      <c r="AQ3744" s="3">
        <v>0</v>
      </c>
      <c r="AR3744" s="3">
        <v>0</v>
      </c>
      <c r="AS3744" s="3">
        <v>0</v>
      </c>
      <c r="AT3744" s="3">
        <v>0</v>
      </c>
      <c r="AU3744" s="3">
        <v>0</v>
      </c>
      <c r="AV3744" s="3">
        <v>0</v>
      </c>
      <c r="AW3744" s="3">
        <v>0</v>
      </c>
      <c r="AX3744" s="3">
        <v>0</v>
      </c>
      <c r="AY3744" s="3">
        <v>0</v>
      </c>
      <c r="AZ3744" s="3">
        <v>9</v>
      </c>
      <c r="BA3744" s="3">
        <v>1</v>
      </c>
      <c r="BB3744" s="3">
        <v>0</v>
      </c>
      <c r="BC3744" s="3">
        <v>0</v>
      </c>
      <c r="BD3744" s="3">
        <v>0</v>
      </c>
      <c r="BE3744" s="3">
        <v>0</v>
      </c>
      <c r="BF3744" s="3">
        <v>2</v>
      </c>
      <c r="BG3744" s="3">
        <v>0</v>
      </c>
    </row>
    <row r="3745" spans="1:59" x14ac:dyDescent="0.25">
      <c r="A3745" t="s">
        <v>6104</v>
      </c>
      <c r="B3745" t="s">
        <v>170</v>
      </c>
      <c r="C3745" t="s">
        <v>3140</v>
      </c>
      <c r="D3745" t="s">
        <v>3245</v>
      </c>
      <c r="E3745" t="s">
        <v>6105</v>
      </c>
      <c r="F3745" t="s">
        <v>6106</v>
      </c>
      <c r="G3745">
        <v>51</v>
      </c>
      <c r="H3745">
        <v>10</v>
      </c>
      <c r="I3745">
        <v>6</v>
      </c>
      <c r="J3745">
        <v>1</v>
      </c>
      <c r="K3745">
        <v>12</v>
      </c>
      <c r="L3745">
        <v>1</v>
      </c>
      <c r="M3745">
        <v>23</v>
      </c>
      <c r="N3745">
        <v>20</v>
      </c>
      <c r="O3745">
        <v>5</v>
      </c>
      <c r="P3745">
        <v>6</v>
      </c>
      <c r="Q3745">
        <v>2</v>
      </c>
      <c r="R3745">
        <v>0</v>
      </c>
      <c r="S3745">
        <v>0</v>
      </c>
      <c r="T3745">
        <v>26</v>
      </c>
      <c r="U3745">
        <v>5</v>
      </c>
      <c r="V3745">
        <v>2</v>
      </c>
      <c r="W3745">
        <v>0</v>
      </c>
      <c r="X3745">
        <v>0</v>
      </c>
      <c r="Y3745">
        <v>1</v>
      </c>
      <c r="Z3745">
        <v>3</v>
      </c>
      <c r="AA3745">
        <v>0</v>
      </c>
      <c r="AB3745">
        <v>0</v>
      </c>
      <c r="AC3745">
        <v>6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1</v>
      </c>
      <c r="AK3745">
        <v>0</v>
      </c>
      <c r="AL3745">
        <v>0</v>
      </c>
      <c r="AM3745">
        <v>1</v>
      </c>
      <c r="AN3745">
        <v>0</v>
      </c>
      <c r="AO3745">
        <v>0</v>
      </c>
      <c r="AP3745">
        <v>1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1</v>
      </c>
      <c r="AW3745">
        <v>0</v>
      </c>
      <c r="AX3745">
        <v>1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1</v>
      </c>
      <c r="BG3745">
        <v>0</v>
      </c>
    </row>
    <row r="3746" spans="1:59" x14ac:dyDescent="0.25">
      <c r="A3746" t="s">
        <v>6185</v>
      </c>
      <c r="B3746" t="s">
        <v>170</v>
      </c>
      <c r="C3746" t="s">
        <v>3140</v>
      </c>
      <c r="D3746" t="s">
        <v>3245</v>
      </c>
      <c r="E3746" t="s">
        <v>6105</v>
      </c>
      <c r="F3746" t="s">
        <v>6106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</row>
    <row r="3747" spans="1:59" x14ac:dyDescent="0.25">
      <c r="A3747" t="s">
        <v>6763</v>
      </c>
      <c r="B3747" t="s">
        <v>170</v>
      </c>
      <c r="C3747" t="s">
        <v>3140</v>
      </c>
      <c r="D3747" t="s">
        <v>3245</v>
      </c>
      <c r="E3747" t="s">
        <v>6105</v>
      </c>
      <c r="F3747" t="s">
        <v>6106</v>
      </c>
      <c r="G3747">
        <v>5</v>
      </c>
      <c r="H3747">
        <v>3</v>
      </c>
      <c r="I3747">
        <v>2</v>
      </c>
      <c r="J3747">
        <v>1</v>
      </c>
      <c r="K3747">
        <v>3</v>
      </c>
      <c r="L3747">
        <v>0</v>
      </c>
      <c r="M3747">
        <v>2</v>
      </c>
      <c r="N3747">
        <v>5</v>
      </c>
      <c r="O3747">
        <v>0</v>
      </c>
      <c r="P3747">
        <v>2</v>
      </c>
      <c r="Q3747">
        <v>1</v>
      </c>
      <c r="R3747">
        <v>0</v>
      </c>
      <c r="S3747">
        <v>0</v>
      </c>
      <c r="T3747">
        <v>3</v>
      </c>
      <c r="U3747">
        <v>1</v>
      </c>
      <c r="V3747">
        <v>3</v>
      </c>
      <c r="W3747">
        <v>0</v>
      </c>
      <c r="X3747">
        <v>0</v>
      </c>
      <c r="Y3747">
        <v>0</v>
      </c>
      <c r="Z3747">
        <v>2</v>
      </c>
      <c r="AA3747">
        <v>0</v>
      </c>
      <c r="AB3747">
        <v>0</v>
      </c>
      <c r="AC3747">
        <v>2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</row>
    <row r="3748" spans="1:59" x14ac:dyDescent="0.25">
      <c r="A3748" t="s">
        <v>3244</v>
      </c>
      <c r="B3748" t="s">
        <v>170</v>
      </c>
      <c r="C3748" t="s">
        <v>3140</v>
      </c>
      <c r="D3748" t="s">
        <v>3245</v>
      </c>
      <c r="E3748" t="s">
        <v>3246</v>
      </c>
      <c r="F3748" t="s">
        <v>3247</v>
      </c>
      <c r="G3748">
        <v>4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1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2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</row>
    <row r="3749" spans="1:59" x14ac:dyDescent="0.25">
      <c r="A3749" t="s">
        <v>5010</v>
      </c>
      <c r="B3749" t="s">
        <v>170</v>
      </c>
      <c r="C3749" t="s">
        <v>3140</v>
      </c>
      <c r="D3749" t="s">
        <v>3245</v>
      </c>
      <c r="E3749" t="s">
        <v>3246</v>
      </c>
      <c r="F3749" t="s">
        <v>3247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</row>
    <row r="3750" spans="1:59" x14ac:dyDescent="0.25">
      <c r="A3750" t="s">
        <v>5176</v>
      </c>
      <c r="B3750" t="s">
        <v>170</v>
      </c>
      <c r="C3750" t="s">
        <v>3140</v>
      </c>
      <c r="D3750" t="s">
        <v>3245</v>
      </c>
      <c r="E3750" t="s">
        <v>3246</v>
      </c>
      <c r="F3750" t="s">
        <v>3247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</row>
    <row r="3751" spans="1:59" x14ac:dyDescent="0.25">
      <c r="A3751" t="s">
        <v>5258</v>
      </c>
      <c r="B3751" t="s">
        <v>170</v>
      </c>
      <c r="C3751" t="s">
        <v>3140</v>
      </c>
      <c r="D3751" t="s">
        <v>3245</v>
      </c>
      <c r="E3751" t="s">
        <v>3246</v>
      </c>
      <c r="F3751" t="s">
        <v>3247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</row>
    <row r="3752" spans="1:59" x14ac:dyDescent="0.25">
      <c r="A3752" t="s">
        <v>5519</v>
      </c>
      <c r="B3752" t="s">
        <v>170</v>
      </c>
      <c r="C3752" t="s">
        <v>3140</v>
      </c>
      <c r="D3752" t="s">
        <v>3245</v>
      </c>
      <c r="E3752" t="s">
        <v>3246</v>
      </c>
      <c r="F3752" t="s">
        <v>3247</v>
      </c>
      <c r="G3752">
        <v>2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</row>
    <row r="3753" spans="1:59" x14ac:dyDescent="0.25">
      <c r="A3753" t="s">
        <v>5706</v>
      </c>
      <c r="B3753" t="s">
        <v>170</v>
      </c>
      <c r="C3753" t="s">
        <v>3140</v>
      </c>
      <c r="D3753" t="s">
        <v>3245</v>
      </c>
      <c r="E3753" t="s">
        <v>3246</v>
      </c>
      <c r="F3753" t="s">
        <v>3247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</row>
    <row r="3754" spans="1:59" x14ac:dyDescent="0.25">
      <c r="A3754" t="s">
        <v>6186</v>
      </c>
      <c r="B3754" t="s">
        <v>170</v>
      </c>
      <c r="C3754" t="s">
        <v>3140</v>
      </c>
      <c r="D3754" t="s">
        <v>3245</v>
      </c>
      <c r="E3754" t="s">
        <v>3246</v>
      </c>
      <c r="F3754" t="s">
        <v>3247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</row>
    <row r="3755" spans="1:59" x14ac:dyDescent="0.25">
      <c r="A3755" t="s">
        <v>5418</v>
      </c>
      <c r="B3755" t="s">
        <v>170</v>
      </c>
      <c r="C3755" t="s">
        <v>3140</v>
      </c>
      <c r="D3755" t="s">
        <v>3245</v>
      </c>
      <c r="E3755" t="s">
        <v>3246</v>
      </c>
      <c r="F3755" t="s">
        <v>5419</v>
      </c>
      <c r="G3755">
        <v>3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</row>
    <row r="3756" spans="1:59" x14ac:dyDescent="0.25">
      <c r="A3756" t="s">
        <v>5963</v>
      </c>
      <c r="B3756" t="s">
        <v>170</v>
      </c>
      <c r="C3756" t="s">
        <v>3140</v>
      </c>
      <c r="D3756" t="s">
        <v>3245</v>
      </c>
      <c r="E3756" t="s">
        <v>3246</v>
      </c>
      <c r="F3756" t="s">
        <v>5419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</row>
    <row r="3757" spans="1:59" x14ac:dyDescent="0.25">
      <c r="A3757" t="s">
        <v>2747</v>
      </c>
      <c r="B3757" t="s">
        <v>124</v>
      </c>
      <c r="C3757" t="s">
        <v>802</v>
      </c>
      <c r="D3757" t="s">
        <v>803</v>
      </c>
      <c r="E3757" t="s">
        <v>804</v>
      </c>
      <c r="F3757" t="s">
        <v>2748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6</v>
      </c>
      <c r="BG3757">
        <v>0</v>
      </c>
    </row>
    <row r="3758" spans="1:59" x14ac:dyDescent="0.25">
      <c r="A3758" t="s">
        <v>2997</v>
      </c>
      <c r="B3758" t="s">
        <v>124</v>
      </c>
      <c r="C3758" t="s">
        <v>802</v>
      </c>
      <c r="D3758" t="s">
        <v>803</v>
      </c>
      <c r="E3758" t="s">
        <v>804</v>
      </c>
      <c r="F3758" t="s">
        <v>2748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1</v>
      </c>
      <c r="BG3758">
        <v>0</v>
      </c>
    </row>
    <row r="3759" spans="1:59" x14ac:dyDescent="0.25">
      <c r="A3759" t="s">
        <v>4275</v>
      </c>
      <c r="B3759" t="s">
        <v>124</v>
      </c>
      <c r="C3759" t="s">
        <v>802</v>
      </c>
      <c r="D3759" t="s">
        <v>803</v>
      </c>
      <c r="E3759" t="s">
        <v>804</v>
      </c>
      <c r="F3759" t="s">
        <v>2748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1</v>
      </c>
      <c r="BG3759">
        <v>0</v>
      </c>
    </row>
    <row r="3760" spans="1:59" x14ac:dyDescent="0.25">
      <c r="A3760" t="s">
        <v>6239</v>
      </c>
      <c r="B3760" t="s">
        <v>124</v>
      </c>
      <c r="C3760" t="s">
        <v>802</v>
      </c>
      <c r="D3760" t="s">
        <v>803</v>
      </c>
      <c r="E3760" t="s">
        <v>804</v>
      </c>
      <c r="F3760" t="s">
        <v>2748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</row>
    <row r="3761" spans="1:59" x14ac:dyDescent="0.25">
      <c r="A3761" t="s">
        <v>6401</v>
      </c>
      <c r="B3761" t="s">
        <v>124</v>
      </c>
      <c r="C3761" t="s">
        <v>802</v>
      </c>
      <c r="D3761" t="s">
        <v>803</v>
      </c>
      <c r="E3761" t="s">
        <v>804</v>
      </c>
      <c r="F3761" t="s">
        <v>2748</v>
      </c>
      <c r="G3761">
        <v>2</v>
      </c>
      <c r="H3761">
        <v>1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1</v>
      </c>
      <c r="BB3761">
        <v>0</v>
      </c>
      <c r="BC3761">
        <v>1</v>
      </c>
      <c r="BD3761">
        <v>0</v>
      </c>
      <c r="BE3761">
        <v>0</v>
      </c>
      <c r="BF3761">
        <v>13</v>
      </c>
      <c r="BG3761">
        <v>0</v>
      </c>
    </row>
    <row r="3762" spans="1:59" x14ac:dyDescent="0.25">
      <c r="A3762" t="s">
        <v>6777</v>
      </c>
      <c r="B3762" t="s">
        <v>124</v>
      </c>
      <c r="C3762" t="s">
        <v>802</v>
      </c>
      <c r="D3762" t="s">
        <v>803</v>
      </c>
      <c r="E3762" t="s">
        <v>804</v>
      </c>
      <c r="F3762" t="s">
        <v>2748</v>
      </c>
      <c r="G3762">
        <v>534</v>
      </c>
      <c r="H3762">
        <v>233</v>
      </c>
      <c r="I3762">
        <v>17</v>
      </c>
      <c r="J3762">
        <v>50</v>
      </c>
      <c r="K3762">
        <v>342</v>
      </c>
      <c r="L3762">
        <v>85</v>
      </c>
      <c r="M3762">
        <v>106</v>
      </c>
      <c r="N3762">
        <v>74</v>
      </c>
      <c r="O3762">
        <v>140</v>
      </c>
      <c r="P3762">
        <v>75</v>
      </c>
      <c r="Q3762">
        <v>23</v>
      </c>
      <c r="R3762">
        <v>0</v>
      </c>
      <c r="S3762">
        <v>0</v>
      </c>
      <c r="T3762">
        <v>64</v>
      </c>
      <c r="U3762">
        <v>3</v>
      </c>
      <c r="V3762">
        <v>1</v>
      </c>
      <c r="W3762">
        <v>3</v>
      </c>
      <c r="X3762">
        <v>3</v>
      </c>
      <c r="Y3762">
        <v>2</v>
      </c>
      <c r="Z3762">
        <v>74</v>
      </c>
      <c r="AA3762">
        <v>20</v>
      </c>
      <c r="AB3762">
        <v>7</v>
      </c>
      <c r="AC3762">
        <v>69</v>
      </c>
      <c r="AD3762">
        <v>7</v>
      </c>
      <c r="AE3762">
        <v>4</v>
      </c>
      <c r="AF3762">
        <v>30</v>
      </c>
      <c r="AG3762">
        <v>3</v>
      </c>
      <c r="AH3762">
        <v>5</v>
      </c>
      <c r="AI3762">
        <v>3</v>
      </c>
      <c r="AJ3762">
        <v>4</v>
      </c>
      <c r="AK3762">
        <v>3</v>
      </c>
      <c r="AL3762">
        <v>2</v>
      </c>
      <c r="AM3762">
        <v>4</v>
      </c>
      <c r="AN3762">
        <v>9</v>
      </c>
      <c r="AO3762">
        <v>4</v>
      </c>
      <c r="AP3762">
        <v>3</v>
      </c>
      <c r="AQ3762">
        <v>6</v>
      </c>
      <c r="AR3762">
        <v>10</v>
      </c>
      <c r="AS3762">
        <v>11</v>
      </c>
      <c r="AT3762">
        <v>4</v>
      </c>
      <c r="AU3762">
        <v>1</v>
      </c>
      <c r="AV3762">
        <v>3</v>
      </c>
      <c r="AW3762">
        <v>0</v>
      </c>
      <c r="AX3762">
        <v>4</v>
      </c>
      <c r="AY3762">
        <v>1</v>
      </c>
      <c r="AZ3762">
        <v>1</v>
      </c>
      <c r="BA3762">
        <v>38</v>
      </c>
      <c r="BB3762">
        <v>56</v>
      </c>
      <c r="BC3762">
        <v>21</v>
      </c>
      <c r="BD3762">
        <v>10</v>
      </c>
      <c r="BE3762">
        <v>8</v>
      </c>
      <c r="BF3762">
        <v>3066</v>
      </c>
      <c r="BG3762">
        <v>56</v>
      </c>
    </row>
    <row r="3763" spans="1:59" x14ac:dyDescent="0.25">
      <c r="A3763" t="s">
        <v>801</v>
      </c>
      <c r="B3763" t="s">
        <v>124</v>
      </c>
      <c r="C3763" t="s">
        <v>802</v>
      </c>
      <c r="D3763" t="s">
        <v>803</v>
      </c>
      <c r="E3763" t="s">
        <v>804</v>
      </c>
      <c r="F3763" t="s">
        <v>805</v>
      </c>
      <c r="G3763">
        <v>0</v>
      </c>
      <c r="H3763">
        <v>0</v>
      </c>
      <c r="I3763">
        <v>0</v>
      </c>
      <c r="J3763">
        <v>0</v>
      </c>
      <c r="K3763">
        <v>3</v>
      </c>
      <c r="L3763">
        <v>0</v>
      </c>
      <c r="M3763">
        <v>0</v>
      </c>
      <c r="N3763">
        <v>1</v>
      </c>
      <c r="O3763">
        <v>1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1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</row>
    <row r="3764" spans="1:59" x14ac:dyDescent="0.25">
      <c r="A3764" t="s">
        <v>450</v>
      </c>
      <c r="B3764" t="s">
        <v>13</v>
      </c>
      <c r="C3764" t="s">
        <v>14</v>
      </c>
      <c r="D3764" t="s">
        <v>100</v>
      </c>
      <c r="E3764" t="s">
        <v>451</v>
      </c>
      <c r="F3764" t="s">
        <v>452</v>
      </c>
      <c r="G3764">
        <v>105</v>
      </c>
      <c r="H3764">
        <v>7</v>
      </c>
      <c r="I3764">
        <v>0</v>
      </c>
      <c r="J3764">
        <v>0</v>
      </c>
      <c r="K3764">
        <v>0</v>
      </c>
      <c r="L3764">
        <v>0</v>
      </c>
      <c r="M3764">
        <v>3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4</v>
      </c>
      <c r="AB3764">
        <v>0</v>
      </c>
      <c r="AC3764">
        <v>7</v>
      </c>
      <c r="AD3764">
        <v>14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</row>
    <row r="3765" spans="1:59" x14ac:dyDescent="0.25">
      <c r="A3765" t="s">
        <v>6430</v>
      </c>
      <c r="B3765" t="s">
        <v>154</v>
      </c>
      <c r="C3765" t="s">
        <v>155</v>
      </c>
      <c r="D3765" t="s">
        <v>297</v>
      </c>
      <c r="E3765" t="s">
        <v>6431</v>
      </c>
      <c r="F3765" t="s">
        <v>6432</v>
      </c>
      <c r="G3765">
        <v>0</v>
      </c>
      <c r="H3765">
        <v>1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835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</row>
    <row r="3766" spans="1:59" x14ac:dyDescent="0.25">
      <c r="A3766" t="s">
        <v>153</v>
      </c>
      <c r="B3766" t="s">
        <v>154</v>
      </c>
      <c r="C3766" t="s">
        <v>155</v>
      </c>
      <c r="D3766" t="s">
        <v>156</v>
      </c>
      <c r="E3766" t="s">
        <v>157</v>
      </c>
      <c r="F3766" t="s">
        <v>158</v>
      </c>
      <c r="G3766">
        <v>2</v>
      </c>
      <c r="H3766">
        <v>1</v>
      </c>
      <c r="I3766">
        <v>0</v>
      </c>
      <c r="J3766">
        <v>0</v>
      </c>
      <c r="K3766">
        <v>0</v>
      </c>
      <c r="L3766">
        <v>0</v>
      </c>
      <c r="M3766">
        <v>6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1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1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</row>
    <row r="3767" spans="1:59" x14ac:dyDescent="0.25">
      <c r="A3767" t="s">
        <v>635</v>
      </c>
      <c r="B3767" t="s">
        <v>154</v>
      </c>
      <c r="C3767" t="s">
        <v>155</v>
      </c>
      <c r="D3767" t="s">
        <v>156</v>
      </c>
      <c r="E3767" t="s">
        <v>157</v>
      </c>
      <c r="F3767" t="s">
        <v>636</v>
      </c>
      <c r="G3767">
        <v>14</v>
      </c>
      <c r="H3767">
        <v>5</v>
      </c>
      <c r="I3767">
        <v>2</v>
      </c>
      <c r="J3767">
        <v>0</v>
      </c>
      <c r="K3767">
        <v>1</v>
      </c>
      <c r="L3767">
        <v>1</v>
      </c>
      <c r="M3767">
        <v>0</v>
      </c>
      <c r="N3767">
        <v>0</v>
      </c>
      <c r="O3767">
        <v>2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1</v>
      </c>
      <c r="V3767">
        <v>5</v>
      </c>
      <c r="W3767">
        <v>1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1</v>
      </c>
      <c r="AD3767">
        <v>1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1</v>
      </c>
    </row>
    <row r="3768" spans="1:59" x14ac:dyDescent="0.25">
      <c r="A3768" t="s">
        <v>3038</v>
      </c>
      <c r="B3768" t="s">
        <v>1813</v>
      </c>
      <c r="C3768" t="s">
        <v>1814</v>
      </c>
      <c r="D3768" t="s">
        <v>1815</v>
      </c>
      <c r="E3768" t="s">
        <v>1816</v>
      </c>
      <c r="F3768" t="s">
        <v>3039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4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</row>
    <row r="3769" spans="1:59" x14ac:dyDescent="0.25">
      <c r="A3769" t="s">
        <v>1812</v>
      </c>
      <c r="B3769" t="s">
        <v>1813</v>
      </c>
      <c r="C3769" t="s">
        <v>1814</v>
      </c>
      <c r="D3769" t="s">
        <v>1815</v>
      </c>
      <c r="E3769" t="s">
        <v>1816</v>
      </c>
      <c r="F3769" t="s">
        <v>1817</v>
      </c>
      <c r="G3769">
        <v>0</v>
      </c>
      <c r="H3769">
        <v>0</v>
      </c>
      <c r="I3769">
        <v>0</v>
      </c>
      <c r="J3769">
        <v>0</v>
      </c>
      <c r="K3769">
        <v>1</v>
      </c>
      <c r="L3769">
        <v>0</v>
      </c>
      <c r="M3769">
        <v>0</v>
      </c>
      <c r="N3769">
        <v>0</v>
      </c>
      <c r="O3769">
        <v>2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1</v>
      </c>
      <c r="BA3769">
        <v>0</v>
      </c>
      <c r="BB3769">
        <v>1</v>
      </c>
      <c r="BC3769">
        <v>0</v>
      </c>
      <c r="BD3769">
        <v>0</v>
      </c>
      <c r="BE3769">
        <v>0</v>
      </c>
      <c r="BF3769">
        <v>18</v>
      </c>
      <c r="BG3769">
        <v>0</v>
      </c>
    </row>
    <row r="3770" spans="1:59" x14ac:dyDescent="0.25">
      <c r="A3770" t="s">
        <v>3868</v>
      </c>
      <c r="B3770" t="s">
        <v>1813</v>
      </c>
      <c r="C3770" t="s">
        <v>1814</v>
      </c>
      <c r="D3770" t="s">
        <v>1815</v>
      </c>
      <c r="E3770" t="s">
        <v>1816</v>
      </c>
      <c r="F3770" t="s">
        <v>1817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1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</row>
    <row r="3771" spans="1:59" x14ac:dyDescent="0.25">
      <c r="A3771" t="s">
        <v>4001</v>
      </c>
      <c r="B3771" t="s">
        <v>1813</v>
      </c>
      <c r="C3771" t="s">
        <v>1814</v>
      </c>
      <c r="D3771" t="s">
        <v>1815</v>
      </c>
      <c r="E3771" t="s">
        <v>1816</v>
      </c>
      <c r="F3771" t="s">
        <v>1817</v>
      </c>
      <c r="G3771">
        <v>0</v>
      </c>
      <c r="H3771">
        <v>0</v>
      </c>
      <c r="I3771">
        <v>2</v>
      </c>
      <c r="J3771">
        <v>0</v>
      </c>
      <c r="K3771">
        <v>1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2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1</v>
      </c>
      <c r="AA3771">
        <v>0</v>
      </c>
      <c r="AB3771">
        <v>0</v>
      </c>
      <c r="AC3771">
        <v>0</v>
      </c>
      <c r="AD3771">
        <v>0</v>
      </c>
      <c r="AE3771">
        <v>1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</row>
    <row r="3772" spans="1:59" x14ac:dyDescent="0.25">
      <c r="A3772" t="s">
        <v>4777</v>
      </c>
      <c r="B3772" t="s">
        <v>1813</v>
      </c>
      <c r="C3772" t="s">
        <v>1814</v>
      </c>
      <c r="D3772" t="s">
        <v>1815</v>
      </c>
      <c r="E3772" t="s">
        <v>1816</v>
      </c>
      <c r="F3772" t="s">
        <v>1817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</row>
    <row r="3773" spans="1:59" x14ac:dyDescent="0.25">
      <c r="A3773" t="s">
        <v>5237</v>
      </c>
      <c r="B3773" t="s">
        <v>1813</v>
      </c>
      <c r="C3773" t="s">
        <v>1814</v>
      </c>
      <c r="D3773" t="s">
        <v>1815</v>
      </c>
      <c r="E3773" t="s">
        <v>1816</v>
      </c>
      <c r="F3773" t="s">
        <v>1817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</row>
    <row r="3774" spans="1:59" x14ac:dyDescent="0.25">
      <c r="A3774" t="s">
        <v>5945</v>
      </c>
      <c r="B3774" t="s">
        <v>114</v>
      </c>
      <c r="C3774" t="s">
        <v>2130</v>
      </c>
      <c r="D3774" t="s">
        <v>3312</v>
      </c>
      <c r="E3774" t="s">
        <v>3313</v>
      </c>
      <c r="F3774" t="s">
        <v>5946</v>
      </c>
      <c r="G3774">
        <v>7</v>
      </c>
      <c r="H3774">
        <v>33</v>
      </c>
      <c r="I3774">
        <v>42</v>
      </c>
      <c r="J3774">
        <v>4</v>
      </c>
      <c r="K3774">
        <v>7</v>
      </c>
      <c r="L3774">
        <v>4</v>
      </c>
      <c r="M3774">
        <v>0</v>
      </c>
      <c r="N3774">
        <v>12</v>
      </c>
      <c r="O3774">
        <v>0</v>
      </c>
      <c r="P3774">
        <v>0</v>
      </c>
      <c r="Q3774">
        <v>2</v>
      </c>
      <c r="R3774">
        <v>2</v>
      </c>
      <c r="S3774">
        <v>0</v>
      </c>
      <c r="T3774">
        <v>0</v>
      </c>
      <c r="U3774">
        <v>0</v>
      </c>
      <c r="V3774">
        <v>8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3</v>
      </c>
      <c r="AE3774">
        <v>2</v>
      </c>
      <c r="AF3774">
        <v>0</v>
      </c>
      <c r="AG3774">
        <v>1</v>
      </c>
      <c r="AH3774">
        <v>0</v>
      </c>
      <c r="AI3774">
        <v>1</v>
      </c>
      <c r="AJ3774">
        <v>5</v>
      </c>
      <c r="AK3774">
        <v>0</v>
      </c>
      <c r="AL3774">
        <v>0</v>
      </c>
      <c r="AM3774">
        <v>1</v>
      </c>
      <c r="AN3774">
        <v>0</v>
      </c>
      <c r="AO3774">
        <v>3</v>
      </c>
      <c r="AP3774">
        <v>0</v>
      </c>
      <c r="AQ3774">
        <v>2</v>
      </c>
      <c r="AR3774">
        <v>1</v>
      </c>
      <c r="AS3774">
        <v>6</v>
      </c>
      <c r="AT3774">
        <v>6</v>
      </c>
      <c r="AU3774">
        <v>5</v>
      </c>
      <c r="AV3774">
        <v>2</v>
      </c>
      <c r="AW3774">
        <v>2</v>
      </c>
      <c r="AX3774">
        <v>6</v>
      </c>
      <c r="AY3774">
        <v>21</v>
      </c>
      <c r="AZ3774">
        <v>1</v>
      </c>
      <c r="BA3774">
        <v>9</v>
      </c>
      <c r="BB3774">
        <v>3</v>
      </c>
      <c r="BC3774">
        <v>2</v>
      </c>
      <c r="BD3774">
        <v>2</v>
      </c>
      <c r="BE3774">
        <v>2</v>
      </c>
      <c r="BF3774">
        <v>0</v>
      </c>
      <c r="BG3774">
        <v>0</v>
      </c>
    </row>
    <row r="3775" spans="1:59" x14ac:dyDescent="0.25">
      <c r="A3775" s="3" t="s">
        <v>5055</v>
      </c>
      <c r="B3775" s="3" t="s">
        <v>27</v>
      </c>
      <c r="C3775" s="3" t="s">
        <v>28</v>
      </c>
      <c r="D3775" s="3" t="s">
        <v>29</v>
      </c>
      <c r="E3775" s="3" t="s">
        <v>5056</v>
      </c>
      <c r="F3775" s="3" t="s">
        <v>5057</v>
      </c>
      <c r="G3775" s="3">
        <v>5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0</v>
      </c>
      <c r="N3775" s="3">
        <v>0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2</v>
      </c>
      <c r="AC3775" s="3">
        <v>0</v>
      </c>
      <c r="AD3775" s="3">
        <v>0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  <c r="AN3775" s="3">
        <v>0</v>
      </c>
      <c r="AO3775" s="3">
        <v>0</v>
      </c>
      <c r="AP3775" s="3">
        <v>0</v>
      </c>
      <c r="AQ3775" s="3">
        <v>0</v>
      </c>
      <c r="AR3775" s="3">
        <v>0</v>
      </c>
      <c r="AS3775" s="3">
        <v>0</v>
      </c>
      <c r="AT3775" s="3">
        <v>0</v>
      </c>
      <c r="AU3775" s="3">
        <v>0</v>
      </c>
      <c r="AV3775" s="3">
        <v>0</v>
      </c>
      <c r="AW3775" s="3">
        <v>0</v>
      </c>
      <c r="AX3775" s="3">
        <v>0</v>
      </c>
      <c r="AY3775" s="3">
        <v>0</v>
      </c>
      <c r="AZ3775" s="3">
        <v>0</v>
      </c>
      <c r="BA3775" s="3">
        <v>0</v>
      </c>
      <c r="BB3775" s="3">
        <v>0</v>
      </c>
      <c r="BC3775" s="3">
        <v>0</v>
      </c>
      <c r="BD3775" s="3">
        <v>0</v>
      </c>
      <c r="BE3775" s="3">
        <v>0</v>
      </c>
      <c r="BF3775" s="3">
        <v>0</v>
      </c>
      <c r="BG3775" s="3">
        <v>0</v>
      </c>
    </row>
    <row r="3776" spans="1:59" x14ac:dyDescent="0.25">
      <c r="A3776" s="3" t="s">
        <v>4309</v>
      </c>
      <c r="B3776" s="3" t="s">
        <v>27</v>
      </c>
      <c r="C3776" s="3" t="s">
        <v>28</v>
      </c>
      <c r="D3776" s="3" t="s">
        <v>29</v>
      </c>
      <c r="E3776" s="3" t="s">
        <v>4310</v>
      </c>
      <c r="F3776" s="3" t="s">
        <v>4311</v>
      </c>
      <c r="G3776" s="3">
        <v>2</v>
      </c>
      <c r="H3776" s="3">
        <v>0</v>
      </c>
      <c r="I3776" s="3">
        <v>0</v>
      </c>
      <c r="J3776" s="3">
        <v>2</v>
      </c>
      <c r="K3776" s="3">
        <v>6</v>
      </c>
      <c r="L3776" s="3">
        <v>0</v>
      </c>
      <c r="M3776" s="3">
        <v>0</v>
      </c>
      <c r="N3776" s="3">
        <v>0</v>
      </c>
      <c r="O3776" s="3">
        <v>2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3">
        <v>0</v>
      </c>
      <c r="AE3776" s="3">
        <v>0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  <c r="AN3776" s="3">
        <v>0</v>
      </c>
      <c r="AO3776" s="3">
        <v>0</v>
      </c>
      <c r="AP3776" s="3">
        <v>0</v>
      </c>
      <c r="AQ3776" s="3">
        <v>0</v>
      </c>
      <c r="AR3776" s="3">
        <v>0</v>
      </c>
      <c r="AS3776" s="3">
        <v>0</v>
      </c>
      <c r="AT3776" s="3">
        <v>0</v>
      </c>
      <c r="AU3776" s="3">
        <v>0</v>
      </c>
      <c r="AV3776" s="3">
        <v>0</v>
      </c>
      <c r="AW3776" s="3">
        <v>0</v>
      </c>
      <c r="AX3776" s="3">
        <v>0</v>
      </c>
      <c r="AY3776" s="3">
        <v>0</v>
      </c>
      <c r="AZ3776" s="3">
        <v>0</v>
      </c>
      <c r="BA3776" s="3">
        <v>0</v>
      </c>
      <c r="BB3776" s="3">
        <v>0</v>
      </c>
      <c r="BC3776" s="3">
        <v>0</v>
      </c>
      <c r="BD3776" s="3">
        <v>0</v>
      </c>
      <c r="BE3776" s="3">
        <v>0</v>
      </c>
      <c r="BF3776" s="3">
        <v>0</v>
      </c>
      <c r="BG3776" s="3">
        <v>0</v>
      </c>
    </row>
    <row r="3777" spans="1:59" x14ac:dyDescent="0.25">
      <c r="A3777" s="3" t="s">
        <v>3776</v>
      </c>
      <c r="B3777" s="3" t="s">
        <v>419</v>
      </c>
      <c r="C3777" s="3" t="s">
        <v>420</v>
      </c>
      <c r="D3777" s="3" t="s">
        <v>421</v>
      </c>
      <c r="E3777" s="3" t="s">
        <v>3777</v>
      </c>
      <c r="F3777" s="3" t="s">
        <v>3778</v>
      </c>
      <c r="G3777" s="3">
        <v>1</v>
      </c>
      <c r="H3777" s="3">
        <v>0</v>
      </c>
      <c r="I3777" s="3">
        <v>0</v>
      </c>
      <c r="J3777" s="3">
        <v>0</v>
      </c>
      <c r="K3777" s="3">
        <v>1</v>
      </c>
      <c r="L3777" s="3">
        <v>16</v>
      </c>
      <c r="M3777" s="3">
        <v>3</v>
      </c>
      <c r="N3777" s="3">
        <v>1209</v>
      </c>
      <c r="O3777" s="3">
        <v>0</v>
      </c>
      <c r="P3777" s="3">
        <v>0</v>
      </c>
      <c r="Q3777" s="3">
        <v>0</v>
      </c>
      <c r="R3777" s="3">
        <v>0</v>
      </c>
      <c r="S3777" s="3">
        <v>1</v>
      </c>
      <c r="T3777" s="3">
        <v>39</v>
      </c>
      <c r="U3777" s="3">
        <v>1</v>
      </c>
      <c r="V3777" s="3">
        <v>0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60</v>
      </c>
      <c r="AF3777" s="3">
        <v>6</v>
      </c>
      <c r="AG3777" s="3">
        <v>74</v>
      </c>
      <c r="AH3777" s="3">
        <v>122</v>
      </c>
      <c r="AI3777" s="3">
        <v>25</v>
      </c>
      <c r="AJ3777" s="3">
        <v>128</v>
      </c>
      <c r="AK3777" s="3">
        <v>13</v>
      </c>
      <c r="AL3777" s="3">
        <v>0</v>
      </c>
      <c r="AM3777" s="3">
        <v>91</v>
      </c>
      <c r="AN3777" s="3">
        <v>0</v>
      </c>
      <c r="AO3777" s="3">
        <v>0</v>
      </c>
      <c r="AP3777" s="3">
        <v>154</v>
      </c>
      <c r="AQ3777" s="3">
        <v>0</v>
      </c>
      <c r="AR3777" s="3">
        <v>0</v>
      </c>
      <c r="AS3777" s="3">
        <v>1</v>
      </c>
      <c r="AT3777" s="3">
        <v>0</v>
      </c>
      <c r="AU3777" s="3">
        <v>0</v>
      </c>
      <c r="AV3777" s="3">
        <v>0</v>
      </c>
      <c r="AW3777" s="3">
        <v>2</v>
      </c>
      <c r="AX3777" s="3">
        <v>37</v>
      </c>
      <c r="AY3777" s="3">
        <v>21</v>
      </c>
      <c r="AZ3777" s="3">
        <v>98</v>
      </c>
      <c r="BA3777" s="3">
        <v>103</v>
      </c>
      <c r="BB3777" s="3">
        <v>51</v>
      </c>
      <c r="BC3777" s="3">
        <v>5</v>
      </c>
      <c r="BD3777" s="3">
        <v>0</v>
      </c>
      <c r="BE3777" s="3">
        <v>0</v>
      </c>
      <c r="BF3777" s="3">
        <v>20</v>
      </c>
      <c r="BG3777" s="3">
        <v>0</v>
      </c>
    </row>
    <row r="3778" spans="1:59" x14ac:dyDescent="0.25">
      <c r="A3778" s="3" t="s">
        <v>4125</v>
      </c>
      <c r="B3778" s="3" t="s">
        <v>419</v>
      </c>
      <c r="C3778" s="3" t="s">
        <v>420</v>
      </c>
      <c r="D3778" s="3" t="s">
        <v>421</v>
      </c>
      <c r="E3778" s="3" t="s">
        <v>3777</v>
      </c>
      <c r="F3778" s="3" t="s">
        <v>3778</v>
      </c>
      <c r="G3778" s="3">
        <v>0</v>
      </c>
      <c r="H3778" s="3">
        <v>0</v>
      </c>
      <c r="I3778" s="3">
        <v>0</v>
      </c>
      <c r="J3778" s="3">
        <v>0</v>
      </c>
      <c r="K3778" s="3">
        <v>0</v>
      </c>
      <c r="L3778" s="3">
        <v>0</v>
      </c>
      <c r="M3778" s="3">
        <v>0</v>
      </c>
      <c r="N3778" s="3">
        <v>22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3">
        <v>0</v>
      </c>
      <c r="Z3778" s="3">
        <v>0</v>
      </c>
      <c r="AA3778" s="3">
        <v>0</v>
      </c>
      <c r="AB3778" s="3">
        <v>0</v>
      </c>
      <c r="AC3778" s="3">
        <v>0</v>
      </c>
      <c r="AD3778" s="3">
        <v>0</v>
      </c>
      <c r="AE3778" s="3">
        <v>0</v>
      </c>
      <c r="AF3778" s="3">
        <v>0</v>
      </c>
      <c r="AG3778" s="3">
        <v>1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  <c r="AO3778" s="3">
        <v>0</v>
      </c>
      <c r="AP3778" s="3">
        <v>2</v>
      </c>
      <c r="AQ3778" s="3">
        <v>0</v>
      </c>
      <c r="AR3778" s="3">
        <v>0</v>
      </c>
      <c r="AS3778" s="3">
        <v>0</v>
      </c>
      <c r="AT3778" s="3">
        <v>0</v>
      </c>
      <c r="AU3778" s="3">
        <v>0</v>
      </c>
      <c r="AV3778" s="3">
        <v>0</v>
      </c>
      <c r="AW3778" s="3">
        <v>0</v>
      </c>
      <c r="AX3778" s="3">
        <v>0</v>
      </c>
      <c r="AY3778" s="3">
        <v>0</v>
      </c>
      <c r="AZ3778" s="3">
        <v>0</v>
      </c>
      <c r="BA3778" s="3">
        <v>0</v>
      </c>
      <c r="BB3778" s="3">
        <v>0</v>
      </c>
      <c r="BC3778" s="3">
        <v>0</v>
      </c>
      <c r="BD3778" s="3">
        <v>0</v>
      </c>
      <c r="BE3778" s="3">
        <v>0</v>
      </c>
      <c r="BF3778" s="3">
        <v>0</v>
      </c>
      <c r="BG3778" s="3">
        <v>0</v>
      </c>
    </row>
    <row r="3779" spans="1:59" x14ac:dyDescent="0.25">
      <c r="A3779" t="s">
        <v>3521</v>
      </c>
      <c r="B3779" t="s">
        <v>1386</v>
      </c>
      <c r="C3779" t="s">
        <v>3522</v>
      </c>
      <c r="D3779" t="s">
        <v>3523</v>
      </c>
      <c r="E3779" t="s">
        <v>3524</v>
      </c>
      <c r="F3779" t="s">
        <v>3525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2</v>
      </c>
      <c r="M3779">
        <v>0</v>
      </c>
      <c r="N3779">
        <v>1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</row>
    <row r="3780" spans="1:59" x14ac:dyDescent="0.25">
      <c r="A3780" s="3" t="s">
        <v>4807</v>
      </c>
      <c r="B3780" s="3" t="s">
        <v>1485</v>
      </c>
      <c r="C3780" s="3" t="s">
        <v>1486</v>
      </c>
      <c r="D3780" s="3" t="s">
        <v>1487</v>
      </c>
      <c r="E3780" s="3" t="s">
        <v>4808</v>
      </c>
      <c r="F3780" s="3" t="s">
        <v>4809</v>
      </c>
      <c r="G3780" s="3">
        <v>0</v>
      </c>
      <c r="H3780" s="3">
        <v>0</v>
      </c>
      <c r="I3780" s="3">
        <v>0</v>
      </c>
      <c r="J3780" s="3">
        <v>0</v>
      </c>
      <c r="K3780" s="3">
        <v>0</v>
      </c>
      <c r="L3780" s="3">
        <v>0</v>
      </c>
      <c r="M3780" s="3">
        <v>0</v>
      </c>
      <c r="N3780" s="3">
        <v>0</v>
      </c>
      <c r="O3780" s="3">
        <v>0</v>
      </c>
      <c r="P3780" s="3">
        <v>0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0</v>
      </c>
      <c r="AE3780" s="3">
        <v>0</v>
      </c>
      <c r="AF3780" s="3">
        <v>0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  <c r="AN3780" s="3">
        <v>0</v>
      </c>
      <c r="AO3780" s="3">
        <v>0</v>
      </c>
      <c r="AP3780" s="3">
        <v>0</v>
      </c>
      <c r="AQ3780" s="3">
        <v>0</v>
      </c>
      <c r="AR3780" s="3">
        <v>0</v>
      </c>
      <c r="AS3780" s="3">
        <v>0</v>
      </c>
      <c r="AT3780" s="3">
        <v>0</v>
      </c>
      <c r="AU3780" s="3">
        <v>0</v>
      </c>
      <c r="AV3780" s="3">
        <v>0</v>
      </c>
      <c r="AW3780" s="3">
        <v>0</v>
      </c>
      <c r="AX3780" s="3">
        <v>0</v>
      </c>
      <c r="AY3780" s="3">
        <v>0</v>
      </c>
      <c r="AZ3780" s="3">
        <v>0</v>
      </c>
      <c r="BA3780" s="3">
        <v>0</v>
      </c>
      <c r="BB3780" s="3">
        <v>0</v>
      </c>
      <c r="BC3780" s="3">
        <v>0</v>
      </c>
      <c r="BD3780" s="3">
        <v>0</v>
      </c>
      <c r="BE3780" s="3">
        <v>0</v>
      </c>
      <c r="BF3780" s="3">
        <v>0</v>
      </c>
      <c r="BG3780" s="3">
        <v>0</v>
      </c>
    </row>
    <row r="3781" spans="1:59" x14ac:dyDescent="0.25">
      <c r="A3781" s="3" t="s">
        <v>1882</v>
      </c>
      <c r="B3781" s="3" t="s">
        <v>27</v>
      </c>
      <c r="C3781" s="3" t="s">
        <v>28</v>
      </c>
      <c r="D3781" s="3" t="s">
        <v>29</v>
      </c>
      <c r="E3781" s="3" t="s">
        <v>1883</v>
      </c>
      <c r="F3781" s="3" t="s">
        <v>1884</v>
      </c>
      <c r="G3781" s="3">
        <v>0</v>
      </c>
      <c r="H3781" s="3">
        <v>0</v>
      </c>
      <c r="I3781" s="3">
        <v>0</v>
      </c>
      <c r="J3781" s="3">
        <v>0</v>
      </c>
      <c r="K3781" s="3">
        <v>0</v>
      </c>
      <c r="L3781" s="3">
        <v>0</v>
      </c>
      <c r="M3781" s="3">
        <v>0</v>
      </c>
      <c r="N3781" s="3">
        <v>1</v>
      </c>
      <c r="O3781" s="3">
        <v>0</v>
      </c>
      <c r="P3781" s="3">
        <v>0</v>
      </c>
      <c r="Q3781" s="3">
        <v>0</v>
      </c>
      <c r="R3781" s="3">
        <v>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0</v>
      </c>
      <c r="Z3781" s="3">
        <v>0</v>
      </c>
      <c r="AA3781" s="3">
        <v>0</v>
      </c>
      <c r="AB3781" s="3">
        <v>0</v>
      </c>
      <c r="AC3781" s="3">
        <v>0</v>
      </c>
      <c r="AD3781" s="3">
        <v>0</v>
      </c>
      <c r="AE3781" s="3">
        <v>0</v>
      </c>
      <c r="AF3781" s="3">
        <v>0</v>
      </c>
      <c r="AG3781" s="3">
        <v>0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  <c r="AN3781" s="3">
        <v>0</v>
      </c>
      <c r="AO3781" s="3">
        <v>0</v>
      </c>
      <c r="AP3781" s="3">
        <v>0</v>
      </c>
      <c r="AQ3781" s="3">
        <v>0</v>
      </c>
      <c r="AR3781" s="3">
        <v>0</v>
      </c>
      <c r="AS3781" s="3">
        <v>0</v>
      </c>
      <c r="AT3781" s="3">
        <v>0</v>
      </c>
      <c r="AU3781" s="3">
        <v>0</v>
      </c>
      <c r="AV3781" s="3">
        <v>0</v>
      </c>
      <c r="AW3781" s="3">
        <v>0</v>
      </c>
      <c r="AX3781" s="3">
        <v>0</v>
      </c>
      <c r="AY3781" s="3">
        <v>0</v>
      </c>
      <c r="AZ3781" s="3">
        <v>0</v>
      </c>
      <c r="BA3781" s="3">
        <v>2</v>
      </c>
      <c r="BB3781" s="3">
        <v>0</v>
      </c>
      <c r="BC3781" s="3">
        <v>0</v>
      </c>
      <c r="BD3781" s="3">
        <v>0</v>
      </c>
      <c r="BE3781" s="3">
        <v>0</v>
      </c>
      <c r="BF3781" s="3">
        <v>0</v>
      </c>
      <c r="BG3781" s="3">
        <v>0</v>
      </c>
    </row>
    <row r="3782" spans="1:59" x14ac:dyDescent="0.25">
      <c r="A3782" s="3" t="s">
        <v>3424</v>
      </c>
      <c r="B3782" s="3" t="s">
        <v>27</v>
      </c>
      <c r="C3782" s="3" t="s">
        <v>28</v>
      </c>
      <c r="D3782" s="3" t="s">
        <v>29</v>
      </c>
      <c r="E3782" s="3" t="s">
        <v>1883</v>
      </c>
      <c r="F3782" s="3" t="s">
        <v>1884</v>
      </c>
      <c r="G3782" s="3">
        <v>0</v>
      </c>
      <c r="H3782" s="3">
        <v>0</v>
      </c>
      <c r="I3782" s="3">
        <v>0</v>
      </c>
      <c r="J3782" s="3">
        <v>0</v>
      </c>
      <c r="K3782" s="3">
        <v>0</v>
      </c>
      <c r="L3782" s="3">
        <v>0</v>
      </c>
      <c r="M3782" s="3">
        <v>0</v>
      </c>
      <c r="N3782" s="3">
        <v>0</v>
      </c>
      <c r="O3782" s="3">
        <v>0</v>
      </c>
      <c r="P3782" s="3">
        <v>0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3">
        <v>0</v>
      </c>
      <c r="AD3782" s="3">
        <v>0</v>
      </c>
      <c r="AE3782" s="3">
        <v>0</v>
      </c>
      <c r="AF3782" s="3">
        <v>0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  <c r="AN3782" s="3">
        <v>0</v>
      </c>
      <c r="AO3782" s="3">
        <v>0</v>
      </c>
      <c r="AP3782" s="3">
        <v>0</v>
      </c>
      <c r="AQ3782" s="3">
        <v>0</v>
      </c>
      <c r="AR3782" s="3">
        <v>0</v>
      </c>
      <c r="AS3782" s="3">
        <v>0</v>
      </c>
      <c r="AT3782" s="3">
        <v>0</v>
      </c>
      <c r="AU3782" s="3">
        <v>0</v>
      </c>
      <c r="AV3782" s="3">
        <v>0</v>
      </c>
      <c r="AW3782" s="3">
        <v>0</v>
      </c>
      <c r="AX3782" s="3">
        <v>0</v>
      </c>
      <c r="AY3782" s="3">
        <v>0</v>
      </c>
      <c r="AZ3782" s="3">
        <v>0</v>
      </c>
      <c r="BA3782" s="3">
        <v>2</v>
      </c>
      <c r="BB3782" s="3">
        <v>0</v>
      </c>
      <c r="BC3782" s="3">
        <v>0</v>
      </c>
      <c r="BD3782" s="3">
        <v>0</v>
      </c>
      <c r="BE3782" s="3">
        <v>0</v>
      </c>
      <c r="BF3782" s="3">
        <v>0</v>
      </c>
      <c r="BG3782" s="3">
        <v>0</v>
      </c>
    </row>
    <row r="3783" spans="1:59" x14ac:dyDescent="0.25">
      <c r="A3783" s="3" t="s">
        <v>6450</v>
      </c>
      <c r="B3783" s="3" t="s">
        <v>27</v>
      </c>
      <c r="C3783" s="3" t="s">
        <v>28</v>
      </c>
      <c r="D3783" s="3" t="s">
        <v>29</v>
      </c>
      <c r="E3783" s="3" t="s">
        <v>1883</v>
      </c>
      <c r="F3783" s="3" t="s">
        <v>1884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2</v>
      </c>
      <c r="M3783" s="3">
        <v>0</v>
      </c>
      <c r="N3783" s="3">
        <v>4</v>
      </c>
      <c r="O3783" s="3">
        <v>0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3">
        <v>2</v>
      </c>
      <c r="W3783" s="3">
        <v>0</v>
      </c>
      <c r="X3783" s="3">
        <v>1</v>
      </c>
      <c r="Y3783" s="3">
        <v>0</v>
      </c>
      <c r="Z3783" s="3">
        <v>0</v>
      </c>
      <c r="AA3783" s="3">
        <v>0</v>
      </c>
      <c r="AB3783" s="3">
        <v>0</v>
      </c>
      <c r="AC3783" s="3">
        <v>1</v>
      </c>
      <c r="AD3783" s="3">
        <v>0</v>
      </c>
      <c r="AE3783" s="3">
        <v>0</v>
      </c>
      <c r="AF3783" s="3">
        <v>0</v>
      </c>
      <c r="AG3783" s="3">
        <v>1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  <c r="AO3783" s="3">
        <v>0</v>
      </c>
      <c r="AP3783" s="3">
        <v>0</v>
      </c>
      <c r="AQ3783" s="3">
        <v>0</v>
      </c>
      <c r="AR3783" s="3">
        <v>0</v>
      </c>
      <c r="AS3783" s="3">
        <v>0</v>
      </c>
      <c r="AT3783" s="3">
        <v>0</v>
      </c>
      <c r="AU3783" s="3">
        <v>0</v>
      </c>
      <c r="AV3783" s="3">
        <v>0</v>
      </c>
      <c r="AW3783" s="3">
        <v>0</v>
      </c>
      <c r="AX3783" s="3">
        <v>0</v>
      </c>
      <c r="AY3783" s="3">
        <v>1</v>
      </c>
      <c r="AZ3783" s="3">
        <v>2</v>
      </c>
      <c r="BA3783" s="3">
        <v>33</v>
      </c>
      <c r="BB3783" s="3">
        <v>0</v>
      </c>
      <c r="BC3783" s="3">
        <v>0</v>
      </c>
      <c r="BD3783" s="3">
        <v>0</v>
      </c>
      <c r="BE3783" s="3">
        <v>0</v>
      </c>
      <c r="BF3783" s="3">
        <v>0</v>
      </c>
      <c r="BG3783" s="3">
        <v>0</v>
      </c>
    </row>
    <row r="3784" spans="1:59" x14ac:dyDescent="0.25">
      <c r="A3784" s="3" t="s">
        <v>6308</v>
      </c>
      <c r="B3784" s="3" t="s">
        <v>595</v>
      </c>
      <c r="C3784" s="3" t="s">
        <v>596</v>
      </c>
      <c r="D3784" s="3" t="s">
        <v>597</v>
      </c>
      <c r="E3784" s="3" t="s">
        <v>598</v>
      </c>
      <c r="F3784" s="3" t="s">
        <v>6309</v>
      </c>
      <c r="G3784" s="3">
        <v>0</v>
      </c>
      <c r="H3784" s="3">
        <v>0</v>
      </c>
      <c r="I3784" s="3">
        <v>0</v>
      </c>
      <c r="J3784" s="3">
        <v>0</v>
      </c>
      <c r="K3784" s="3">
        <v>0</v>
      </c>
      <c r="L3784" s="3">
        <v>0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  <c r="S3784" s="3">
        <v>3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3">
        <v>0</v>
      </c>
      <c r="Z3784" s="3">
        <v>4</v>
      </c>
      <c r="AA3784" s="3">
        <v>0</v>
      </c>
      <c r="AB3784" s="3">
        <v>0</v>
      </c>
      <c r="AC3784" s="3">
        <v>0</v>
      </c>
      <c r="AD3784" s="3">
        <v>186</v>
      </c>
      <c r="AE3784" s="3">
        <v>45</v>
      </c>
      <c r="AF3784" s="3">
        <v>63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3</v>
      </c>
      <c r="AM3784" s="3">
        <v>0</v>
      </c>
      <c r="AN3784" s="3">
        <v>9</v>
      </c>
      <c r="AO3784" s="3">
        <v>0</v>
      </c>
      <c r="AP3784" s="3">
        <v>0</v>
      </c>
      <c r="AQ3784" s="3">
        <v>0</v>
      </c>
      <c r="AR3784" s="3">
        <v>8</v>
      </c>
      <c r="AS3784" s="3">
        <v>0</v>
      </c>
      <c r="AT3784" s="3">
        <v>0</v>
      </c>
      <c r="AU3784" s="3">
        <v>5</v>
      </c>
      <c r="AV3784" s="3">
        <v>0</v>
      </c>
      <c r="AW3784" s="3">
        <v>0</v>
      </c>
      <c r="AX3784" s="3">
        <v>1</v>
      </c>
      <c r="AY3784" s="3">
        <v>0</v>
      </c>
      <c r="AZ3784" s="3">
        <v>0</v>
      </c>
      <c r="BA3784" s="3">
        <v>0</v>
      </c>
      <c r="BB3784" s="3">
        <v>61</v>
      </c>
      <c r="BC3784" s="3">
        <v>44</v>
      </c>
      <c r="BD3784" s="3">
        <v>2</v>
      </c>
      <c r="BE3784" s="3">
        <v>106</v>
      </c>
      <c r="BF3784" s="3">
        <v>16</v>
      </c>
      <c r="BG3784" s="3">
        <v>0</v>
      </c>
    </row>
    <row r="3785" spans="1:59" x14ac:dyDescent="0.25">
      <c r="A3785" t="s">
        <v>5263</v>
      </c>
      <c r="B3785" t="s">
        <v>267</v>
      </c>
      <c r="C3785" t="s">
        <v>587</v>
      </c>
      <c r="D3785" t="s">
        <v>5264</v>
      </c>
      <c r="E3785" t="s">
        <v>5265</v>
      </c>
      <c r="F3785" t="s">
        <v>5266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1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1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</row>
    <row r="3786" spans="1:59" x14ac:dyDescent="0.25">
      <c r="A3786" t="s">
        <v>580</v>
      </c>
      <c r="B3786" t="s">
        <v>581</v>
      </c>
      <c r="C3786" t="s">
        <v>582</v>
      </c>
      <c r="D3786" t="s">
        <v>583</v>
      </c>
      <c r="E3786" t="s">
        <v>584</v>
      </c>
      <c r="F3786" t="s">
        <v>585</v>
      </c>
      <c r="G3786">
        <v>0</v>
      </c>
      <c r="H3786">
        <v>3</v>
      </c>
      <c r="I3786">
        <v>0</v>
      </c>
      <c r="J3786">
        <v>0</v>
      </c>
      <c r="K3786">
        <v>3</v>
      </c>
      <c r="L3786">
        <v>0</v>
      </c>
      <c r="M3786">
        <v>20</v>
      </c>
      <c r="N3786">
        <v>0</v>
      </c>
      <c r="O3786">
        <v>0</v>
      </c>
      <c r="P3786">
        <v>0</v>
      </c>
      <c r="Q3786">
        <v>1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3</v>
      </c>
      <c r="AD3786">
        <v>1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</row>
    <row r="3787" spans="1:59" x14ac:dyDescent="0.25">
      <c r="A3787" t="s">
        <v>482</v>
      </c>
      <c r="B3787" t="s">
        <v>224</v>
      </c>
      <c r="C3787" t="s">
        <v>483</v>
      </c>
      <c r="D3787" t="s">
        <v>484</v>
      </c>
      <c r="E3787" t="s">
        <v>485</v>
      </c>
      <c r="F3787" t="s">
        <v>486</v>
      </c>
      <c r="G3787">
        <v>0</v>
      </c>
      <c r="H3787">
        <v>0</v>
      </c>
      <c r="I3787">
        <v>1</v>
      </c>
      <c r="J3787">
        <v>0</v>
      </c>
      <c r="K3787">
        <v>0</v>
      </c>
      <c r="L3787">
        <v>0</v>
      </c>
      <c r="M3787">
        <v>5</v>
      </c>
      <c r="N3787">
        <v>0</v>
      </c>
      <c r="O3787">
        <v>0</v>
      </c>
      <c r="P3787">
        <v>1</v>
      </c>
      <c r="Q3787">
        <v>1</v>
      </c>
      <c r="R3787">
        <v>0</v>
      </c>
      <c r="S3787">
        <v>0</v>
      </c>
      <c r="T3787">
        <v>10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1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1</v>
      </c>
      <c r="BA3787">
        <v>1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</row>
    <row r="3788" spans="1:59" x14ac:dyDescent="0.25">
      <c r="A3788" t="s">
        <v>3398</v>
      </c>
      <c r="B3788" t="s">
        <v>856</v>
      </c>
      <c r="C3788" t="s">
        <v>857</v>
      </c>
      <c r="D3788" t="s">
        <v>858</v>
      </c>
      <c r="E3788" t="s">
        <v>3399</v>
      </c>
      <c r="F3788" t="s">
        <v>3400</v>
      </c>
      <c r="G3788">
        <v>11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15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</row>
    <row r="3789" spans="1:59" x14ac:dyDescent="0.25">
      <c r="A3789" t="s">
        <v>5949</v>
      </c>
      <c r="B3789" t="s">
        <v>154</v>
      </c>
      <c r="C3789" t="s">
        <v>502</v>
      </c>
      <c r="D3789" t="s">
        <v>503</v>
      </c>
      <c r="E3789" t="s">
        <v>5950</v>
      </c>
      <c r="F3789" t="s">
        <v>5951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</row>
    <row r="3790" spans="1:59" x14ac:dyDescent="0.25">
      <c r="A3790" t="s">
        <v>2962</v>
      </c>
      <c r="B3790" t="s">
        <v>56</v>
      </c>
      <c r="C3790" t="s">
        <v>57</v>
      </c>
      <c r="D3790" t="s">
        <v>58</v>
      </c>
      <c r="E3790" t="s">
        <v>2963</v>
      </c>
      <c r="F3790" t="s">
        <v>2964</v>
      </c>
      <c r="G3790">
        <v>1</v>
      </c>
      <c r="H3790">
        <v>0</v>
      </c>
      <c r="I3790">
        <v>0</v>
      </c>
      <c r="J3790">
        <v>7</v>
      </c>
      <c r="K3790">
        <v>4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1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1</v>
      </c>
      <c r="X3790">
        <v>0</v>
      </c>
      <c r="Y3790">
        <v>0</v>
      </c>
      <c r="Z3790">
        <v>3</v>
      </c>
      <c r="AA3790">
        <v>0</v>
      </c>
      <c r="AB3790">
        <v>0</v>
      </c>
      <c r="AC3790">
        <v>5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</row>
    <row r="3791" spans="1:59" x14ac:dyDescent="0.25">
      <c r="A3791" t="s">
        <v>5317</v>
      </c>
      <c r="B3791" t="s">
        <v>56</v>
      </c>
      <c r="C3791" t="s">
        <v>57</v>
      </c>
      <c r="D3791" t="s">
        <v>58</v>
      </c>
      <c r="E3791" t="s">
        <v>2963</v>
      </c>
      <c r="F3791" t="s">
        <v>2964</v>
      </c>
      <c r="G3791">
        <v>0</v>
      </c>
      <c r="H3791">
        <v>0</v>
      </c>
      <c r="I3791">
        <v>0</v>
      </c>
      <c r="J3791">
        <v>0</v>
      </c>
      <c r="K3791">
        <v>1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1</v>
      </c>
      <c r="BD3791">
        <v>0</v>
      </c>
      <c r="BE3791">
        <v>0</v>
      </c>
      <c r="BF3791">
        <v>0</v>
      </c>
      <c r="BG3791">
        <v>0</v>
      </c>
    </row>
    <row r="3792" spans="1:59" x14ac:dyDescent="0.25">
      <c r="A3792" t="s">
        <v>55</v>
      </c>
      <c r="B3792" t="s">
        <v>56</v>
      </c>
      <c r="C3792" t="s">
        <v>57</v>
      </c>
      <c r="D3792" t="s">
        <v>58</v>
      </c>
      <c r="E3792" t="s">
        <v>59</v>
      </c>
      <c r="F3792" t="s">
        <v>60</v>
      </c>
      <c r="G3792">
        <v>459</v>
      </c>
      <c r="H3792">
        <v>185</v>
      </c>
      <c r="I3792">
        <v>7</v>
      </c>
      <c r="J3792">
        <v>61</v>
      </c>
      <c r="K3792">
        <v>158</v>
      </c>
      <c r="L3792">
        <v>17</v>
      </c>
      <c r="M3792">
        <v>28</v>
      </c>
      <c r="N3792">
        <v>13</v>
      </c>
      <c r="O3792">
        <v>43</v>
      </c>
      <c r="P3792">
        <v>19</v>
      </c>
      <c r="Q3792">
        <v>9</v>
      </c>
      <c r="R3792">
        <v>0</v>
      </c>
      <c r="S3792">
        <v>0</v>
      </c>
      <c r="T3792">
        <v>47</v>
      </c>
      <c r="U3792">
        <v>4</v>
      </c>
      <c r="V3792">
        <v>0</v>
      </c>
      <c r="W3792">
        <v>0</v>
      </c>
      <c r="X3792">
        <v>0</v>
      </c>
      <c r="Y3792">
        <v>1</v>
      </c>
      <c r="Z3792">
        <v>31</v>
      </c>
      <c r="AA3792">
        <v>0</v>
      </c>
      <c r="AB3792">
        <v>2</v>
      </c>
      <c r="AC3792">
        <v>13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1</v>
      </c>
      <c r="AK3792">
        <v>0</v>
      </c>
      <c r="AL3792">
        <v>0</v>
      </c>
      <c r="AM3792">
        <v>2</v>
      </c>
      <c r="AN3792">
        <v>4</v>
      </c>
      <c r="AO3792">
        <v>1</v>
      </c>
      <c r="AP3792">
        <v>0</v>
      </c>
      <c r="AQ3792">
        <v>0</v>
      </c>
      <c r="AR3792">
        <v>0</v>
      </c>
      <c r="AS3792">
        <v>1</v>
      </c>
      <c r="AT3792">
        <v>0</v>
      </c>
      <c r="AU3792">
        <v>0</v>
      </c>
      <c r="AV3792">
        <v>0</v>
      </c>
      <c r="AW3792">
        <v>0</v>
      </c>
      <c r="AX3792">
        <v>2</v>
      </c>
      <c r="AY3792">
        <v>0</v>
      </c>
      <c r="AZ3792">
        <v>0</v>
      </c>
      <c r="BA3792">
        <v>0</v>
      </c>
      <c r="BB3792">
        <v>8</v>
      </c>
      <c r="BC3792">
        <v>1</v>
      </c>
      <c r="BD3792">
        <v>0</v>
      </c>
      <c r="BE3792">
        <v>0</v>
      </c>
      <c r="BF3792">
        <v>283</v>
      </c>
      <c r="BG3792">
        <v>0</v>
      </c>
    </row>
    <row r="3793" spans="1:59" x14ac:dyDescent="0.25">
      <c r="A3793" t="s">
        <v>98</v>
      </c>
      <c r="B3793" t="s">
        <v>56</v>
      </c>
      <c r="C3793" t="s">
        <v>57</v>
      </c>
      <c r="D3793" t="s">
        <v>58</v>
      </c>
      <c r="E3793" t="s">
        <v>59</v>
      </c>
      <c r="F3793" t="s">
        <v>60</v>
      </c>
      <c r="G3793">
        <v>1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1</v>
      </c>
      <c r="N3793">
        <v>0</v>
      </c>
      <c r="O3793">
        <v>0</v>
      </c>
      <c r="P3793">
        <v>1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1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7</v>
      </c>
      <c r="BG3793">
        <v>0</v>
      </c>
    </row>
    <row r="3794" spans="1:59" x14ac:dyDescent="0.25">
      <c r="A3794" t="s">
        <v>1356</v>
      </c>
      <c r="B3794" t="s">
        <v>56</v>
      </c>
      <c r="C3794" t="s">
        <v>57</v>
      </c>
      <c r="D3794" t="s">
        <v>58</v>
      </c>
      <c r="E3794" t="s">
        <v>59</v>
      </c>
      <c r="F3794" t="s">
        <v>60</v>
      </c>
      <c r="G3794">
        <v>2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6</v>
      </c>
      <c r="BG3794">
        <v>0</v>
      </c>
    </row>
    <row r="3795" spans="1:59" x14ac:dyDescent="0.25">
      <c r="A3795" t="s">
        <v>2122</v>
      </c>
      <c r="B3795" t="s">
        <v>56</v>
      </c>
      <c r="C3795" t="s">
        <v>57</v>
      </c>
      <c r="D3795" t="s">
        <v>58</v>
      </c>
      <c r="E3795" t="s">
        <v>59</v>
      </c>
      <c r="F3795" t="s">
        <v>60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</row>
    <row r="3796" spans="1:59" x14ac:dyDescent="0.25">
      <c r="A3796" t="s">
        <v>4852</v>
      </c>
      <c r="B3796" t="s">
        <v>56</v>
      </c>
      <c r="C3796" t="s">
        <v>57</v>
      </c>
      <c r="D3796" t="s">
        <v>58</v>
      </c>
      <c r="E3796" t="s">
        <v>59</v>
      </c>
      <c r="F3796" t="s">
        <v>60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21</v>
      </c>
      <c r="BG3796">
        <v>0</v>
      </c>
    </row>
    <row r="3797" spans="1:59" x14ac:dyDescent="0.25">
      <c r="A3797" t="s">
        <v>5702</v>
      </c>
      <c r="B3797" t="s">
        <v>56</v>
      </c>
      <c r="C3797" t="s">
        <v>57</v>
      </c>
      <c r="D3797" t="s">
        <v>58</v>
      </c>
      <c r="E3797" t="s">
        <v>59</v>
      </c>
      <c r="F3797" t="s">
        <v>60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12</v>
      </c>
      <c r="BG3797">
        <v>0</v>
      </c>
    </row>
    <row r="3798" spans="1:59" x14ac:dyDescent="0.25">
      <c r="A3798" t="s">
        <v>6429</v>
      </c>
      <c r="B3798" t="s">
        <v>56</v>
      </c>
      <c r="C3798" t="s">
        <v>57</v>
      </c>
      <c r="D3798" t="s">
        <v>58</v>
      </c>
      <c r="E3798" t="s">
        <v>59</v>
      </c>
      <c r="F3798" t="s">
        <v>60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1</v>
      </c>
      <c r="BG3798">
        <v>0</v>
      </c>
    </row>
    <row r="3799" spans="1:59" x14ac:dyDescent="0.25">
      <c r="A3799" t="s">
        <v>6796</v>
      </c>
      <c r="B3799" t="s">
        <v>56</v>
      </c>
      <c r="C3799" t="s">
        <v>57</v>
      </c>
      <c r="D3799" t="s">
        <v>58</v>
      </c>
      <c r="E3799" t="s">
        <v>59</v>
      </c>
      <c r="F3799" t="s">
        <v>60</v>
      </c>
      <c r="G3799">
        <v>0</v>
      </c>
      <c r="H3799">
        <v>1</v>
      </c>
      <c r="I3799">
        <v>0</v>
      </c>
      <c r="J3799">
        <v>1</v>
      </c>
      <c r="K3799">
        <v>1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2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96</v>
      </c>
      <c r="BG3799">
        <v>0</v>
      </c>
    </row>
    <row r="3800" spans="1:59" x14ac:dyDescent="0.25">
      <c r="A3800" t="s">
        <v>6862</v>
      </c>
      <c r="B3800" t="s">
        <v>56</v>
      </c>
      <c r="C3800" t="s">
        <v>57</v>
      </c>
      <c r="D3800" t="s">
        <v>58</v>
      </c>
      <c r="E3800" t="s">
        <v>59</v>
      </c>
      <c r="F3800" t="s">
        <v>60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1</v>
      </c>
      <c r="BG3800">
        <v>0</v>
      </c>
    </row>
    <row r="3801" spans="1:59" x14ac:dyDescent="0.25">
      <c r="A3801" t="s">
        <v>951</v>
      </c>
      <c r="B3801" t="s">
        <v>13</v>
      </c>
      <c r="C3801" t="s">
        <v>14</v>
      </c>
      <c r="D3801" t="s">
        <v>15</v>
      </c>
      <c r="E3801" t="s">
        <v>952</v>
      </c>
      <c r="F3801" t="s">
        <v>953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2</v>
      </c>
      <c r="M3801">
        <v>1</v>
      </c>
      <c r="N3801">
        <v>4</v>
      </c>
      <c r="O3801">
        <v>2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2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1</v>
      </c>
      <c r="AN3801">
        <v>0</v>
      </c>
      <c r="AO3801">
        <v>0</v>
      </c>
      <c r="AP3801">
        <v>1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</row>
    <row r="3802" spans="1:59" x14ac:dyDescent="0.25">
      <c r="A3802" t="s">
        <v>4032</v>
      </c>
      <c r="B3802" t="s">
        <v>856</v>
      </c>
      <c r="C3802" t="s">
        <v>857</v>
      </c>
      <c r="D3802" t="s">
        <v>858</v>
      </c>
      <c r="E3802" t="s">
        <v>4033</v>
      </c>
      <c r="F3802" t="s">
        <v>4034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2</v>
      </c>
      <c r="AE3802">
        <v>1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1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</row>
    <row r="3803" spans="1:59" x14ac:dyDescent="0.25">
      <c r="A3803" t="s">
        <v>81</v>
      </c>
      <c r="B3803" t="s">
        <v>82</v>
      </c>
      <c r="C3803" t="s">
        <v>83</v>
      </c>
      <c r="D3803" t="s">
        <v>84</v>
      </c>
      <c r="E3803" t="s">
        <v>85</v>
      </c>
      <c r="F3803" t="s">
        <v>86</v>
      </c>
      <c r="G3803">
        <v>16</v>
      </c>
      <c r="H3803">
        <v>14</v>
      </c>
      <c r="I3803">
        <v>0</v>
      </c>
      <c r="J3803">
        <v>0</v>
      </c>
      <c r="K3803">
        <v>0</v>
      </c>
      <c r="L3803">
        <v>0</v>
      </c>
      <c r="M3803">
        <v>25</v>
      </c>
      <c r="N3803">
        <v>0</v>
      </c>
      <c r="O3803">
        <v>1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1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1</v>
      </c>
      <c r="BG3803">
        <v>0</v>
      </c>
    </row>
    <row r="3804" spans="1:59" x14ac:dyDescent="0.25">
      <c r="A3804" t="s">
        <v>811</v>
      </c>
      <c r="B3804" t="s">
        <v>82</v>
      </c>
      <c r="C3804" t="s">
        <v>83</v>
      </c>
      <c r="D3804" t="s">
        <v>84</v>
      </c>
      <c r="E3804" t="s">
        <v>85</v>
      </c>
      <c r="F3804" t="s">
        <v>86</v>
      </c>
      <c r="G3804">
        <v>5</v>
      </c>
      <c r="H3804">
        <v>1</v>
      </c>
      <c r="I3804">
        <v>1</v>
      </c>
      <c r="J3804">
        <v>0</v>
      </c>
      <c r="K3804">
        <v>1</v>
      </c>
      <c r="L3804">
        <v>0</v>
      </c>
      <c r="M3804">
        <v>1</v>
      </c>
      <c r="N3804">
        <v>1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5</v>
      </c>
      <c r="BG3804">
        <v>0</v>
      </c>
    </row>
    <row r="3805" spans="1:59" x14ac:dyDescent="0.25">
      <c r="A3805" t="s">
        <v>1114</v>
      </c>
      <c r="B3805" t="s">
        <v>82</v>
      </c>
      <c r="C3805" t="s">
        <v>83</v>
      </c>
      <c r="D3805" t="s">
        <v>84</v>
      </c>
      <c r="E3805" t="s">
        <v>85</v>
      </c>
      <c r="F3805" t="s">
        <v>86</v>
      </c>
      <c r="G3805">
        <v>3</v>
      </c>
      <c r="H3805">
        <v>21</v>
      </c>
      <c r="I3805">
        <v>0</v>
      </c>
      <c r="J3805">
        <v>0</v>
      </c>
      <c r="K3805">
        <v>3</v>
      </c>
      <c r="L3805">
        <v>1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1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</row>
    <row r="3806" spans="1:59" x14ac:dyDescent="0.25">
      <c r="A3806" t="s">
        <v>1329</v>
      </c>
      <c r="B3806" t="s">
        <v>82</v>
      </c>
      <c r="C3806" t="s">
        <v>83</v>
      </c>
      <c r="D3806" t="s">
        <v>84</v>
      </c>
      <c r="E3806" t="s">
        <v>85</v>
      </c>
      <c r="F3806" t="s">
        <v>86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14</v>
      </c>
      <c r="BG3806">
        <v>0</v>
      </c>
    </row>
    <row r="3807" spans="1:59" x14ac:dyDescent="0.25">
      <c r="A3807" t="s">
        <v>3271</v>
      </c>
      <c r="B3807" t="s">
        <v>82</v>
      </c>
      <c r="C3807" t="s">
        <v>83</v>
      </c>
      <c r="D3807" t="s">
        <v>84</v>
      </c>
      <c r="E3807" t="s">
        <v>85</v>
      </c>
      <c r="F3807" t="s">
        <v>86</v>
      </c>
      <c r="G3807">
        <v>5</v>
      </c>
      <c r="H3807">
        <v>5</v>
      </c>
      <c r="I3807">
        <v>0</v>
      </c>
      <c r="J3807">
        <v>0</v>
      </c>
      <c r="K3807">
        <v>5</v>
      </c>
      <c r="L3807">
        <v>1</v>
      </c>
      <c r="M3807">
        <v>3</v>
      </c>
      <c r="N3807">
        <v>3</v>
      </c>
      <c r="O3807">
        <v>1</v>
      </c>
      <c r="P3807">
        <v>1</v>
      </c>
      <c r="Q3807">
        <v>0</v>
      </c>
      <c r="R3807">
        <v>0</v>
      </c>
      <c r="S3807">
        <v>1</v>
      </c>
      <c r="T3807">
        <v>4</v>
      </c>
      <c r="U3807">
        <v>1</v>
      </c>
      <c r="V3807">
        <v>0</v>
      </c>
      <c r="W3807">
        <v>1</v>
      </c>
      <c r="X3807">
        <v>0</v>
      </c>
      <c r="Y3807">
        <v>2</v>
      </c>
      <c r="Z3807">
        <v>53</v>
      </c>
      <c r="AA3807">
        <v>12</v>
      </c>
      <c r="AB3807">
        <v>3</v>
      </c>
      <c r="AC3807">
        <v>33</v>
      </c>
      <c r="AD3807">
        <v>0</v>
      </c>
      <c r="AE3807">
        <v>0</v>
      </c>
      <c r="AF3807">
        <v>1</v>
      </c>
      <c r="AG3807">
        <v>2</v>
      </c>
      <c r="AH3807">
        <v>1</v>
      </c>
      <c r="AI3807">
        <v>0</v>
      </c>
      <c r="AJ3807">
        <v>0</v>
      </c>
      <c r="AK3807">
        <v>1</v>
      </c>
      <c r="AL3807">
        <v>1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1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3</v>
      </c>
      <c r="BG3807">
        <v>0</v>
      </c>
    </row>
    <row r="3808" spans="1:59" x14ac:dyDescent="0.25">
      <c r="A3808" t="s">
        <v>3858</v>
      </c>
      <c r="B3808" t="s">
        <v>82</v>
      </c>
      <c r="C3808" t="s">
        <v>83</v>
      </c>
      <c r="D3808" t="s">
        <v>84</v>
      </c>
      <c r="E3808" t="s">
        <v>85</v>
      </c>
      <c r="F3808" t="s">
        <v>86</v>
      </c>
      <c r="G3808">
        <v>1</v>
      </c>
      <c r="H3808">
        <v>2</v>
      </c>
      <c r="I3808">
        <v>0</v>
      </c>
      <c r="J3808">
        <v>0</v>
      </c>
      <c r="K3808">
        <v>1</v>
      </c>
      <c r="L3808">
        <v>0</v>
      </c>
      <c r="M3808">
        <v>0</v>
      </c>
      <c r="N3808">
        <v>0</v>
      </c>
      <c r="O3808">
        <v>1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</row>
    <row r="3809" spans="1:59" x14ac:dyDescent="0.25">
      <c r="A3809" t="s">
        <v>3897</v>
      </c>
      <c r="B3809" t="s">
        <v>82</v>
      </c>
      <c r="C3809" t="s">
        <v>83</v>
      </c>
      <c r="D3809" t="s">
        <v>84</v>
      </c>
      <c r="E3809" t="s">
        <v>85</v>
      </c>
      <c r="F3809" t="s">
        <v>86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1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1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</row>
    <row r="3810" spans="1:59" x14ac:dyDescent="0.25">
      <c r="A3810" t="s">
        <v>4653</v>
      </c>
      <c r="B3810" t="s">
        <v>82</v>
      </c>
      <c r="C3810" t="s">
        <v>83</v>
      </c>
      <c r="D3810" t="s">
        <v>84</v>
      </c>
      <c r="E3810" t="s">
        <v>85</v>
      </c>
      <c r="F3810" t="s">
        <v>86</v>
      </c>
      <c r="G3810">
        <v>197</v>
      </c>
      <c r="H3810">
        <v>112</v>
      </c>
      <c r="I3810">
        <v>16</v>
      </c>
      <c r="J3810">
        <v>12</v>
      </c>
      <c r="K3810">
        <v>53</v>
      </c>
      <c r="L3810">
        <v>9</v>
      </c>
      <c r="M3810">
        <v>6</v>
      </c>
      <c r="N3810">
        <v>24</v>
      </c>
      <c r="O3810">
        <v>10</v>
      </c>
      <c r="P3810">
        <v>0</v>
      </c>
      <c r="Q3810">
        <v>0</v>
      </c>
      <c r="R3810">
        <v>0</v>
      </c>
      <c r="S3810">
        <v>0</v>
      </c>
      <c r="T3810">
        <v>8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1</v>
      </c>
      <c r="AC3810">
        <v>1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</row>
    <row r="3811" spans="1:59" x14ac:dyDescent="0.25">
      <c r="A3811" t="s">
        <v>6392</v>
      </c>
      <c r="B3811" t="s">
        <v>82</v>
      </c>
      <c r="C3811" t="s">
        <v>83</v>
      </c>
      <c r="D3811" t="s">
        <v>84</v>
      </c>
      <c r="E3811" t="s">
        <v>85</v>
      </c>
      <c r="F3811" t="s">
        <v>86</v>
      </c>
      <c r="G3811">
        <v>4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3</v>
      </c>
      <c r="N3811">
        <v>0</v>
      </c>
      <c r="O3811">
        <v>1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6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1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66</v>
      </c>
      <c r="BG3811">
        <v>0</v>
      </c>
    </row>
    <row r="3812" spans="1:59" x14ac:dyDescent="0.25">
      <c r="A3812" t="s">
        <v>4076</v>
      </c>
      <c r="B3812" t="s">
        <v>82</v>
      </c>
      <c r="C3812" t="s">
        <v>83</v>
      </c>
      <c r="D3812" t="s">
        <v>84</v>
      </c>
      <c r="E3812" t="s">
        <v>4045</v>
      </c>
      <c r="F3812" t="s">
        <v>4077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</row>
    <row r="3813" spans="1:59" x14ac:dyDescent="0.25">
      <c r="A3813" t="s">
        <v>5367</v>
      </c>
      <c r="B3813" t="s">
        <v>82</v>
      </c>
      <c r="C3813" t="s">
        <v>83</v>
      </c>
      <c r="D3813" t="s">
        <v>84</v>
      </c>
      <c r="E3813" t="s">
        <v>4045</v>
      </c>
      <c r="F3813" t="s">
        <v>4077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1</v>
      </c>
      <c r="AC3813">
        <v>1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1</v>
      </c>
      <c r="BG3813">
        <v>0</v>
      </c>
    </row>
    <row r="3814" spans="1:59" x14ac:dyDescent="0.25">
      <c r="A3814" t="s">
        <v>4044</v>
      </c>
      <c r="B3814" t="s">
        <v>82</v>
      </c>
      <c r="C3814" t="s">
        <v>83</v>
      </c>
      <c r="D3814" t="s">
        <v>84</v>
      </c>
      <c r="E3814" t="s">
        <v>4045</v>
      </c>
      <c r="F3814" t="s">
        <v>4046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1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1</v>
      </c>
      <c r="BG3814">
        <v>0</v>
      </c>
    </row>
    <row r="3815" spans="1:59" x14ac:dyDescent="0.25">
      <c r="A3815" t="s">
        <v>5479</v>
      </c>
      <c r="B3815" t="s">
        <v>82</v>
      </c>
      <c r="C3815" t="s">
        <v>83</v>
      </c>
      <c r="D3815" t="s">
        <v>84</v>
      </c>
      <c r="E3815" t="s">
        <v>4045</v>
      </c>
      <c r="F3815" t="s">
        <v>4046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7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1</v>
      </c>
      <c r="BG3815">
        <v>0</v>
      </c>
    </row>
    <row r="3816" spans="1:59" x14ac:dyDescent="0.25">
      <c r="A3816" t="s">
        <v>4099</v>
      </c>
      <c r="B3816" t="s">
        <v>137</v>
      </c>
      <c r="C3816" t="s">
        <v>1316</v>
      </c>
      <c r="D3816" t="s">
        <v>1317</v>
      </c>
      <c r="E3816" t="s">
        <v>4100</v>
      </c>
      <c r="F3816" t="s">
        <v>4101</v>
      </c>
      <c r="G3816">
        <v>7</v>
      </c>
      <c r="H3816">
        <v>1</v>
      </c>
      <c r="I3816">
        <v>0</v>
      </c>
      <c r="J3816">
        <v>0</v>
      </c>
      <c r="K3816">
        <v>2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3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2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1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1</v>
      </c>
      <c r="BG3816">
        <v>0</v>
      </c>
    </row>
    <row r="3817" spans="1:59" x14ac:dyDescent="0.25">
      <c r="A3817" s="3" t="s">
        <v>925</v>
      </c>
      <c r="B3817" s="3" t="s">
        <v>27</v>
      </c>
      <c r="C3817" s="3" t="s">
        <v>28</v>
      </c>
      <c r="D3817" s="3" t="s">
        <v>29</v>
      </c>
      <c r="E3817" s="3" t="s">
        <v>926</v>
      </c>
      <c r="F3817" s="3" t="s">
        <v>927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v>0</v>
      </c>
      <c r="M3817" s="3">
        <v>0</v>
      </c>
      <c r="N3817" s="3">
        <v>0</v>
      </c>
      <c r="O3817" s="3">
        <v>0</v>
      </c>
      <c r="P3817" s="3">
        <v>0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  <c r="AE3817" s="3">
        <v>0</v>
      </c>
      <c r="AF3817" s="3">
        <v>0</v>
      </c>
      <c r="AG3817" s="3">
        <v>0</v>
      </c>
      <c r="AH3817" s="3">
        <v>0</v>
      </c>
      <c r="AI3817" s="3">
        <v>0</v>
      </c>
      <c r="AJ3817" s="3">
        <v>0</v>
      </c>
      <c r="AK3817" s="3">
        <v>0</v>
      </c>
      <c r="AL3817" s="3">
        <v>0</v>
      </c>
      <c r="AM3817" s="3">
        <v>0</v>
      </c>
      <c r="AN3817" s="3">
        <v>0</v>
      </c>
      <c r="AO3817" s="3">
        <v>0</v>
      </c>
      <c r="AP3817" s="3">
        <v>0</v>
      </c>
      <c r="AQ3817" s="3">
        <v>0</v>
      </c>
      <c r="AR3817" s="3">
        <v>0</v>
      </c>
      <c r="AS3817" s="3">
        <v>0</v>
      </c>
      <c r="AT3817" s="3">
        <v>0</v>
      </c>
      <c r="AU3817" s="3">
        <v>0</v>
      </c>
      <c r="AV3817" s="3">
        <v>0</v>
      </c>
      <c r="AW3817" s="3">
        <v>0</v>
      </c>
      <c r="AX3817" s="3">
        <v>0</v>
      </c>
      <c r="AY3817" s="3">
        <v>0</v>
      </c>
      <c r="AZ3817" s="3">
        <v>65</v>
      </c>
      <c r="BA3817" s="3">
        <v>0</v>
      </c>
      <c r="BB3817" s="3">
        <v>0</v>
      </c>
      <c r="BC3817" s="3">
        <v>0</v>
      </c>
      <c r="BD3817" s="3">
        <v>0</v>
      </c>
      <c r="BE3817" s="3">
        <v>0</v>
      </c>
      <c r="BF3817" s="3">
        <v>0</v>
      </c>
      <c r="BG3817" s="3">
        <v>0</v>
      </c>
    </row>
    <row r="3818" spans="1:59" x14ac:dyDescent="0.25">
      <c r="A3818" t="s">
        <v>1608</v>
      </c>
      <c r="B3818" t="s">
        <v>1609</v>
      </c>
      <c r="C3818" t="s">
        <v>1610</v>
      </c>
      <c r="D3818" t="s">
        <v>1611</v>
      </c>
      <c r="E3818" t="s">
        <v>1612</v>
      </c>
      <c r="F3818" t="s">
        <v>1613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4</v>
      </c>
      <c r="M3818">
        <v>0</v>
      </c>
      <c r="N3818">
        <v>5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45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</row>
    <row r="3819" spans="1:59" x14ac:dyDescent="0.25">
      <c r="A3819" s="3" t="s">
        <v>2379</v>
      </c>
      <c r="B3819" s="3" t="s">
        <v>1265</v>
      </c>
      <c r="C3819" s="3" t="s">
        <v>1266</v>
      </c>
      <c r="D3819" s="3" t="s">
        <v>1267</v>
      </c>
      <c r="E3819" s="3" t="s">
        <v>2380</v>
      </c>
      <c r="F3819" s="3" t="s">
        <v>2381</v>
      </c>
      <c r="G3819" s="3">
        <v>3</v>
      </c>
      <c r="H3819" s="3">
        <v>1</v>
      </c>
      <c r="I3819" s="3">
        <v>0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s="3">
        <v>0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  <c r="X3819" s="3">
        <v>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  <c r="AM3819" s="3">
        <v>0</v>
      </c>
      <c r="AN3819" s="3">
        <v>0</v>
      </c>
      <c r="AO3819" s="3">
        <v>0</v>
      </c>
      <c r="AP3819" s="3">
        <v>0</v>
      </c>
      <c r="AQ3819" s="3">
        <v>0</v>
      </c>
      <c r="AR3819" s="3">
        <v>0</v>
      </c>
      <c r="AS3819" s="3">
        <v>0</v>
      </c>
      <c r="AT3819" s="3">
        <v>0</v>
      </c>
      <c r="AU3819" s="3">
        <v>0</v>
      </c>
      <c r="AV3819" s="3">
        <v>0</v>
      </c>
      <c r="AW3819" s="3">
        <v>0</v>
      </c>
      <c r="AX3819" s="3">
        <v>0</v>
      </c>
      <c r="AY3819" s="3">
        <v>0</v>
      </c>
      <c r="AZ3819" s="3">
        <v>0</v>
      </c>
      <c r="BA3819" s="3">
        <v>0</v>
      </c>
      <c r="BB3819" s="3">
        <v>0</v>
      </c>
      <c r="BC3819" s="3">
        <v>0</v>
      </c>
      <c r="BD3819" s="3">
        <v>0</v>
      </c>
      <c r="BE3819" s="3">
        <v>0</v>
      </c>
      <c r="BF3819" s="3">
        <v>4</v>
      </c>
      <c r="BG3819" s="3">
        <v>0</v>
      </c>
    </row>
    <row r="3820" spans="1:59" x14ac:dyDescent="0.25">
      <c r="A3820" t="s">
        <v>2911</v>
      </c>
      <c r="B3820" t="s">
        <v>903</v>
      </c>
      <c r="C3820" t="s">
        <v>1048</v>
      </c>
      <c r="D3820" t="s">
        <v>1049</v>
      </c>
      <c r="E3820" t="s">
        <v>2912</v>
      </c>
      <c r="F3820" t="s">
        <v>2913</v>
      </c>
      <c r="G3820">
        <v>0</v>
      </c>
      <c r="H3820">
        <v>0</v>
      </c>
      <c r="I3820">
        <v>0</v>
      </c>
      <c r="J3820">
        <v>0</v>
      </c>
      <c r="K3820">
        <v>1</v>
      </c>
      <c r="L3820">
        <v>0</v>
      </c>
      <c r="M3820">
        <v>0</v>
      </c>
      <c r="N3820">
        <v>4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2</v>
      </c>
      <c r="V3820">
        <v>0</v>
      </c>
      <c r="W3820">
        <v>0</v>
      </c>
      <c r="X3820">
        <v>0</v>
      </c>
      <c r="Y3820">
        <v>0</v>
      </c>
      <c r="Z3820">
        <v>1</v>
      </c>
      <c r="AA3820">
        <v>0</v>
      </c>
      <c r="AB3820">
        <v>0</v>
      </c>
      <c r="AC3820">
        <v>1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1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4</v>
      </c>
      <c r="BC3820">
        <v>0</v>
      </c>
      <c r="BD3820">
        <v>0</v>
      </c>
      <c r="BE3820">
        <v>0</v>
      </c>
      <c r="BF3820">
        <v>0</v>
      </c>
      <c r="BG3820">
        <v>0</v>
      </c>
    </row>
    <row r="3821" spans="1:59" x14ac:dyDescent="0.25">
      <c r="A3821" t="s">
        <v>716</v>
      </c>
      <c r="B3821" t="s">
        <v>148</v>
      </c>
      <c r="C3821" t="s">
        <v>149</v>
      </c>
      <c r="D3821" t="s">
        <v>150</v>
      </c>
      <c r="E3821" t="s">
        <v>717</v>
      </c>
      <c r="F3821" t="s">
        <v>718</v>
      </c>
      <c r="G3821">
        <v>6</v>
      </c>
      <c r="H3821">
        <v>5</v>
      </c>
      <c r="I3821">
        <v>0</v>
      </c>
      <c r="J3821">
        <v>0</v>
      </c>
      <c r="K3821">
        <v>1</v>
      </c>
      <c r="L3821">
        <v>1</v>
      </c>
      <c r="M3821">
        <v>2</v>
      </c>
      <c r="N3821">
        <v>1</v>
      </c>
      <c r="O3821">
        <v>2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1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3</v>
      </c>
      <c r="BG3821">
        <v>0</v>
      </c>
    </row>
    <row r="3822" spans="1:59" x14ac:dyDescent="0.25">
      <c r="A3822" t="s">
        <v>798</v>
      </c>
      <c r="B3822" t="s">
        <v>13</v>
      </c>
      <c r="C3822" t="s">
        <v>14</v>
      </c>
      <c r="D3822" t="s">
        <v>100</v>
      </c>
      <c r="E3822" t="s">
        <v>799</v>
      </c>
      <c r="F3822" t="s">
        <v>800</v>
      </c>
      <c r="G3822">
        <v>0</v>
      </c>
      <c r="H3822">
        <v>7</v>
      </c>
      <c r="I3822">
        <v>2</v>
      </c>
      <c r="J3822">
        <v>3</v>
      </c>
      <c r="K3822">
        <v>4</v>
      </c>
      <c r="L3822">
        <v>0</v>
      </c>
      <c r="M3822">
        <v>1</v>
      </c>
      <c r="N3822">
        <v>0</v>
      </c>
      <c r="O3822">
        <v>1</v>
      </c>
      <c r="P3822">
        <v>0</v>
      </c>
      <c r="Q3822">
        <v>1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1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</row>
    <row r="3823" spans="1:59" x14ac:dyDescent="0.25">
      <c r="A3823" t="s">
        <v>3573</v>
      </c>
      <c r="B3823" t="s">
        <v>13</v>
      </c>
      <c r="C3823" t="s">
        <v>14</v>
      </c>
      <c r="D3823" t="s">
        <v>100</v>
      </c>
      <c r="E3823" t="s">
        <v>799</v>
      </c>
      <c r="F3823" t="s">
        <v>800</v>
      </c>
      <c r="G3823">
        <v>0</v>
      </c>
      <c r="H3823">
        <v>0</v>
      </c>
      <c r="I3823">
        <v>2</v>
      </c>
      <c r="J3823">
        <v>0</v>
      </c>
      <c r="K3823">
        <v>7</v>
      </c>
      <c r="L3823">
        <v>1</v>
      </c>
      <c r="M3823">
        <v>1</v>
      </c>
      <c r="N3823">
        <v>6</v>
      </c>
      <c r="O3823">
        <v>1</v>
      </c>
      <c r="P3823">
        <v>3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2</v>
      </c>
      <c r="AI3823">
        <v>0</v>
      </c>
      <c r="AJ3823">
        <v>1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</row>
    <row r="3824" spans="1:59" x14ac:dyDescent="0.25">
      <c r="A3824" t="s">
        <v>4240</v>
      </c>
      <c r="B3824" t="s">
        <v>13</v>
      </c>
      <c r="C3824" t="s">
        <v>14</v>
      </c>
      <c r="D3824" t="s">
        <v>100</v>
      </c>
      <c r="E3824" t="s">
        <v>799</v>
      </c>
      <c r="F3824" t="s">
        <v>800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4</v>
      </c>
      <c r="Q3824">
        <v>0</v>
      </c>
      <c r="R3824">
        <v>0</v>
      </c>
      <c r="S3824">
        <v>0</v>
      </c>
      <c r="T3824">
        <v>15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</row>
    <row r="3825" spans="1:59" x14ac:dyDescent="0.25">
      <c r="A3825" t="s">
        <v>6215</v>
      </c>
      <c r="B3825" t="s">
        <v>170</v>
      </c>
      <c r="C3825" t="s">
        <v>2272</v>
      </c>
      <c r="D3825" t="s">
        <v>6216</v>
      </c>
      <c r="E3825" t="s">
        <v>6217</v>
      </c>
      <c r="F3825" t="s">
        <v>6218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</row>
    <row r="3826" spans="1:59" x14ac:dyDescent="0.25">
      <c r="A3826" s="3" t="s">
        <v>3922</v>
      </c>
      <c r="B3826" s="3" t="s">
        <v>27</v>
      </c>
      <c r="C3826" s="3" t="s">
        <v>28</v>
      </c>
      <c r="D3826" s="3" t="s">
        <v>29</v>
      </c>
      <c r="E3826" s="3" t="s">
        <v>3923</v>
      </c>
      <c r="F3826" s="3" t="s">
        <v>3924</v>
      </c>
      <c r="G3826" s="3">
        <v>3</v>
      </c>
      <c r="H3826" s="3">
        <v>0</v>
      </c>
      <c r="I3826" s="3">
        <v>0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  <c r="AE3826" s="3">
        <v>0</v>
      </c>
      <c r="AF3826" s="3">
        <v>0</v>
      </c>
      <c r="AG3826" s="3">
        <v>0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0</v>
      </c>
      <c r="AN3826" s="3">
        <v>0</v>
      </c>
      <c r="AO3826" s="3">
        <v>0</v>
      </c>
      <c r="AP3826" s="3">
        <v>0</v>
      </c>
      <c r="AQ3826" s="3">
        <v>0</v>
      </c>
      <c r="AR3826" s="3">
        <v>0</v>
      </c>
      <c r="AS3826" s="3">
        <v>0</v>
      </c>
      <c r="AT3826" s="3">
        <v>0</v>
      </c>
      <c r="AU3826" s="3">
        <v>0</v>
      </c>
      <c r="AV3826" s="3">
        <v>0</v>
      </c>
      <c r="AW3826" s="3">
        <v>0</v>
      </c>
      <c r="AX3826" s="3">
        <v>1</v>
      </c>
      <c r="AY3826" s="3">
        <v>0</v>
      </c>
      <c r="AZ3826" s="3">
        <v>0</v>
      </c>
      <c r="BA3826" s="3">
        <v>0</v>
      </c>
      <c r="BB3826" s="3">
        <v>0</v>
      </c>
      <c r="BC3826" s="3">
        <v>0</v>
      </c>
      <c r="BD3826" s="3">
        <v>0</v>
      </c>
      <c r="BE3826" s="3">
        <v>0</v>
      </c>
      <c r="BF3826" s="3">
        <v>8</v>
      </c>
      <c r="BG3826" s="3">
        <v>0</v>
      </c>
    </row>
    <row r="3827" spans="1:59" x14ac:dyDescent="0.25">
      <c r="A3827" t="s">
        <v>2644</v>
      </c>
      <c r="B3827" t="s">
        <v>856</v>
      </c>
      <c r="C3827" t="s">
        <v>857</v>
      </c>
      <c r="D3827" t="s">
        <v>858</v>
      </c>
      <c r="E3827" t="s">
        <v>2645</v>
      </c>
      <c r="F3827" t="s">
        <v>2646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1</v>
      </c>
      <c r="P3827">
        <v>0</v>
      </c>
      <c r="Q3827">
        <v>5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3</v>
      </c>
      <c r="AE3827">
        <v>0</v>
      </c>
      <c r="AF3827">
        <v>3</v>
      </c>
      <c r="AG3827">
        <v>0</v>
      </c>
      <c r="AH3827">
        <v>0</v>
      </c>
      <c r="AI3827">
        <v>1</v>
      </c>
      <c r="AJ3827">
        <v>0</v>
      </c>
      <c r="AK3827">
        <v>0</v>
      </c>
      <c r="AL3827">
        <v>1</v>
      </c>
      <c r="AM3827">
        <v>1</v>
      </c>
      <c r="AN3827">
        <v>0</v>
      </c>
      <c r="AO3827">
        <v>0</v>
      </c>
      <c r="AP3827">
        <v>0</v>
      </c>
      <c r="AQ3827">
        <v>1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</row>
    <row r="3828" spans="1:59" x14ac:dyDescent="0.25">
      <c r="A3828" s="3" t="s">
        <v>1452</v>
      </c>
      <c r="B3828" s="3" t="s">
        <v>27</v>
      </c>
      <c r="C3828" s="3" t="s">
        <v>28</v>
      </c>
      <c r="D3828" s="3" t="s">
        <v>29</v>
      </c>
      <c r="E3828" s="3" t="s">
        <v>851</v>
      </c>
      <c r="F3828" s="3" t="s">
        <v>1453</v>
      </c>
      <c r="G3828" s="3">
        <v>0</v>
      </c>
      <c r="H3828" s="3">
        <v>0</v>
      </c>
      <c r="I3828" s="3">
        <v>0</v>
      </c>
      <c r="J3828" s="3">
        <v>0</v>
      </c>
      <c r="K3828" s="3">
        <v>0</v>
      </c>
      <c r="L3828" s="3">
        <v>0</v>
      </c>
      <c r="M3828" s="3">
        <v>0</v>
      </c>
      <c r="N3828" s="3">
        <v>0</v>
      </c>
      <c r="O3828" s="3">
        <v>0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  <c r="X3828" s="3">
        <v>0</v>
      </c>
      <c r="Y3828" s="3">
        <v>0</v>
      </c>
      <c r="Z3828" s="3">
        <v>0</v>
      </c>
      <c r="AA3828" s="3">
        <v>0</v>
      </c>
      <c r="AB3828" s="3">
        <v>0</v>
      </c>
      <c r="AC3828" s="3">
        <v>0</v>
      </c>
      <c r="AD3828" s="3">
        <v>0</v>
      </c>
      <c r="AE3828" s="3">
        <v>0</v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  <c r="AK3828" s="3">
        <v>0</v>
      </c>
      <c r="AL3828" s="3">
        <v>0</v>
      </c>
      <c r="AM3828" s="3">
        <v>0</v>
      </c>
      <c r="AN3828" s="3">
        <v>0</v>
      </c>
      <c r="AO3828" s="3">
        <v>0</v>
      </c>
      <c r="AP3828" s="3">
        <v>0</v>
      </c>
      <c r="AQ3828" s="3">
        <v>0</v>
      </c>
      <c r="AR3828" s="3">
        <v>0</v>
      </c>
      <c r="AS3828" s="3">
        <v>0</v>
      </c>
      <c r="AT3828" s="3">
        <v>0</v>
      </c>
      <c r="AU3828" s="3">
        <v>0</v>
      </c>
      <c r="AV3828" s="3">
        <v>0</v>
      </c>
      <c r="AW3828" s="3">
        <v>0</v>
      </c>
      <c r="AX3828" s="3">
        <v>0</v>
      </c>
      <c r="AY3828" s="3">
        <v>0</v>
      </c>
      <c r="AZ3828" s="3">
        <v>0</v>
      </c>
      <c r="BA3828" s="3">
        <v>0</v>
      </c>
      <c r="BB3828" s="3">
        <v>0</v>
      </c>
      <c r="BC3828" s="3">
        <v>0</v>
      </c>
      <c r="BD3828" s="3">
        <v>0</v>
      </c>
      <c r="BE3828" s="3">
        <v>0</v>
      </c>
      <c r="BF3828" s="3">
        <v>1</v>
      </c>
      <c r="BG3828" s="3">
        <v>0</v>
      </c>
    </row>
    <row r="3829" spans="1:59" x14ac:dyDescent="0.25">
      <c r="A3829" s="3" t="s">
        <v>1905</v>
      </c>
      <c r="B3829" s="3" t="s">
        <v>27</v>
      </c>
      <c r="C3829" s="3" t="s">
        <v>28</v>
      </c>
      <c r="D3829" s="3" t="s">
        <v>29</v>
      </c>
      <c r="E3829" s="3" t="s">
        <v>851</v>
      </c>
      <c r="F3829" s="3" t="s">
        <v>1453</v>
      </c>
      <c r="G3829" s="3">
        <v>0</v>
      </c>
      <c r="H3829" s="3">
        <v>0</v>
      </c>
      <c r="I3829" s="3">
        <v>0</v>
      </c>
      <c r="J3829" s="3">
        <v>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3">
        <v>0</v>
      </c>
      <c r="Q3829" s="3">
        <v>0</v>
      </c>
      <c r="R3829" s="3">
        <v>0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  <c r="AC3829" s="3">
        <v>0</v>
      </c>
      <c r="AD3829" s="3">
        <v>0</v>
      </c>
      <c r="AE3829" s="3">
        <v>0</v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  <c r="AN3829" s="3">
        <v>0</v>
      </c>
      <c r="AO3829" s="3">
        <v>0</v>
      </c>
      <c r="AP3829" s="3">
        <v>0</v>
      </c>
      <c r="AQ3829" s="3">
        <v>0</v>
      </c>
      <c r="AR3829" s="3">
        <v>0</v>
      </c>
      <c r="AS3829" s="3">
        <v>0</v>
      </c>
      <c r="AT3829" s="3">
        <v>0</v>
      </c>
      <c r="AU3829" s="3">
        <v>0</v>
      </c>
      <c r="AV3829" s="3">
        <v>0</v>
      </c>
      <c r="AW3829" s="3">
        <v>0</v>
      </c>
      <c r="AX3829" s="3">
        <v>0</v>
      </c>
      <c r="AY3829" s="3">
        <v>0</v>
      </c>
      <c r="AZ3829" s="3">
        <v>0</v>
      </c>
      <c r="BA3829" s="3">
        <v>0</v>
      </c>
      <c r="BB3829" s="3">
        <v>0</v>
      </c>
      <c r="BC3829" s="3">
        <v>0</v>
      </c>
      <c r="BD3829" s="3">
        <v>0</v>
      </c>
      <c r="BE3829" s="3">
        <v>0</v>
      </c>
      <c r="BF3829" s="3">
        <v>4</v>
      </c>
      <c r="BG3829" s="3">
        <v>0</v>
      </c>
    </row>
    <row r="3830" spans="1:59" x14ac:dyDescent="0.25">
      <c r="A3830" s="3" t="s">
        <v>2297</v>
      </c>
      <c r="B3830" s="3" t="s">
        <v>27</v>
      </c>
      <c r="C3830" s="3" t="s">
        <v>28</v>
      </c>
      <c r="D3830" s="3" t="s">
        <v>29</v>
      </c>
      <c r="E3830" s="3" t="s">
        <v>851</v>
      </c>
      <c r="F3830" s="3" t="s">
        <v>1453</v>
      </c>
      <c r="G3830" s="3">
        <v>4</v>
      </c>
      <c r="H3830" s="3">
        <v>3</v>
      </c>
      <c r="I3830" s="3">
        <v>4</v>
      </c>
      <c r="J3830" s="3">
        <v>2</v>
      </c>
      <c r="K3830" s="3">
        <v>3</v>
      </c>
      <c r="L3830" s="3">
        <v>2</v>
      </c>
      <c r="M3830" s="3">
        <v>0</v>
      </c>
      <c r="N3830" s="3">
        <v>7</v>
      </c>
      <c r="O3830" s="3">
        <v>7</v>
      </c>
      <c r="P3830" s="3">
        <v>1</v>
      </c>
      <c r="Q3830" s="3">
        <v>4</v>
      </c>
      <c r="R3830" s="3">
        <v>0</v>
      </c>
      <c r="S3830" s="3">
        <v>0</v>
      </c>
      <c r="T3830" s="3">
        <v>397</v>
      </c>
      <c r="U3830" s="3">
        <v>4</v>
      </c>
      <c r="V3830" s="3">
        <v>15</v>
      </c>
      <c r="W3830" s="3">
        <v>0</v>
      </c>
      <c r="X3830" s="3">
        <v>194</v>
      </c>
      <c r="Y3830" s="3">
        <v>13</v>
      </c>
      <c r="Z3830" s="3">
        <v>8</v>
      </c>
      <c r="AA3830" s="3">
        <v>0</v>
      </c>
      <c r="AB3830" s="3">
        <v>2</v>
      </c>
      <c r="AC3830" s="3">
        <v>6</v>
      </c>
      <c r="AD3830" s="3">
        <v>0</v>
      </c>
      <c r="AE3830" s="3">
        <v>0</v>
      </c>
      <c r="AF3830" s="3">
        <v>0</v>
      </c>
      <c r="AG3830" s="3">
        <v>1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  <c r="AN3830" s="3">
        <v>1</v>
      </c>
      <c r="AO3830" s="3">
        <v>0</v>
      </c>
      <c r="AP3830" s="3">
        <v>0</v>
      </c>
      <c r="AQ3830" s="3">
        <v>0</v>
      </c>
      <c r="AR3830" s="3">
        <v>0</v>
      </c>
      <c r="AS3830" s="3">
        <v>1</v>
      </c>
      <c r="AT3830" s="3">
        <v>0</v>
      </c>
      <c r="AU3830" s="3">
        <v>0</v>
      </c>
      <c r="AV3830" s="3">
        <v>0</v>
      </c>
      <c r="AW3830" s="3">
        <v>0</v>
      </c>
      <c r="AX3830" s="3">
        <v>0</v>
      </c>
      <c r="AY3830" s="3">
        <v>1</v>
      </c>
      <c r="AZ3830" s="3">
        <v>0</v>
      </c>
      <c r="BA3830" s="3">
        <v>2</v>
      </c>
      <c r="BB3830" s="3">
        <v>2</v>
      </c>
      <c r="BC3830" s="3">
        <v>0</v>
      </c>
      <c r="BD3830" s="3">
        <v>1</v>
      </c>
      <c r="BE3830" s="3">
        <v>0</v>
      </c>
      <c r="BF3830" s="3">
        <v>50</v>
      </c>
      <c r="BG3830" s="3">
        <v>0</v>
      </c>
    </row>
    <row r="3831" spans="1:59" x14ac:dyDescent="0.25">
      <c r="A3831" s="3" t="s">
        <v>2528</v>
      </c>
      <c r="B3831" s="3" t="s">
        <v>27</v>
      </c>
      <c r="C3831" s="3" t="s">
        <v>28</v>
      </c>
      <c r="D3831" s="3" t="s">
        <v>29</v>
      </c>
      <c r="E3831" s="3" t="s">
        <v>851</v>
      </c>
      <c r="F3831" s="3" t="s">
        <v>1453</v>
      </c>
      <c r="G3831" s="3">
        <v>1</v>
      </c>
      <c r="H3831" s="3">
        <v>0</v>
      </c>
      <c r="I3831" s="3">
        <v>0</v>
      </c>
      <c r="J3831" s="3">
        <v>1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2</v>
      </c>
      <c r="Y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3">
        <v>0</v>
      </c>
      <c r="AE3831" s="3">
        <v>0</v>
      </c>
      <c r="AF3831" s="3">
        <v>0</v>
      </c>
      <c r="AG3831" s="3">
        <v>0</v>
      </c>
      <c r="AH3831" s="3">
        <v>0</v>
      </c>
      <c r="AI3831" s="3">
        <v>0</v>
      </c>
      <c r="AJ3831" s="3">
        <v>0</v>
      </c>
      <c r="AK3831" s="3">
        <v>0</v>
      </c>
      <c r="AL3831" s="3">
        <v>0</v>
      </c>
      <c r="AM3831" s="3">
        <v>0</v>
      </c>
      <c r="AN3831" s="3">
        <v>0</v>
      </c>
      <c r="AO3831" s="3">
        <v>0</v>
      </c>
      <c r="AP3831" s="3">
        <v>0</v>
      </c>
      <c r="AQ3831" s="3">
        <v>0</v>
      </c>
      <c r="AR3831" s="3">
        <v>0</v>
      </c>
      <c r="AS3831" s="3">
        <v>0</v>
      </c>
      <c r="AT3831" s="3">
        <v>0</v>
      </c>
      <c r="AU3831" s="3">
        <v>0</v>
      </c>
      <c r="AV3831" s="3">
        <v>0</v>
      </c>
      <c r="AW3831" s="3">
        <v>0</v>
      </c>
      <c r="AX3831" s="3">
        <v>1</v>
      </c>
      <c r="AY3831" s="3">
        <v>0</v>
      </c>
      <c r="AZ3831" s="3">
        <v>0</v>
      </c>
      <c r="BA3831" s="3">
        <v>0</v>
      </c>
      <c r="BB3831" s="3">
        <v>0</v>
      </c>
      <c r="BC3831" s="3">
        <v>0</v>
      </c>
      <c r="BD3831" s="3">
        <v>0</v>
      </c>
      <c r="BE3831" s="3">
        <v>0</v>
      </c>
      <c r="BF3831" s="3">
        <v>0</v>
      </c>
      <c r="BG3831" s="3">
        <v>0</v>
      </c>
    </row>
    <row r="3832" spans="1:59" x14ac:dyDescent="0.25">
      <c r="A3832" s="3" t="s">
        <v>6315</v>
      </c>
      <c r="B3832" s="3" t="s">
        <v>27</v>
      </c>
      <c r="C3832" s="3" t="s">
        <v>28</v>
      </c>
      <c r="D3832" s="3" t="s">
        <v>29</v>
      </c>
      <c r="E3832" s="3" t="s">
        <v>851</v>
      </c>
      <c r="F3832" s="3" t="s">
        <v>6316</v>
      </c>
      <c r="G3832" s="3">
        <v>0</v>
      </c>
      <c r="H3832" s="3">
        <v>0</v>
      </c>
      <c r="I3832" s="3">
        <v>0</v>
      </c>
      <c r="J3832" s="3">
        <v>0</v>
      </c>
      <c r="K3832" s="3">
        <v>0</v>
      </c>
      <c r="L3832" s="3">
        <v>8</v>
      </c>
      <c r="M3832" s="3">
        <v>0</v>
      </c>
      <c r="N3832" s="3">
        <v>10</v>
      </c>
      <c r="O3832" s="3">
        <v>0</v>
      </c>
      <c r="P3832" s="3">
        <v>0</v>
      </c>
      <c r="Q3832" s="3">
        <v>25</v>
      </c>
      <c r="R3832" s="3">
        <v>6</v>
      </c>
      <c r="S3832" s="3">
        <v>1</v>
      </c>
      <c r="T3832" s="3">
        <v>0</v>
      </c>
      <c r="U3832" s="3">
        <v>0</v>
      </c>
      <c r="V3832" s="3">
        <v>18</v>
      </c>
      <c r="W3832" s="3">
        <v>0</v>
      </c>
      <c r="X3832" s="3">
        <v>2</v>
      </c>
      <c r="Y3832" s="3">
        <v>0</v>
      </c>
      <c r="Z3832" s="3">
        <v>20</v>
      </c>
      <c r="AA3832" s="3">
        <v>0</v>
      </c>
      <c r="AB3832" s="3">
        <v>0</v>
      </c>
      <c r="AC3832" s="3">
        <v>0</v>
      </c>
      <c r="AD3832" s="3">
        <v>0</v>
      </c>
      <c r="AE3832" s="3">
        <v>1</v>
      </c>
      <c r="AF3832" s="3">
        <v>0</v>
      </c>
      <c r="AG3832" s="3">
        <v>0</v>
      </c>
      <c r="AH3832" s="3">
        <v>0</v>
      </c>
      <c r="AI3832" s="3">
        <v>132</v>
      </c>
      <c r="AJ3832" s="3">
        <v>42</v>
      </c>
      <c r="AK3832" s="3">
        <v>44</v>
      </c>
      <c r="AL3832" s="3">
        <v>0</v>
      </c>
      <c r="AM3832" s="3">
        <v>0</v>
      </c>
      <c r="AN3832" s="3">
        <v>0</v>
      </c>
      <c r="AO3832" s="3">
        <v>0</v>
      </c>
      <c r="AP3832" s="3">
        <v>0</v>
      </c>
      <c r="AQ3832" s="3">
        <v>0</v>
      </c>
      <c r="AR3832" s="3">
        <v>0</v>
      </c>
      <c r="AS3832" s="3">
        <v>0</v>
      </c>
      <c r="AT3832" s="3">
        <v>0</v>
      </c>
      <c r="AU3832" s="3">
        <v>0</v>
      </c>
      <c r="AV3832" s="3">
        <v>0</v>
      </c>
      <c r="AW3832" s="3">
        <v>0</v>
      </c>
      <c r="AX3832" s="3">
        <v>0</v>
      </c>
      <c r="AY3832" s="3">
        <v>0</v>
      </c>
      <c r="AZ3832" s="3">
        <v>0</v>
      </c>
      <c r="BA3832" s="3">
        <v>0</v>
      </c>
      <c r="BB3832" s="3">
        <v>0</v>
      </c>
      <c r="BC3832" s="3">
        <v>0</v>
      </c>
      <c r="BD3832" s="3">
        <v>2</v>
      </c>
      <c r="BE3832" s="3">
        <v>0</v>
      </c>
      <c r="BF3832" s="3">
        <v>0</v>
      </c>
      <c r="BG3832" s="3">
        <v>0</v>
      </c>
    </row>
    <row r="3833" spans="1:59" x14ac:dyDescent="0.25">
      <c r="A3833" s="3" t="s">
        <v>1826</v>
      </c>
      <c r="B3833" s="3" t="s">
        <v>27</v>
      </c>
      <c r="C3833" s="3" t="s">
        <v>28</v>
      </c>
      <c r="D3833" s="3" t="s">
        <v>29</v>
      </c>
      <c r="E3833" s="3" t="s">
        <v>851</v>
      </c>
      <c r="F3833" s="3" t="s">
        <v>1827</v>
      </c>
      <c r="G3833" s="3">
        <v>0</v>
      </c>
      <c r="H3833" s="3">
        <v>0</v>
      </c>
      <c r="I3833" s="3">
        <v>0</v>
      </c>
      <c r="J3833" s="3"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0</v>
      </c>
      <c r="S3833" s="3">
        <v>0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3">
        <v>0</v>
      </c>
      <c r="Z3833" s="3">
        <v>1</v>
      </c>
      <c r="AA3833" s="3">
        <v>0</v>
      </c>
      <c r="AB3833" s="3">
        <v>0</v>
      </c>
      <c r="AC3833" s="3">
        <v>0</v>
      </c>
      <c r="AD3833" s="3">
        <v>0</v>
      </c>
      <c r="AE3833" s="3">
        <v>0</v>
      </c>
      <c r="AF3833" s="3">
        <v>0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  <c r="AM3833" s="3">
        <v>0</v>
      </c>
      <c r="AN3833" s="3">
        <v>0</v>
      </c>
      <c r="AO3833" s="3">
        <v>0</v>
      </c>
      <c r="AP3833" s="3">
        <v>0</v>
      </c>
      <c r="AQ3833" s="3">
        <v>0</v>
      </c>
      <c r="AR3833" s="3">
        <v>0</v>
      </c>
      <c r="AS3833" s="3">
        <v>0</v>
      </c>
      <c r="AT3833" s="3">
        <v>0</v>
      </c>
      <c r="AU3833" s="3">
        <v>0</v>
      </c>
      <c r="AV3833" s="3">
        <v>0</v>
      </c>
      <c r="AW3833" s="3">
        <v>0</v>
      </c>
      <c r="AX3833" s="3">
        <v>0</v>
      </c>
      <c r="AY3833" s="3">
        <v>0</v>
      </c>
      <c r="AZ3833" s="3">
        <v>0</v>
      </c>
      <c r="BA3833" s="3">
        <v>0</v>
      </c>
      <c r="BB3833" s="3">
        <v>0</v>
      </c>
      <c r="BC3833" s="3">
        <v>0</v>
      </c>
      <c r="BD3833" s="3">
        <v>0</v>
      </c>
      <c r="BE3833" s="3">
        <v>0</v>
      </c>
      <c r="BF3833" s="3">
        <v>0</v>
      </c>
      <c r="BG3833" s="3">
        <v>0</v>
      </c>
    </row>
    <row r="3834" spans="1:59" x14ac:dyDescent="0.25">
      <c r="A3834" s="3" t="s">
        <v>2983</v>
      </c>
      <c r="B3834" s="3" t="s">
        <v>27</v>
      </c>
      <c r="C3834" s="3" t="s">
        <v>28</v>
      </c>
      <c r="D3834" s="3" t="s">
        <v>29</v>
      </c>
      <c r="E3834" s="3" t="s">
        <v>851</v>
      </c>
      <c r="F3834" s="3" t="s">
        <v>1827</v>
      </c>
      <c r="G3834" s="3">
        <v>0</v>
      </c>
      <c r="H3834" s="3">
        <v>0</v>
      </c>
      <c r="I3834" s="3">
        <v>0</v>
      </c>
      <c r="J3834" s="3">
        <v>0</v>
      </c>
      <c r="K3834" s="3">
        <v>0</v>
      </c>
      <c r="L3834" s="3">
        <v>2</v>
      </c>
      <c r="M3834" s="3">
        <v>0</v>
      </c>
      <c r="N3834" s="3">
        <v>3</v>
      </c>
      <c r="O3834" s="3">
        <v>0</v>
      </c>
      <c r="P3834" s="3">
        <v>0</v>
      </c>
      <c r="Q3834" s="3">
        <v>0</v>
      </c>
      <c r="R3834" s="3">
        <v>0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3">
        <v>0</v>
      </c>
      <c r="Z3834" s="3">
        <v>0</v>
      </c>
      <c r="AA3834" s="3">
        <v>0</v>
      </c>
      <c r="AB3834" s="3">
        <v>0</v>
      </c>
      <c r="AC3834" s="3">
        <v>0</v>
      </c>
      <c r="AD3834" s="3">
        <v>0</v>
      </c>
      <c r="AE3834" s="3">
        <v>0</v>
      </c>
      <c r="AF3834" s="3">
        <v>0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  <c r="AN3834" s="3">
        <v>0</v>
      </c>
      <c r="AO3834" s="3">
        <v>0</v>
      </c>
      <c r="AP3834" s="3">
        <v>0</v>
      </c>
      <c r="AQ3834" s="3">
        <v>0</v>
      </c>
      <c r="AR3834" s="3">
        <v>0</v>
      </c>
      <c r="AS3834" s="3">
        <v>0</v>
      </c>
      <c r="AT3834" s="3">
        <v>0</v>
      </c>
      <c r="AU3834" s="3">
        <v>0</v>
      </c>
      <c r="AV3834" s="3">
        <v>0</v>
      </c>
      <c r="AW3834" s="3">
        <v>0</v>
      </c>
      <c r="AX3834" s="3">
        <v>0</v>
      </c>
      <c r="AY3834" s="3">
        <v>0</v>
      </c>
      <c r="AZ3834" s="3">
        <v>0</v>
      </c>
      <c r="BA3834" s="3">
        <v>0</v>
      </c>
      <c r="BB3834" s="3">
        <v>0</v>
      </c>
      <c r="BC3834" s="3">
        <v>0</v>
      </c>
      <c r="BD3834" s="3">
        <v>0</v>
      </c>
      <c r="BE3834" s="3">
        <v>0</v>
      </c>
      <c r="BF3834" s="3">
        <v>1</v>
      </c>
      <c r="BG3834" s="3">
        <v>0</v>
      </c>
    </row>
    <row r="3835" spans="1:59" x14ac:dyDescent="0.25">
      <c r="A3835" s="3" t="s">
        <v>3326</v>
      </c>
      <c r="B3835" s="3" t="s">
        <v>27</v>
      </c>
      <c r="C3835" s="3" t="s">
        <v>28</v>
      </c>
      <c r="D3835" s="3" t="s">
        <v>29</v>
      </c>
      <c r="E3835" s="3" t="s">
        <v>851</v>
      </c>
      <c r="F3835" s="3" t="s">
        <v>1827</v>
      </c>
      <c r="G3835" s="3">
        <v>25</v>
      </c>
      <c r="H3835" s="3">
        <v>10</v>
      </c>
      <c r="I3835" s="3">
        <v>69</v>
      </c>
      <c r="J3835" s="3">
        <v>0</v>
      </c>
      <c r="K3835" s="3">
        <v>3</v>
      </c>
      <c r="L3835" s="3">
        <v>415</v>
      </c>
      <c r="M3835" s="3">
        <v>2</v>
      </c>
      <c r="N3835" s="3">
        <v>8779</v>
      </c>
      <c r="O3835" s="3">
        <v>2</v>
      </c>
      <c r="P3835" s="3">
        <v>2</v>
      </c>
      <c r="Q3835" s="3">
        <v>1072</v>
      </c>
      <c r="R3835" s="3">
        <v>113</v>
      </c>
      <c r="S3835" s="3">
        <v>110</v>
      </c>
      <c r="T3835" s="3">
        <v>44</v>
      </c>
      <c r="U3835" s="3">
        <v>1</v>
      </c>
      <c r="V3835" s="3">
        <v>882</v>
      </c>
      <c r="W3835" s="3">
        <v>0</v>
      </c>
      <c r="X3835" s="3">
        <v>249</v>
      </c>
      <c r="Y3835" s="3">
        <v>0</v>
      </c>
      <c r="Z3835" s="3">
        <v>739</v>
      </c>
      <c r="AA3835" s="3">
        <v>0</v>
      </c>
      <c r="AB3835" s="3">
        <v>0</v>
      </c>
      <c r="AC3835" s="3">
        <v>1</v>
      </c>
      <c r="AD3835" s="3">
        <v>16</v>
      </c>
      <c r="AE3835" s="3">
        <v>11</v>
      </c>
      <c r="AF3835" s="3">
        <v>1</v>
      </c>
      <c r="AG3835" s="3">
        <v>2</v>
      </c>
      <c r="AH3835" s="3">
        <v>5</v>
      </c>
      <c r="AI3835" s="3">
        <v>5368</v>
      </c>
      <c r="AJ3835" s="3">
        <v>1667</v>
      </c>
      <c r="AK3835" s="3">
        <v>1859</v>
      </c>
      <c r="AL3835" s="3">
        <v>3</v>
      </c>
      <c r="AM3835" s="3">
        <v>3</v>
      </c>
      <c r="AN3835" s="3">
        <v>2</v>
      </c>
      <c r="AO3835" s="3">
        <v>3</v>
      </c>
      <c r="AP3835" s="3">
        <v>2</v>
      </c>
      <c r="AQ3835" s="3">
        <v>0</v>
      </c>
      <c r="AR3835" s="3">
        <v>0</v>
      </c>
      <c r="AS3835" s="3">
        <v>1</v>
      </c>
      <c r="AT3835" s="3">
        <v>2</v>
      </c>
      <c r="AU3835" s="3">
        <v>1</v>
      </c>
      <c r="AV3835" s="3">
        <v>0</v>
      </c>
      <c r="AW3835" s="3">
        <v>0</v>
      </c>
      <c r="AX3835" s="3">
        <v>3</v>
      </c>
      <c r="AY3835" s="3">
        <v>1</v>
      </c>
      <c r="AZ3835" s="3">
        <v>0</v>
      </c>
      <c r="BA3835" s="3">
        <v>0</v>
      </c>
      <c r="BB3835" s="3">
        <v>5</v>
      </c>
      <c r="BC3835" s="3">
        <v>0</v>
      </c>
      <c r="BD3835" s="3">
        <v>0</v>
      </c>
      <c r="BE3835" s="3">
        <v>0</v>
      </c>
      <c r="BF3835" s="3">
        <v>104</v>
      </c>
      <c r="BG3835" s="3">
        <v>0</v>
      </c>
    </row>
    <row r="3836" spans="1:59" x14ac:dyDescent="0.25">
      <c r="A3836" s="3" t="s">
        <v>913</v>
      </c>
      <c r="B3836" s="3" t="s">
        <v>27</v>
      </c>
      <c r="C3836" s="3" t="s">
        <v>28</v>
      </c>
      <c r="D3836" s="3" t="s">
        <v>29</v>
      </c>
      <c r="E3836" s="3" t="s">
        <v>851</v>
      </c>
      <c r="F3836" s="3" t="s">
        <v>914</v>
      </c>
      <c r="G3836" s="3">
        <v>0</v>
      </c>
      <c r="H3836" s="3">
        <v>0</v>
      </c>
      <c r="I3836" s="3">
        <v>0</v>
      </c>
      <c r="J3836" s="3">
        <v>0</v>
      </c>
      <c r="K3836" s="3">
        <v>0</v>
      </c>
      <c r="L3836" s="3">
        <v>0</v>
      </c>
      <c r="M3836" s="3">
        <v>0</v>
      </c>
      <c r="N3836" s="3">
        <v>0</v>
      </c>
      <c r="O3836" s="3">
        <v>0</v>
      </c>
      <c r="P3836" s="3">
        <v>0</v>
      </c>
      <c r="Q3836" s="3">
        <v>0</v>
      </c>
      <c r="R3836" s="3">
        <v>0</v>
      </c>
      <c r="S3836" s="3">
        <v>0</v>
      </c>
      <c r="T3836" s="3">
        <v>62</v>
      </c>
      <c r="U3836" s="3">
        <v>0</v>
      </c>
      <c r="V3836" s="3">
        <v>1</v>
      </c>
      <c r="W3836" s="3">
        <v>0</v>
      </c>
      <c r="X3836" s="3">
        <v>0</v>
      </c>
      <c r="Y3836" s="3">
        <v>0</v>
      </c>
      <c r="Z3836" s="3">
        <v>2</v>
      </c>
      <c r="AA3836" s="3">
        <v>0</v>
      </c>
      <c r="AB3836" s="3">
        <v>0</v>
      </c>
      <c r="AC3836" s="3">
        <v>0</v>
      </c>
      <c r="AD3836" s="3">
        <v>0</v>
      </c>
      <c r="AE3836" s="3">
        <v>0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  <c r="AM3836" s="3">
        <v>0</v>
      </c>
      <c r="AN3836" s="3">
        <v>0</v>
      </c>
      <c r="AO3836" s="3">
        <v>0</v>
      </c>
      <c r="AP3836" s="3">
        <v>0</v>
      </c>
      <c r="AQ3836" s="3">
        <v>0</v>
      </c>
      <c r="AR3836" s="3">
        <v>0</v>
      </c>
      <c r="AS3836" s="3">
        <v>0</v>
      </c>
      <c r="AT3836" s="3">
        <v>0</v>
      </c>
      <c r="AU3836" s="3">
        <v>0</v>
      </c>
      <c r="AV3836" s="3">
        <v>0</v>
      </c>
      <c r="AW3836" s="3">
        <v>0</v>
      </c>
      <c r="AX3836" s="3">
        <v>0</v>
      </c>
      <c r="AY3836" s="3">
        <v>0</v>
      </c>
      <c r="AZ3836" s="3">
        <v>0</v>
      </c>
      <c r="BA3836" s="3">
        <v>0</v>
      </c>
      <c r="BB3836" s="3">
        <v>0</v>
      </c>
      <c r="BC3836" s="3">
        <v>0</v>
      </c>
      <c r="BD3836" s="3">
        <v>0</v>
      </c>
      <c r="BE3836" s="3">
        <v>0</v>
      </c>
      <c r="BF3836" s="3">
        <v>4</v>
      </c>
      <c r="BG3836" s="3">
        <v>0</v>
      </c>
    </row>
    <row r="3837" spans="1:59" x14ac:dyDescent="0.25">
      <c r="A3837" t="s">
        <v>4500</v>
      </c>
      <c r="B3837" t="s">
        <v>114</v>
      </c>
      <c r="C3837" t="s">
        <v>239</v>
      </c>
      <c r="D3837" t="s">
        <v>240</v>
      </c>
      <c r="E3837" t="s">
        <v>4501</v>
      </c>
      <c r="F3837" t="s">
        <v>4502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2</v>
      </c>
      <c r="P3837">
        <v>3</v>
      </c>
      <c r="Q3837">
        <v>1</v>
      </c>
      <c r="R3837">
        <v>2</v>
      </c>
      <c r="S3837">
        <v>0</v>
      </c>
      <c r="T3837">
        <v>0</v>
      </c>
      <c r="U3837">
        <v>55</v>
      </c>
      <c r="V3837">
        <v>5</v>
      </c>
      <c r="W3837">
        <v>0</v>
      </c>
      <c r="X3837">
        <v>8</v>
      </c>
      <c r="Y3837">
        <v>37</v>
      </c>
      <c r="Z3837">
        <v>50</v>
      </c>
      <c r="AA3837">
        <v>0</v>
      </c>
      <c r="AB3837">
        <v>9</v>
      </c>
      <c r="AC3837">
        <v>8</v>
      </c>
      <c r="AD3837">
        <v>28</v>
      </c>
      <c r="AE3837">
        <v>23</v>
      </c>
      <c r="AF3837">
        <v>4</v>
      </c>
      <c r="AG3837">
        <v>12</v>
      </c>
      <c r="AH3837">
        <v>41</v>
      </c>
      <c r="AI3837">
        <v>6</v>
      </c>
      <c r="AJ3837">
        <v>9</v>
      </c>
      <c r="AK3837">
        <v>7</v>
      </c>
      <c r="AL3837">
        <v>103</v>
      </c>
      <c r="AM3837">
        <v>8</v>
      </c>
      <c r="AN3837">
        <v>0</v>
      </c>
      <c r="AO3837">
        <v>0</v>
      </c>
      <c r="AP3837">
        <v>62</v>
      </c>
      <c r="AQ3837">
        <v>40</v>
      </c>
      <c r="AR3837">
        <v>8</v>
      </c>
      <c r="AS3837">
        <v>17</v>
      </c>
      <c r="AT3837">
        <v>26</v>
      </c>
      <c r="AU3837">
        <v>9</v>
      </c>
      <c r="AV3837">
        <v>5</v>
      </c>
      <c r="AW3837">
        <v>18</v>
      </c>
      <c r="AX3837">
        <v>2</v>
      </c>
      <c r="AY3837">
        <v>0</v>
      </c>
      <c r="AZ3837">
        <v>15</v>
      </c>
      <c r="BA3837">
        <v>31</v>
      </c>
      <c r="BB3837">
        <v>41</v>
      </c>
      <c r="BC3837">
        <v>4</v>
      </c>
      <c r="BD3837">
        <v>7</v>
      </c>
      <c r="BE3837">
        <v>3</v>
      </c>
      <c r="BF3837">
        <v>2</v>
      </c>
      <c r="BG3837">
        <v>0</v>
      </c>
    </row>
    <row r="3838" spans="1:59" x14ac:dyDescent="0.25">
      <c r="A3838" t="s">
        <v>6629</v>
      </c>
      <c r="B3838" t="s">
        <v>114</v>
      </c>
      <c r="C3838" t="s">
        <v>239</v>
      </c>
      <c r="D3838" t="s">
        <v>240</v>
      </c>
      <c r="E3838" t="s">
        <v>4501</v>
      </c>
      <c r="F3838" t="s">
        <v>4502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1</v>
      </c>
      <c r="P3838">
        <v>0</v>
      </c>
      <c r="Q3838">
        <v>0</v>
      </c>
      <c r="R3838">
        <v>2</v>
      </c>
      <c r="S3838">
        <v>0</v>
      </c>
      <c r="T3838">
        <v>0</v>
      </c>
      <c r="U3838">
        <v>14</v>
      </c>
      <c r="V3838">
        <v>0</v>
      </c>
      <c r="W3838">
        <v>2</v>
      </c>
      <c r="X3838">
        <v>4</v>
      </c>
      <c r="Y3838">
        <v>23</v>
      </c>
      <c r="Z3838">
        <v>15</v>
      </c>
      <c r="AA3838">
        <v>0</v>
      </c>
      <c r="AB3838">
        <v>2</v>
      </c>
      <c r="AC3838">
        <v>5</v>
      </c>
      <c r="AD3838">
        <v>10</v>
      </c>
      <c r="AE3838">
        <v>13</v>
      </c>
      <c r="AF3838">
        <v>2</v>
      </c>
      <c r="AG3838">
        <v>6</v>
      </c>
      <c r="AH3838">
        <v>7</v>
      </c>
      <c r="AI3838">
        <v>4</v>
      </c>
      <c r="AJ3838">
        <v>2</v>
      </c>
      <c r="AK3838">
        <v>5</v>
      </c>
      <c r="AL3838">
        <v>22</v>
      </c>
      <c r="AM3838">
        <v>4</v>
      </c>
      <c r="AN3838">
        <v>0</v>
      </c>
      <c r="AO3838">
        <v>0</v>
      </c>
      <c r="AP3838">
        <v>19</v>
      </c>
      <c r="AQ3838">
        <v>4</v>
      </c>
      <c r="AR3838">
        <v>2</v>
      </c>
      <c r="AS3838">
        <v>8</v>
      </c>
      <c r="AT3838">
        <v>5</v>
      </c>
      <c r="AU3838">
        <v>3</v>
      </c>
      <c r="AV3838">
        <v>0</v>
      </c>
      <c r="AW3838">
        <v>2</v>
      </c>
      <c r="AX3838">
        <v>0</v>
      </c>
      <c r="AY3838">
        <v>1</v>
      </c>
      <c r="AZ3838">
        <v>1</v>
      </c>
      <c r="BA3838">
        <v>6</v>
      </c>
      <c r="BB3838">
        <v>7</v>
      </c>
      <c r="BC3838">
        <v>2</v>
      </c>
      <c r="BD3838">
        <v>2</v>
      </c>
      <c r="BE3838">
        <v>1</v>
      </c>
      <c r="BF3838">
        <v>0</v>
      </c>
      <c r="BG3838">
        <v>0</v>
      </c>
    </row>
    <row r="3839" spans="1:59" x14ac:dyDescent="0.25">
      <c r="A3839" t="s">
        <v>1702</v>
      </c>
      <c r="B3839" t="s">
        <v>42</v>
      </c>
      <c r="C3839" t="s">
        <v>43</v>
      </c>
      <c r="D3839" t="s">
        <v>1515</v>
      </c>
      <c r="E3839" t="s">
        <v>1516</v>
      </c>
      <c r="F3839" t="s">
        <v>1703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1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</row>
    <row r="3840" spans="1:59" x14ac:dyDescent="0.25">
      <c r="A3840" t="s">
        <v>1999</v>
      </c>
      <c r="B3840" t="s">
        <v>42</v>
      </c>
      <c r="C3840" t="s">
        <v>43</v>
      </c>
      <c r="D3840" t="s">
        <v>1515</v>
      </c>
      <c r="E3840" t="s">
        <v>1516</v>
      </c>
      <c r="F3840" t="s">
        <v>1703</v>
      </c>
      <c r="G3840">
        <v>0</v>
      </c>
      <c r="H3840">
        <v>2</v>
      </c>
      <c r="I3840">
        <v>0</v>
      </c>
      <c r="J3840">
        <v>0</v>
      </c>
      <c r="K3840">
        <v>0</v>
      </c>
      <c r="L3840">
        <v>1</v>
      </c>
      <c r="M3840">
        <v>0</v>
      </c>
      <c r="N3840">
        <v>0</v>
      </c>
      <c r="O3840">
        <v>0</v>
      </c>
      <c r="P3840">
        <v>0</v>
      </c>
      <c r="Q3840">
        <v>1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</row>
    <row r="3841" spans="1:59" x14ac:dyDescent="0.25">
      <c r="A3841" t="s">
        <v>3895</v>
      </c>
      <c r="B3841" t="s">
        <v>42</v>
      </c>
      <c r="C3841" t="s">
        <v>43</v>
      </c>
      <c r="D3841" t="s">
        <v>1515</v>
      </c>
      <c r="E3841" t="s">
        <v>1516</v>
      </c>
      <c r="F3841" t="s">
        <v>1703</v>
      </c>
      <c r="G3841">
        <v>0</v>
      </c>
      <c r="H3841">
        <v>0</v>
      </c>
      <c r="I3841">
        <v>4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1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</row>
    <row r="3842" spans="1:59" x14ac:dyDescent="0.25">
      <c r="A3842" t="s">
        <v>223</v>
      </c>
      <c r="B3842" t="s">
        <v>224</v>
      </c>
      <c r="C3842" t="s">
        <v>225</v>
      </c>
      <c r="D3842" t="s">
        <v>226</v>
      </c>
      <c r="E3842" t="s">
        <v>227</v>
      </c>
      <c r="F3842" t="s">
        <v>228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1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4</v>
      </c>
      <c r="BG3842">
        <v>0</v>
      </c>
    </row>
    <row r="3843" spans="1:59" x14ac:dyDescent="0.25">
      <c r="A3843" t="s">
        <v>6292</v>
      </c>
      <c r="B3843" t="s">
        <v>224</v>
      </c>
      <c r="C3843" t="s">
        <v>225</v>
      </c>
      <c r="D3843" t="s">
        <v>226</v>
      </c>
      <c r="E3843" t="s">
        <v>227</v>
      </c>
      <c r="F3843" t="s">
        <v>6293</v>
      </c>
      <c r="G3843">
        <v>0</v>
      </c>
      <c r="H3843">
        <v>0</v>
      </c>
      <c r="I3843">
        <v>0</v>
      </c>
      <c r="J3843">
        <v>0</v>
      </c>
      <c r="K3843">
        <v>2</v>
      </c>
      <c r="L3843">
        <v>0</v>
      </c>
      <c r="M3843">
        <v>1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19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1</v>
      </c>
      <c r="AD3843">
        <v>1</v>
      </c>
      <c r="AE3843">
        <v>0</v>
      </c>
      <c r="AF3843">
        <v>1</v>
      </c>
      <c r="AG3843">
        <v>1</v>
      </c>
      <c r="AH3843">
        <v>0</v>
      </c>
      <c r="AI3843">
        <v>0</v>
      </c>
      <c r="AJ3843">
        <v>0</v>
      </c>
      <c r="AK3843">
        <v>0</v>
      </c>
      <c r="AL3843">
        <v>1</v>
      </c>
      <c r="AM3843">
        <v>1</v>
      </c>
      <c r="AN3843">
        <v>2</v>
      </c>
      <c r="AO3843">
        <v>0</v>
      </c>
      <c r="AP3843">
        <v>1</v>
      </c>
      <c r="AQ3843">
        <v>0</v>
      </c>
      <c r="AR3843">
        <v>4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1</v>
      </c>
      <c r="AZ3843">
        <v>1</v>
      </c>
      <c r="BA3843">
        <v>1</v>
      </c>
      <c r="BB3843">
        <v>0</v>
      </c>
      <c r="BC3843">
        <v>0</v>
      </c>
      <c r="BD3843">
        <v>0</v>
      </c>
      <c r="BE3843">
        <v>0</v>
      </c>
      <c r="BF3843">
        <v>1</v>
      </c>
      <c r="BG3843">
        <v>0</v>
      </c>
    </row>
    <row r="3844" spans="1:59" x14ac:dyDescent="0.25">
      <c r="A3844" t="s">
        <v>2870</v>
      </c>
      <c r="B3844" t="s">
        <v>13</v>
      </c>
      <c r="C3844" t="s">
        <v>14</v>
      </c>
      <c r="D3844" t="s">
        <v>15</v>
      </c>
      <c r="E3844" t="s">
        <v>2871</v>
      </c>
      <c r="F3844" t="s">
        <v>2872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</row>
    <row r="3845" spans="1:59" x14ac:dyDescent="0.25">
      <c r="A3845" t="s">
        <v>316</v>
      </c>
      <c r="B3845" t="s">
        <v>42</v>
      </c>
      <c r="C3845" t="s">
        <v>43</v>
      </c>
      <c r="D3845" t="s">
        <v>317</v>
      </c>
      <c r="E3845" t="s">
        <v>318</v>
      </c>
      <c r="F3845" t="s">
        <v>319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11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</row>
    <row r="3846" spans="1:59" x14ac:dyDescent="0.25">
      <c r="A3846" t="s">
        <v>979</v>
      </c>
      <c r="B3846" t="s">
        <v>42</v>
      </c>
      <c r="C3846" t="s">
        <v>43</v>
      </c>
      <c r="D3846" t="s">
        <v>317</v>
      </c>
      <c r="E3846" t="s">
        <v>318</v>
      </c>
      <c r="F3846" t="s">
        <v>319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3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4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2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</row>
    <row r="3847" spans="1:59" x14ac:dyDescent="0.25">
      <c r="A3847" t="s">
        <v>1203</v>
      </c>
      <c r="B3847" t="s">
        <v>42</v>
      </c>
      <c r="C3847" t="s">
        <v>43</v>
      </c>
      <c r="D3847" t="s">
        <v>317</v>
      </c>
      <c r="E3847" t="s">
        <v>318</v>
      </c>
      <c r="F3847" t="s">
        <v>319</v>
      </c>
      <c r="G3847">
        <v>0</v>
      </c>
      <c r="H3847">
        <v>1</v>
      </c>
      <c r="I3847">
        <v>0</v>
      </c>
      <c r="J3847">
        <v>0</v>
      </c>
      <c r="K3847">
        <v>13</v>
      </c>
      <c r="L3847">
        <v>0</v>
      </c>
      <c r="M3847">
        <v>0</v>
      </c>
      <c r="N3847">
        <v>16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</row>
    <row r="3848" spans="1:59" x14ac:dyDescent="0.25">
      <c r="A3848" t="s">
        <v>2925</v>
      </c>
      <c r="B3848" t="s">
        <v>42</v>
      </c>
      <c r="C3848" t="s">
        <v>43</v>
      </c>
      <c r="D3848" t="s">
        <v>317</v>
      </c>
      <c r="E3848" t="s">
        <v>318</v>
      </c>
      <c r="F3848" t="s">
        <v>319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</row>
    <row r="3849" spans="1:59" x14ac:dyDescent="0.25">
      <c r="A3849" t="s">
        <v>3178</v>
      </c>
      <c r="B3849" t="s">
        <v>42</v>
      </c>
      <c r="C3849" t="s">
        <v>43</v>
      </c>
      <c r="D3849" t="s">
        <v>317</v>
      </c>
      <c r="E3849" t="s">
        <v>318</v>
      </c>
      <c r="F3849" t="s">
        <v>319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</row>
    <row r="3850" spans="1:59" x14ac:dyDescent="0.25">
      <c r="A3850" t="s">
        <v>3463</v>
      </c>
      <c r="B3850" t="s">
        <v>42</v>
      </c>
      <c r="C3850" t="s">
        <v>43</v>
      </c>
      <c r="D3850" t="s">
        <v>317</v>
      </c>
      <c r="E3850" t="s">
        <v>318</v>
      </c>
      <c r="F3850" t="s">
        <v>319</v>
      </c>
      <c r="G3850">
        <v>35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2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</row>
    <row r="3851" spans="1:59" x14ac:dyDescent="0.25">
      <c r="A3851" t="s">
        <v>5968</v>
      </c>
      <c r="B3851" t="s">
        <v>1224</v>
      </c>
      <c r="C3851" t="s">
        <v>1225</v>
      </c>
      <c r="D3851" t="s">
        <v>1226</v>
      </c>
      <c r="E3851" t="s">
        <v>1227</v>
      </c>
      <c r="F3851" t="s">
        <v>5969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</row>
    <row r="3852" spans="1:59" x14ac:dyDescent="0.25">
      <c r="A3852" t="s">
        <v>1223</v>
      </c>
      <c r="B3852" t="s">
        <v>1224</v>
      </c>
      <c r="C3852" t="s">
        <v>1225</v>
      </c>
      <c r="D3852" t="s">
        <v>1226</v>
      </c>
      <c r="E3852" t="s">
        <v>1227</v>
      </c>
      <c r="F3852" t="s">
        <v>1228</v>
      </c>
      <c r="G3852">
        <v>0</v>
      </c>
      <c r="H3852">
        <v>0</v>
      </c>
      <c r="I3852">
        <v>0</v>
      </c>
      <c r="J3852">
        <v>0</v>
      </c>
      <c r="K3852">
        <v>1</v>
      </c>
      <c r="L3852">
        <v>0</v>
      </c>
      <c r="M3852">
        <v>0</v>
      </c>
      <c r="N3852">
        <v>1</v>
      </c>
      <c r="O3852">
        <v>4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0</v>
      </c>
      <c r="Y3852">
        <v>0</v>
      </c>
      <c r="Z3852">
        <v>1</v>
      </c>
      <c r="AA3852">
        <v>0</v>
      </c>
      <c r="AB3852">
        <v>0</v>
      </c>
      <c r="AC3852">
        <v>1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1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</row>
    <row r="3853" spans="1:59" x14ac:dyDescent="0.25">
      <c r="A3853" t="s">
        <v>6917</v>
      </c>
      <c r="B3853" t="s">
        <v>3346</v>
      </c>
      <c r="C3853" t="s">
        <v>3347</v>
      </c>
      <c r="D3853" t="s">
        <v>3348</v>
      </c>
      <c r="E3853" t="s">
        <v>3349</v>
      </c>
      <c r="F3853" t="s">
        <v>6918</v>
      </c>
      <c r="G3853">
        <v>6</v>
      </c>
      <c r="H3853">
        <v>3</v>
      </c>
      <c r="I3853">
        <v>1</v>
      </c>
      <c r="J3853">
        <v>1</v>
      </c>
      <c r="K3853">
        <v>3</v>
      </c>
      <c r="L3853">
        <v>4</v>
      </c>
      <c r="M3853">
        <v>1</v>
      </c>
      <c r="N3853">
        <v>8</v>
      </c>
      <c r="O3853">
        <v>5</v>
      </c>
      <c r="P3853">
        <v>2</v>
      </c>
      <c r="Q3853">
        <v>2</v>
      </c>
      <c r="R3853">
        <v>0</v>
      </c>
      <c r="S3853">
        <v>0</v>
      </c>
      <c r="T3853">
        <v>5</v>
      </c>
      <c r="U3853">
        <v>0</v>
      </c>
      <c r="V3853">
        <v>1</v>
      </c>
      <c r="W3853">
        <v>0</v>
      </c>
      <c r="X3853">
        <v>0</v>
      </c>
      <c r="Y3853">
        <v>1</v>
      </c>
      <c r="Z3853">
        <v>1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3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2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2</v>
      </c>
      <c r="BG3853">
        <v>0</v>
      </c>
    </row>
    <row r="3854" spans="1:59" x14ac:dyDescent="0.25">
      <c r="A3854" t="s">
        <v>3345</v>
      </c>
      <c r="B3854" t="s">
        <v>3346</v>
      </c>
      <c r="C3854" t="s">
        <v>3347</v>
      </c>
      <c r="D3854" t="s">
        <v>3348</v>
      </c>
      <c r="E3854" t="s">
        <v>3349</v>
      </c>
      <c r="F3854" t="s">
        <v>3350</v>
      </c>
      <c r="G3854">
        <v>0</v>
      </c>
      <c r="H3854">
        <v>2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1</v>
      </c>
      <c r="BG3854">
        <v>1</v>
      </c>
    </row>
    <row r="3855" spans="1:59" x14ac:dyDescent="0.25">
      <c r="A3855" s="3" t="s">
        <v>3608</v>
      </c>
      <c r="B3855" s="3" t="s">
        <v>781</v>
      </c>
      <c r="C3855" s="3" t="s">
        <v>782</v>
      </c>
      <c r="D3855" s="3" t="s">
        <v>783</v>
      </c>
      <c r="E3855" s="3" t="s">
        <v>3609</v>
      </c>
      <c r="F3855" s="3" t="s">
        <v>3610</v>
      </c>
      <c r="G3855" s="3">
        <v>0</v>
      </c>
      <c r="H3855" s="3">
        <v>0</v>
      </c>
      <c r="I3855" s="3">
        <v>0</v>
      </c>
      <c r="J3855" s="3">
        <v>0</v>
      </c>
      <c r="K3855" s="3">
        <v>0</v>
      </c>
      <c r="L3855" s="3">
        <v>0</v>
      </c>
      <c r="M3855" s="3">
        <v>0</v>
      </c>
      <c r="N3855" s="3">
        <v>0</v>
      </c>
      <c r="O3855" s="3">
        <v>0</v>
      </c>
      <c r="P3855" s="3">
        <v>0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  <c r="AE3855" s="3">
        <v>0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  <c r="AN3855" s="3">
        <v>0</v>
      </c>
      <c r="AO3855" s="3">
        <v>0</v>
      </c>
      <c r="AP3855" s="3">
        <v>0</v>
      </c>
      <c r="AQ3855" s="3">
        <v>0</v>
      </c>
      <c r="AR3855" s="3">
        <v>0</v>
      </c>
      <c r="AS3855" s="3">
        <v>0</v>
      </c>
      <c r="AT3855" s="3">
        <v>0</v>
      </c>
      <c r="AU3855" s="3">
        <v>0</v>
      </c>
      <c r="AV3855" s="3">
        <v>0</v>
      </c>
      <c r="AW3855" s="3">
        <v>0</v>
      </c>
      <c r="AX3855" s="3">
        <v>0</v>
      </c>
      <c r="AY3855" s="3">
        <v>0</v>
      </c>
      <c r="AZ3855" s="3">
        <v>0</v>
      </c>
      <c r="BA3855" s="3">
        <v>0</v>
      </c>
      <c r="BB3855" s="3">
        <v>0</v>
      </c>
      <c r="BC3855" s="3">
        <v>0</v>
      </c>
      <c r="BD3855" s="3">
        <v>0</v>
      </c>
      <c r="BE3855" s="3">
        <v>0</v>
      </c>
      <c r="BF3855" s="3">
        <v>0</v>
      </c>
      <c r="BG3855" s="3">
        <v>0</v>
      </c>
    </row>
    <row r="3856" spans="1:59" x14ac:dyDescent="0.25">
      <c r="A3856" s="3" t="s">
        <v>4272</v>
      </c>
      <c r="B3856" s="3" t="s">
        <v>2089</v>
      </c>
      <c r="C3856" s="3" t="s">
        <v>2090</v>
      </c>
      <c r="D3856" s="3" t="s">
        <v>2091</v>
      </c>
      <c r="E3856" s="3" t="s">
        <v>4273</v>
      </c>
      <c r="F3856" s="3" t="s">
        <v>4274</v>
      </c>
      <c r="G3856" s="3">
        <v>0</v>
      </c>
      <c r="H3856" s="3">
        <v>0</v>
      </c>
      <c r="I3856" s="3">
        <v>0</v>
      </c>
      <c r="J3856" s="3">
        <v>0</v>
      </c>
      <c r="K3856" s="3">
        <v>0</v>
      </c>
      <c r="L3856" s="3">
        <v>0</v>
      </c>
      <c r="M3856" s="3">
        <v>0</v>
      </c>
      <c r="N3856" s="3">
        <v>0</v>
      </c>
      <c r="O3856" s="3">
        <v>0</v>
      </c>
      <c r="P3856" s="3">
        <v>0</v>
      </c>
      <c r="Q3856" s="3">
        <v>0</v>
      </c>
      <c r="R3856" s="3">
        <v>0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3">
        <v>0</v>
      </c>
      <c r="Z3856" s="3">
        <v>0</v>
      </c>
      <c r="AA3856" s="3">
        <v>0</v>
      </c>
      <c r="AB3856" s="3">
        <v>0</v>
      </c>
      <c r="AC3856" s="3">
        <v>0</v>
      </c>
      <c r="AD3856" s="3">
        <v>0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0</v>
      </c>
      <c r="AN3856" s="3">
        <v>0</v>
      </c>
      <c r="AO3856" s="3">
        <v>0</v>
      </c>
      <c r="AP3856" s="3">
        <v>0</v>
      </c>
      <c r="AQ3856" s="3">
        <v>0</v>
      </c>
      <c r="AR3856" s="3">
        <v>0</v>
      </c>
      <c r="AS3856" s="3">
        <v>0</v>
      </c>
      <c r="AT3856" s="3">
        <v>0</v>
      </c>
      <c r="AU3856" s="3">
        <v>0</v>
      </c>
      <c r="AV3856" s="3">
        <v>0</v>
      </c>
      <c r="AW3856" s="3">
        <v>0</v>
      </c>
      <c r="AX3856" s="3">
        <v>0</v>
      </c>
      <c r="AY3856" s="3">
        <v>0</v>
      </c>
      <c r="AZ3856" s="3">
        <v>0</v>
      </c>
      <c r="BA3856" s="3">
        <v>0</v>
      </c>
      <c r="BB3856" s="3">
        <v>0</v>
      </c>
      <c r="BC3856" s="3">
        <v>0</v>
      </c>
      <c r="BD3856" s="3">
        <v>0</v>
      </c>
      <c r="BE3856" s="3">
        <v>0</v>
      </c>
      <c r="BF3856" s="3">
        <v>0</v>
      </c>
      <c r="BG3856" s="3">
        <v>0</v>
      </c>
    </row>
    <row r="3857" spans="1:59" x14ac:dyDescent="0.25">
      <c r="A3857" t="s">
        <v>3667</v>
      </c>
      <c r="B3857" t="s">
        <v>13</v>
      </c>
      <c r="C3857" t="s">
        <v>14</v>
      </c>
      <c r="D3857" t="s">
        <v>443</v>
      </c>
      <c r="E3857" t="s">
        <v>3668</v>
      </c>
      <c r="F3857" t="s">
        <v>3669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1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1</v>
      </c>
      <c r="BE3857">
        <v>0</v>
      </c>
      <c r="BF3857">
        <v>0</v>
      </c>
      <c r="BG3857">
        <v>0</v>
      </c>
    </row>
    <row r="3858" spans="1:59" x14ac:dyDescent="0.25">
      <c r="A3858" t="s">
        <v>6709</v>
      </c>
      <c r="B3858" t="s">
        <v>170</v>
      </c>
      <c r="C3858" t="s">
        <v>2272</v>
      </c>
      <c r="D3858" t="s">
        <v>6710</v>
      </c>
      <c r="E3858" t="s">
        <v>6711</v>
      </c>
      <c r="F3858" t="s">
        <v>6712</v>
      </c>
      <c r="G3858">
        <v>45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4</v>
      </c>
      <c r="N3858">
        <v>5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3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</row>
    <row r="3859" spans="1:59" x14ac:dyDescent="0.25">
      <c r="A3859" t="s">
        <v>5467</v>
      </c>
      <c r="B3859" t="s">
        <v>114</v>
      </c>
      <c r="C3859" t="s">
        <v>5468</v>
      </c>
      <c r="D3859" t="s">
        <v>5469</v>
      </c>
      <c r="E3859" t="s">
        <v>5470</v>
      </c>
      <c r="F3859" t="s">
        <v>5471</v>
      </c>
      <c r="G3859">
        <v>21</v>
      </c>
      <c r="H3859">
        <v>11</v>
      </c>
      <c r="I3859">
        <v>25</v>
      </c>
      <c r="J3859">
        <v>10</v>
      </c>
      <c r="K3859">
        <v>8</v>
      </c>
      <c r="L3859">
        <v>12</v>
      </c>
      <c r="M3859">
        <v>20</v>
      </c>
      <c r="N3859">
        <v>51</v>
      </c>
      <c r="O3859">
        <v>39</v>
      </c>
      <c r="P3859">
        <v>21</v>
      </c>
      <c r="Q3859">
        <v>19</v>
      </c>
      <c r="R3859">
        <v>5</v>
      </c>
      <c r="S3859">
        <v>5</v>
      </c>
      <c r="T3859">
        <v>19</v>
      </c>
      <c r="U3859">
        <v>19</v>
      </c>
      <c r="V3859">
        <v>25</v>
      </c>
      <c r="W3859">
        <v>9</v>
      </c>
      <c r="X3859">
        <v>3</v>
      </c>
      <c r="Y3859">
        <v>15</v>
      </c>
      <c r="Z3859">
        <v>23</v>
      </c>
      <c r="AA3859">
        <v>3</v>
      </c>
      <c r="AB3859">
        <v>10</v>
      </c>
      <c r="AC3859">
        <v>43</v>
      </c>
      <c r="AD3859">
        <v>10</v>
      </c>
      <c r="AE3859">
        <v>13</v>
      </c>
      <c r="AF3859">
        <v>2</v>
      </c>
      <c r="AG3859">
        <v>3</v>
      </c>
      <c r="AH3859">
        <v>8</v>
      </c>
      <c r="AI3859">
        <v>4</v>
      </c>
      <c r="AJ3859">
        <v>4</v>
      </c>
      <c r="AK3859">
        <v>3</v>
      </c>
      <c r="AL3859">
        <v>13</v>
      </c>
      <c r="AM3859">
        <v>11</v>
      </c>
      <c r="AN3859">
        <v>6</v>
      </c>
      <c r="AO3859">
        <v>2</v>
      </c>
      <c r="AP3859">
        <v>0</v>
      </c>
      <c r="AQ3859">
        <v>2</v>
      </c>
      <c r="AR3859">
        <v>2</v>
      </c>
      <c r="AS3859">
        <v>4</v>
      </c>
      <c r="AT3859">
        <v>16</v>
      </c>
      <c r="AU3859">
        <v>21</v>
      </c>
      <c r="AV3859">
        <v>3</v>
      </c>
      <c r="AW3859">
        <v>4</v>
      </c>
      <c r="AX3859">
        <v>9</v>
      </c>
      <c r="AY3859">
        <v>13</v>
      </c>
      <c r="AZ3859">
        <v>6</v>
      </c>
      <c r="BA3859">
        <v>3</v>
      </c>
      <c r="BB3859">
        <v>2</v>
      </c>
      <c r="BC3859">
        <v>1</v>
      </c>
      <c r="BD3859">
        <v>4</v>
      </c>
      <c r="BE3859">
        <v>0</v>
      </c>
      <c r="BF3859">
        <v>4</v>
      </c>
      <c r="BG3859">
        <v>1</v>
      </c>
    </row>
    <row r="3860" spans="1:59" x14ac:dyDescent="0.25">
      <c r="A3860" t="s">
        <v>1168</v>
      </c>
      <c r="B3860" t="s">
        <v>65</v>
      </c>
      <c r="C3860" t="s">
        <v>71</v>
      </c>
      <c r="D3860" t="s">
        <v>72</v>
      </c>
      <c r="E3860" t="s">
        <v>1169</v>
      </c>
      <c r="F3860" t="s">
        <v>1170</v>
      </c>
      <c r="G3860">
        <v>0</v>
      </c>
      <c r="H3860">
        <v>0</v>
      </c>
      <c r="I3860">
        <v>0</v>
      </c>
      <c r="J3860">
        <v>1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1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</row>
    <row r="3861" spans="1:59" x14ac:dyDescent="0.25">
      <c r="A3861" t="s">
        <v>1251</v>
      </c>
      <c r="B3861" t="s">
        <v>65</v>
      </c>
      <c r="C3861" t="s">
        <v>71</v>
      </c>
      <c r="D3861" t="s">
        <v>72</v>
      </c>
      <c r="E3861" t="s">
        <v>1169</v>
      </c>
      <c r="F3861" t="s">
        <v>1170</v>
      </c>
      <c r="G3861">
        <v>38</v>
      </c>
      <c r="H3861">
        <v>93</v>
      </c>
      <c r="I3861">
        <v>96</v>
      </c>
      <c r="J3861">
        <v>155</v>
      </c>
      <c r="K3861">
        <v>121</v>
      </c>
      <c r="L3861">
        <v>365</v>
      </c>
      <c r="M3861">
        <v>883</v>
      </c>
      <c r="N3861">
        <v>1835</v>
      </c>
      <c r="O3861">
        <v>150</v>
      </c>
      <c r="P3861">
        <v>99</v>
      </c>
      <c r="Q3861">
        <v>45</v>
      </c>
      <c r="R3861">
        <v>7</v>
      </c>
      <c r="S3861">
        <v>14</v>
      </c>
      <c r="T3861">
        <v>255</v>
      </c>
      <c r="U3861">
        <v>64</v>
      </c>
      <c r="V3861">
        <v>16</v>
      </c>
      <c r="W3861">
        <v>3</v>
      </c>
      <c r="X3861">
        <v>0</v>
      </c>
      <c r="Y3861">
        <v>23</v>
      </c>
      <c r="Z3861">
        <v>29</v>
      </c>
      <c r="AA3861">
        <v>10</v>
      </c>
      <c r="AB3861">
        <v>6</v>
      </c>
      <c r="AC3861">
        <v>14</v>
      </c>
      <c r="AD3861">
        <v>13</v>
      </c>
      <c r="AE3861">
        <v>7</v>
      </c>
      <c r="AF3861">
        <v>7</v>
      </c>
      <c r="AG3861">
        <v>9</v>
      </c>
      <c r="AH3861">
        <v>7</v>
      </c>
      <c r="AI3861">
        <v>6</v>
      </c>
      <c r="AJ3861">
        <v>7</v>
      </c>
      <c r="AK3861">
        <v>3</v>
      </c>
      <c r="AL3861">
        <v>8</v>
      </c>
      <c r="AM3861">
        <v>25</v>
      </c>
      <c r="AN3861">
        <v>40</v>
      </c>
      <c r="AO3861">
        <v>18</v>
      </c>
      <c r="AP3861">
        <v>41</v>
      </c>
      <c r="AQ3861">
        <v>4</v>
      </c>
      <c r="AR3861">
        <v>2</v>
      </c>
      <c r="AS3861">
        <v>1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1</v>
      </c>
      <c r="BG3861">
        <v>0</v>
      </c>
    </row>
    <row r="3862" spans="1:59" x14ac:dyDescent="0.25">
      <c r="A3862" t="s">
        <v>1536</v>
      </c>
      <c r="B3862" t="s">
        <v>65</v>
      </c>
      <c r="C3862" t="s">
        <v>71</v>
      </c>
      <c r="D3862" t="s">
        <v>72</v>
      </c>
      <c r="E3862" t="s">
        <v>1169</v>
      </c>
      <c r="F3862" t="s">
        <v>1170</v>
      </c>
      <c r="G3862">
        <v>1</v>
      </c>
      <c r="H3862">
        <v>3</v>
      </c>
      <c r="I3862">
        <v>0</v>
      </c>
      <c r="J3862">
        <v>2</v>
      </c>
      <c r="K3862">
        <v>2</v>
      </c>
      <c r="L3862">
        <v>5</v>
      </c>
      <c r="M3862">
        <v>7</v>
      </c>
      <c r="N3862">
        <v>13</v>
      </c>
      <c r="O3862">
        <v>3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</row>
    <row r="3863" spans="1:59" x14ac:dyDescent="0.25">
      <c r="A3863" t="s">
        <v>2768</v>
      </c>
      <c r="B3863" t="s">
        <v>65</v>
      </c>
      <c r="C3863" t="s">
        <v>71</v>
      </c>
      <c r="D3863" t="s">
        <v>72</v>
      </c>
      <c r="E3863" t="s">
        <v>1169</v>
      </c>
      <c r="F3863" t="s">
        <v>1170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1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</row>
    <row r="3864" spans="1:59" x14ac:dyDescent="0.25">
      <c r="A3864" t="s">
        <v>3182</v>
      </c>
      <c r="B3864" t="s">
        <v>65</v>
      </c>
      <c r="C3864" t="s">
        <v>71</v>
      </c>
      <c r="D3864" t="s">
        <v>72</v>
      </c>
      <c r="E3864" t="s">
        <v>1169</v>
      </c>
      <c r="F3864" t="s">
        <v>1170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</row>
    <row r="3865" spans="1:59" x14ac:dyDescent="0.25">
      <c r="A3865" t="s">
        <v>3336</v>
      </c>
      <c r="B3865" t="s">
        <v>65</v>
      </c>
      <c r="C3865" t="s">
        <v>71</v>
      </c>
      <c r="D3865" t="s">
        <v>72</v>
      </c>
      <c r="E3865" t="s">
        <v>1169</v>
      </c>
      <c r="F3865" t="s">
        <v>1170</v>
      </c>
      <c r="G3865">
        <v>0</v>
      </c>
      <c r="H3865">
        <v>0</v>
      </c>
      <c r="I3865">
        <v>0</v>
      </c>
      <c r="J3865">
        <v>2</v>
      </c>
      <c r="K3865">
        <v>0</v>
      </c>
      <c r="L3865">
        <v>6</v>
      </c>
      <c r="M3865">
        <v>8</v>
      </c>
      <c r="N3865">
        <v>2</v>
      </c>
      <c r="O3865">
        <v>1</v>
      </c>
      <c r="P3865">
        <v>0</v>
      </c>
      <c r="Q3865">
        <v>2</v>
      </c>
      <c r="R3865">
        <v>1</v>
      </c>
      <c r="S3865">
        <v>0</v>
      </c>
      <c r="T3865">
        <v>0</v>
      </c>
      <c r="U3865">
        <v>0</v>
      </c>
      <c r="V3865">
        <v>1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1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</row>
    <row r="3866" spans="1:59" x14ac:dyDescent="0.25">
      <c r="A3866" t="s">
        <v>3406</v>
      </c>
      <c r="B3866" t="s">
        <v>65</v>
      </c>
      <c r="C3866" t="s">
        <v>71</v>
      </c>
      <c r="D3866" t="s">
        <v>72</v>
      </c>
      <c r="E3866" t="s">
        <v>1169</v>
      </c>
      <c r="F3866" t="s">
        <v>1170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1</v>
      </c>
      <c r="M3866">
        <v>0</v>
      </c>
      <c r="N3866">
        <v>0</v>
      </c>
      <c r="O3866">
        <v>1</v>
      </c>
      <c r="P3866">
        <v>0</v>
      </c>
      <c r="Q3866">
        <v>1</v>
      </c>
      <c r="R3866">
        <v>0</v>
      </c>
      <c r="S3866">
        <v>0</v>
      </c>
      <c r="T3866">
        <v>17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1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</row>
    <row r="3867" spans="1:59" x14ac:dyDescent="0.25">
      <c r="A3867" t="s">
        <v>4097</v>
      </c>
      <c r="B3867" t="s">
        <v>65</v>
      </c>
      <c r="C3867" t="s">
        <v>71</v>
      </c>
      <c r="D3867" t="s">
        <v>72</v>
      </c>
      <c r="E3867" t="s">
        <v>1169</v>
      </c>
      <c r="F3867" t="s">
        <v>1170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</row>
    <row r="3868" spans="1:59" x14ac:dyDescent="0.25">
      <c r="A3868" t="s">
        <v>4102</v>
      </c>
      <c r="B3868" t="s">
        <v>65</v>
      </c>
      <c r="C3868" t="s">
        <v>71</v>
      </c>
      <c r="D3868" t="s">
        <v>72</v>
      </c>
      <c r="E3868" t="s">
        <v>1169</v>
      </c>
      <c r="F3868" t="s">
        <v>1170</v>
      </c>
      <c r="G3868">
        <v>0</v>
      </c>
      <c r="H3868">
        <v>1</v>
      </c>
      <c r="I3868">
        <v>0</v>
      </c>
      <c r="J3868">
        <v>0</v>
      </c>
      <c r="K3868">
        <v>1</v>
      </c>
      <c r="L3868">
        <v>1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1</v>
      </c>
      <c r="BE3868">
        <v>0</v>
      </c>
      <c r="BF3868">
        <v>0</v>
      </c>
      <c r="BG3868">
        <v>0</v>
      </c>
    </row>
    <row r="3869" spans="1:59" x14ac:dyDescent="0.25">
      <c r="A3869" t="s">
        <v>6288</v>
      </c>
      <c r="B3869" t="s">
        <v>65</v>
      </c>
      <c r="C3869" t="s">
        <v>71</v>
      </c>
      <c r="D3869" t="s">
        <v>72</v>
      </c>
      <c r="E3869" t="s">
        <v>1169</v>
      </c>
      <c r="F3869" t="s">
        <v>1170</v>
      </c>
      <c r="G3869">
        <v>42</v>
      </c>
      <c r="H3869">
        <v>0</v>
      </c>
      <c r="I3869">
        <v>0</v>
      </c>
      <c r="J3869">
        <v>1</v>
      </c>
      <c r="K3869">
        <v>0</v>
      </c>
      <c r="L3869">
        <v>0</v>
      </c>
      <c r="M3869">
        <v>1</v>
      </c>
      <c r="N3869">
        <v>0</v>
      </c>
      <c r="O3869">
        <v>4</v>
      </c>
      <c r="P3869">
        <v>7</v>
      </c>
      <c r="Q3869">
        <v>1</v>
      </c>
      <c r="R3869">
        <v>0</v>
      </c>
      <c r="S3869">
        <v>0</v>
      </c>
      <c r="T3869">
        <v>2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1</v>
      </c>
      <c r="AA3869">
        <v>0</v>
      </c>
      <c r="AB3869">
        <v>0</v>
      </c>
      <c r="AC3869">
        <v>1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1</v>
      </c>
      <c r="AS3869">
        <v>2</v>
      </c>
      <c r="AT3869">
        <v>7</v>
      </c>
      <c r="AU3869">
        <v>1</v>
      </c>
      <c r="AV3869">
        <v>1</v>
      </c>
      <c r="AW3869">
        <v>2</v>
      </c>
      <c r="AX3869">
        <v>0</v>
      </c>
      <c r="AY3869">
        <v>3</v>
      </c>
      <c r="AZ3869">
        <v>1</v>
      </c>
      <c r="BA3869">
        <v>2</v>
      </c>
      <c r="BB3869">
        <v>4</v>
      </c>
      <c r="BC3869">
        <v>0</v>
      </c>
      <c r="BD3869">
        <v>0</v>
      </c>
      <c r="BE3869">
        <v>0</v>
      </c>
      <c r="BF3869">
        <v>38</v>
      </c>
      <c r="BG3869">
        <v>0</v>
      </c>
    </row>
    <row r="3870" spans="1:59" x14ac:dyDescent="0.25">
      <c r="A3870" t="s">
        <v>6351</v>
      </c>
      <c r="B3870" t="s">
        <v>65</v>
      </c>
      <c r="C3870" t="s">
        <v>71</v>
      </c>
      <c r="D3870" t="s">
        <v>72</v>
      </c>
      <c r="E3870" t="s">
        <v>1169</v>
      </c>
      <c r="F3870" t="s">
        <v>1170</v>
      </c>
      <c r="G3870">
        <v>1</v>
      </c>
      <c r="H3870">
        <v>26</v>
      </c>
      <c r="I3870">
        <v>1</v>
      </c>
      <c r="J3870">
        <v>1</v>
      </c>
      <c r="K3870">
        <v>1</v>
      </c>
      <c r="L3870">
        <v>0</v>
      </c>
      <c r="M3870">
        <v>5</v>
      </c>
      <c r="N3870">
        <v>19</v>
      </c>
      <c r="O3870">
        <v>5</v>
      </c>
      <c r="P3870">
        <v>1</v>
      </c>
      <c r="Q3870">
        <v>0</v>
      </c>
      <c r="R3870">
        <v>0</v>
      </c>
      <c r="S3870">
        <v>0</v>
      </c>
      <c r="T3870">
        <v>1</v>
      </c>
      <c r="U3870">
        <v>0</v>
      </c>
      <c r="V3870">
        <v>1</v>
      </c>
      <c r="W3870">
        <v>0</v>
      </c>
      <c r="X3870">
        <v>0</v>
      </c>
      <c r="Y3870">
        <v>1</v>
      </c>
      <c r="Z3870">
        <v>1</v>
      </c>
      <c r="AA3870">
        <v>1</v>
      </c>
      <c r="AB3870">
        <v>0</v>
      </c>
      <c r="AC3870">
        <v>6</v>
      </c>
      <c r="AD3870">
        <v>1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1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6</v>
      </c>
      <c r="BA3870">
        <v>1</v>
      </c>
      <c r="BB3870">
        <v>1</v>
      </c>
      <c r="BC3870">
        <v>0</v>
      </c>
      <c r="BD3870">
        <v>0</v>
      </c>
      <c r="BE3870">
        <v>0</v>
      </c>
      <c r="BF3870">
        <v>4</v>
      </c>
      <c r="BG3870">
        <v>0</v>
      </c>
    </row>
    <row r="3871" spans="1:59" x14ac:dyDescent="0.25">
      <c r="A3871" t="s">
        <v>6650</v>
      </c>
      <c r="B3871" t="s">
        <v>65</v>
      </c>
      <c r="C3871" t="s">
        <v>71</v>
      </c>
      <c r="D3871" t="s">
        <v>72</v>
      </c>
      <c r="E3871" t="s">
        <v>1169</v>
      </c>
      <c r="F3871" t="s">
        <v>1170</v>
      </c>
      <c r="G3871">
        <v>0</v>
      </c>
      <c r="H3871">
        <v>0</v>
      </c>
      <c r="I3871">
        <v>2</v>
      </c>
      <c r="J3871">
        <v>0</v>
      </c>
      <c r="K3871">
        <v>0</v>
      </c>
      <c r="L3871">
        <v>0</v>
      </c>
      <c r="M3871">
        <v>1</v>
      </c>
      <c r="N3871">
        <v>2</v>
      </c>
      <c r="O3871">
        <v>0</v>
      </c>
      <c r="P3871">
        <v>6</v>
      </c>
      <c r="Q3871">
        <v>0</v>
      </c>
      <c r="R3871">
        <v>0</v>
      </c>
      <c r="S3871">
        <v>0</v>
      </c>
      <c r="T3871">
        <v>2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2</v>
      </c>
      <c r="BA3871">
        <v>1</v>
      </c>
      <c r="BB3871">
        <v>0</v>
      </c>
      <c r="BC3871">
        <v>0</v>
      </c>
      <c r="BD3871">
        <v>0</v>
      </c>
      <c r="BE3871">
        <v>0</v>
      </c>
      <c r="BF3871">
        <v>1</v>
      </c>
      <c r="BG3871">
        <v>0</v>
      </c>
    </row>
    <row r="3872" spans="1:59" x14ac:dyDescent="0.25">
      <c r="A3872" t="s">
        <v>6845</v>
      </c>
      <c r="B3872" t="s">
        <v>65</v>
      </c>
      <c r="C3872" t="s">
        <v>71</v>
      </c>
      <c r="D3872" t="s">
        <v>72</v>
      </c>
      <c r="E3872" t="s">
        <v>1169</v>
      </c>
      <c r="F3872" t="s">
        <v>1170</v>
      </c>
      <c r="G3872">
        <v>13</v>
      </c>
      <c r="H3872">
        <v>0</v>
      </c>
      <c r="I3872">
        <v>0</v>
      </c>
      <c r="J3872">
        <v>1</v>
      </c>
      <c r="K3872">
        <v>0</v>
      </c>
      <c r="L3872">
        <v>0</v>
      </c>
      <c r="M3872">
        <v>3</v>
      </c>
      <c r="N3872">
        <v>0</v>
      </c>
      <c r="O3872">
        <v>0</v>
      </c>
      <c r="P3872">
        <v>2</v>
      </c>
      <c r="Q3872">
        <v>1</v>
      </c>
      <c r="R3872">
        <v>0</v>
      </c>
      <c r="S3872">
        <v>0</v>
      </c>
      <c r="T3872">
        <v>1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1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1</v>
      </c>
      <c r="BG3872">
        <v>0</v>
      </c>
    </row>
    <row r="3873" spans="1:59" x14ac:dyDescent="0.25">
      <c r="A3873" t="s">
        <v>229</v>
      </c>
      <c r="B3873" t="s">
        <v>65</v>
      </c>
      <c r="C3873" t="s">
        <v>71</v>
      </c>
      <c r="D3873" t="s">
        <v>72</v>
      </c>
      <c r="E3873" t="s">
        <v>230</v>
      </c>
      <c r="F3873" t="s">
        <v>231</v>
      </c>
      <c r="G3873">
        <v>3</v>
      </c>
      <c r="H3873">
        <v>7</v>
      </c>
      <c r="I3873">
        <v>2</v>
      </c>
      <c r="J3873">
        <v>2</v>
      </c>
      <c r="K3873">
        <v>2</v>
      </c>
      <c r="L3873">
        <v>4</v>
      </c>
      <c r="M3873">
        <v>17</v>
      </c>
      <c r="N3873">
        <v>27</v>
      </c>
      <c r="O3873">
        <v>22</v>
      </c>
      <c r="P3873">
        <v>19</v>
      </c>
      <c r="Q3873">
        <v>5</v>
      </c>
      <c r="R3873">
        <v>3</v>
      </c>
      <c r="S3873">
        <v>2</v>
      </c>
      <c r="T3873">
        <v>19</v>
      </c>
      <c r="U3873">
        <v>7</v>
      </c>
      <c r="V3873">
        <v>8</v>
      </c>
      <c r="W3873">
        <v>3</v>
      </c>
      <c r="X3873">
        <v>4</v>
      </c>
      <c r="Y3873">
        <v>9</v>
      </c>
      <c r="Z3873">
        <v>28</v>
      </c>
      <c r="AA3873">
        <v>0</v>
      </c>
      <c r="AB3873">
        <v>3</v>
      </c>
      <c r="AC3873">
        <v>7</v>
      </c>
      <c r="AD3873">
        <v>2</v>
      </c>
      <c r="AE3873">
        <v>2</v>
      </c>
      <c r="AF3873">
        <v>1</v>
      </c>
      <c r="AG3873">
        <v>2</v>
      </c>
      <c r="AH3873">
        <v>0</v>
      </c>
      <c r="AI3873">
        <v>1</v>
      </c>
      <c r="AJ3873">
        <v>3</v>
      </c>
      <c r="AK3873">
        <v>1</v>
      </c>
      <c r="AL3873">
        <v>3</v>
      </c>
      <c r="AM3873">
        <v>3</v>
      </c>
      <c r="AN3873">
        <v>2</v>
      </c>
      <c r="AO3873">
        <v>0</v>
      </c>
      <c r="AP3873">
        <v>4</v>
      </c>
      <c r="AQ3873">
        <v>0</v>
      </c>
      <c r="AR3873">
        <v>3</v>
      </c>
      <c r="AS3873">
        <v>4</v>
      </c>
      <c r="AT3873">
        <v>2</v>
      </c>
      <c r="AU3873">
        <v>1</v>
      </c>
      <c r="AV3873">
        <v>0</v>
      </c>
      <c r="AW3873">
        <v>0</v>
      </c>
      <c r="AX3873">
        <v>1</v>
      </c>
      <c r="AY3873">
        <v>0</v>
      </c>
      <c r="AZ3873">
        <v>4</v>
      </c>
      <c r="BA3873">
        <v>5</v>
      </c>
      <c r="BB3873">
        <v>7</v>
      </c>
      <c r="BC3873">
        <v>0</v>
      </c>
      <c r="BD3873">
        <v>3</v>
      </c>
      <c r="BE3873">
        <v>0</v>
      </c>
      <c r="BF3873">
        <v>161</v>
      </c>
      <c r="BG3873">
        <v>0</v>
      </c>
    </row>
    <row r="3874" spans="1:59" x14ac:dyDescent="0.25">
      <c r="A3874" t="s">
        <v>662</v>
      </c>
      <c r="B3874" t="s">
        <v>65</v>
      </c>
      <c r="C3874" t="s">
        <v>71</v>
      </c>
      <c r="D3874" t="s">
        <v>72</v>
      </c>
      <c r="E3874" t="s">
        <v>230</v>
      </c>
      <c r="F3874" t="s">
        <v>231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1</v>
      </c>
      <c r="N3874">
        <v>2</v>
      </c>
      <c r="O3874">
        <v>0</v>
      </c>
      <c r="P3874">
        <v>0</v>
      </c>
      <c r="Q3874">
        <v>1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</row>
    <row r="3875" spans="1:59" x14ac:dyDescent="0.25">
      <c r="A3875" t="s">
        <v>1103</v>
      </c>
      <c r="B3875" t="s">
        <v>65</v>
      </c>
      <c r="C3875" t="s">
        <v>71</v>
      </c>
      <c r="D3875" t="s">
        <v>72</v>
      </c>
      <c r="E3875" t="s">
        <v>230</v>
      </c>
      <c r="F3875" t="s">
        <v>231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1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1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2</v>
      </c>
      <c r="AV3875">
        <v>0</v>
      </c>
      <c r="AW3875">
        <v>0</v>
      </c>
      <c r="AX3875">
        <v>0</v>
      </c>
      <c r="AY3875">
        <v>1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2</v>
      </c>
      <c r="BG3875">
        <v>0</v>
      </c>
    </row>
    <row r="3876" spans="1:59" x14ac:dyDescent="0.25">
      <c r="A3876" t="s">
        <v>1498</v>
      </c>
      <c r="B3876" t="s">
        <v>65</v>
      </c>
      <c r="C3876" t="s">
        <v>71</v>
      </c>
      <c r="D3876" t="s">
        <v>72</v>
      </c>
      <c r="E3876" t="s">
        <v>230</v>
      </c>
      <c r="F3876" t="s">
        <v>231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1</v>
      </c>
      <c r="M3876">
        <v>0</v>
      </c>
      <c r="N3876">
        <v>17</v>
      </c>
      <c r="O3876">
        <v>0</v>
      </c>
      <c r="P3876">
        <v>0</v>
      </c>
      <c r="Q3876">
        <v>1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2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1</v>
      </c>
      <c r="AH3876">
        <v>0</v>
      </c>
      <c r="AI3876">
        <v>1</v>
      </c>
      <c r="AJ3876">
        <v>0</v>
      </c>
      <c r="AK3876">
        <v>0</v>
      </c>
      <c r="AL3876">
        <v>0</v>
      </c>
      <c r="AM3876">
        <v>3</v>
      </c>
      <c r="AN3876">
        <v>1</v>
      </c>
      <c r="AO3876">
        <v>0</v>
      </c>
      <c r="AP3876">
        <v>2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1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</row>
    <row r="3877" spans="1:59" x14ac:dyDescent="0.25">
      <c r="A3877" t="s">
        <v>1657</v>
      </c>
      <c r="B3877" t="s">
        <v>65</v>
      </c>
      <c r="C3877" t="s">
        <v>71</v>
      </c>
      <c r="D3877" t="s">
        <v>72</v>
      </c>
      <c r="E3877" t="s">
        <v>230</v>
      </c>
      <c r="F3877" t="s">
        <v>231</v>
      </c>
      <c r="G3877">
        <v>0</v>
      </c>
      <c r="H3877">
        <v>1</v>
      </c>
      <c r="I3877">
        <v>1</v>
      </c>
      <c r="J3877">
        <v>0</v>
      </c>
      <c r="K3877">
        <v>0</v>
      </c>
      <c r="L3877">
        <v>0</v>
      </c>
      <c r="M3877">
        <v>0</v>
      </c>
      <c r="N3877">
        <v>5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</row>
    <row r="3878" spans="1:59" x14ac:dyDescent="0.25">
      <c r="A3878" t="s">
        <v>1809</v>
      </c>
      <c r="B3878" t="s">
        <v>65</v>
      </c>
      <c r="C3878" t="s">
        <v>71</v>
      </c>
      <c r="D3878" t="s">
        <v>72</v>
      </c>
      <c r="E3878" t="s">
        <v>230</v>
      </c>
      <c r="F3878" t="s">
        <v>231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1</v>
      </c>
      <c r="O3878">
        <v>2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1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3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4</v>
      </c>
      <c r="BA3878">
        <v>1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</row>
    <row r="3879" spans="1:59" x14ac:dyDescent="0.25">
      <c r="A3879" t="s">
        <v>2838</v>
      </c>
      <c r="B3879" t="s">
        <v>65</v>
      </c>
      <c r="C3879" t="s">
        <v>71</v>
      </c>
      <c r="D3879" t="s">
        <v>72</v>
      </c>
      <c r="E3879" t="s">
        <v>230</v>
      </c>
      <c r="F3879" t="s">
        <v>231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1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</row>
    <row r="3880" spans="1:59" x14ac:dyDescent="0.25">
      <c r="A3880" t="s">
        <v>3075</v>
      </c>
      <c r="B3880" t="s">
        <v>65</v>
      </c>
      <c r="C3880" t="s">
        <v>71</v>
      </c>
      <c r="D3880" t="s">
        <v>72</v>
      </c>
      <c r="E3880" t="s">
        <v>230</v>
      </c>
      <c r="F3880" t="s">
        <v>231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1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1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</row>
    <row r="3881" spans="1:59" x14ac:dyDescent="0.25">
      <c r="A3881" t="s">
        <v>3413</v>
      </c>
      <c r="B3881" t="s">
        <v>65</v>
      </c>
      <c r="C3881" t="s">
        <v>71</v>
      </c>
      <c r="D3881" t="s">
        <v>72</v>
      </c>
      <c r="E3881" t="s">
        <v>230</v>
      </c>
      <c r="F3881" t="s">
        <v>231</v>
      </c>
      <c r="G3881">
        <v>0</v>
      </c>
      <c r="H3881">
        <v>1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</row>
    <row r="3882" spans="1:59" x14ac:dyDescent="0.25">
      <c r="A3882" t="s">
        <v>5683</v>
      </c>
      <c r="B3882" t="s">
        <v>65</v>
      </c>
      <c r="C3882" t="s">
        <v>71</v>
      </c>
      <c r="D3882" t="s">
        <v>72</v>
      </c>
      <c r="E3882" t="s">
        <v>230</v>
      </c>
      <c r="F3882" t="s">
        <v>231</v>
      </c>
      <c r="G3882">
        <v>10</v>
      </c>
      <c r="H3882">
        <v>17</v>
      </c>
      <c r="I3882">
        <v>2</v>
      </c>
      <c r="J3882">
        <v>0</v>
      </c>
      <c r="K3882">
        <v>2</v>
      </c>
      <c r="L3882">
        <v>0</v>
      </c>
      <c r="M3882">
        <v>0</v>
      </c>
      <c r="N3882">
        <v>0</v>
      </c>
      <c r="O3882">
        <v>1</v>
      </c>
      <c r="P3882">
        <v>5</v>
      </c>
      <c r="Q3882">
        <v>2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6</v>
      </c>
      <c r="AA3882">
        <v>0</v>
      </c>
      <c r="AB3882">
        <v>0</v>
      </c>
      <c r="AC3882">
        <v>1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1</v>
      </c>
      <c r="AO3882">
        <v>0</v>
      </c>
      <c r="AP3882">
        <v>2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4</v>
      </c>
      <c r="BG3882">
        <v>0</v>
      </c>
    </row>
    <row r="3883" spans="1:59" x14ac:dyDescent="0.25">
      <c r="A3883" t="s">
        <v>6286</v>
      </c>
      <c r="B3883" t="s">
        <v>65</v>
      </c>
      <c r="C3883" t="s">
        <v>71</v>
      </c>
      <c r="D3883" t="s">
        <v>72</v>
      </c>
      <c r="E3883" t="s">
        <v>230</v>
      </c>
      <c r="F3883" t="s">
        <v>231</v>
      </c>
      <c r="G3883">
        <v>5</v>
      </c>
      <c r="H3883">
        <v>0</v>
      </c>
      <c r="I3883">
        <v>1</v>
      </c>
      <c r="J3883">
        <v>1</v>
      </c>
      <c r="K3883">
        <v>4</v>
      </c>
      <c r="L3883">
        <v>0</v>
      </c>
      <c r="M3883">
        <v>3</v>
      </c>
      <c r="N3883">
        <v>11</v>
      </c>
      <c r="O3883">
        <v>1</v>
      </c>
      <c r="P3883">
        <v>0</v>
      </c>
      <c r="Q3883">
        <v>3</v>
      </c>
      <c r="R3883">
        <v>0</v>
      </c>
      <c r="S3883">
        <v>0</v>
      </c>
      <c r="T3883">
        <v>4</v>
      </c>
      <c r="U3883">
        <v>1</v>
      </c>
      <c r="V3883">
        <v>1</v>
      </c>
      <c r="W3883">
        <v>0</v>
      </c>
      <c r="X3883">
        <v>0</v>
      </c>
      <c r="Y3883">
        <v>0</v>
      </c>
      <c r="Z3883">
        <v>11</v>
      </c>
      <c r="AA3883">
        <v>0</v>
      </c>
      <c r="AB3883">
        <v>0</v>
      </c>
      <c r="AC3883">
        <v>9</v>
      </c>
      <c r="AD3883">
        <v>0</v>
      </c>
      <c r="AE3883">
        <v>0</v>
      </c>
      <c r="AF3883">
        <v>0</v>
      </c>
      <c r="AG3883">
        <v>0</v>
      </c>
      <c r="AH3883">
        <v>1</v>
      </c>
      <c r="AI3883">
        <v>0</v>
      </c>
      <c r="AJ3883">
        <v>0</v>
      </c>
      <c r="AK3883">
        <v>0</v>
      </c>
      <c r="AL3883">
        <v>0</v>
      </c>
      <c r="AM3883">
        <v>1</v>
      </c>
      <c r="AN3883">
        <v>1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1</v>
      </c>
      <c r="BC3883">
        <v>0</v>
      </c>
      <c r="BD3883">
        <v>0</v>
      </c>
      <c r="BE3883">
        <v>0</v>
      </c>
      <c r="BF3883">
        <v>1</v>
      </c>
      <c r="BG3883">
        <v>0</v>
      </c>
    </row>
    <row r="3884" spans="1:59" x14ac:dyDescent="0.25">
      <c r="A3884" t="s">
        <v>6311</v>
      </c>
      <c r="B3884" t="s">
        <v>65</v>
      </c>
      <c r="C3884" t="s">
        <v>71</v>
      </c>
      <c r="D3884" t="s">
        <v>72</v>
      </c>
      <c r="E3884" t="s">
        <v>230</v>
      </c>
      <c r="F3884" t="s">
        <v>231</v>
      </c>
      <c r="G3884">
        <v>1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3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7</v>
      </c>
      <c r="AA3884">
        <v>5</v>
      </c>
      <c r="AB3884">
        <v>0</v>
      </c>
      <c r="AC3884">
        <v>3</v>
      </c>
      <c r="AD3884">
        <v>0</v>
      </c>
      <c r="AE3884">
        <v>0</v>
      </c>
      <c r="AF3884">
        <v>1</v>
      </c>
      <c r="AG3884">
        <v>0</v>
      </c>
      <c r="AH3884">
        <v>1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1</v>
      </c>
      <c r="AT3884">
        <v>0</v>
      </c>
      <c r="AU3884">
        <v>0</v>
      </c>
      <c r="AV3884">
        <v>1</v>
      </c>
      <c r="AW3884">
        <v>0</v>
      </c>
      <c r="AX3884">
        <v>0</v>
      </c>
      <c r="AY3884">
        <v>0</v>
      </c>
      <c r="AZ3884">
        <v>2</v>
      </c>
      <c r="BA3884">
        <v>0</v>
      </c>
      <c r="BB3884">
        <v>1</v>
      </c>
      <c r="BC3884">
        <v>0</v>
      </c>
      <c r="BD3884">
        <v>0</v>
      </c>
      <c r="BE3884">
        <v>0</v>
      </c>
      <c r="BF3884">
        <v>3</v>
      </c>
      <c r="BG3884">
        <v>0</v>
      </c>
    </row>
    <row r="3885" spans="1:59" x14ac:dyDescent="0.25">
      <c r="A3885" t="s">
        <v>6553</v>
      </c>
      <c r="B3885" t="s">
        <v>65</v>
      </c>
      <c r="C3885" t="s">
        <v>71</v>
      </c>
      <c r="D3885" t="s">
        <v>72</v>
      </c>
      <c r="E3885" t="s">
        <v>230</v>
      </c>
      <c r="F3885" t="s">
        <v>231</v>
      </c>
      <c r="G3885">
        <v>0</v>
      </c>
      <c r="H3885">
        <v>1</v>
      </c>
      <c r="I3885">
        <v>0</v>
      </c>
      <c r="J3885">
        <v>0</v>
      </c>
      <c r="K3885">
        <v>2</v>
      </c>
      <c r="L3885">
        <v>0</v>
      </c>
      <c r="M3885">
        <v>7</v>
      </c>
      <c r="N3885">
        <v>7</v>
      </c>
      <c r="O3885">
        <v>4</v>
      </c>
      <c r="P3885">
        <v>5</v>
      </c>
      <c r="Q3885">
        <v>0</v>
      </c>
      <c r="R3885">
        <v>2</v>
      </c>
      <c r="S3885">
        <v>0</v>
      </c>
      <c r="T3885">
        <v>0</v>
      </c>
      <c r="U3885">
        <v>0</v>
      </c>
      <c r="V3885">
        <v>1</v>
      </c>
      <c r="W3885">
        <v>0</v>
      </c>
      <c r="X3885">
        <v>1</v>
      </c>
      <c r="Y3885">
        <v>2</v>
      </c>
      <c r="Z3885">
        <v>5</v>
      </c>
      <c r="AA3885">
        <v>4</v>
      </c>
      <c r="AB3885">
        <v>1</v>
      </c>
      <c r="AC3885">
        <v>22</v>
      </c>
      <c r="AD3885">
        <v>1</v>
      </c>
      <c r="AE3885">
        <v>1</v>
      </c>
      <c r="AF3885">
        <v>3</v>
      </c>
      <c r="AG3885">
        <v>3</v>
      </c>
      <c r="AH3885">
        <v>5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1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1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</row>
    <row r="3886" spans="1:59" x14ac:dyDescent="0.25">
      <c r="A3886" t="s">
        <v>6576</v>
      </c>
      <c r="B3886" t="s">
        <v>65</v>
      </c>
      <c r="C3886" t="s">
        <v>71</v>
      </c>
      <c r="D3886" t="s">
        <v>72</v>
      </c>
      <c r="E3886" t="s">
        <v>230</v>
      </c>
      <c r="F3886" t="s">
        <v>231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16</v>
      </c>
      <c r="BG3886">
        <v>0</v>
      </c>
    </row>
    <row r="3887" spans="1:59" x14ac:dyDescent="0.25">
      <c r="A3887" t="s">
        <v>6730</v>
      </c>
      <c r="B3887" t="s">
        <v>65</v>
      </c>
      <c r="C3887" t="s">
        <v>71</v>
      </c>
      <c r="D3887" t="s">
        <v>72</v>
      </c>
      <c r="E3887" t="s">
        <v>230</v>
      </c>
      <c r="F3887" t="s">
        <v>231</v>
      </c>
      <c r="G3887">
        <v>3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1</v>
      </c>
      <c r="BG3887">
        <v>0</v>
      </c>
    </row>
    <row r="3888" spans="1:59" x14ac:dyDescent="0.25">
      <c r="A3888" t="s">
        <v>6822</v>
      </c>
      <c r="B3888" t="s">
        <v>65</v>
      </c>
      <c r="C3888" t="s">
        <v>71</v>
      </c>
      <c r="D3888" t="s">
        <v>72</v>
      </c>
      <c r="E3888" t="s">
        <v>230</v>
      </c>
      <c r="F3888" t="s">
        <v>231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1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1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28</v>
      </c>
      <c r="BG3888">
        <v>0</v>
      </c>
    </row>
    <row r="3889" spans="1:59" x14ac:dyDescent="0.25">
      <c r="A3889" t="s">
        <v>7045</v>
      </c>
      <c r="B3889" t="s">
        <v>65</v>
      </c>
      <c r="C3889" t="s">
        <v>71</v>
      </c>
      <c r="D3889" t="s">
        <v>72</v>
      </c>
      <c r="E3889" t="s">
        <v>230</v>
      </c>
      <c r="F3889" t="s">
        <v>231</v>
      </c>
      <c r="G3889">
        <v>0</v>
      </c>
      <c r="H3889">
        <v>12</v>
      </c>
      <c r="I3889">
        <v>0</v>
      </c>
      <c r="J3889">
        <v>1</v>
      </c>
      <c r="K3889">
        <v>1</v>
      </c>
      <c r="L3889">
        <v>1</v>
      </c>
      <c r="M3889">
        <v>0</v>
      </c>
      <c r="N3889">
        <v>0</v>
      </c>
      <c r="O3889">
        <v>1</v>
      </c>
      <c r="P3889">
        <v>4</v>
      </c>
      <c r="Q3889">
        <v>0</v>
      </c>
      <c r="R3889">
        <v>0</v>
      </c>
      <c r="S3889">
        <v>0</v>
      </c>
      <c r="T3889">
        <v>5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1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1</v>
      </c>
      <c r="AO3889">
        <v>0</v>
      </c>
      <c r="AP3889">
        <v>0</v>
      </c>
      <c r="AQ3889">
        <v>0</v>
      </c>
      <c r="AR3889">
        <v>2</v>
      </c>
      <c r="AS3889">
        <v>1</v>
      </c>
      <c r="AT3889">
        <v>0</v>
      </c>
      <c r="AU3889">
        <v>1</v>
      </c>
      <c r="AV3889">
        <v>3</v>
      </c>
      <c r="AW3889">
        <v>1</v>
      </c>
      <c r="AX3889">
        <v>14</v>
      </c>
      <c r="AY3889">
        <v>1</v>
      </c>
      <c r="AZ3889">
        <v>5</v>
      </c>
      <c r="BA3889">
        <v>5</v>
      </c>
      <c r="BB3889">
        <v>6</v>
      </c>
      <c r="BC3889">
        <v>1</v>
      </c>
      <c r="BD3889">
        <v>0</v>
      </c>
      <c r="BE3889">
        <v>1</v>
      </c>
      <c r="BF3889">
        <v>72</v>
      </c>
      <c r="BG3889">
        <v>0</v>
      </c>
    </row>
    <row r="3890" spans="1:59" x14ac:dyDescent="0.25">
      <c r="A3890" t="s">
        <v>7052</v>
      </c>
      <c r="B3890" t="s">
        <v>65</v>
      </c>
      <c r="C3890" t="s">
        <v>71</v>
      </c>
      <c r="D3890" t="s">
        <v>72</v>
      </c>
      <c r="E3890" t="s">
        <v>230</v>
      </c>
      <c r="F3890" t="s">
        <v>231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19</v>
      </c>
      <c r="O3890">
        <v>7</v>
      </c>
      <c r="P3890">
        <v>4</v>
      </c>
      <c r="Q3890">
        <v>3</v>
      </c>
      <c r="R3890">
        <v>0</v>
      </c>
      <c r="S3890">
        <v>0</v>
      </c>
      <c r="T3890">
        <v>0</v>
      </c>
      <c r="U3890">
        <v>5</v>
      </c>
      <c r="V3890">
        <v>0</v>
      </c>
      <c r="W3890">
        <v>0</v>
      </c>
      <c r="X3890">
        <v>0</v>
      </c>
      <c r="Y3890">
        <v>0</v>
      </c>
      <c r="Z3890">
        <v>1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</row>
    <row r="3891" spans="1:59" x14ac:dyDescent="0.25">
      <c r="A3891" t="s">
        <v>3320</v>
      </c>
      <c r="B3891" t="s">
        <v>114</v>
      </c>
      <c r="C3891" t="s">
        <v>365</v>
      </c>
      <c r="D3891" t="s">
        <v>3321</v>
      </c>
      <c r="E3891" t="s">
        <v>3322</v>
      </c>
      <c r="F3891" t="s">
        <v>3323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</row>
    <row r="3892" spans="1:59" x14ac:dyDescent="0.25">
      <c r="A3892" s="3" t="s">
        <v>3161</v>
      </c>
      <c r="B3892" s="3" t="s">
        <v>27</v>
      </c>
      <c r="C3892" s="3" t="s">
        <v>28</v>
      </c>
      <c r="D3892" s="3" t="s">
        <v>29</v>
      </c>
      <c r="E3892" s="3" t="s">
        <v>3162</v>
      </c>
      <c r="F3892" s="3" t="s">
        <v>3163</v>
      </c>
      <c r="G3892" s="3">
        <v>0</v>
      </c>
      <c r="H3892" s="3">
        <v>0</v>
      </c>
      <c r="I3892" s="3">
        <v>0</v>
      </c>
      <c r="J3892" s="3"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0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3">
        <v>0</v>
      </c>
      <c r="AE3892" s="3">
        <v>0</v>
      </c>
      <c r="AF3892" s="3">
        <v>0</v>
      </c>
      <c r="AG3892" s="3">
        <v>0</v>
      </c>
      <c r="AH3892" s="3">
        <v>5</v>
      </c>
      <c r="AI3892" s="3">
        <v>0</v>
      </c>
      <c r="AJ3892" s="3">
        <v>0</v>
      </c>
      <c r="AK3892" s="3">
        <v>0</v>
      </c>
      <c r="AL3892" s="3">
        <v>0</v>
      </c>
      <c r="AM3892" s="3">
        <v>0</v>
      </c>
      <c r="AN3892" s="3">
        <v>0</v>
      </c>
      <c r="AO3892" s="3">
        <v>0</v>
      </c>
      <c r="AP3892" s="3">
        <v>40</v>
      </c>
      <c r="AQ3892" s="3">
        <v>0</v>
      </c>
      <c r="AR3892" s="3">
        <v>0</v>
      </c>
      <c r="AS3892" s="3">
        <v>0</v>
      </c>
      <c r="AT3892" s="3">
        <v>0</v>
      </c>
      <c r="AU3892" s="3">
        <v>0</v>
      </c>
      <c r="AV3892" s="3">
        <v>0</v>
      </c>
      <c r="AW3892" s="3">
        <v>0</v>
      </c>
      <c r="AX3892" s="3">
        <v>0</v>
      </c>
      <c r="AY3892" s="3">
        <v>0</v>
      </c>
      <c r="AZ3892" s="3">
        <v>0</v>
      </c>
      <c r="BA3892" s="3">
        <v>0</v>
      </c>
      <c r="BB3892" s="3">
        <v>0</v>
      </c>
      <c r="BC3892" s="3">
        <v>0</v>
      </c>
      <c r="BD3892" s="3">
        <v>0</v>
      </c>
      <c r="BE3892" s="3">
        <v>0</v>
      </c>
      <c r="BF3892" s="3">
        <v>0</v>
      </c>
      <c r="BG3892" s="3">
        <v>0</v>
      </c>
    </row>
    <row r="3893" spans="1:59" x14ac:dyDescent="0.25">
      <c r="A3893" s="3" t="s">
        <v>5686</v>
      </c>
      <c r="B3893" s="3" t="s">
        <v>27</v>
      </c>
      <c r="C3893" s="3" t="s">
        <v>28</v>
      </c>
      <c r="D3893" s="3" t="s">
        <v>29</v>
      </c>
      <c r="E3893" s="3" t="s">
        <v>3162</v>
      </c>
      <c r="F3893" s="3" t="s">
        <v>3163</v>
      </c>
      <c r="G3893" s="3">
        <v>0</v>
      </c>
      <c r="H3893" s="3">
        <v>0</v>
      </c>
      <c r="I3893" s="3">
        <v>0</v>
      </c>
      <c r="J3893" s="3">
        <v>0</v>
      </c>
      <c r="K3893" s="3">
        <v>0</v>
      </c>
      <c r="L3893" s="3">
        <v>0</v>
      </c>
      <c r="M3893" s="3">
        <v>0</v>
      </c>
      <c r="N3893" s="3">
        <v>0</v>
      </c>
      <c r="O3893" s="3">
        <v>0</v>
      </c>
      <c r="P3893" s="3">
        <v>0</v>
      </c>
      <c r="Q3893" s="3">
        <v>0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0</v>
      </c>
      <c r="AN3893" s="3">
        <v>0</v>
      </c>
      <c r="AO3893" s="3">
        <v>0</v>
      </c>
      <c r="AP3893" s="3">
        <v>0</v>
      </c>
      <c r="AQ3893" s="3">
        <v>0</v>
      </c>
      <c r="AR3893" s="3">
        <v>0</v>
      </c>
      <c r="AS3893" s="3">
        <v>0</v>
      </c>
      <c r="AT3893" s="3">
        <v>0</v>
      </c>
      <c r="AU3893" s="3">
        <v>0</v>
      </c>
      <c r="AV3893" s="3">
        <v>0</v>
      </c>
      <c r="AW3893" s="3">
        <v>0</v>
      </c>
      <c r="AX3893" s="3">
        <v>0</v>
      </c>
      <c r="AY3893" s="3">
        <v>0</v>
      </c>
      <c r="AZ3893" s="3">
        <v>0</v>
      </c>
      <c r="BA3893" s="3">
        <v>0</v>
      </c>
      <c r="BB3893" s="3">
        <v>0</v>
      </c>
      <c r="BC3893" s="3">
        <v>0</v>
      </c>
      <c r="BD3893" s="3">
        <v>0</v>
      </c>
      <c r="BE3893" s="3">
        <v>0</v>
      </c>
      <c r="BF3893" s="3">
        <v>0</v>
      </c>
      <c r="BG3893" s="3">
        <v>0</v>
      </c>
    </row>
    <row r="3894" spans="1:59" x14ac:dyDescent="0.25">
      <c r="A3894" s="3" t="s">
        <v>6441</v>
      </c>
      <c r="B3894" s="3" t="s">
        <v>27</v>
      </c>
      <c r="C3894" s="3" t="s">
        <v>28</v>
      </c>
      <c r="D3894" s="3" t="s">
        <v>29</v>
      </c>
      <c r="E3894" s="3" t="s">
        <v>3162</v>
      </c>
      <c r="F3894" s="3" t="s">
        <v>3163</v>
      </c>
      <c r="G3894" s="3">
        <v>0</v>
      </c>
      <c r="H3894" s="3">
        <v>0</v>
      </c>
      <c r="I3894" s="3">
        <v>0</v>
      </c>
      <c r="J3894" s="3">
        <v>0</v>
      </c>
      <c r="K3894" s="3">
        <v>0</v>
      </c>
      <c r="L3894" s="3">
        <v>0</v>
      </c>
      <c r="M3894" s="3">
        <v>0</v>
      </c>
      <c r="N3894" s="3">
        <v>0</v>
      </c>
      <c r="O3894" s="3">
        <v>0</v>
      </c>
      <c r="P3894" s="3">
        <v>0</v>
      </c>
      <c r="Q3894" s="3">
        <v>0</v>
      </c>
      <c r="R3894" s="3">
        <v>0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3">
        <v>0</v>
      </c>
      <c r="AE3894" s="3">
        <v>0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0</v>
      </c>
      <c r="AN3894" s="3">
        <v>0</v>
      </c>
      <c r="AO3894" s="3">
        <v>0</v>
      </c>
      <c r="AP3894" s="3">
        <v>0</v>
      </c>
      <c r="AQ3894" s="3">
        <v>0</v>
      </c>
      <c r="AR3894" s="3">
        <v>0</v>
      </c>
      <c r="AS3894" s="3">
        <v>0</v>
      </c>
      <c r="AT3894" s="3">
        <v>0</v>
      </c>
      <c r="AU3894" s="3">
        <v>0</v>
      </c>
      <c r="AV3894" s="3">
        <v>0</v>
      </c>
      <c r="AW3894" s="3">
        <v>0</v>
      </c>
      <c r="AX3894" s="3">
        <v>0</v>
      </c>
      <c r="AY3894" s="3">
        <v>0</v>
      </c>
      <c r="AZ3894" s="3">
        <v>0</v>
      </c>
      <c r="BA3894" s="3">
        <v>0</v>
      </c>
      <c r="BB3894" s="3">
        <v>0</v>
      </c>
      <c r="BC3894" s="3">
        <v>0</v>
      </c>
      <c r="BD3894" s="3">
        <v>0</v>
      </c>
      <c r="BE3894" s="3">
        <v>0</v>
      </c>
      <c r="BF3894" s="3">
        <v>7</v>
      </c>
      <c r="BG3894" s="3">
        <v>0</v>
      </c>
    </row>
    <row r="3895" spans="1:59" x14ac:dyDescent="0.25">
      <c r="A3895" s="3" t="s">
        <v>3654</v>
      </c>
      <c r="B3895" s="3" t="s">
        <v>27</v>
      </c>
      <c r="C3895" s="3" t="s">
        <v>28</v>
      </c>
      <c r="D3895" s="3" t="s">
        <v>29</v>
      </c>
      <c r="E3895" s="3" t="s">
        <v>3162</v>
      </c>
      <c r="F3895" s="3" t="s">
        <v>3655</v>
      </c>
      <c r="G3895" s="3">
        <v>0</v>
      </c>
      <c r="H3895" s="3">
        <v>0</v>
      </c>
      <c r="I3895" s="3">
        <v>0</v>
      </c>
      <c r="J3895" s="3">
        <v>0</v>
      </c>
      <c r="K3895" s="3">
        <v>0</v>
      </c>
      <c r="L3895" s="3">
        <v>0</v>
      </c>
      <c r="M3895" s="3">
        <v>0</v>
      </c>
      <c r="N3895" s="3">
        <v>0</v>
      </c>
      <c r="O3895" s="3">
        <v>0</v>
      </c>
      <c r="P3895" s="3">
        <v>0</v>
      </c>
      <c r="Q3895" s="3">
        <v>0</v>
      </c>
      <c r="R3895" s="3">
        <v>0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24</v>
      </c>
      <c r="AB3895" s="3">
        <v>0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  <c r="AN3895" s="3">
        <v>0</v>
      </c>
      <c r="AO3895" s="3">
        <v>0</v>
      </c>
      <c r="AP3895" s="3">
        <v>0</v>
      </c>
      <c r="AQ3895" s="3">
        <v>0</v>
      </c>
      <c r="AR3895" s="3">
        <v>0</v>
      </c>
      <c r="AS3895" s="3">
        <v>0</v>
      </c>
      <c r="AT3895" s="3">
        <v>0</v>
      </c>
      <c r="AU3895" s="3">
        <v>0</v>
      </c>
      <c r="AV3895" s="3">
        <v>0</v>
      </c>
      <c r="AW3895" s="3">
        <v>0</v>
      </c>
      <c r="AX3895" s="3">
        <v>0</v>
      </c>
      <c r="AY3895" s="3">
        <v>0</v>
      </c>
      <c r="AZ3895" s="3">
        <v>0</v>
      </c>
      <c r="BA3895" s="3">
        <v>0</v>
      </c>
      <c r="BB3895" s="3">
        <v>0</v>
      </c>
      <c r="BC3895" s="3">
        <v>0</v>
      </c>
      <c r="BD3895" s="3">
        <v>0</v>
      </c>
      <c r="BE3895" s="3">
        <v>10</v>
      </c>
      <c r="BF3895" s="3">
        <v>0</v>
      </c>
      <c r="BG3895" s="3">
        <v>0</v>
      </c>
    </row>
    <row r="3896" spans="1:59" x14ac:dyDescent="0.25">
      <c r="A3896" t="s">
        <v>3456</v>
      </c>
      <c r="B3896" t="s">
        <v>33</v>
      </c>
      <c r="C3896" t="s">
        <v>34</v>
      </c>
      <c r="D3896" t="s">
        <v>3457</v>
      </c>
      <c r="E3896" t="s">
        <v>3458</v>
      </c>
      <c r="F3896" t="s">
        <v>3459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2</v>
      </c>
      <c r="N3896">
        <v>0</v>
      </c>
      <c r="O3896">
        <v>0</v>
      </c>
      <c r="P3896">
        <v>1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2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</row>
    <row r="3897" spans="1:59" x14ac:dyDescent="0.25">
      <c r="A3897" t="s">
        <v>5287</v>
      </c>
      <c r="B3897" t="s">
        <v>154</v>
      </c>
      <c r="C3897" t="s">
        <v>5288</v>
      </c>
      <c r="D3897" t="s">
        <v>5289</v>
      </c>
      <c r="E3897" t="s">
        <v>5290</v>
      </c>
      <c r="F3897" t="s">
        <v>5291</v>
      </c>
      <c r="G3897">
        <v>0</v>
      </c>
      <c r="H3897">
        <v>1</v>
      </c>
      <c r="I3897">
        <v>12</v>
      </c>
      <c r="J3897">
        <v>3</v>
      </c>
      <c r="K3897">
        <v>1</v>
      </c>
      <c r="L3897">
        <v>0</v>
      </c>
      <c r="M3897">
        <v>1</v>
      </c>
      <c r="N3897">
        <v>4</v>
      </c>
      <c r="O3897">
        <v>0</v>
      </c>
      <c r="P3897">
        <v>0</v>
      </c>
      <c r="Q3897">
        <v>3</v>
      </c>
      <c r="R3897">
        <v>0</v>
      </c>
      <c r="S3897">
        <v>0</v>
      </c>
      <c r="T3897">
        <v>8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1</v>
      </c>
      <c r="AB3897">
        <v>0</v>
      </c>
      <c r="AC3897">
        <v>1</v>
      </c>
      <c r="AD3897">
        <v>1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1</v>
      </c>
      <c r="AO3897">
        <v>0</v>
      </c>
      <c r="AP3897">
        <v>4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151</v>
      </c>
      <c r="BG3897">
        <v>0</v>
      </c>
    </row>
    <row r="3898" spans="1:59" x14ac:dyDescent="0.25">
      <c r="A3898" t="s">
        <v>3671</v>
      </c>
      <c r="B3898" t="s">
        <v>114</v>
      </c>
      <c r="C3898" t="s">
        <v>115</v>
      </c>
      <c r="D3898" t="s">
        <v>116</v>
      </c>
      <c r="E3898" t="s">
        <v>117</v>
      </c>
      <c r="F3898" t="s">
        <v>3672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</row>
    <row r="3899" spans="1:59" x14ac:dyDescent="0.25">
      <c r="A3899" t="s">
        <v>5272</v>
      </c>
      <c r="B3899" t="s">
        <v>114</v>
      </c>
      <c r="C3899" t="s">
        <v>115</v>
      </c>
      <c r="D3899" t="s">
        <v>116</v>
      </c>
      <c r="E3899" t="s">
        <v>117</v>
      </c>
      <c r="F3899" t="s">
        <v>3672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1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</row>
    <row r="3900" spans="1:59" x14ac:dyDescent="0.25">
      <c r="A3900" t="s">
        <v>1949</v>
      </c>
      <c r="B3900" t="s">
        <v>114</v>
      </c>
      <c r="C3900" t="s">
        <v>115</v>
      </c>
      <c r="D3900" t="s">
        <v>116</v>
      </c>
      <c r="E3900" t="s">
        <v>117</v>
      </c>
      <c r="F3900" t="s">
        <v>1950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1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2</v>
      </c>
      <c r="Z3900">
        <v>0</v>
      </c>
      <c r="AA3900">
        <v>0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1</v>
      </c>
      <c r="AS3900">
        <v>2</v>
      </c>
      <c r="AT3900">
        <v>1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1</v>
      </c>
      <c r="BC3900">
        <v>0</v>
      </c>
      <c r="BD3900">
        <v>1</v>
      </c>
      <c r="BE3900">
        <v>0</v>
      </c>
      <c r="BF3900">
        <v>0</v>
      </c>
      <c r="BG3900">
        <v>0</v>
      </c>
    </row>
    <row r="3901" spans="1:59" x14ac:dyDescent="0.25">
      <c r="A3901" t="s">
        <v>3259</v>
      </c>
      <c r="B3901" t="s">
        <v>114</v>
      </c>
      <c r="C3901" t="s">
        <v>115</v>
      </c>
      <c r="D3901" t="s">
        <v>116</v>
      </c>
      <c r="E3901" t="s">
        <v>117</v>
      </c>
      <c r="F3901" t="s">
        <v>1950</v>
      </c>
      <c r="G3901">
        <v>0</v>
      </c>
      <c r="H3901">
        <v>0</v>
      </c>
      <c r="I3901">
        <v>0</v>
      </c>
      <c r="J3901">
        <v>2</v>
      </c>
      <c r="K3901">
        <v>0</v>
      </c>
      <c r="L3901">
        <v>1</v>
      </c>
      <c r="M3901">
        <v>0</v>
      </c>
      <c r="N3901">
        <v>0</v>
      </c>
      <c r="O3901">
        <v>1</v>
      </c>
      <c r="P3901">
        <v>0</v>
      </c>
      <c r="Q3901">
        <v>1</v>
      </c>
      <c r="R3901">
        <v>0</v>
      </c>
      <c r="S3901">
        <v>0</v>
      </c>
      <c r="T3901">
        <v>0</v>
      </c>
      <c r="U3901">
        <v>0</v>
      </c>
      <c r="V3901">
        <v>1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2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1</v>
      </c>
      <c r="AM3901">
        <v>0</v>
      </c>
      <c r="AN3901">
        <v>0</v>
      </c>
      <c r="AO3901">
        <v>0</v>
      </c>
      <c r="AP3901">
        <v>1</v>
      </c>
      <c r="AQ3901">
        <v>0</v>
      </c>
      <c r="AR3901">
        <v>0</v>
      </c>
      <c r="AS3901">
        <v>0</v>
      </c>
      <c r="AT3901">
        <v>0</v>
      </c>
      <c r="AU3901">
        <v>1</v>
      </c>
      <c r="AV3901">
        <v>0</v>
      </c>
      <c r="AW3901">
        <v>1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1</v>
      </c>
      <c r="BE3901">
        <v>1</v>
      </c>
      <c r="BF3901">
        <v>0</v>
      </c>
      <c r="BG3901">
        <v>2</v>
      </c>
    </row>
    <row r="3902" spans="1:59" x14ac:dyDescent="0.25">
      <c r="A3902" t="s">
        <v>5417</v>
      </c>
      <c r="B3902" t="s">
        <v>114</v>
      </c>
      <c r="C3902" t="s">
        <v>115</v>
      </c>
      <c r="D3902" t="s">
        <v>116</v>
      </c>
      <c r="E3902" t="s">
        <v>117</v>
      </c>
      <c r="F3902" t="s">
        <v>1950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</row>
    <row r="3903" spans="1:59" x14ac:dyDescent="0.25">
      <c r="A3903" t="s">
        <v>2233</v>
      </c>
      <c r="B3903" t="s">
        <v>114</v>
      </c>
      <c r="C3903" t="s">
        <v>115</v>
      </c>
      <c r="D3903" t="s">
        <v>116</v>
      </c>
      <c r="E3903" t="s">
        <v>117</v>
      </c>
      <c r="F3903" t="s">
        <v>2234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1</v>
      </c>
      <c r="AM3903">
        <v>2</v>
      </c>
      <c r="AN3903">
        <v>0</v>
      </c>
      <c r="AO3903">
        <v>1</v>
      </c>
      <c r="AP3903">
        <v>4</v>
      </c>
      <c r="AQ3903">
        <v>1</v>
      </c>
      <c r="AR3903">
        <v>0</v>
      </c>
      <c r="AS3903">
        <v>2</v>
      </c>
      <c r="AT3903">
        <v>3</v>
      </c>
      <c r="AU3903">
        <v>4</v>
      </c>
      <c r="AV3903">
        <v>2</v>
      </c>
      <c r="AW3903">
        <v>0</v>
      </c>
      <c r="AX3903">
        <v>0</v>
      </c>
      <c r="AY3903">
        <v>0</v>
      </c>
      <c r="AZ3903">
        <v>1</v>
      </c>
      <c r="BA3903">
        <v>0</v>
      </c>
      <c r="BB3903">
        <v>1</v>
      </c>
      <c r="BC3903">
        <v>0</v>
      </c>
      <c r="BD3903">
        <v>0</v>
      </c>
      <c r="BE3903">
        <v>1</v>
      </c>
      <c r="BF3903">
        <v>0</v>
      </c>
      <c r="BG3903">
        <v>0</v>
      </c>
    </row>
    <row r="3904" spans="1:59" x14ac:dyDescent="0.25">
      <c r="A3904" t="s">
        <v>4452</v>
      </c>
      <c r="B3904" t="s">
        <v>114</v>
      </c>
      <c r="C3904" t="s">
        <v>115</v>
      </c>
      <c r="D3904" t="s">
        <v>116</v>
      </c>
      <c r="E3904" t="s">
        <v>117</v>
      </c>
      <c r="F3904" t="s">
        <v>2234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5</v>
      </c>
      <c r="AL3904">
        <v>38</v>
      </c>
      <c r="AM3904">
        <v>101</v>
      </c>
      <c r="AN3904">
        <v>0</v>
      </c>
      <c r="AO3904">
        <v>36</v>
      </c>
      <c r="AP3904">
        <v>93</v>
      </c>
      <c r="AQ3904">
        <v>24</v>
      </c>
      <c r="AR3904">
        <v>61</v>
      </c>
      <c r="AS3904">
        <v>52</v>
      </c>
      <c r="AT3904">
        <v>90</v>
      </c>
      <c r="AU3904">
        <v>144</v>
      </c>
      <c r="AV3904">
        <v>3</v>
      </c>
      <c r="AW3904">
        <v>2</v>
      </c>
      <c r="AX3904">
        <v>0</v>
      </c>
      <c r="AY3904">
        <v>74</v>
      </c>
      <c r="AZ3904">
        <v>16</v>
      </c>
      <c r="BA3904">
        <v>12</v>
      </c>
      <c r="BB3904">
        <v>32</v>
      </c>
      <c r="BC3904">
        <v>11</v>
      </c>
      <c r="BD3904">
        <v>11</v>
      </c>
      <c r="BE3904">
        <v>18</v>
      </c>
      <c r="BF3904">
        <v>0</v>
      </c>
      <c r="BG3904">
        <v>0</v>
      </c>
    </row>
    <row r="3905" spans="1:59" x14ac:dyDescent="0.25">
      <c r="A3905" t="s">
        <v>4488</v>
      </c>
      <c r="B3905" t="s">
        <v>114</v>
      </c>
      <c r="C3905" t="s">
        <v>115</v>
      </c>
      <c r="D3905" t="s">
        <v>116</v>
      </c>
      <c r="E3905" t="s">
        <v>117</v>
      </c>
      <c r="F3905" t="s">
        <v>2234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1</v>
      </c>
      <c r="AU3905">
        <v>1</v>
      </c>
      <c r="AV3905">
        <v>2</v>
      </c>
      <c r="AW3905">
        <v>0</v>
      </c>
      <c r="AX3905">
        <v>2</v>
      </c>
      <c r="AY3905">
        <v>3</v>
      </c>
      <c r="AZ3905">
        <v>0</v>
      </c>
      <c r="BA3905">
        <v>1</v>
      </c>
      <c r="BB3905">
        <v>0</v>
      </c>
      <c r="BC3905">
        <v>0</v>
      </c>
      <c r="BD3905">
        <v>1</v>
      </c>
      <c r="BE3905">
        <v>0</v>
      </c>
      <c r="BF3905">
        <v>0</v>
      </c>
      <c r="BG3905">
        <v>0</v>
      </c>
    </row>
    <row r="3906" spans="1:59" x14ac:dyDescent="0.25">
      <c r="A3906" t="s">
        <v>6505</v>
      </c>
      <c r="B3906" t="s">
        <v>114</v>
      </c>
      <c r="C3906" t="s">
        <v>115</v>
      </c>
      <c r="D3906" t="s">
        <v>116</v>
      </c>
      <c r="E3906" t="s">
        <v>117</v>
      </c>
      <c r="F3906" t="s">
        <v>2234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7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31</v>
      </c>
      <c r="AE3906">
        <v>0</v>
      </c>
      <c r="AF3906">
        <v>0</v>
      </c>
      <c r="AG3906">
        <v>0</v>
      </c>
      <c r="AH3906">
        <v>0</v>
      </c>
      <c r="AI3906">
        <v>3</v>
      </c>
      <c r="AJ3906">
        <v>1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3</v>
      </c>
      <c r="AS3906">
        <v>6</v>
      </c>
      <c r="AT3906">
        <v>20</v>
      </c>
      <c r="AU3906">
        <v>37</v>
      </c>
      <c r="AV3906">
        <v>16</v>
      </c>
      <c r="AW3906">
        <v>4</v>
      </c>
      <c r="AX3906">
        <v>62</v>
      </c>
      <c r="AY3906">
        <v>99</v>
      </c>
      <c r="AZ3906">
        <v>4</v>
      </c>
      <c r="BA3906">
        <v>25</v>
      </c>
      <c r="BB3906">
        <v>10</v>
      </c>
      <c r="BC3906">
        <v>29</v>
      </c>
      <c r="BD3906">
        <v>8</v>
      </c>
      <c r="BE3906">
        <v>3</v>
      </c>
      <c r="BF3906">
        <v>0</v>
      </c>
      <c r="BG3906">
        <v>0</v>
      </c>
    </row>
    <row r="3907" spans="1:59" x14ac:dyDescent="0.25">
      <c r="A3907" t="s">
        <v>2268</v>
      </c>
      <c r="B3907" t="s">
        <v>114</v>
      </c>
      <c r="C3907" t="s">
        <v>115</v>
      </c>
      <c r="D3907" t="s">
        <v>116</v>
      </c>
      <c r="E3907" t="s">
        <v>117</v>
      </c>
      <c r="F3907" t="s">
        <v>2269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1</v>
      </c>
      <c r="AQ3907">
        <v>0</v>
      </c>
      <c r="AR3907">
        <v>0</v>
      </c>
      <c r="AS3907">
        <v>0</v>
      </c>
      <c r="AT3907">
        <v>0</v>
      </c>
      <c r="AU3907">
        <v>1</v>
      </c>
      <c r="AV3907">
        <v>1</v>
      </c>
      <c r="AW3907">
        <v>0</v>
      </c>
      <c r="AX3907">
        <v>7</v>
      </c>
      <c r="AY3907">
        <v>6</v>
      </c>
      <c r="AZ3907">
        <v>0</v>
      </c>
      <c r="BA3907">
        <v>1</v>
      </c>
      <c r="BB3907">
        <v>0</v>
      </c>
      <c r="BC3907">
        <v>1</v>
      </c>
      <c r="BD3907">
        <v>0</v>
      </c>
      <c r="BE3907">
        <v>1</v>
      </c>
      <c r="BF3907">
        <v>0</v>
      </c>
      <c r="BG3907">
        <v>1</v>
      </c>
    </row>
    <row r="3908" spans="1:59" x14ac:dyDescent="0.25">
      <c r="A3908" t="s">
        <v>6142</v>
      </c>
      <c r="B3908" t="s">
        <v>114</v>
      </c>
      <c r="C3908" t="s">
        <v>115</v>
      </c>
      <c r="D3908" t="s">
        <v>116</v>
      </c>
      <c r="E3908" t="s">
        <v>117</v>
      </c>
      <c r="F3908" t="s">
        <v>2269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</row>
    <row r="3909" spans="1:59" x14ac:dyDescent="0.25">
      <c r="A3909" t="s">
        <v>6472</v>
      </c>
      <c r="B3909" t="s">
        <v>114</v>
      </c>
      <c r="C3909" t="s">
        <v>115</v>
      </c>
      <c r="D3909" t="s">
        <v>116</v>
      </c>
      <c r="E3909" t="s">
        <v>117</v>
      </c>
      <c r="F3909" t="s">
        <v>2269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11</v>
      </c>
      <c r="AQ3909">
        <v>1</v>
      </c>
      <c r="AR3909">
        <v>0</v>
      </c>
      <c r="AS3909">
        <v>0</v>
      </c>
      <c r="AT3909">
        <v>2</v>
      </c>
      <c r="AU3909">
        <v>7</v>
      </c>
      <c r="AV3909">
        <v>6</v>
      </c>
      <c r="AW3909">
        <v>3</v>
      </c>
      <c r="AX3909">
        <v>192</v>
      </c>
      <c r="AY3909">
        <v>33</v>
      </c>
      <c r="AZ3909">
        <v>6</v>
      </c>
      <c r="BA3909">
        <v>29</v>
      </c>
      <c r="BB3909">
        <v>9</v>
      </c>
      <c r="BC3909">
        <v>13</v>
      </c>
      <c r="BD3909">
        <v>0</v>
      </c>
      <c r="BE3909">
        <v>5</v>
      </c>
      <c r="BF3909">
        <v>0</v>
      </c>
      <c r="BG3909">
        <v>6</v>
      </c>
    </row>
    <row r="3910" spans="1:59" x14ac:dyDescent="0.25">
      <c r="A3910" t="s">
        <v>257</v>
      </c>
      <c r="B3910" t="s">
        <v>114</v>
      </c>
      <c r="C3910" t="s">
        <v>115</v>
      </c>
      <c r="D3910" t="s">
        <v>116</v>
      </c>
      <c r="E3910" t="s">
        <v>117</v>
      </c>
      <c r="F3910" t="s">
        <v>258</v>
      </c>
      <c r="G3910">
        <v>0</v>
      </c>
      <c r="H3910">
        <v>21</v>
      </c>
      <c r="I3910">
        <v>4</v>
      </c>
      <c r="J3910">
        <v>0</v>
      </c>
      <c r="K3910">
        <v>0</v>
      </c>
      <c r="L3910">
        <v>8</v>
      </c>
      <c r="M3910">
        <v>15</v>
      </c>
      <c r="N3910">
        <v>0</v>
      </c>
      <c r="O3910">
        <v>4</v>
      </c>
      <c r="P3910">
        <v>10</v>
      </c>
      <c r="Q3910">
        <v>2</v>
      </c>
      <c r="R3910">
        <v>4</v>
      </c>
      <c r="S3910">
        <v>2</v>
      </c>
      <c r="T3910">
        <v>0</v>
      </c>
      <c r="U3910">
        <v>0</v>
      </c>
      <c r="V3910">
        <v>6</v>
      </c>
      <c r="W3910">
        <v>3</v>
      </c>
      <c r="X3910">
        <v>2</v>
      </c>
      <c r="Y3910">
        <v>11</v>
      </c>
      <c r="Z3910">
        <v>6</v>
      </c>
      <c r="AA3910">
        <v>1</v>
      </c>
      <c r="AB3910">
        <v>3</v>
      </c>
      <c r="AC3910">
        <v>8</v>
      </c>
      <c r="AD3910">
        <v>10</v>
      </c>
      <c r="AE3910">
        <v>1</v>
      </c>
      <c r="AF3910">
        <v>0</v>
      </c>
      <c r="AG3910">
        <v>1</v>
      </c>
      <c r="AH3910">
        <v>2</v>
      </c>
      <c r="AI3910">
        <v>3</v>
      </c>
      <c r="AJ3910">
        <v>5</v>
      </c>
      <c r="AK3910">
        <v>1</v>
      </c>
      <c r="AL3910">
        <v>14</v>
      </c>
      <c r="AM3910">
        <v>2</v>
      </c>
      <c r="AN3910">
        <v>4</v>
      </c>
      <c r="AO3910">
        <v>3</v>
      </c>
      <c r="AP3910">
        <v>0</v>
      </c>
      <c r="AQ3910">
        <v>4</v>
      </c>
      <c r="AR3910">
        <v>0</v>
      </c>
      <c r="AS3910">
        <v>0</v>
      </c>
      <c r="AT3910">
        <v>0</v>
      </c>
      <c r="AU3910">
        <v>7</v>
      </c>
      <c r="AV3910">
        <v>0</v>
      </c>
      <c r="AW3910">
        <v>3</v>
      </c>
      <c r="AX3910">
        <v>2</v>
      </c>
      <c r="AY3910">
        <v>0</v>
      </c>
      <c r="AZ3910">
        <v>2</v>
      </c>
      <c r="BA3910">
        <v>0</v>
      </c>
      <c r="BB3910">
        <v>6</v>
      </c>
      <c r="BC3910">
        <v>0</v>
      </c>
      <c r="BD3910">
        <v>0</v>
      </c>
      <c r="BE3910">
        <v>0</v>
      </c>
      <c r="BF3910">
        <v>0</v>
      </c>
      <c r="BG3910">
        <v>0</v>
      </c>
    </row>
    <row r="3911" spans="1:59" x14ac:dyDescent="0.25">
      <c r="A3911" t="s">
        <v>750</v>
      </c>
      <c r="B3911" t="s">
        <v>114</v>
      </c>
      <c r="C3911" t="s">
        <v>115</v>
      </c>
      <c r="D3911" t="s">
        <v>116</v>
      </c>
      <c r="E3911" t="s">
        <v>117</v>
      </c>
      <c r="F3911" t="s">
        <v>751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1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1</v>
      </c>
      <c r="BE3911">
        <v>0</v>
      </c>
      <c r="BF3911">
        <v>0</v>
      </c>
      <c r="BG3911">
        <v>0</v>
      </c>
    </row>
    <row r="3912" spans="1:59" x14ac:dyDescent="0.25">
      <c r="A3912" t="s">
        <v>2928</v>
      </c>
      <c r="B3912" t="s">
        <v>114</v>
      </c>
      <c r="C3912" t="s">
        <v>115</v>
      </c>
      <c r="D3912" t="s">
        <v>116</v>
      </c>
      <c r="E3912" t="s">
        <v>117</v>
      </c>
      <c r="F3912" t="s">
        <v>751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</row>
    <row r="3913" spans="1:59" x14ac:dyDescent="0.25">
      <c r="A3913" t="s">
        <v>6482</v>
      </c>
      <c r="B3913" t="s">
        <v>114</v>
      </c>
      <c r="C3913" t="s">
        <v>115</v>
      </c>
      <c r="D3913" t="s">
        <v>116</v>
      </c>
      <c r="E3913" t="s">
        <v>117</v>
      </c>
      <c r="F3913" t="s">
        <v>751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1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4</v>
      </c>
      <c r="AR3913">
        <v>11</v>
      </c>
      <c r="AS3913">
        <v>4</v>
      </c>
      <c r="AT3913">
        <v>3</v>
      </c>
      <c r="AU3913">
        <v>2</v>
      </c>
      <c r="AV3913">
        <v>0</v>
      </c>
      <c r="AW3913">
        <v>0</v>
      </c>
      <c r="AX3913">
        <v>0</v>
      </c>
      <c r="AY3913">
        <v>1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</row>
    <row r="3914" spans="1:59" x14ac:dyDescent="0.25">
      <c r="A3914" t="s">
        <v>541</v>
      </c>
      <c r="B3914" t="s">
        <v>114</v>
      </c>
      <c r="C3914" t="s">
        <v>115</v>
      </c>
      <c r="D3914" t="s">
        <v>116</v>
      </c>
      <c r="E3914" t="s">
        <v>117</v>
      </c>
      <c r="F3914" t="s">
        <v>542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7</v>
      </c>
      <c r="Z3914">
        <v>1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3</v>
      </c>
      <c r="AH3914">
        <v>0</v>
      </c>
      <c r="AI3914">
        <v>0</v>
      </c>
      <c r="AJ3914">
        <v>0</v>
      </c>
      <c r="AK3914">
        <v>0</v>
      </c>
      <c r="AL3914">
        <v>2</v>
      </c>
      <c r="AM3914">
        <v>0</v>
      </c>
      <c r="AN3914">
        <v>2</v>
      </c>
      <c r="AO3914">
        <v>1</v>
      </c>
      <c r="AP3914">
        <v>0</v>
      </c>
      <c r="AQ3914">
        <v>4</v>
      </c>
      <c r="AR3914">
        <v>0</v>
      </c>
      <c r="AS3914">
        <v>1</v>
      </c>
      <c r="AT3914">
        <v>0</v>
      </c>
      <c r="AU3914">
        <v>0</v>
      </c>
      <c r="AV3914">
        <v>0</v>
      </c>
      <c r="AW3914">
        <v>0</v>
      </c>
      <c r="AX3914">
        <v>1</v>
      </c>
      <c r="AY3914">
        <v>0</v>
      </c>
      <c r="AZ3914">
        <v>1</v>
      </c>
      <c r="BA3914">
        <v>1</v>
      </c>
      <c r="BB3914">
        <v>0</v>
      </c>
      <c r="BC3914">
        <v>1</v>
      </c>
      <c r="BD3914">
        <v>1</v>
      </c>
      <c r="BE3914">
        <v>0</v>
      </c>
      <c r="BF3914">
        <v>0</v>
      </c>
      <c r="BG3914">
        <v>1</v>
      </c>
    </row>
    <row r="3915" spans="1:59" x14ac:dyDescent="0.25">
      <c r="A3915" t="s">
        <v>827</v>
      </c>
      <c r="B3915" t="s">
        <v>114</v>
      </c>
      <c r="C3915" t="s">
        <v>115</v>
      </c>
      <c r="D3915" t="s">
        <v>116</v>
      </c>
      <c r="E3915" t="s">
        <v>117</v>
      </c>
      <c r="F3915" t="s">
        <v>542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3</v>
      </c>
      <c r="Z3915">
        <v>0</v>
      </c>
      <c r="AA3915">
        <v>0</v>
      </c>
      <c r="AB3915">
        <v>1</v>
      </c>
      <c r="AC3915">
        <v>3</v>
      </c>
      <c r="AD3915">
        <v>14</v>
      </c>
      <c r="AE3915">
        <v>3</v>
      </c>
      <c r="AF3915">
        <v>0</v>
      </c>
      <c r="AG3915">
        <v>5</v>
      </c>
      <c r="AH3915">
        <v>4</v>
      </c>
      <c r="AI3915">
        <v>0</v>
      </c>
      <c r="AJ3915">
        <v>5</v>
      </c>
      <c r="AK3915">
        <v>2</v>
      </c>
      <c r="AL3915">
        <v>1</v>
      </c>
      <c r="AM3915">
        <v>0</v>
      </c>
      <c r="AN3915">
        <v>0</v>
      </c>
      <c r="AO3915">
        <v>2</v>
      </c>
      <c r="AP3915">
        <v>6</v>
      </c>
      <c r="AQ3915">
        <v>7</v>
      </c>
      <c r="AR3915">
        <v>3</v>
      </c>
      <c r="AS3915">
        <v>2</v>
      </c>
      <c r="AT3915">
        <v>0</v>
      </c>
      <c r="AU3915">
        <v>9</v>
      </c>
      <c r="AV3915">
        <v>1</v>
      </c>
      <c r="AW3915">
        <v>12</v>
      </c>
      <c r="AX3915">
        <v>5</v>
      </c>
      <c r="AY3915">
        <v>4</v>
      </c>
      <c r="AZ3915">
        <v>1</v>
      </c>
      <c r="BA3915">
        <v>7</v>
      </c>
      <c r="BB3915">
        <v>1</v>
      </c>
      <c r="BC3915">
        <v>0</v>
      </c>
      <c r="BD3915">
        <v>1</v>
      </c>
      <c r="BE3915">
        <v>2</v>
      </c>
      <c r="BF3915">
        <v>0</v>
      </c>
      <c r="BG3915">
        <v>0</v>
      </c>
    </row>
    <row r="3916" spans="1:59" x14ac:dyDescent="0.25">
      <c r="A3916" t="s">
        <v>2647</v>
      </c>
      <c r="B3916" t="s">
        <v>114</v>
      </c>
      <c r="C3916" t="s">
        <v>115</v>
      </c>
      <c r="D3916" t="s">
        <v>116</v>
      </c>
      <c r="E3916" t="s">
        <v>117</v>
      </c>
      <c r="F3916" t="s">
        <v>542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2</v>
      </c>
      <c r="Q3916">
        <v>1</v>
      </c>
      <c r="R3916">
        <v>0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0</v>
      </c>
      <c r="Y3916">
        <v>0</v>
      </c>
      <c r="Z3916">
        <v>1</v>
      </c>
      <c r="AA3916">
        <v>0</v>
      </c>
      <c r="AB3916">
        <v>0</v>
      </c>
      <c r="AC3916">
        <v>0</v>
      </c>
      <c r="AD3916">
        <v>4</v>
      </c>
      <c r="AE3916">
        <v>0</v>
      </c>
      <c r="AF3916">
        <v>0</v>
      </c>
      <c r="AG3916">
        <v>1</v>
      </c>
      <c r="AH3916">
        <v>2</v>
      </c>
      <c r="AI3916">
        <v>1</v>
      </c>
      <c r="AJ3916">
        <v>2</v>
      </c>
      <c r="AK3916">
        <v>0</v>
      </c>
      <c r="AL3916">
        <v>4</v>
      </c>
      <c r="AM3916">
        <v>3</v>
      </c>
      <c r="AN3916">
        <v>1</v>
      </c>
      <c r="AO3916">
        <v>0</v>
      </c>
      <c r="AP3916">
        <v>0</v>
      </c>
      <c r="AQ3916">
        <v>2</v>
      </c>
      <c r="AR3916">
        <v>2</v>
      </c>
      <c r="AS3916">
        <v>3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5</v>
      </c>
      <c r="BA3916">
        <v>6</v>
      </c>
      <c r="BB3916">
        <v>0</v>
      </c>
      <c r="BC3916">
        <v>4</v>
      </c>
      <c r="BD3916">
        <v>1</v>
      </c>
      <c r="BE3916">
        <v>1</v>
      </c>
      <c r="BF3916">
        <v>0</v>
      </c>
      <c r="BG3916">
        <v>0</v>
      </c>
    </row>
    <row r="3917" spans="1:59" x14ac:dyDescent="0.25">
      <c r="A3917" t="s">
        <v>2683</v>
      </c>
      <c r="B3917" t="s">
        <v>114</v>
      </c>
      <c r="C3917" t="s">
        <v>115</v>
      </c>
      <c r="D3917" t="s">
        <v>116</v>
      </c>
      <c r="E3917" t="s">
        <v>117</v>
      </c>
      <c r="F3917" t="s">
        <v>542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2</v>
      </c>
      <c r="Z3917">
        <v>1</v>
      </c>
      <c r="AA3917">
        <v>0</v>
      </c>
      <c r="AB3917">
        <v>1</v>
      </c>
      <c r="AC3917">
        <v>8</v>
      </c>
      <c r="AD3917">
        <v>9</v>
      </c>
      <c r="AE3917">
        <v>2</v>
      </c>
      <c r="AF3917">
        <v>0</v>
      </c>
      <c r="AG3917">
        <v>3</v>
      </c>
      <c r="AH3917">
        <v>0</v>
      </c>
      <c r="AI3917">
        <v>2</v>
      </c>
      <c r="AJ3917">
        <v>1</v>
      </c>
      <c r="AK3917">
        <v>1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1</v>
      </c>
      <c r="AR3917">
        <v>1</v>
      </c>
      <c r="AS3917">
        <v>0</v>
      </c>
      <c r="AT3917">
        <v>2</v>
      </c>
      <c r="AU3917">
        <v>2</v>
      </c>
      <c r="AV3917">
        <v>0</v>
      </c>
      <c r="AW3917">
        <v>0</v>
      </c>
      <c r="AX3917">
        <v>0</v>
      </c>
      <c r="AY3917">
        <v>3</v>
      </c>
      <c r="AZ3917">
        <v>0</v>
      </c>
      <c r="BA3917">
        <v>2</v>
      </c>
      <c r="BB3917">
        <v>0</v>
      </c>
      <c r="BC3917">
        <v>0</v>
      </c>
      <c r="BD3917">
        <v>1</v>
      </c>
      <c r="BE3917">
        <v>0</v>
      </c>
      <c r="BF3917">
        <v>0</v>
      </c>
      <c r="BG3917">
        <v>0</v>
      </c>
    </row>
    <row r="3918" spans="1:59" x14ac:dyDescent="0.25">
      <c r="A3918" t="s">
        <v>3661</v>
      </c>
      <c r="B3918" t="s">
        <v>114</v>
      </c>
      <c r="C3918" t="s">
        <v>115</v>
      </c>
      <c r="D3918" t="s">
        <v>116</v>
      </c>
      <c r="E3918" t="s">
        <v>117</v>
      </c>
      <c r="F3918" t="s">
        <v>542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1</v>
      </c>
      <c r="AQ3918">
        <v>0</v>
      </c>
      <c r="AR3918">
        <v>1</v>
      </c>
      <c r="AS3918">
        <v>0</v>
      </c>
      <c r="AT3918">
        <v>2</v>
      </c>
      <c r="AU3918">
        <v>3</v>
      </c>
      <c r="AV3918">
        <v>2</v>
      </c>
      <c r="AW3918">
        <v>0</v>
      </c>
      <c r="AX3918">
        <v>2</v>
      </c>
      <c r="AY3918">
        <v>0</v>
      </c>
      <c r="AZ3918">
        <v>0</v>
      </c>
      <c r="BA3918">
        <v>2</v>
      </c>
      <c r="BB3918">
        <v>0</v>
      </c>
      <c r="BC3918">
        <v>0</v>
      </c>
      <c r="BD3918">
        <v>0</v>
      </c>
      <c r="BE3918">
        <v>0</v>
      </c>
      <c r="BF3918">
        <v>1</v>
      </c>
      <c r="BG3918">
        <v>0</v>
      </c>
    </row>
    <row r="3919" spans="1:59" x14ac:dyDescent="0.25">
      <c r="A3919" t="s">
        <v>4196</v>
      </c>
      <c r="B3919" t="s">
        <v>114</v>
      </c>
      <c r="C3919" t="s">
        <v>115</v>
      </c>
      <c r="D3919" t="s">
        <v>116</v>
      </c>
      <c r="E3919" t="s">
        <v>117</v>
      </c>
      <c r="F3919" t="s">
        <v>542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1</v>
      </c>
      <c r="AC3919">
        <v>0</v>
      </c>
      <c r="AD3919">
        <v>2</v>
      </c>
      <c r="AE3919">
        <v>0</v>
      </c>
      <c r="AF3919">
        <v>0</v>
      </c>
      <c r="AG3919">
        <v>1</v>
      </c>
      <c r="AH3919">
        <v>1</v>
      </c>
      <c r="AI3919">
        <v>0</v>
      </c>
      <c r="AJ3919">
        <v>1</v>
      </c>
      <c r="AK3919">
        <v>0</v>
      </c>
      <c r="AL3919">
        <v>7</v>
      </c>
      <c r="AM3919">
        <v>0</v>
      </c>
      <c r="AN3919">
        <v>1</v>
      </c>
      <c r="AO3919">
        <v>2</v>
      </c>
      <c r="AP3919">
        <v>0</v>
      </c>
      <c r="AQ3919">
        <v>1</v>
      </c>
      <c r="AR3919">
        <v>0</v>
      </c>
      <c r="AS3919">
        <v>1</v>
      </c>
      <c r="AT3919">
        <v>0</v>
      </c>
      <c r="AU3919">
        <v>2</v>
      </c>
      <c r="AV3919">
        <v>0</v>
      </c>
      <c r="AW3919">
        <v>0</v>
      </c>
      <c r="AX3919">
        <v>1</v>
      </c>
      <c r="AY3919">
        <v>0</v>
      </c>
      <c r="AZ3919">
        <v>0</v>
      </c>
      <c r="BA3919">
        <v>0</v>
      </c>
      <c r="BB3919">
        <v>1</v>
      </c>
      <c r="BC3919">
        <v>0</v>
      </c>
      <c r="BD3919">
        <v>0</v>
      </c>
      <c r="BE3919">
        <v>0</v>
      </c>
      <c r="BF3919">
        <v>0</v>
      </c>
      <c r="BG3919">
        <v>0</v>
      </c>
    </row>
    <row r="3920" spans="1:59" x14ac:dyDescent="0.25">
      <c r="A3920" t="s">
        <v>6170</v>
      </c>
      <c r="B3920" t="s">
        <v>114</v>
      </c>
      <c r="C3920" t="s">
        <v>115</v>
      </c>
      <c r="D3920" t="s">
        <v>116</v>
      </c>
      <c r="E3920" t="s">
        <v>117</v>
      </c>
      <c r="F3920" t="s">
        <v>542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</row>
    <row r="3921" spans="1:59" x14ac:dyDescent="0.25">
      <c r="A3921" t="s">
        <v>6297</v>
      </c>
      <c r="B3921" t="s">
        <v>114</v>
      </c>
      <c r="C3921" t="s">
        <v>115</v>
      </c>
      <c r="D3921" t="s">
        <v>116</v>
      </c>
      <c r="E3921" t="s">
        <v>117</v>
      </c>
      <c r="F3921" t="s">
        <v>542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3</v>
      </c>
      <c r="X3921">
        <v>0</v>
      </c>
      <c r="Y3921">
        <v>15</v>
      </c>
      <c r="Z3921">
        <v>0</v>
      </c>
      <c r="AA3921">
        <v>0</v>
      </c>
      <c r="AB3921">
        <v>6</v>
      </c>
      <c r="AC3921">
        <v>36</v>
      </c>
      <c r="AD3921">
        <v>80</v>
      </c>
      <c r="AE3921">
        <v>41</v>
      </c>
      <c r="AF3921">
        <v>7</v>
      </c>
      <c r="AG3921">
        <v>25</v>
      </c>
      <c r="AH3921">
        <v>22</v>
      </c>
      <c r="AI3921">
        <v>12</v>
      </c>
      <c r="AJ3921">
        <v>29</v>
      </c>
      <c r="AK3921">
        <v>7</v>
      </c>
      <c r="AL3921">
        <v>15</v>
      </c>
      <c r="AM3921">
        <v>0</v>
      </c>
      <c r="AN3921">
        <v>1</v>
      </c>
      <c r="AO3921">
        <v>16</v>
      </c>
      <c r="AP3921">
        <v>57</v>
      </c>
      <c r="AQ3921">
        <v>31</v>
      </c>
      <c r="AR3921">
        <v>21</v>
      </c>
      <c r="AS3921">
        <v>38</v>
      </c>
      <c r="AT3921">
        <v>25</v>
      </c>
      <c r="AU3921">
        <v>67</v>
      </c>
      <c r="AV3921">
        <v>11</v>
      </c>
      <c r="AW3921">
        <v>64</v>
      </c>
      <c r="AX3921">
        <v>54</v>
      </c>
      <c r="AY3921">
        <v>33</v>
      </c>
      <c r="AZ3921">
        <v>12</v>
      </c>
      <c r="BA3921">
        <v>36</v>
      </c>
      <c r="BB3921">
        <v>11</v>
      </c>
      <c r="BC3921">
        <v>14</v>
      </c>
      <c r="BD3921">
        <v>8</v>
      </c>
      <c r="BE3921">
        <v>15</v>
      </c>
      <c r="BF3921">
        <v>0</v>
      </c>
      <c r="BG3921">
        <v>1</v>
      </c>
    </row>
    <row r="3922" spans="1:59" x14ac:dyDescent="0.25">
      <c r="A3922" t="s">
        <v>6470</v>
      </c>
      <c r="B3922" t="s">
        <v>114</v>
      </c>
      <c r="C3922" t="s">
        <v>115</v>
      </c>
      <c r="D3922" t="s">
        <v>116</v>
      </c>
      <c r="E3922" t="s">
        <v>117</v>
      </c>
      <c r="F3922" t="s">
        <v>542</v>
      </c>
      <c r="G3922">
        <v>0</v>
      </c>
      <c r="H3922">
        <v>0</v>
      </c>
      <c r="I3922">
        <v>23</v>
      </c>
      <c r="J3922">
        <v>0</v>
      </c>
      <c r="K3922">
        <v>0</v>
      </c>
      <c r="L3922">
        <v>8</v>
      </c>
      <c r="M3922">
        <v>89</v>
      </c>
      <c r="N3922">
        <v>0</v>
      </c>
      <c r="O3922">
        <v>0</v>
      </c>
      <c r="P3922">
        <v>88</v>
      </c>
      <c r="Q3922">
        <v>55</v>
      </c>
      <c r="R3922">
        <v>14</v>
      </c>
      <c r="S3922">
        <v>5</v>
      </c>
      <c r="T3922">
        <v>181</v>
      </c>
      <c r="U3922">
        <v>97</v>
      </c>
      <c r="V3922">
        <v>21</v>
      </c>
      <c r="W3922">
        <v>7</v>
      </c>
      <c r="X3922">
        <v>26</v>
      </c>
      <c r="Y3922">
        <v>19</v>
      </c>
      <c r="Z3922">
        <v>50</v>
      </c>
      <c r="AA3922">
        <v>0</v>
      </c>
      <c r="AB3922">
        <v>98</v>
      </c>
      <c r="AC3922">
        <v>66</v>
      </c>
      <c r="AD3922">
        <v>989</v>
      </c>
      <c r="AE3922">
        <v>412</v>
      </c>
      <c r="AF3922">
        <v>41</v>
      </c>
      <c r="AG3922">
        <v>251</v>
      </c>
      <c r="AH3922">
        <v>423</v>
      </c>
      <c r="AI3922">
        <v>194</v>
      </c>
      <c r="AJ3922">
        <v>544</v>
      </c>
      <c r="AK3922">
        <v>165</v>
      </c>
      <c r="AL3922">
        <v>2391</v>
      </c>
      <c r="AM3922">
        <v>751</v>
      </c>
      <c r="AN3922">
        <v>510</v>
      </c>
      <c r="AO3922">
        <v>484</v>
      </c>
      <c r="AP3922">
        <v>1485</v>
      </c>
      <c r="AQ3922">
        <v>2179</v>
      </c>
      <c r="AR3922">
        <v>554</v>
      </c>
      <c r="AS3922">
        <v>717</v>
      </c>
      <c r="AT3922">
        <v>322</v>
      </c>
      <c r="AU3922">
        <v>1185</v>
      </c>
      <c r="AV3922">
        <v>222</v>
      </c>
      <c r="AW3922">
        <v>339</v>
      </c>
      <c r="AX3922">
        <v>1139</v>
      </c>
      <c r="AY3922">
        <v>1047</v>
      </c>
      <c r="AZ3922">
        <v>662</v>
      </c>
      <c r="BA3922">
        <v>927</v>
      </c>
      <c r="BB3922">
        <v>681</v>
      </c>
      <c r="BC3922">
        <v>926</v>
      </c>
      <c r="BD3922">
        <v>368</v>
      </c>
      <c r="BE3922">
        <v>294</v>
      </c>
      <c r="BF3922">
        <v>52</v>
      </c>
      <c r="BG3922">
        <v>27</v>
      </c>
    </row>
    <row r="3923" spans="1:59" x14ac:dyDescent="0.25">
      <c r="A3923" t="s">
        <v>6698</v>
      </c>
      <c r="B3923" t="s">
        <v>114</v>
      </c>
      <c r="C3923" t="s">
        <v>115</v>
      </c>
      <c r="D3923" t="s">
        <v>116</v>
      </c>
      <c r="E3923" t="s">
        <v>117</v>
      </c>
      <c r="F3923" t="s">
        <v>542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1</v>
      </c>
      <c r="AU3923">
        <v>3</v>
      </c>
      <c r="AV3923">
        <v>1</v>
      </c>
      <c r="AW3923">
        <v>0</v>
      </c>
      <c r="AX3923">
        <v>0</v>
      </c>
      <c r="AY3923">
        <v>1</v>
      </c>
      <c r="AZ3923">
        <v>0</v>
      </c>
      <c r="BA3923">
        <v>0</v>
      </c>
      <c r="BB3923">
        <v>2</v>
      </c>
      <c r="BC3923">
        <v>1</v>
      </c>
      <c r="BD3923">
        <v>0</v>
      </c>
      <c r="BE3923">
        <v>0</v>
      </c>
      <c r="BF3923">
        <v>0</v>
      </c>
      <c r="BG3923">
        <v>0</v>
      </c>
    </row>
    <row r="3924" spans="1:59" x14ac:dyDescent="0.25">
      <c r="A3924" t="s">
        <v>113</v>
      </c>
      <c r="B3924" t="s">
        <v>114</v>
      </c>
      <c r="C3924" t="s">
        <v>115</v>
      </c>
      <c r="D3924" t="s">
        <v>116</v>
      </c>
      <c r="E3924" t="s">
        <v>117</v>
      </c>
      <c r="F3924" t="s">
        <v>118</v>
      </c>
      <c r="G3924">
        <v>0</v>
      </c>
      <c r="H3924">
        <v>0</v>
      </c>
      <c r="I3924">
        <v>0</v>
      </c>
      <c r="J3924">
        <v>2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5</v>
      </c>
      <c r="W3924">
        <v>0</v>
      </c>
      <c r="X3924">
        <v>0</v>
      </c>
      <c r="Y3924">
        <v>7</v>
      </c>
      <c r="Z3924">
        <v>5</v>
      </c>
      <c r="AA3924">
        <v>0</v>
      </c>
      <c r="AB3924">
        <v>2</v>
      </c>
      <c r="AC3924">
        <v>2</v>
      </c>
      <c r="AD3924">
        <v>17</v>
      </c>
      <c r="AE3924">
        <v>3</v>
      </c>
      <c r="AF3924">
        <v>1</v>
      </c>
      <c r="AG3924">
        <v>6</v>
      </c>
      <c r="AH3924">
        <v>7</v>
      </c>
      <c r="AI3924">
        <v>4</v>
      </c>
      <c r="AJ3924">
        <v>18</v>
      </c>
      <c r="AK3924">
        <v>3</v>
      </c>
      <c r="AL3924">
        <v>65</v>
      </c>
      <c r="AM3924">
        <v>3</v>
      </c>
      <c r="AN3924">
        <v>4</v>
      </c>
      <c r="AO3924">
        <v>3</v>
      </c>
      <c r="AP3924">
        <v>6</v>
      </c>
      <c r="AQ3924">
        <v>0</v>
      </c>
      <c r="AR3924">
        <v>0</v>
      </c>
      <c r="AS3924">
        <v>7</v>
      </c>
      <c r="AT3924">
        <v>6</v>
      </c>
      <c r="AU3924">
        <v>5</v>
      </c>
      <c r="AV3924">
        <v>4</v>
      </c>
      <c r="AW3924">
        <v>1</v>
      </c>
      <c r="AX3924">
        <v>5</v>
      </c>
      <c r="AY3924">
        <v>0</v>
      </c>
      <c r="AZ3924">
        <v>1</v>
      </c>
      <c r="BA3924">
        <v>2</v>
      </c>
      <c r="BB3924">
        <v>1</v>
      </c>
      <c r="BC3924">
        <v>4</v>
      </c>
      <c r="BD3924">
        <v>0</v>
      </c>
      <c r="BE3924">
        <v>2</v>
      </c>
      <c r="BF3924">
        <v>0</v>
      </c>
      <c r="BG3924">
        <v>0</v>
      </c>
    </row>
    <row r="3925" spans="1:59" x14ac:dyDescent="0.25">
      <c r="A3925" t="s">
        <v>219</v>
      </c>
      <c r="B3925" t="s">
        <v>114</v>
      </c>
      <c r="C3925" t="s">
        <v>115</v>
      </c>
      <c r="D3925" t="s">
        <v>116</v>
      </c>
      <c r="E3925" t="s">
        <v>117</v>
      </c>
      <c r="F3925" t="s">
        <v>118</v>
      </c>
      <c r="G3925">
        <v>0</v>
      </c>
      <c r="H3925">
        <v>0</v>
      </c>
      <c r="I3925">
        <v>0</v>
      </c>
      <c r="J3925">
        <v>2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4</v>
      </c>
      <c r="W3925">
        <v>0</v>
      </c>
      <c r="X3925">
        <v>0</v>
      </c>
      <c r="Y3925">
        <v>8</v>
      </c>
      <c r="Z3925">
        <v>3</v>
      </c>
      <c r="AA3925">
        <v>0</v>
      </c>
      <c r="AB3925">
        <v>1</v>
      </c>
      <c r="AC3925">
        <v>0</v>
      </c>
      <c r="AD3925">
        <v>11</v>
      </c>
      <c r="AE3925">
        <v>4</v>
      </c>
      <c r="AF3925">
        <v>0</v>
      </c>
      <c r="AG3925">
        <v>5</v>
      </c>
      <c r="AH3925">
        <v>12</v>
      </c>
      <c r="AI3925">
        <v>3</v>
      </c>
      <c r="AJ3925">
        <v>11</v>
      </c>
      <c r="AK3925">
        <v>5</v>
      </c>
      <c r="AL3925">
        <v>44</v>
      </c>
      <c r="AM3925">
        <v>6</v>
      </c>
      <c r="AN3925">
        <v>6</v>
      </c>
      <c r="AO3925">
        <v>1</v>
      </c>
      <c r="AP3925">
        <v>6</v>
      </c>
      <c r="AQ3925">
        <v>3</v>
      </c>
      <c r="AR3925">
        <v>0</v>
      </c>
      <c r="AS3925">
        <v>5</v>
      </c>
      <c r="AT3925">
        <v>5</v>
      </c>
      <c r="AU3925">
        <v>2</v>
      </c>
      <c r="AV3925">
        <v>0</v>
      </c>
      <c r="AW3925">
        <v>1</v>
      </c>
      <c r="AX3925">
        <v>6</v>
      </c>
      <c r="AY3925">
        <v>0</v>
      </c>
      <c r="AZ3925">
        <v>1</v>
      </c>
      <c r="BA3925">
        <v>0</v>
      </c>
      <c r="BB3925">
        <v>1</v>
      </c>
      <c r="BC3925">
        <v>3</v>
      </c>
      <c r="BD3925">
        <v>1</v>
      </c>
      <c r="BE3925">
        <v>1</v>
      </c>
      <c r="BF3925">
        <v>0</v>
      </c>
      <c r="BG3925">
        <v>0</v>
      </c>
    </row>
    <row r="3926" spans="1:59" x14ac:dyDescent="0.25">
      <c r="A3926" t="s">
        <v>1426</v>
      </c>
      <c r="B3926" t="s">
        <v>114</v>
      </c>
      <c r="C3926" t="s">
        <v>115</v>
      </c>
      <c r="D3926" t="s">
        <v>116</v>
      </c>
      <c r="E3926" t="s">
        <v>117</v>
      </c>
      <c r="F3926" t="s">
        <v>118</v>
      </c>
      <c r="G3926">
        <v>0</v>
      </c>
      <c r="H3926">
        <v>0</v>
      </c>
      <c r="I3926">
        <v>0</v>
      </c>
      <c r="J3926">
        <v>4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1</v>
      </c>
      <c r="W3926">
        <v>0</v>
      </c>
      <c r="X3926">
        <v>0</v>
      </c>
      <c r="Y3926">
        <v>0</v>
      </c>
      <c r="Z3926">
        <v>2</v>
      </c>
      <c r="AA3926">
        <v>0</v>
      </c>
      <c r="AB3926">
        <v>3</v>
      </c>
      <c r="AC3926">
        <v>0</v>
      </c>
      <c r="AD3926">
        <v>7</v>
      </c>
      <c r="AE3926">
        <v>0</v>
      </c>
      <c r="AF3926">
        <v>0</v>
      </c>
      <c r="AG3926">
        <v>2</v>
      </c>
      <c r="AH3926">
        <v>5</v>
      </c>
      <c r="AI3926">
        <v>1</v>
      </c>
      <c r="AJ3926">
        <v>5</v>
      </c>
      <c r="AK3926">
        <v>5</v>
      </c>
      <c r="AL3926">
        <v>34</v>
      </c>
      <c r="AM3926">
        <v>3</v>
      </c>
      <c r="AN3926">
        <v>0</v>
      </c>
      <c r="AO3926">
        <v>1</v>
      </c>
      <c r="AP3926">
        <v>4</v>
      </c>
      <c r="AQ3926">
        <v>1</v>
      </c>
      <c r="AR3926">
        <v>2</v>
      </c>
      <c r="AS3926">
        <v>0</v>
      </c>
      <c r="AT3926">
        <v>5</v>
      </c>
      <c r="AU3926">
        <v>1</v>
      </c>
      <c r="AV3926">
        <v>1</v>
      </c>
      <c r="AW3926">
        <v>0</v>
      </c>
      <c r="AX3926">
        <v>1</v>
      </c>
      <c r="AY3926">
        <v>0</v>
      </c>
      <c r="AZ3926">
        <v>1</v>
      </c>
      <c r="BA3926">
        <v>2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</row>
    <row r="3927" spans="1:59" x14ac:dyDescent="0.25">
      <c r="A3927" t="s">
        <v>1444</v>
      </c>
      <c r="B3927" t="s">
        <v>114</v>
      </c>
      <c r="C3927" t="s">
        <v>115</v>
      </c>
      <c r="D3927" t="s">
        <v>116</v>
      </c>
      <c r="E3927" t="s">
        <v>117</v>
      </c>
      <c r="F3927" t="s">
        <v>118</v>
      </c>
      <c r="G3927">
        <v>0</v>
      </c>
      <c r="H3927">
        <v>0</v>
      </c>
      <c r="I3927">
        <v>0</v>
      </c>
      <c r="J3927">
        <v>100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79</v>
      </c>
      <c r="W3927">
        <v>5</v>
      </c>
      <c r="X3927">
        <v>16</v>
      </c>
      <c r="Y3927">
        <v>175</v>
      </c>
      <c r="Z3927">
        <v>119</v>
      </c>
      <c r="AA3927">
        <v>0</v>
      </c>
      <c r="AB3927">
        <v>76</v>
      </c>
      <c r="AC3927">
        <v>28</v>
      </c>
      <c r="AD3927">
        <v>316</v>
      </c>
      <c r="AE3927">
        <v>68</v>
      </c>
      <c r="AF3927">
        <v>24</v>
      </c>
      <c r="AG3927">
        <v>54</v>
      </c>
      <c r="AH3927">
        <v>270</v>
      </c>
      <c r="AI3927">
        <v>119</v>
      </c>
      <c r="AJ3927">
        <v>516</v>
      </c>
      <c r="AK3927">
        <v>126</v>
      </c>
      <c r="AL3927">
        <v>1549</v>
      </c>
      <c r="AM3927">
        <v>183</v>
      </c>
      <c r="AN3927">
        <v>161</v>
      </c>
      <c r="AO3927">
        <v>58</v>
      </c>
      <c r="AP3927">
        <v>200</v>
      </c>
      <c r="AQ3927">
        <v>76</v>
      </c>
      <c r="AR3927">
        <v>57</v>
      </c>
      <c r="AS3927">
        <v>129</v>
      </c>
      <c r="AT3927">
        <v>108</v>
      </c>
      <c r="AU3927">
        <v>94</v>
      </c>
      <c r="AV3927">
        <v>39</v>
      </c>
      <c r="AW3927">
        <v>32</v>
      </c>
      <c r="AX3927">
        <v>90</v>
      </c>
      <c r="AY3927">
        <v>0</v>
      </c>
      <c r="AZ3927">
        <v>68</v>
      </c>
      <c r="BA3927">
        <v>70</v>
      </c>
      <c r="BB3927">
        <v>30</v>
      </c>
      <c r="BC3927">
        <v>99</v>
      </c>
      <c r="BD3927">
        <v>16</v>
      </c>
      <c r="BE3927">
        <v>34</v>
      </c>
      <c r="BF3927">
        <v>0</v>
      </c>
      <c r="BG3927">
        <v>3</v>
      </c>
    </row>
    <row r="3928" spans="1:59" x14ac:dyDescent="0.25">
      <c r="A3928" t="s">
        <v>1774</v>
      </c>
      <c r="B3928" t="s">
        <v>114</v>
      </c>
      <c r="C3928" t="s">
        <v>115</v>
      </c>
      <c r="D3928" t="s">
        <v>116</v>
      </c>
      <c r="E3928" t="s">
        <v>117</v>
      </c>
      <c r="F3928" t="s">
        <v>118</v>
      </c>
      <c r="G3928">
        <v>0</v>
      </c>
      <c r="H3928">
        <v>0</v>
      </c>
      <c r="I3928">
        <v>0</v>
      </c>
      <c r="J3928">
        <v>1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</v>
      </c>
      <c r="W3928">
        <v>0</v>
      </c>
      <c r="X3928">
        <v>0</v>
      </c>
      <c r="Y3928">
        <v>1</v>
      </c>
      <c r="Z3928">
        <v>1</v>
      </c>
      <c r="AA3928">
        <v>0</v>
      </c>
      <c r="AB3928">
        <v>0</v>
      </c>
      <c r="AC3928">
        <v>0</v>
      </c>
      <c r="AD3928">
        <v>5</v>
      </c>
      <c r="AE3928">
        <v>1</v>
      </c>
      <c r="AF3928">
        <v>0</v>
      </c>
      <c r="AG3928">
        <v>1</v>
      </c>
      <c r="AH3928">
        <v>5</v>
      </c>
      <c r="AI3928">
        <v>1</v>
      </c>
      <c r="AJ3928">
        <v>9</v>
      </c>
      <c r="AK3928">
        <v>2</v>
      </c>
      <c r="AL3928">
        <v>27</v>
      </c>
      <c r="AM3928">
        <v>3</v>
      </c>
      <c r="AN3928">
        <v>4</v>
      </c>
      <c r="AO3928">
        <v>3</v>
      </c>
      <c r="AP3928">
        <v>1</v>
      </c>
      <c r="AQ3928">
        <v>2</v>
      </c>
      <c r="AR3928">
        <v>3</v>
      </c>
      <c r="AS3928">
        <v>4</v>
      </c>
      <c r="AT3928">
        <v>2</v>
      </c>
      <c r="AU3928">
        <v>1</v>
      </c>
      <c r="AV3928">
        <v>1</v>
      </c>
      <c r="AW3928">
        <v>2</v>
      </c>
      <c r="AX3928">
        <v>1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</row>
    <row r="3929" spans="1:59" x14ac:dyDescent="0.25">
      <c r="A3929" t="s">
        <v>1867</v>
      </c>
      <c r="B3929" t="s">
        <v>114</v>
      </c>
      <c r="C3929" t="s">
        <v>115</v>
      </c>
      <c r="D3929" t="s">
        <v>116</v>
      </c>
      <c r="E3929" t="s">
        <v>117</v>
      </c>
      <c r="F3929" t="s">
        <v>118</v>
      </c>
      <c r="G3929">
        <v>0</v>
      </c>
      <c r="H3929">
        <v>89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</row>
    <row r="3930" spans="1:59" x14ac:dyDescent="0.25">
      <c r="A3930" t="s">
        <v>2201</v>
      </c>
      <c r="B3930" t="s">
        <v>114</v>
      </c>
      <c r="C3930" t="s">
        <v>115</v>
      </c>
      <c r="D3930" t="s">
        <v>116</v>
      </c>
      <c r="E3930" t="s">
        <v>117</v>
      </c>
      <c r="F3930" t="s">
        <v>118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2</v>
      </c>
      <c r="W3930">
        <v>1</v>
      </c>
      <c r="X3930">
        <v>0</v>
      </c>
      <c r="Y3930">
        <v>2</v>
      </c>
      <c r="Z3930">
        <v>0</v>
      </c>
      <c r="AA3930">
        <v>0</v>
      </c>
      <c r="AB3930">
        <v>1</v>
      </c>
      <c r="AC3930">
        <v>0</v>
      </c>
      <c r="AD3930">
        <v>3</v>
      </c>
      <c r="AE3930">
        <v>1</v>
      </c>
      <c r="AF3930">
        <v>0</v>
      </c>
      <c r="AG3930">
        <v>2</v>
      </c>
      <c r="AH3930">
        <v>3</v>
      </c>
      <c r="AI3930">
        <v>0</v>
      </c>
      <c r="AJ3930">
        <v>4</v>
      </c>
      <c r="AK3930">
        <v>2</v>
      </c>
      <c r="AL3930">
        <v>18</v>
      </c>
      <c r="AM3930">
        <v>3</v>
      </c>
      <c r="AN3930">
        <v>1</v>
      </c>
      <c r="AO3930">
        <v>0</v>
      </c>
      <c r="AP3930">
        <v>3</v>
      </c>
      <c r="AQ3930">
        <v>0</v>
      </c>
      <c r="AR3930">
        <v>1</v>
      </c>
      <c r="AS3930">
        <v>2</v>
      </c>
      <c r="AT3930">
        <v>1</v>
      </c>
      <c r="AU3930">
        <v>3</v>
      </c>
      <c r="AV3930">
        <v>1</v>
      </c>
      <c r="AW3930">
        <v>1</v>
      </c>
      <c r="AX3930">
        <v>1</v>
      </c>
      <c r="AY3930">
        <v>0</v>
      </c>
      <c r="AZ3930">
        <v>1</v>
      </c>
      <c r="BA3930">
        <v>0</v>
      </c>
      <c r="BB3930">
        <v>0</v>
      </c>
      <c r="BC3930">
        <v>3</v>
      </c>
      <c r="BD3930">
        <v>0</v>
      </c>
      <c r="BE3930">
        <v>0</v>
      </c>
      <c r="BF3930">
        <v>0</v>
      </c>
      <c r="BG3930">
        <v>0</v>
      </c>
    </row>
    <row r="3931" spans="1:59" x14ac:dyDescent="0.25">
      <c r="A3931" t="s">
        <v>2806</v>
      </c>
      <c r="B3931" t="s">
        <v>114</v>
      </c>
      <c r="C3931" t="s">
        <v>115</v>
      </c>
      <c r="D3931" t="s">
        <v>116</v>
      </c>
      <c r="E3931" t="s">
        <v>117</v>
      </c>
      <c r="F3931" t="s">
        <v>118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1</v>
      </c>
      <c r="W3931">
        <v>0</v>
      </c>
      <c r="X3931">
        <v>0</v>
      </c>
      <c r="Y3931">
        <v>1</v>
      </c>
      <c r="Z3931">
        <v>3</v>
      </c>
      <c r="AA3931">
        <v>0</v>
      </c>
      <c r="AB3931">
        <v>1</v>
      </c>
      <c r="AC3931">
        <v>1</v>
      </c>
      <c r="AD3931">
        <v>3</v>
      </c>
      <c r="AE3931">
        <v>2</v>
      </c>
      <c r="AF3931">
        <v>0</v>
      </c>
      <c r="AG3931">
        <v>0</v>
      </c>
      <c r="AH3931">
        <v>4</v>
      </c>
      <c r="AI3931">
        <v>1</v>
      </c>
      <c r="AJ3931">
        <v>2</v>
      </c>
      <c r="AK3931">
        <v>1</v>
      </c>
      <c r="AL3931">
        <v>14</v>
      </c>
      <c r="AM3931">
        <v>1</v>
      </c>
      <c r="AN3931">
        <v>2</v>
      </c>
      <c r="AO3931">
        <v>3</v>
      </c>
      <c r="AP3931">
        <v>0</v>
      </c>
      <c r="AQ3931">
        <v>1</v>
      </c>
      <c r="AR3931">
        <v>0</v>
      </c>
      <c r="AS3931">
        <v>3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3</v>
      </c>
      <c r="BB3931">
        <v>0</v>
      </c>
      <c r="BC3931">
        <v>2</v>
      </c>
      <c r="BD3931">
        <v>0</v>
      </c>
      <c r="BE3931">
        <v>0</v>
      </c>
      <c r="BF3931">
        <v>0</v>
      </c>
      <c r="BG3931">
        <v>0</v>
      </c>
    </row>
    <row r="3932" spans="1:59" x14ac:dyDescent="0.25">
      <c r="A3932" t="s">
        <v>4149</v>
      </c>
      <c r="B3932" t="s">
        <v>114</v>
      </c>
      <c r="C3932" t="s">
        <v>115</v>
      </c>
      <c r="D3932" t="s">
        <v>116</v>
      </c>
      <c r="E3932" t="s">
        <v>117</v>
      </c>
      <c r="F3932" t="s">
        <v>118</v>
      </c>
      <c r="G3932">
        <v>0</v>
      </c>
      <c r="H3932">
        <v>0</v>
      </c>
      <c r="I3932">
        <v>261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114</v>
      </c>
      <c r="W3932">
        <v>58</v>
      </c>
      <c r="X3932">
        <v>15</v>
      </c>
      <c r="Y3932">
        <v>0</v>
      </c>
      <c r="Z3932">
        <v>12</v>
      </c>
      <c r="AA3932">
        <v>0</v>
      </c>
      <c r="AB3932">
        <v>12</v>
      </c>
      <c r="AC3932">
        <v>51</v>
      </c>
      <c r="AD3932">
        <v>55</v>
      </c>
      <c r="AE3932">
        <v>20</v>
      </c>
      <c r="AF3932">
        <v>12</v>
      </c>
      <c r="AG3932">
        <v>3</v>
      </c>
      <c r="AH3932">
        <v>30</v>
      </c>
      <c r="AI3932">
        <v>26</v>
      </c>
      <c r="AJ3932">
        <v>101</v>
      </c>
      <c r="AK3932">
        <v>30</v>
      </c>
      <c r="AL3932">
        <v>47</v>
      </c>
      <c r="AM3932">
        <v>0</v>
      </c>
      <c r="AN3932">
        <v>7</v>
      </c>
      <c r="AO3932">
        <v>12</v>
      </c>
      <c r="AP3932">
        <v>11</v>
      </c>
      <c r="AQ3932">
        <v>9</v>
      </c>
      <c r="AR3932">
        <v>22</v>
      </c>
      <c r="AS3932">
        <v>26</v>
      </c>
      <c r="AT3932">
        <v>52</v>
      </c>
      <c r="AU3932">
        <v>74</v>
      </c>
      <c r="AV3932">
        <v>1</v>
      </c>
      <c r="AW3932">
        <v>32</v>
      </c>
      <c r="AX3932">
        <v>0</v>
      </c>
      <c r="AY3932">
        <v>50</v>
      </c>
      <c r="AZ3932">
        <v>0</v>
      </c>
      <c r="BA3932">
        <v>66</v>
      </c>
      <c r="BB3932">
        <v>9</v>
      </c>
      <c r="BC3932">
        <v>18</v>
      </c>
      <c r="BD3932">
        <v>19</v>
      </c>
      <c r="BE3932">
        <v>5</v>
      </c>
      <c r="BF3932">
        <v>0</v>
      </c>
      <c r="BG3932">
        <v>18</v>
      </c>
    </row>
    <row r="3933" spans="1:59" x14ac:dyDescent="0.25">
      <c r="A3933" t="s">
        <v>6861</v>
      </c>
      <c r="B3933" t="s">
        <v>114</v>
      </c>
      <c r="C3933" t="s">
        <v>115</v>
      </c>
      <c r="D3933" t="s">
        <v>116</v>
      </c>
      <c r="E3933" t="s">
        <v>117</v>
      </c>
      <c r="F3933" t="s">
        <v>118</v>
      </c>
      <c r="G3933">
        <v>0</v>
      </c>
      <c r="H3933">
        <v>0</v>
      </c>
      <c r="I3933">
        <v>0</v>
      </c>
      <c r="J3933">
        <v>3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5</v>
      </c>
      <c r="W3933">
        <v>0</v>
      </c>
      <c r="X3933">
        <v>2</v>
      </c>
      <c r="Y3933">
        <v>7</v>
      </c>
      <c r="Z3933">
        <v>6</v>
      </c>
      <c r="AA3933">
        <v>0</v>
      </c>
      <c r="AB3933">
        <v>3</v>
      </c>
      <c r="AC3933">
        <v>0</v>
      </c>
      <c r="AD3933">
        <v>22</v>
      </c>
      <c r="AE3933">
        <v>6</v>
      </c>
      <c r="AF3933">
        <v>1</v>
      </c>
      <c r="AG3933">
        <v>3</v>
      </c>
      <c r="AH3933">
        <v>14</v>
      </c>
      <c r="AI3933">
        <v>8</v>
      </c>
      <c r="AJ3933">
        <v>29</v>
      </c>
      <c r="AK3933">
        <v>2</v>
      </c>
      <c r="AL3933">
        <v>78</v>
      </c>
      <c r="AM3933">
        <v>3</v>
      </c>
      <c r="AN3933">
        <v>11</v>
      </c>
      <c r="AO3933">
        <v>5</v>
      </c>
      <c r="AP3933">
        <v>19</v>
      </c>
      <c r="AQ3933">
        <v>9</v>
      </c>
      <c r="AR3933">
        <v>2</v>
      </c>
      <c r="AS3933">
        <v>12</v>
      </c>
      <c r="AT3933">
        <v>9</v>
      </c>
      <c r="AU3933">
        <v>3</v>
      </c>
      <c r="AV3933">
        <v>2</v>
      </c>
      <c r="AW3933">
        <v>3</v>
      </c>
      <c r="AX3933">
        <v>5</v>
      </c>
      <c r="AY3933">
        <v>0</v>
      </c>
      <c r="AZ3933">
        <v>3</v>
      </c>
      <c r="BA3933">
        <v>7</v>
      </c>
      <c r="BB3933">
        <v>1</v>
      </c>
      <c r="BC3933">
        <v>6</v>
      </c>
      <c r="BD3933">
        <v>2</v>
      </c>
      <c r="BE3933">
        <v>1</v>
      </c>
      <c r="BF3933">
        <v>0</v>
      </c>
      <c r="BG3933">
        <v>0</v>
      </c>
    </row>
    <row r="3934" spans="1:59" x14ac:dyDescent="0.25">
      <c r="A3934" t="s">
        <v>4115</v>
      </c>
      <c r="B3934" t="s">
        <v>114</v>
      </c>
      <c r="C3934" t="s">
        <v>115</v>
      </c>
      <c r="D3934" t="s">
        <v>116</v>
      </c>
      <c r="E3934" t="s">
        <v>117</v>
      </c>
      <c r="F3934" t="s">
        <v>4116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6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2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10</v>
      </c>
      <c r="AN3934">
        <v>0</v>
      </c>
      <c r="AO3934">
        <v>0</v>
      </c>
      <c r="AP3934">
        <v>6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</row>
    <row r="3935" spans="1:59" x14ac:dyDescent="0.25">
      <c r="A3935" s="3" t="s">
        <v>5723</v>
      </c>
      <c r="B3935" s="3" t="s">
        <v>1485</v>
      </c>
      <c r="C3935" s="3" t="s">
        <v>1486</v>
      </c>
      <c r="D3935" s="3" t="s">
        <v>2343</v>
      </c>
      <c r="E3935" s="3" t="s">
        <v>5724</v>
      </c>
      <c r="F3935" s="3" t="s">
        <v>5725</v>
      </c>
      <c r="G3935" s="3">
        <v>0</v>
      </c>
      <c r="H3935" s="3">
        <v>0</v>
      </c>
      <c r="I3935" s="3">
        <v>0</v>
      </c>
      <c r="J3935" s="3">
        <v>0</v>
      </c>
      <c r="K3935" s="3">
        <v>0</v>
      </c>
      <c r="L3935" s="3">
        <v>0</v>
      </c>
      <c r="M3935" s="3">
        <v>0</v>
      </c>
      <c r="N3935" s="3">
        <v>0</v>
      </c>
      <c r="O3935" s="3">
        <v>0</v>
      </c>
      <c r="P3935" s="3">
        <v>0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0</v>
      </c>
      <c r="AC3935" s="3">
        <v>0</v>
      </c>
      <c r="AD3935" s="3">
        <v>0</v>
      </c>
      <c r="AE3935" s="3">
        <v>0</v>
      </c>
      <c r="AF3935" s="3">
        <v>0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  <c r="AN3935" s="3">
        <v>0</v>
      </c>
      <c r="AO3935" s="3">
        <v>0</v>
      </c>
      <c r="AP3935" s="3">
        <v>0</v>
      </c>
      <c r="AQ3935" s="3">
        <v>0</v>
      </c>
      <c r="AR3935" s="3">
        <v>0</v>
      </c>
      <c r="AS3935" s="3">
        <v>0</v>
      </c>
      <c r="AT3935" s="3">
        <v>0</v>
      </c>
      <c r="AU3935" s="3">
        <v>0</v>
      </c>
      <c r="AV3935" s="3">
        <v>0</v>
      </c>
      <c r="AW3935" s="3">
        <v>0</v>
      </c>
      <c r="AX3935" s="3">
        <v>0</v>
      </c>
      <c r="AY3935" s="3">
        <v>0</v>
      </c>
      <c r="AZ3935" s="3">
        <v>0</v>
      </c>
      <c r="BA3935" s="3">
        <v>0</v>
      </c>
      <c r="BB3935" s="3">
        <v>0</v>
      </c>
      <c r="BC3935" s="3">
        <v>0</v>
      </c>
      <c r="BD3935" s="3">
        <v>0</v>
      </c>
      <c r="BE3935" s="3">
        <v>0</v>
      </c>
      <c r="BF3935" s="3">
        <v>0</v>
      </c>
      <c r="BG3935" s="3">
        <v>0</v>
      </c>
    </row>
    <row r="3936" spans="1:59" x14ac:dyDescent="0.25">
      <c r="A3936" t="s">
        <v>1445</v>
      </c>
      <c r="B3936" t="s">
        <v>124</v>
      </c>
      <c r="C3936" t="s">
        <v>125</v>
      </c>
      <c r="D3936" t="s">
        <v>1446</v>
      </c>
      <c r="E3936" t="s">
        <v>1447</v>
      </c>
      <c r="F3936" t="s">
        <v>1448</v>
      </c>
      <c r="G3936">
        <v>0</v>
      </c>
      <c r="H3936">
        <v>1</v>
      </c>
      <c r="I3936">
        <v>0</v>
      </c>
      <c r="J3936">
        <v>0</v>
      </c>
      <c r="K3936">
        <v>2</v>
      </c>
      <c r="L3936">
        <v>1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</row>
    <row r="3937" spans="1:59" x14ac:dyDescent="0.25">
      <c r="A3937" t="s">
        <v>6760</v>
      </c>
      <c r="B3937" t="s">
        <v>124</v>
      </c>
      <c r="C3937" t="s">
        <v>125</v>
      </c>
      <c r="D3937" t="s">
        <v>1446</v>
      </c>
      <c r="E3937" t="s">
        <v>1447</v>
      </c>
      <c r="F3937" t="s">
        <v>1448</v>
      </c>
      <c r="G3937">
        <v>6</v>
      </c>
      <c r="H3937">
        <v>2</v>
      </c>
      <c r="I3937">
        <v>0</v>
      </c>
      <c r="J3937">
        <v>1</v>
      </c>
      <c r="K3937">
        <v>8</v>
      </c>
      <c r="L3937">
        <v>2</v>
      </c>
      <c r="M3937">
        <v>5</v>
      </c>
      <c r="N3937">
        <v>8</v>
      </c>
      <c r="O3937">
        <v>14</v>
      </c>
      <c r="P3937">
        <v>6</v>
      </c>
      <c r="Q3937">
        <v>1</v>
      </c>
      <c r="R3937">
        <v>0</v>
      </c>
      <c r="S3937">
        <v>0</v>
      </c>
      <c r="T3937">
        <v>2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1</v>
      </c>
      <c r="AA3937">
        <v>1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1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1</v>
      </c>
      <c r="BC3937">
        <v>0</v>
      </c>
      <c r="BD3937">
        <v>0</v>
      </c>
      <c r="BE3937">
        <v>0</v>
      </c>
      <c r="BF3937">
        <v>5</v>
      </c>
      <c r="BG3937">
        <v>0</v>
      </c>
    </row>
    <row r="3938" spans="1:59" x14ac:dyDescent="0.25">
      <c r="A3938" t="s">
        <v>2035</v>
      </c>
      <c r="B3938" t="s">
        <v>124</v>
      </c>
      <c r="C3938" t="s">
        <v>125</v>
      </c>
      <c r="D3938" t="s">
        <v>2036</v>
      </c>
      <c r="E3938" t="s">
        <v>2037</v>
      </c>
      <c r="F3938" t="s">
        <v>2038</v>
      </c>
      <c r="G3938">
        <v>2</v>
      </c>
      <c r="H3938">
        <v>1</v>
      </c>
      <c r="I3938">
        <v>0</v>
      </c>
      <c r="J3938">
        <v>0</v>
      </c>
      <c r="K3938">
        <v>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</row>
    <row r="3939" spans="1:59" x14ac:dyDescent="0.25">
      <c r="A3939" t="s">
        <v>5163</v>
      </c>
      <c r="B3939" t="s">
        <v>124</v>
      </c>
      <c r="C3939" t="s">
        <v>125</v>
      </c>
      <c r="D3939" t="s">
        <v>2036</v>
      </c>
      <c r="E3939" t="s">
        <v>2037</v>
      </c>
      <c r="F3939" t="s">
        <v>2038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</row>
    <row r="3940" spans="1:59" x14ac:dyDescent="0.25">
      <c r="A3940" t="s">
        <v>6998</v>
      </c>
      <c r="B3940" t="s">
        <v>124</v>
      </c>
      <c r="C3940" t="s">
        <v>6999</v>
      </c>
      <c r="D3940" t="s">
        <v>7000</v>
      </c>
      <c r="E3940" t="s">
        <v>7001</v>
      </c>
      <c r="F3940" t="s">
        <v>7002</v>
      </c>
      <c r="G3940">
        <v>0</v>
      </c>
      <c r="H3940">
        <v>1</v>
      </c>
      <c r="I3940">
        <v>0</v>
      </c>
      <c r="J3940">
        <v>1</v>
      </c>
      <c r="K3940">
        <v>14</v>
      </c>
      <c r="L3940">
        <v>3</v>
      </c>
      <c r="M3940">
        <v>14</v>
      </c>
      <c r="N3940">
        <v>7</v>
      </c>
      <c r="O3940">
        <v>11</v>
      </c>
      <c r="P3940">
        <v>6</v>
      </c>
      <c r="Q3940">
        <v>1</v>
      </c>
      <c r="R3940">
        <v>0</v>
      </c>
      <c r="S3940">
        <v>0</v>
      </c>
      <c r="T3940">
        <v>3</v>
      </c>
      <c r="U3940">
        <v>2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</row>
    <row r="3941" spans="1:59" x14ac:dyDescent="0.25">
      <c r="A3941" t="s">
        <v>1525</v>
      </c>
      <c r="B3941" t="s">
        <v>124</v>
      </c>
      <c r="C3941" t="s">
        <v>1526</v>
      </c>
      <c r="D3941" t="s">
        <v>1527</v>
      </c>
      <c r="E3941" t="s">
        <v>1528</v>
      </c>
      <c r="F3941" t="s">
        <v>1529</v>
      </c>
      <c r="G3941">
        <v>13</v>
      </c>
      <c r="H3941">
        <v>4</v>
      </c>
      <c r="I3941">
        <v>0</v>
      </c>
      <c r="J3941">
        <v>0</v>
      </c>
      <c r="K3941">
        <v>2</v>
      </c>
      <c r="L3941">
        <v>2</v>
      </c>
      <c r="M3941">
        <v>4</v>
      </c>
      <c r="N3941">
        <v>0</v>
      </c>
      <c r="O3941">
        <v>5</v>
      </c>
      <c r="P3941">
        <v>3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3</v>
      </c>
      <c r="AA3941">
        <v>0</v>
      </c>
      <c r="AB3941">
        <v>0</v>
      </c>
      <c r="AC3941">
        <v>3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1</v>
      </c>
      <c r="AL3941">
        <v>4</v>
      </c>
      <c r="AM3941">
        <v>5</v>
      </c>
      <c r="AN3941">
        <v>5</v>
      </c>
      <c r="AO3941">
        <v>2</v>
      </c>
      <c r="AP3941">
        <v>2</v>
      </c>
      <c r="AQ3941">
        <v>1</v>
      </c>
      <c r="AR3941">
        <v>1</v>
      </c>
      <c r="AS3941">
        <v>3</v>
      </c>
      <c r="AT3941">
        <v>0</v>
      </c>
      <c r="AU3941">
        <v>0</v>
      </c>
      <c r="AV3941">
        <v>1</v>
      </c>
      <c r="AW3941">
        <v>0</v>
      </c>
      <c r="AX3941">
        <v>1</v>
      </c>
      <c r="AY3941">
        <v>0</v>
      </c>
      <c r="AZ3941">
        <v>3</v>
      </c>
      <c r="BA3941">
        <v>0</v>
      </c>
      <c r="BB3941">
        <v>3</v>
      </c>
      <c r="BC3941">
        <v>0</v>
      </c>
      <c r="BD3941">
        <v>1</v>
      </c>
      <c r="BE3941">
        <v>0</v>
      </c>
      <c r="BF3941">
        <v>107</v>
      </c>
      <c r="BG3941">
        <v>0</v>
      </c>
    </row>
    <row r="3942" spans="1:59" x14ac:dyDescent="0.25">
      <c r="A3942" t="s">
        <v>5565</v>
      </c>
      <c r="B3942" t="s">
        <v>124</v>
      </c>
      <c r="C3942" t="s">
        <v>1526</v>
      </c>
      <c r="D3942" t="s">
        <v>1527</v>
      </c>
      <c r="E3942" t="s">
        <v>1528</v>
      </c>
      <c r="F3942" t="s">
        <v>1529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1</v>
      </c>
      <c r="AK3942">
        <v>0</v>
      </c>
      <c r="AL3942">
        <v>0</v>
      </c>
      <c r="AM3942">
        <v>1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2</v>
      </c>
      <c r="AT3942">
        <v>0</v>
      </c>
      <c r="AU3942">
        <v>0</v>
      </c>
      <c r="AV3942">
        <v>0</v>
      </c>
      <c r="AW3942">
        <v>0</v>
      </c>
      <c r="AX3942">
        <v>1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</row>
    <row r="3943" spans="1:59" x14ac:dyDescent="0.25">
      <c r="A3943" t="s">
        <v>6455</v>
      </c>
      <c r="B3943" t="s">
        <v>124</v>
      </c>
      <c r="C3943" t="s">
        <v>1526</v>
      </c>
      <c r="D3943" t="s">
        <v>1527</v>
      </c>
      <c r="E3943" t="s">
        <v>1528</v>
      </c>
      <c r="F3943" t="s">
        <v>1529</v>
      </c>
      <c r="G3943">
        <v>6</v>
      </c>
      <c r="H3943">
        <v>1</v>
      </c>
      <c r="I3943">
        <v>1</v>
      </c>
      <c r="J3943">
        <v>1</v>
      </c>
      <c r="K3943">
        <v>4</v>
      </c>
      <c r="L3943">
        <v>0</v>
      </c>
      <c r="M3943">
        <v>1</v>
      </c>
      <c r="N3943">
        <v>1</v>
      </c>
      <c r="O3943">
        <v>4</v>
      </c>
      <c r="P3943">
        <v>1</v>
      </c>
      <c r="Q3943">
        <v>1</v>
      </c>
      <c r="R3943">
        <v>0</v>
      </c>
      <c r="S3943">
        <v>0</v>
      </c>
      <c r="T3943">
        <v>4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1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1</v>
      </c>
      <c r="AM3943">
        <v>1</v>
      </c>
      <c r="AN3943">
        <v>4</v>
      </c>
      <c r="AO3943">
        <v>1</v>
      </c>
      <c r="AP3943">
        <v>1</v>
      </c>
      <c r="AQ3943">
        <v>0</v>
      </c>
      <c r="AR3943">
        <v>0</v>
      </c>
      <c r="AS3943">
        <v>1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1</v>
      </c>
      <c r="BG3943">
        <v>0</v>
      </c>
    </row>
    <row r="3944" spans="1:59" x14ac:dyDescent="0.25">
      <c r="A3944" t="s">
        <v>6319</v>
      </c>
      <c r="B3944" t="s">
        <v>124</v>
      </c>
      <c r="C3944" t="s">
        <v>125</v>
      </c>
      <c r="D3944" t="s">
        <v>214</v>
      </c>
      <c r="E3944" t="s">
        <v>3949</v>
      </c>
      <c r="F3944" t="s">
        <v>6320</v>
      </c>
      <c r="G3944">
        <v>0</v>
      </c>
      <c r="H3944">
        <v>0</v>
      </c>
      <c r="I3944">
        <v>0</v>
      </c>
      <c r="J3944">
        <v>1</v>
      </c>
      <c r="K3944">
        <v>0</v>
      </c>
      <c r="L3944">
        <v>1</v>
      </c>
      <c r="M3944">
        <v>0</v>
      </c>
      <c r="N3944">
        <v>0</v>
      </c>
      <c r="O3944">
        <v>1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1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9</v>
      </c>
      <c r="BG3944">
        <v>0</v>
      </c>
    </row>
    <row r="3945" spans="1:59" x14ac:dyDescent="0.25">
      <c r="A3945" t="s">
        <v>3831</v>
      </c>
      <c r="B3945" t="s">
        <v>13</v>
      </c>
      <c r="C3945" t="s">
        <v>14</v>
      </c>
      <c r="D3945" t="s">
        <v>818</v>
      </c>
      <c r="E3945" t="s">
        <v>3832</v>
      </c>
      <c r="F3945" t="s">
        <v>3833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1</v>
      </c>
      <c r="AO3945">
        <v>0</v>
      </c>
      <c r="AP3945">
        <v>1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1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</row>
    <row r="3946" spans="1:59" x14ac:dyDescent="0.25">
      <c r="A3946" s="3" t="s">
        <v>2577</v>
      </c>
      <c r="B3946" s="3" t="s">
        <v>1485</v>
      </c>
      <c r="C3946" s="3" t="s">
        <v>1486</v>
      </c>
      <c r="D3946" s="3" t="s">
        <v>1487</v>
      </c>
      <c r="E3946" s="3" t="s">
        <v>2578</v>
      </c>
      <c r="F3946" s="3" t="s">
        <v>2579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0</v>
      </c>
      <c r="M3946" s="3">
        <v>0</v>
      </c>
      <c r="N3946" s="3">
        <v>0</v>
      </c>
      <c r="O3946" s="3">
        <v>0</v>
      </c>
      <c r="P3946" s="3">
        <v>0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3">
        <v>0</v>
      </c>
      <c r="AE3946" s="3">
        <v>0</v>
      </c>
      <c r="AF3946" s="3">
        <v>0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0</v>
      </c>
      <c r="AN3946" s="3">
        <v>0</v>
      </c>
      <c r="AO3946" s="3">
        <v>0</v>
      </c>
      <c r="AP3946" s="3">
        <v>0</v>
      </c>
      <c r="AQ3946" s="3">
        <v>0</v>
      </c>
      <c r="AR3946" s="3">
        <v>0</v>
      </c>
      <c r="AS3946" s="3">
        <v>0</v>
      </c>
      <c r="AT3946" s="3">
        <v>0</v>
      </c>
      <c r="AU3946" s="3">
        <v>0</v>
      </c>
      <c r="AV3946" s="3">
        <v>0</v>
      </c>
      <c r="AW3946" s="3">
        <v>0</v>
      </c>
      <c r="AX3946" s="3">
        <v>0</v>
      </c>
      <c r="AY3946" s="3">
        <v>63</v>
      </c>
      <c r="AZ3946" s="3">
        <v>0</v>
      </c>
      <c r="BA3946" s="3">
        <v>0</v>
      </c>
      <c r="BB3946" s="3">
        <v>0</v>
      </c>
      <c r="BC3946" s="3">
        <v>0</v>
      </c>
      <c r="BD3946" s="3">
        <v>0</v>
      </c>
      <c r="BE3946" s="3">
        <v>0</v>
      </c>
      <c r="BF3946" s="3">
        <v>0</v>
      </c>
      <c r="BG3946" s="3">
        <v>0</v>
      </c>
    </row>
    <row r="3947" spans="1:59" x14ac:dyDescent="0.25">
      <c r="A3947" s="3" t="s">
        <v>5284</v>
      </c>
      <c r="B3947" s="3" t="s">
        <v>1485</v>
      </c>
      <c r="C3947" s="3" t="s">
        <v>1486</v>
      </c>
      <c r="D3947" s="3" t="s">
        <v>1487</v>
      </c>
      <c r="E3947" s="3" t="s">
        <v>2578</v>
      </c>
      <c r="F3947" s="3" t="s">
        <v>5285</v>
      </c>
      <c r="G3947" s="3">
        <v>0</v>
      </c>
      <c r="H3947" s="3">
        <v>0</v>
      </c>
      <c r="I3947" s="3">
        <v>0</v>
      </c>
      <c r="J3947" s="3">
        <v>0</v>
      </c>
      <c r="K3947" s="3">
        <v>0</v>
      </c>
      <c r="L3947" s="3">
        <v>0</v>
      </c>
      <c r="M3947" s="3">
        <v>0</v>
      </c>
      <c r="N3947" s="3">
        <v>0</v>
      </c>
      <c r="O3947" s="3">
        <v>0</v>
      </c>
      <c r="P3947" s="3">
        <v>0</v>
      </c>
      <c r="Q3947" s="3">
        <v>0</v>
      </c>
      <c r="R3947" s="3">
        <v>0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3">
        <v>0</v>
      </c>
      <c r="AD3947" s="3">
        <v>0</v>
      </c>
      <c r="AE3947" s="3">
        <v>0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  <c r="AN3947" s="3">
        <v>0</v>
      </c>
      <c r="AO3947" s="3">
        <v>0</v>
      </c>
      <c r="AP3947" s="3">
        <v>0</v>
      </c>
      <c r="AQ3947" s="3">
        <v>0</v>
      </c>
      <c r="AR3947" s="3">
        <v>0</v>
      </c>
      <c r="AS3947" s="3">
        <v>0</v>
      </c>
      <c r="AT3947" s="3">
        <v>0</v>
      </c>
      <c r="AU3947" s="3">
        <v>0</v>
      </c>
      <c r="AV3947" s="3">
        <v>0</v>
      </c>
      <c r="AW3947" s="3">
        <v>0</v>
      </c>
      <c r="AX3947" s="3">
        <v>0</v>
      </c>
      <c r="AY3947" s="3">
        <v>0</v>
      </c>
      <c r="AZ3947" s="3">
        <v>0</v>
      </c>
      <c r="BA3947" s="3">
        <v>0</v>
      </c>
      <c r="BB3947" s="3">
        <v>0</v>
      </c>
      <c r="BC3947" s="3">
        <v>0</v>
      </c>
      <c r="BD3947" s="3">
        <v>0</v>
      </c>
      <c r="BE3947" s="3">
        <v>0</v>
      </c>
      <c r="BF3947" s="3">
        <v>0</v>
      </c>
      <c r="BG3947" s="3">
        <v>0</v>
      </c>
    </row>
    <row r="3948" spans="1:59" x14ac:dyDescent="0.25">
      <c r="A3948" t="s">
        <v>2844</v>
      </c>
      <c r="B3948" t="s">
        <v>1493</v>
      </c>
      <c r="C3948" t="s">
        <v>1494</v>
      </c>
      <c r="D3948" t="s">
        <v>1495</v>
      </c>
      <c r="E3948" t="s">
        <v>2845</v>
      </c>
      <c r="F3948" t="s">
        <v>2846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</row>
    <row r="3949" spans="1:59" x14ac:dyDescent="0.25">
      <c r="A3949" t="s">
        <v>5120</v>
      </c>
      <c r="B3949" t="s">
        <v>1493</v>
      </c>
      <c r="C3949" t="s">
        <v>1494</v>
      </c>
      <c r="D3949" t="s">
        <v>1495</v>
      </c>
      <c r="E3949" t="s">
        <v>2845</v>
      </c>
      <c r="F3949" t="s">
        <v>2846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1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</row>
    <row r="3950" spans="1:59" x14ac:dyDescent="0.25">
      <c r="A3950" s="3" t="s">
        <v>6</v>
      </c>
      <c r="B3950" s="3" t="s">
        <v>7</v>
      </c>
      <c r="C3950" s="3" t="s">
        <v>8</v>
      </c>
      <c r="D3950" s="3" t="s">
        <v>9</v>
      </c>
      <c r="E3950" s="3" t="s">
        <v>10</v>
      </c>
      <c r="F3950" s="3" t="s">
        <v>11</v>
      </c>
      <c r="G3950" s="3">
        <v>225</v>
      </c>
      <c r="H3950" s="3">
        <v>15</v>
      </c>
      <c r="I3950" s="3">
        <v>26</v>
      </c>
      <c r="J3950" s="3">
        <v>12</v>
      </c>
      <c r="K3950" s="3">
        <v>5517</v>
      </c>
      <c r="L3950" s="3">
        <v>91</v>
      </c>
      <c r="M3950" s="3">
        <v>51846</v>
      </c>
      <c r="N3950" s="3">
        <v>384</v>
      </c>
      <c r="O3950" s="3">
        <v>170</v>
      </c>
      <c r="P3950" s="3">
        <v>21</v>
      </c>
      <c r="Q3950" s="3">
        <v>3975</v>
      </c>
      <c r="R3950" s="3">
        <v>42375</v>
      </c>
      <c r="S3950" s="3">
        <v>2778</v>
      </c>
      <c r="T3950" s="3">
        <v>299</v>
      </c>
      <c r="U3950" s="3">
        <v>1386</v>
      </c>
      <c r="V3950" s="3">
        <v>18888</v>
      </c>
      <c r="W3950" s="3">
        <v>28</v>
      </c>
      <c r="X3950" s="3">
        <v>19592</v>
      </c>
      <c r="Y3950" s="3">
        <v>13</v>
      </c>
      <c r="Z3950" s="3">
        <v>32962</v>
      </c>
      <c r="AA3950" s="3">
        <v>5801</v>
      </c>
      <c r="AB3950" s="3">
        <v>220</v>
      </c>
      <c r="AC3950" s="3">
        <v>165</v>
      </c>
      <c r="AD3950" s="3">
        <v>26248</v>
      </c>
      <c r="AE3950" s="3">
        <v>79696</v>
      </c>
      <c r="AF3950" s="3">
        <v>4973</v>
      </c>
      <c r="AG3950" s="3">
        <v>1066</v>
      </c>
      <c r="AH3950" s="3">
        <v>52943</v>
      </c>
      <c r="AI3950" s="3">
        <v>24599</v>
      </c>
      <c r="AJ3950" s="3">
        <v>25749</v>
      </c>
      <c r="AK3950" s="3">
        <v>33392</v>
      </c>
      <c r="AL3950" s="3">
        <v>39561</v>
      </c>
      <c r="AM3950" s="3">
        <v>11944</v>
      </c>
      <c r="AN3950" s="3">
        <v>8997</v>
      </c>
      <c r="AO3950" s="3">
        <v>3642</v>
      </c>
      <c r="AP3950" s="3">
        <v>14187</v>
      </c>
      <c r="AQ3950" s="3">
        <v>3951</v>
      </c>
      <c r="AR3950" s="3">
        <v>5580</v>
      </c>
      <c r="AS3950" s="3">
        <v>12756</v>
      </c>
      <c r="AT3950" s="3">
        <v>5353</v>
      </c>
      <c r="AU3950" s="3">
        <v>346</v>
      </c>
      <c r="AV3950" s="3">
        <v>16056</v>
      </c>
      <c r="AW3950" s="3">
        <v>29318</v>
      </c>
      <c r="AX3950" s="3">
        <v>25116</v>
      </c>
      <c r="AY3950" s="3">
        <v>88</v>
      </c>
      <c r="AZ3950" s="3">
        <v>20904</v>
      </c>
      <c r="BA3950" s="3">
        <v>10078</v>
      </c>
      <c r="BB3950" s="3">
        <v>8430</v>
      </c>
      <c r="BC3950" s="3">
        <v>3936</v>
      </c>
      <c r="BD3950" s="3">
        <v>23282</v>
      </c>
      <c r="BE3950" s="3">
        <v>942</v>
      </c>
      <c r="BF3950" s="3">
        <v>3</v>
      </c>
      <c r="BG3950" s="3">
        <v>661</v>
      </c>
    </row>
    <row r="3951" spans="1:59" x14ac:dyDescent="0.25">
      <c r="A3951" s="3" t="s">
        <v>329</v>
      </c>
      <c r="B3951" s="3" t="s">
        <v>7</v>
      </c>
      <c r="C3951" s="3" t="s">
        <v>8</v>
      </c>
      <c r="D3951" s="3" t="s">
        <v>9</v>
      </c>
      <c r="E3951" s="3" t="s">
        <v>10</v>
      </c>
      <c r="F3951" s="3" t="s">
        <v>11</v>
      </c>
      <c r="G3951" s="3">
        <v>0</v>
      </c>
      <c r="H3951" s="3">
        <v>0</v>
      </c>
      <c r="I3951" s="3">
        <v>0</v>
      </c>
      <c r="J3951" s="3">
        <v>0</v>
      </c>
      <c r="K3951" s="3">
        <v>0</v>
      </c>
      <c r="L3951" s="3">
        <v>0</v>
      </c>
      <c r="M3951" s="3">
        <v>3</v>
      </c>
      <c r="N3951" s="3">
        <v>0</v>
      </c>
      <c r="O3951" s="3">
        <v>0</v>
      </c>
      <c r="P3951" s="3">
        <v>0</v>
      </c>
      <c r="Q3951" s="3">
        <v>0</v>
      </c>
      <c r="R3951" s="3">
        <v>1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7</v>
      </c>
      <c r="Y3951" s="3">
        <v>0</v>
      </c>
      <c r="Z3951" s="3">
        <v>44</v>
      </c>
      <c r="AA3951" s="3">
        <v>1</v>
      </c>
      <c r="AB3951" s="3">
        <v>0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5</v>
      </c>
      <c r="AI3951" s="3">
        <v>5</v>
      </c>
      <c r="AJ3951" s="3">
        <v>0</v>
      </c>
      <c r="AK3951" s="3">
        <v>11</v>
      </c>
      <c r="AL3951" s="3">
        <v>1</v>
      </c>
      <c r="AM3951" s="3">
        <v>0</v>
      </c>
      <c r="AN3951" s="3">
        <v>0</v>
      </c>
      <c r="AO3951" s="3">
        <v>0</v>
      </c>
      <c r="AP3951" s="3">
        <v>1</v>
      </c>
      <c r="AQ3951" s="3">
        <v>0</v>
      </c>
      <c r="AR3951" s="3">
        <v>0</v>
      </c>
      <c r="AS3951" s="3">
        <v>0</v>
      </c>
      <c r="AT3951" s="3">
        <v>0</v>
      </c>
      <c r="AU3951" s="3">
        <v>0</v>
      </c>
      <c r="AV3951" s="3">
        <v>2</v>
      </c>
      <c r="AW3951" s="3">
        <v>3</v>
      </c>
      <c r="AX3951" s="3">
        <v>0</v>
      </c>
      <c r="AY3951" s="3">
        <v>0</v>
      </c>
      <c r="AZ3951" s="3">
        <v>0</v>
      </c>
      <c r="BA3951" s="3">
        <v>0</v>
      </c>
      <c r="BB3951" s="3">
        <v>0</v>
      </c>
      <c r="BC3951" s="3">
        <v>1</v>
      </c>
      <c r="BD3951" s="3">
        <v>4</v>
      </c>
      <c r="BE3951" s="3">
        <v>0</v>
      </c>
      <c r="BF3951" s="3">
        <v>0</v>
      </c>
      <c r="BG3951" s="3">
        <v>0</v>
      </c>
    </row>
    <row r="3952" spans="1:59" x14ac:dyDescent="0.25">
      <c r="A3952" s="3" t="s">
        <v>1144</v>
      </c>
      <c r="B3952" s="3" t="s">
        <v>7</v>
      </c>
      <c r="C3952" s="3" t="s">
        <v>8</v>
      </c>
      <c r="D3952" s="3" t="s">
        <v>9</v>
      </c>
      <c r="E3952" s="3" t="s">
        <v>10</v>
      </c>
      <c r="F3952" s="3" t="s">
        <v>11</v>
      </c>
      <c r="G3952" s="3">
        <v>0</v>
      </c>
      <c r="H3952" s="3">
        <v>0</v>
      </c>
      <c r="I3952" s="3">
        <v>0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0</v>
      </c>
      <c r="P3952" s="3">
        <v>0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  <c r="AN3952" s="3">
        <v>0</v>
      </c>
      <c r="AO3952" s="3">
        <v>0</v>
      </c>
      <c r="AP3952" s="3">
        <v>0</v>
      </c>
      <c r="AQ3952" s="3">
        <v>0</v>
      </c>
      <c r="AR3952" s="3">
        <v>0</v>
      </c>
      <c r="AS3952" s="3">
        <v>0</v>
      </c>
      <c r="AT3952" s="3">
        <v>0</v>
      </c>
      <c r="AU3952" s="3">
        <v>0</v>
      </c>
      <c r="AV3952" s="3">
        <v>36</v>
      </c>
      <c r="AW3952" s="3">
        <v>0</v>
      </c>
      <c r="AX3952" s="3">
        <v>0</v>
      </c>
      <c r="AY3952" s="3">
        <v>0</v>
      </c>
      <c r="AZ3952" s="3">
        <v>0</v>
      </c>
      <c r="BA3952" s="3">
        <v>0</v>
      </c>
      <c r="BB3952" s="3">
        <v>0</v>
      </c>
      <c r="BC3952" s="3">
        <v>0</v>
      </c>
      <c r="BD3952" s="3">
        <v>0</v>
      </c>
      <c r="BE3952" s="3">
        <v>0</v>
      </c>
      <c r="BF3952" s="3">
        <v>0</v>
      </c>
      <c r="BG3952" s="3">
        <v>0</v>
      </c>
    </row>
    <row r="3953" spans="1:59" x14ac:dyDescent="0.25">
      <c r="A3953" s="3" t="s">
        <v>1188</v>
      </c>
      <c r="B3953" s="3" t="s">
        <v>7</v>
      </c>
      <c r="C3953" s="3" t="s">
        <v>8</v>
      </c>
      <c r="D3953" s="3" t="s">
        <v>9</v>
      </c>
      <c r="E3953" s="3" t="s">
        <v>10</v>
      </c>
      <c r="F3953" s="3" t="s">
        <v>11</v>
      </c>
      <c r="G3953" s="3">
        <v>0</v>
      </c>
      <c r="H3953" s="3">
        <v>0</v>
      </c>
      <c r="I3953" s="3">
        <v>0</v>
      </c>
      <c r="J3953" s="3">
        <v>0</v>
      </c>
      <c r="K3953" s="3">
        <v>0</v>
      </c>
      <c r="L3953" s="3">
        <v>0</v>
      </c>
      <c r="M3953" s="3">
        <v>0</v>
      </c>
      <c r="N3953" s="3">
        <v>0</v>
      </c>
      <c r="O3953" s="3">
        <v>0</v>
      </c>
      <c r="P3953" s="3">
        <v>0</v>
      </c>
      <c r="Q3953" s="3">
        <v>0</v>
      </c>
      <c r="R3953" s="3">
        <v>0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  <c r="AM3953" s="3">
        <v>0</v>
      </c>
      <c r="AN3953" s="3">
        <v>0</v>
      </c>
      <c r="AO3953" s="3">
        <v>0</v>
      </c>
      <c r="AP3953" s="3">
        <v>0</v>
      </c>
      <c r="AQ3953" s="3">
        <v>0</v>
      </c>
      <c r="AR3953" s="3">
        <v>0</v>
      </c>
      <c r="AS3953" s="3">
        <v>0</v>
      </c>
      <c r="AT3953" s="3">
        <v>0</v>
      </c>
      <c r="AU3953" s="3">
        <v>0</v>
      </c>
      <c r="AV3953" s="3">
        <v>0</v>
      </c>
      <c r="AW3953" s="3">
        <v>1</v>
      </c>
      <c r="AX3953" s="3">
        <v>0</v>
      </c>
      <c r="AY3953" s="3">
        <v>0</v>
      </c>
      <c r="AZ3953" s="3">
        <v>111</v>
      </c>
      <c r="BA3953" s="3">
        <v>0</v>
      </c>
      <c r="BB3953" s="3">
        <v>0</v>
      </c>
      <c r="BC3953" s="3">
        <v>0</v>
      </c>
      <c r="BD3953" s="3">
        <v>2</v>
      </c>
      <c r="BE3953" s="3">
        <v>1</v>
      </c>
      <c r="BF3953" s="3">
        <v>0</v>
      </c>
      <c r="BG3953" s="3">
        <v>0</v>
      </c>
    </row>
    <row r="3954" spans="1:59" x14ac:dyDescent="0.25">
      <c r="A3954" s="3" t="s">
        <v>1218</v>
      </c>
      <c r="B3954" s="3" t="s">
        <v>7</v>
      </c>
      <c r="C3954" s="3" t="s">
        <v>8</v>
      </c>
      <c r="D3954" s="3" t="s">
        <v>9</v>
      </c>
      <c r="E3954" s="3" t="s">
        <v>10</v>
      </c>
      <c r="F3954" s="3" t="s">
        <v>11</v>
      </c>
      <c r="G3954" s="3">
        <v>0</v>
      </c>
      <c r="H3954" s="3">
        <v>0</v>
      </c>
      <c r="I3954" s="3">
        <v>0</v>
      </c>
      <c r="J3954" s="3">
        <v>0</v>
      </c>
      <c r="K3954" s="3">
        <v>1</v>
      </c>
      <c r="L3954" s="3">
        <v>0</v>
      </c>
      <c r="M3954" s="3">
        <v>0</v>
      </c>
      <c r="N3954" s="3">
        <v>0</v>
      </c>
      <c r="O3954" s="3">
        <v>0</v>
      </c>
      <c r="P3954" s="3">
        <v>0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8</v>
      </c>
      <c r="W3954" s="3">
        <v>0</v>
      </c>
      <c r="X3954" s="3">
        <v>0</v>
      </c>
      <c r="Y3954" s="3">
        <v>0</v>
      </c>
      <c r="Z3954" s="3">
        <v>14</v>
      </c>
      <c r="AA3954" s="3">
        <v>0</v>
      </c>
      <c r="AB3954" s="3">
        <v>0</v>
      </c>
      <c r="AC3954" s="3">
        <v>0</v>
      </c>
      <c r="AD3954" s="3">
        <v>1</v>
      </c>
      <c r="AE3954" s="3">
        <v>2</v>
      </c>
      <c r="AF3954" s="3">
        <v>2</v>
      </c>
      <c r="AG3954" s="3">
        <v>0</v>
      </c>
      <c r="AH3954" s="3">
        <v>3</v>
      </c>
      <c r="AI3954" s="3">
        <v>0</v>
      </c>
      <c r="AJ3954" s="3">
        <v>3</v>
      </c>
      <c r="AK3954" s="3">
        <v>3</v>
      </c>
      <c r="AL3954" s="3">
        <v>5</v>
      </c>
      <c r="AM3954" s="3">
        <v>2</v>
      </c>
      <c r="AN3954" s="3">
        <v>1</v>
      </c>
      <c r="AO3954" s="3">
        <v>0</v>
      </c>
      <c r="AP3954" s="3">
        <v>5</v>
      </c>
      <c r="AQ3954" s="3">
        <v>0</v>
      </c>
      <c r="AR3954" s="3">
        <v>0</v>
      </c>
      <c r="AS3954" s="3">
        <v>0</v>
      </c>
      <c r="AT3954" s="3">
        <v>0</v>
      </c>
      <c r="AU3954" s="3">
        <v>0</v>
      </c>
      <c r="AV3954" s="3">
        <v>2</v>
      </c>
      <c r="AW3954" s="3">
        <v>0</v>
      </c>
      <c r="AX3954" s="3">
        <v>0</v>
      </c>
      <c r="AY3954" s="3">
        <v>0</v>
      </c>
      <c r="AZ3954" s="3">
        <v>0</v>
      </c>
      <c r="BA3954" s="3">
        <v>0</v>
      </c>
      <c r="BB3954" s="3">
        <v>0</v>
      </c>
      <c r="BC3954" s="3">
        <v>0</v>
      </c>
      <c r="BD3954" s="3">
        <v>1</v>
      </c>
      <c r="BE3954" s="3">
        <v>0</v>
      </c>
      <c r="BF3954" s="3">
        <v>0</v>
      </c>
      <c r="BG3954" s="3">
        <v>0</v>
      </c>
    </row>
    <row r="3955" spans="1:59" x14ac:dyDescent="0.25">
      <c r="A3955" s="3" t="s">
        <v>1289</v>
      </c>
      <c r="B3955" s="3" t="s">
        <v>7</v>
      </c>
      <c r="C3955" s="3" t="s">
        <v>8</v>
      </c>
      <c r="D3955" s="3" t="s">
        <v>9</v>
      </c>
      <c r="E3955" s="3" t="s">
        <v>10</v>
      </c>
      <c r="F3955" s="3" t="s">
        <v>11</v>
      </c>
      <c r="G3955" s="3">
        <v>0</v>
      </c>
      <c r="H3955" s="3">
        <v>0</v>
      </c>
      <c r="I3955" s="3">
        <v>0</v>
      </c>
      <c r="J3955" s="3">
        <v>0</v>
      </c>
      <c r="K3955" s="3">
        <v>0</v>
      </c>
      <c r="L3955" s="3">
        <v>0</v>
      </c>
      <c r="M3955" s="3">
        <v>7</v>
      </c>
      <c r="N3955" s="3">
        <v>0</v>
      </c>
      <c r="O3955" s="3">
        <v>0</v>
      </c>
      <c r="P3955" s="3">
        <v>0</v>
      </c>
      <c r="Q3955" s="3">
        <v>0</v>
      </c>
      <c r="R3955" s="3">
        <v>1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2</v>
      </c>
      <c r="Y3955" s="3">
        <v>0</v>
      </c>
      <c r="Z3955" s="3">
        <v>1</v>
      </c>
      <c r="AA3955" s="3">
        <v>0</v>
      </c>
      <c r="AB3955" s="3">
        <v>0</v>
      </c>
      <c r="AC3955" s="3">
        <v>0</v>
      </c>
      <c r="AD3955" s="3">
        <v>3</v>
      </c>
      <c r="AE3955" s="3">
        <v>1</v>
      </c>
      <c r="AF3955" s="3">
        <v>0</v>
      </c>
      <c r="AG3955" s="3">
        <v>0</v>
      </c>
      <c r="AH3955" s="3">
        <v>1</v>
      </c>
      <c r="AI3955" s="3">
        <v>0</v>
      </c>
      <c r="AJ3955" s="3">
        <v>0</v>
      </c>
      <c r="AK3955" s="3">
        <v>0</v>
      </c>
      <c r="AL3955" s="3">
        <v>0</v>
      </c>
      <c r="AM3955" s="3">
        <v>0</v>
      </c>
      <c r="AN3955" s="3">
        <v>0</v>
      </c>
      <c r="AO3955" s="3">
        <v>0</v>
      </c>
      <c r="AP3955" s="3">
        <v>0</v>
      </c>
      <c r="AQ3955" s="3">
        <v>0</v>
      </c>
      <c r="AR3955" s="3">
        <v>0</v>
      </c>
      <c r="AS3955" s="3">
        <v>0</v>
      </c>
      <c r="AT3955" s="3">
        <v>0</v>
      </c>
      <c r="AU3955" s="3">
        <v>0</v>
      </c>
      <c r="AV3955" s="3">
        <v>0</v>
      </c>
      <c r="AW3955" s="3">
        <v>12</v>
      </c>
      <c r="AX3955" s="3">
        <v>0</v>
      </c>
      <c r="AY3955" s="3">
        <v>0</v>
      </c>
      <c r="AZ3955" s="3">
        <v>0</v>
      </c>
      <c r="BA3955" s="3">
        <v>0</v>
      </c>
      <c r="BB3955" s="3">
        <v>0</v>
      </c>
      <c r="BC3955" s="3">
        <v>0</v>
      </c>
      <c r="BD3955" s="3">
        <v>1</v>
      </c>
      <c r="BE3955" s="3">
        <v>0</v>
      </c>
      <c r="BF3955" s="3">
        <v>0</v>
      </c>
      <c r="BG3955" s="3">
        <v>0</v>
      </c>
    </row>
    <row r="3956" spans="1:59" x14ac:dyDescent="0.25">
      <c r="A3956" s="3" t="s">
        <v>1885</v>
      </c>
      <c r="B3956" s="3" t="s">
        <v>7</v>
      </c>
      <c r="C3956" s="3" t="s">
        <v>8</v>
      </c>
      <c r="D3956" s="3" t="s">
        <v>9</v>
      </c>
      <c r="E3956" s="3" t="s">
        <v>10</v>
      </c>
      <c r="F3956" s="3" t="s">
        <v>11</v>
      </c>
      <c r="G3956" s="3">
        <v>1</v>
      </c>
      <c r="H3956" s="3">
        <v>1</v>
      </c>
      <c r="I3956" s="3">
        <v>0</v>
      </c>
      <c r="J3956" s="3">
        <v>0</v>
      </c>
      <c r="K3956" s="3">
        <v>8</v>
      </c>
      <c r="L3956" s="3">
        <v>0</v>
      </c>
      <c r="M3956" s="3">
        <v>41</v>
      </c>
      <c r="N3956" s="3">
        <v>0</v>
      </c>
      <c r="O3956" s="3">
        <v>0</v>
      </c>
      <c r="P3956" s="3">
        <v>0</v>
      </c>
      <c r="Q3956" s="3">
        <v>18</v>
      </c>
      <c r="R3956" s="3">
        <v>174</v>
      </c>
      <c r="S3956" s="3">
        <v>7</v>
      </c>
      <c r="T3956" s="3">
        <v>0</v>
      </c>
      <c r="U3956" s="3">
        <v>0</v>
      </c>
      <c r="V3956" s="3">
        <v>61</v>
      </c>
      <c r="W3956" s="3">
        <v>0</v>
      </c>
      <c r="X3956" s="3">
        <v>20</v>
      </c>
      <c r="Y3956" s="3">
        <v>1</v>
      </c>
      <c r="Z3956" s="3">
        <v>51</v>
      </c>
      <c r="AA3956" s="3">
        <v>13</v>
      </c>
      <c r="AB3956" s="3">
        <v>2</v>
      </c>
      <c r="AC3956" s="3">
        <v>0</v>
      </c>
      <c r="AD3956" s="3">
        <v>31</v>
      </c>
      <c r="AE3956" s="3">
        <v>62</v>
      </c>
      <c r="AF3956" s="3">
        <v>7</v>
      </c>
      <c r="AG3956" s="3">
        <v>1</v>
      </c>
      <c r="AH3956" s="3">
        <v>231</v>
      </c>
      <c r="AI3956" s="3">
        <v>48</v>
      </c>
      <c r="AJ3956" s="3">
        <v>89</v>
      </c>
      <c r="AK3956" s="3">
        <v>87</v>
      </c>
      <c r="AL3956" s="3">
        <v>178</v>
      </c>
      <c r="AM3956" s="3">
        <v>65</v>
      </c>
      <c r="AN3956" s="3">
        <v>17</v>
      </c>
      <c r="AO3956" s="3">
        <v>2</v>
      </c>
      <c r="AP3956" s="3">
        <v>32</v>
      </c>
      <c r="AQ3956" s="3">
        <v>11</v>
      </c>
      <c r="AR3956" s="3">
        <v>6</v>
      </c>
      <c r="AS3956" s="3">
        <v>29</v>
      </c>
      <c r="AT3956" s="3">
        <v>44</v>
      </c>
      <c r="AU3956" s="3">
        <v>1</v>
      </c>
      <c r="AV3956" s="3">
        <v>68</v>
      </c>
      <c r="AW3956" s="3">
        <v>37</v>
      </c>
      <c r="AX3956" s="3">
        <v>65</v>
      </c>
      <c r="AY3956" s="3">
        <v>0</v>
      </c>
      <c r="AZ3956" s="3">
        <v>48</v>
      </c>
      <c r="BA3956" s="3">
        <v>2</v>
      </c>
      <c r="BB3956" s="3">
        <v>29</v>
      </c>
      <c r="BC3956" s="3">
        <v>10</v>
      </c>
      <c r="BD3956" s="3">
        <v>89</v>
      </c>
      <c r="BE3956" s="3">
        <v>18</v>
      </c>
      <c r="BF3956" s="3">
        <v>0</v>
      </c>
      <c r="BG3956" s="3">
        <v>0</v>
      </c>
    </row>
    <row r="3957" spans="1:59" x14ac:dyDescent="0.25">
      <c r="A3957" s="3" t="s">
        <v>1921</v>
      </c>
      <c r="B3957" s="3" t="s">
        <v>7</v>
      </c>
      <c r="C3957" s="3" t="s">
        <v>8</v>
      </c>
      <c r="D3957" s="3" t="s">
        <v>9</v>
      </c>
      <c r="E3957" s="3" t="s">
        <v>10</v>
      </c>
      <c r="F3957" s="3" t="s">
        <v>11</v>
      </c>
      <c r="G3957" s="3">
        <v>0</v>
      </c>
      <c r="H3957" s="3">
        <v>0</v>
      </c>
      <c r="I3957" s="3">
        <v>0</v>
      </c>
      <c r="J3957" s="3">
        <v>0</v>
      </c>
      <c r="K3957" s="3">
        <v>0</v>
      </c>
      <c r="L3957" s="3">
        <v>0</v>
      </c>
      <c r="M3957" s="3">
        <v>0</v>
      </c>
      <c r="N3957" s="3">
        <v>0</v>
      </c>
      <c r="O3957" s="3">
        <v>0</v>
      </c>
      <c r="P3957" s="3">
        <v>0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3</v>
      </c>
      <c r="AA3957" s="3">
        <v>0</v>
      </c>
      <c r="AB3957" s="3">
        <v>0</v>
      </c>
      <c r="AC3957" s="3">
        <v>0</v>
      </c>
      <c r="AD3957" s="3">
        <v>1</v>
      </c>
      <c r="AE3957" s="3">
        <v>0</v>
      </c>
      <c r="AF3957" s="3">
        <v>0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1</v>
      </c>
      <c r="AM3957" s="3">
        <v>0</v>
      </c>
      <c r="AN3957" s="3">
        <v>0</v>
      </c>
      <c r="AO3957" s="3">
        <v>0</v>
      </c>
      <c r="AP3957" s="3">
        <v>0</v>
      </c>
      <c r="AQ3957" s="3">
        <v>0</v>
      </c>
      <c r="AR3957" s="3">
        <v>0</v>
      </c>
      <c r="AS3957" s="3">
        <v>0</v>
      </c>
      <c r="AT3957" s="3">
        <v>0</v>
      </c>
      <c r="AU3957" s="3">
        <v>0</v>
      </c>
      <c r="AV3957" s="3">
        <v>0</v>
      </c>
      <c r="AW3957" s="3">
        <v>1</v>
      </c>
      <c r="AX3957" s="3">
        <v>0</v>
      </c>
      <c r="AY3957" s="3">
        <v>0</v>
      </c>
      <c r="AZ3957" s="3">
        <v>0</v>
      </c>
      <c r="BA3957" s="3">
        <v>0</v>
      </c>
      <c r="BB3957" s="3">
        <v>0</v>
      </c>
      <c r="BC3957" s="3">
        <v>0</v>
      </c>
      <c r="BD3957" s="3">
        <v>0</v>
      </c>
      <c r="BE3957" s="3">
        <v>0</v>
      </c>
      <c r="BF3957" s="3">
        <v>0</v>
      </c>
      <c r="BG3957" s="3">
        <v>0</v>
      </c>
    </row>
    <row r="3958" spans="1:59" x14ac:dyDescent="0.25">
      <c r="A3958" s="3" t="s">
        <v>1932</v>
      </c>
      <c r="B3958" s="3" t="s">
        <v>7</v>
      </c>
      <c r="C3958" s="3" t="s">
        <v>8</v>
      </c>
      <c r="D3958" s="3" t="s">
        <v>9</v>
      </c>
      <c r="E3958" s="3" t="s">
        <v>10</v>
      </c>
      <c r="F3958" s="3" t="s">
        <v>11</v>
      </c>
      <c r="G3958" s="3">
        <v>0</v>
      </c>
      <c r="H3958" s="3">
        <v>0</v>
      </c>
      <c r="I3958" s="3">
        <v>0</v>
      </c>
      <c r="J3958" s="3">
        <v>0</v>
      </c>
      <c r="K3958" s="3">
        <v>0</v>
      </c>
      <c r="L3958" s="3">
        <v>0</v>
      </c>
      <c r="M3958" s="3">
        <v>46</v>
      </c>
      <c r="N3958" s="3">
        <v>0</v>
      </c>
      <c r="O3958" s="3">
        <v>0</v>
      </c>
      <c r="P3958" s="3">
        <v>0</v>
      </c>
      <c r="Q3958" s="3">
        <v>0</v>
      </c>
      <c r="R3958" s="3">
        <v>0</v>
      </c>
      <c r="S3958" s="3">
        <v>2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3">
        <v>0</v>
      </c>
      <c r="AD3958" s="3">
        <v>0</v>
      </c>
      <c r="AE3958" s="3">
        <v>0</v>
      </c>
      <c r="AF3958" s="3">
        <v>1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4</v>
      </c>
      <c r="AM3958" s="3">
        <v>1</v>
      </c>
      <c r="AN3958" s="3">
        <v>0</v>
      </c>
      <c r="AO3958" s="3">
        <v>0</v>
      </c>
      <c r="AP3958" s="3">
        <v>0</v>
      </c>
      <c r="AQ3958" s="3">
        <v>0</v>
      </c>
      <c r="AR3958" s="3">
        <v>0</v>
      </c>
      <c r="AS3958" s="3">
        <v>1</v>
      </c>
      <c r="AT3958" s="3">
        <v>0</v>
      </c>
      <c r="AU3958" s="3">
        <v>0</v>
      </c>
      <c r="AV3958" s="3">
        <v>3</v>
      </c>
      <c r="AW3958" s="3">
        <v>0</v>
      </c>
      <c r="AX3958" s="3">
        <v>0</v>
      </c>
      <c r="AY3958" s="3">
        <v>0</v>
      </c>
      <c r="AZ3958" s="3">
        <v>0</v>
      </c>
      <c r="BA3958" s="3">
        <v>0</v>
      </c>
      <c r="BB3958" s="3">
        <v>0</v>
      </c>
      <c r="BC3958" s="3">
        <v>0</v>
      </c>
      <c r="BD3958" s="3">
        <v>1</v>
      </c>
      <c r="BE3958" s="3">
        <v>0</v>
      </c>
      <c r="BF3958" s="3">
        <v>0</v>
      </c>
      <c r="BG3958" s="3">
        <v>0</v>
      </c>
    </row>
    <row r="3959" spans="1:59" x14ac:dyDescent="0.25">
      <c r="A3959" s="3" t="s">
        <v>2047</v>
      </c>
      <c r="B3959" s="3" t="s">
        <v>7</v>
      </c>
      <c r="C3959" s="3" t="s">
        <v>8</v>
      </c>
      <c r="D3959" s="3" t="s">
        <v>9</v>
      </c>
      <c r="E3959" s="3" t="s">
        <v>10</v>
      </c>
      <c r="F3959" s="3" t="s">
        <v>11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0</v>
      </c>
      <c r="M3959" s="3">
        <v>5</v>
      </c>
      <c r="N3959" s="3">
        <v>0</v>
      </c>
      <c r="O3959" s="3">
        <v>0</v>
      </c>
      <c r="P3959" s="3">
        <v>0</v>
      </c>
      <c r="Q3959" s="3">
        <v>0</v>
      </c>
      <c r="R3959" s="3">
        <v>1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1</v>
      </c>
      <c r="AB3959" s="3">
        <v>0</v>
      </c>
      <c r="AC3959" s="3">
        <v>0</v>
      </c>
      <c r="AD3959" s="3">
        <v>0</v>
      </c>
      <c r="AE3959" s="3">
        <v>2</v>
      </c>
      <c r="AF3959" s="3">
        <v>0</v>
      </c>
      <c r="AG3959" s="3">
        <v>0</v>
      </c>
      <c r="AH3959" s="3">
        <v>0</v>
      </c>
      <c r="AI3959" s="3">
        <v>0</v>
      </c>
      <c r="AJ3959" s="3">
        <v>2</v>
      </c>
      <c r="AK3959" s="3">
        <v>2</v>
      </c>
      <c r="AL3959" s="3">
        <v>0</v>
      </c>
      <c r="AM3959" s="3">
        <v>0</v>
      </c>
      <c r="AN3959" s="3">
        <v>2</v>
      </c>
      <c r="AO3959" s="3">
        <v>0</v>
      </c>
      <c r="AP3959" s="3">
        <v>0</v>
      </c>
      <c r="AQ3959" s="3">
        <v>0</v>
      </c>
      <c r="AR3959" s="3">
        <v>0</v>
      </c>
      <c r="AS3959" s="3">
        <v>0</v>
      </c>
      <c r="AT3959" s="3">
        <v>0</v>
      </c>
      <c r="AU3959" s="3">
        <v>0</v>
      </c>
      <c r="AV3959" s="3">
        <v>0</v>
      </c>
      <c r="AW3959" s="3">
        <v>0</v>
      </c>
      <c r="AX3959" s="3">
        <v>0</v>
      </c>
      <c r="AY3959" s="3">
        <v>0</v>
      </c>
      <c r="AZ3959" s="3">
        <v>3</v>
      </c>
      <c r="BA3959" s="3">
        <v>2</v>
      </c>
      <c r="BB3959" s="3">
        <v>0</v>
      </c>
      <c r="BC3959" s="3">
        <v>0</v>
      </c>
      <c r="BD3959" s="3">
        <v>0</v>
      </c>
      <c r="BE3959" s="3">
        <v>0</v>
      </c>
      <c r="BF3959" s="3">
        <v>0</v>
      </c>
      <c r="BG3959" s="3">
        <v>0</v>
      </c>
    </row>
    <row r="3960" spans="1:59" x14ac:dyDescent="0.25">
      <c r="A3960" s="3" t="s">
        <v>2125</v>
      </c>
      <c r="B3960" s="3" t="s">
        <v>7</v>
      </c>
      <c r="C3960" s="3" t="s">
        <v>8</v>
      </c>
      <c r="D3960" s="3" t="s">
        <v>9</v>
      </c>
      <c r="E3960" s="3" t="s">
        <v>10</v>
      </c>
      <c r="F3960" s="3" t="s">
        <v>11</v>
      </c>
      <c r="G3960" s="3">
        <v>0</v>
      </c>
      <c r="H3960" s="3">
        <v>0</v>
      </c>
      <c r="I3960" s="3">
        <v>0</v>
      </c>
      <c r="J3960" s="3">
        <v>0</v>
      </c>
      <c r="K3960" s="3">
        <v>0</v>
      </c>
      <c r="L3960" s="3">
        <v>0</v>
      </c>
      <c r="M3960" s="3">
        <v>1</v>
      </c>
      <c r="N3960" s="3">
        <v>0</v>
      </c>
      <c r="O3960" s="3">
        <v>0</v>
      </c>
      <c r="P3960" s="3">
        <v>0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1</v>
      </c>
      <c r="AF3960" s="3">
        <v>0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  <c r="AN3960" s="3">
        <v>0</v>
      </c>
      <c r="AO3960" s="3">
        <v>0</v>
      </c>
      <c r="AP3960" s="3">
        <v>0</v>
      </c>
      <c r="AQ3960" s="3">
        <v>0</v>
      </c>
      <c r="AR3960" s="3">
        <v>0</v>
      </c>
      <c r="AS3960" s="3">
        <v>0</v>
      </c>
      <c r="AT3960" s="3">
        <v>0</v>
      </c>
      <c r="AU3960" s="3">
        <v>0</v>
      </c>
      <c r="AV3960" s="3">
        <v>0</v>
      </c>
      <c r="AW3960" s="3">
        <v>0</v>
      </c>
      <c r="AX3960" s="3">
        <v>0</v>
      </c>
      <c r="AY3960" s="3">
        <v>0</v>
      </c>
      <c r="AZ3960" s="3">
        <v>0</v>
      </c>
      <c r="BA3960" s="3">
        <v>0</v>
      </c>
      <c r="BB3960" s="3">
        <v>0</v>
      </c>
      <c r="BC3960" s="3">
        <v>0</v>
      </c>
      <c r="BD3960" s="3">
        <v>0</v>
      </c>
      <c r="BE3960" s="3">
        <v>0</v>
      </c>
      <c r="BF3960" s="3">
        <v>0</v>
      </c>
      <c r="BG3960" s="3">
        <v>0</v>
      </c>
    </row>
    <row r="3961" spans="1:59" x14ac:dyDescent="0.25">
      <c r="A3961" s="3" t="s">
        <v>2148</v>
      </c>
      <c r="B3961" s="3" t="s">
        <v>7</v>
      </c>
      <c r="C3961" s="3" t="s">
        <v>8</v>
      </c>
      <c r="D3961" s="3" t="s">
        <v>9</v>
      </c>
      <c r="E3961" s="3" t="s">
        <v>10</v>
      </c>
      <c r="F3961" s="3" t="s">
        <v>11</v>
      </c>
      <c r="G3961" s="3">
        <v>0</v>
      </c>
      <c r="H3961" s="3">
        <v>0</v>
      </c>
      <c r="I3961" s="3">
        <v>0</v>
      </c>
      <c r="J3961" s="3">
        <v>0</v>
      </c>
      <c r="K3961" s="3">
        <v>0</v>
      </c>
      <c r="L3961" s="3">
        <v>0</v>
      </c>
      <c r="M3961" s="3">
        <v>0</v>
      </c>
      <c r="N3961" s="3">
        <v>0</v>
      </c>
      <c r="O3961" s="3">
        <v>0</v>
      </c>
      <c r="P3961" s="3">
        <v>0</v>
      </c>
      <c r="Q3961" s="3">
        <v>0</v>
      </c>
      <c r="R3961" s="3">
        <v>0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  <c r="AM3961" s="3">
        <v>0</v>
      </c>
      <c r="AN3961" s="3">
        <v>0</v>
      </c>
      <c r="AO3961" s="3">
        <v>0</v>
      </c>
      <c r="AP3961" s="3">
        <v>0</v>
      </c>
      <c r="AQ3961" s="3">
        <v>0</v>
      </c>
      <c r="AR3961" s="3">
        <v>0</v>
      </c>
      <c r="AS3961" s="3">
        <v>0</v>
      </c>
      <c r="AT3961" s="3">
        <v>0</v>
      </c>
      <c r="AU3961" s="3">
        <v>0</v>
      </c>
      <c r="AV3961" s="3">
        <v>0</v>
      </c>
      <c r="AW3961" s="3">
        <v>0</v>
      </c>
      <c r="AX3961" s="3">
        <v>0</v>
      </c>
      <c r="AY3961" s="3">
        <v>0</v>
      </c>
      <c r="AZ3961" s="3">
        <v>0</v>
      </c>
      <c r="BA3961" s="3">
        <v>0</v>
      </c>
      <c r="BB3961" s="3">
        <v>0</v>
      </c>
      <c r="BC3961" s="3">
        <v>0</v>
      </c>
      <c r="BD3961" s="3">
        <v>0</v>
      </c>
      <c r="BE3961" s="3">
        <v>0</v>
      </c>
      <c r="BF3961" s="3">
        <v>0</v>
      </c>
      <c r="BG3961" s="3">
        <v>0</v>
      </c>
    </row>
    <row r="3962" spans="1:59" x14ac:dyDescent="0.25">
      <c r="A3962" s="3" t="s">
        <v>2525</v>
      </c>
      <c r="B3962" s="3" t="s">
        <v>7</v>
      </c>
      <c r="C3962" s="3" t="s">
        <v>8</v>
      </c>
      <c r="D3962" s="3" t="s">
        <v>9</v>
      </c>
      <c r="E3962" s="3" t="s">
        <v>10</v>
      </c>
      <c r="F3962" s="3" t="s">
        <v>11</v>
      </c>
      <c r="G3962" s="3">
        <v>0</v>
      </c>
      <c r="H3962" s="3">
        <v>0</v>
      </c>
      <c r="I3962" s="3">
        <v>0</v>
      </c>
      <c r="J3962" s="3">
        <v>0</v>
      </c>
      <c r="K3962" s="3">
        <v>7</v>
      </c>
      <c r="L3962" s="3">
        <v>4</v>
      </c>
      <c r="M3962" s="3">
        <v>63</v>
      </c>
      <c r="N3962" s="3">
        <v>0</v>
      </c>
      <c r="O3962" s="3">
        <v>2</v>
      </c>
      <c r="P3962" s="3">
        <v>0</v>
      </c>
      <c r="Q3962" s="3">
        <v>34</v>
      </c>
      <c r="R3962" s="3">
        <v>186</v>
      </c>
      <c r="S3962" s="3">
        <v>17</v>
      </c>
      <c r="T3962" s="3">
        <v>0</v>
      </c>
      <c r="U3962" s="3">
        <v>2</v>
      </c>
      <c r="V3962" s="3">
        <v>110</v>
      </c>
      <c r="W3962" s="3">
        <v>0</v>
      </c>
      <c r="X3962" s="3">
        <v>116</v>
      </c>
      <c r="Y3962" s="3">
        <v>0</v>
      </c>
      <c r="Z3962" s="3">
        <v>33</v>
      </c>
      <c r="AA3962" s="3">
        <v>13</v>
      </c>
      <c r="AB3962" s="3">
        <v>1</v>
      </c>
      <c r="AC3962" s="3">
        <v>0</v>
      </c>
      <c r="AD3962" s="3">
        <v>204</v>
      </c>
      <c r="AE3962" s="3">
        <v>219</v>
      </c>
      <c r="AF3962" s="3">
        <v>29</v>
      </c>
      <c r="AG3962" s="3">
        <v>7</v>
      </c>
      <c r="AH3962" s="3">
        <v>149</v>
      </c>
      <c r="AI3962" s="3">
        <v>44</v>
      </c>
      <c r="AJ3962" s="3">
        <v>108</v>
      </c>
      <c r="AK3962" s="3">
        <v>196</v>
      </c>
      <c r="AL3962" s="3">
        <v>57</v>
      </c>
      <c r="AM3962" s="3">
        <v>15</v>
      </c>
      <c r="AN3962" s="3">
        <v>7</v>
      </c>
      <c r="AO3962" s="3">
        <v>7</v>
      </c>
      <c r="AP3962" s="3">
        <v>26</v>
      </c>
      <c r="AQ3962" s="3">
        <v>2</v>
      </c>
      <c r="AR3962" s="3">
        <v>22</v>
      </c>
      <c r="AS3962" s="3">
        <v>23</v>
      </c>
      <c r="AT3962" s="3">
        <v>20</v>
      </c>
      <c r="AU3962" s="3">
        <v>1</v>
      </c>
      <c r="AV3962" s="3">
        <v>21</v>
      </c>
      <c r="AW3962" s="3">
        <v>76</v>
      </c>
      <c r="AX3962" s="3">
        <v>62</v>
      </c>
      <c r="AY3962" s="3">
        <v>0</v>
      </c>
      <c r="AZ3962" s="3">
        <v>27</v>
      </c>
      <c r="BA3962" s="3">
        <v>82</v>
      </c>
      <c r="BB3962" s="3">
        <v>34</v>
      </c>
      <c r="BC3962" s="3">
        <v>74</v>
      </c>
      <c r="BD3962" s="3">
        <v>76</v>
      </c>
      <c r="BE3962" s="3">
        <v>22</v>
      </c>
      <c r="BF3962" s="3">
        <v>0</v>
      </c>
      <c r="BG3962" s="3">
        <v>1</v>
      </c>
    </row>
    <row r="3963" spans="1:59" x14ac:dyDescent="0.25">
      <c r="A3963" s="3" t="s">
        <v>2701</v>
      </c>
      <c r="B3963" s="3" t="s">
        <v>7</v>
      </c>
      <c r="C3963" s="3" t="s">
        <v>8</v>
      </c>
      <c r="D3963" s="3" t="s">
        <v>9</v>
      </c>
      <c r="E3963" s="3" t="s">
        <v>10</v>
      </c>
      <c r="F3963" s="3" t="s">
        <v>11</v>
      </c>
      <c r="G3963" s="3">
        <v>0</v>
      </c>
      <c r="H3963" s="3">
        <v>0</v>
      </c>
      <c r="I3963" s="3">
        <v>0</v>
      </c>
      <c r="J3963" s="3">
        <v>0</v>
      </c>
      <c r="K3963" s="3">
        <v>0</v>
      </c>
      <c r="L3963" s="3">
        <v>0</v>
      </c>
      <c r="M3963" s="3">
        <v>0</v>
      </c>
      <c r="N3963" s="3">
        <v>0</v>
      </c>
      <c r="O3963" s="3">
        <v>0</v>
      </c>
      <c r="P3963" s="3">
        <v>0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12</v>
      </c>
      <c r="AE3963" s="3">
        <v>0</v>
      </c>
      <c r="AF3963" s="3">
        <v>0</v>
      </c>
      <c r="AG3963" s="3">
        <v>0</v>
      </c>
      <c r="AH3963" s="3">
        <v>0</v>
      </c>
      <c r="AI3963" s="3">
        <v>0</v>
      </c>
      <c r="AJ3963" s="3">
        <v>4</v>
      </c>
      <c r="AK3963" s="3">
        <v>0</v>
      </c>
      <c r="AL3963" s="3">
        <v>1</v>
      </c>
      <c r="AM3963" s="3">
        <v>0</v>
      </c>
      <c r="AN3963" s="3">
        <v>0</v>
      </c>
      <c r="AO3963" s="3">
        <v>0</v>
      </c>
      <c r="AP3963" s="3">
        <v>0</v>
      </c>
      <c r="AQ3963" s="3">
        <v>0</v>
      </c>
      <c r="AR3963" s="3">
        <v>0</v>
      </c>
      <c r="AS3963" s="3">
        <v>0</v>
      </c>
      <c r="AT3963" s="3">
        <v>0</v>
      </c>
      <c r="AU3963" s="3">
        <v>0</v>
      </c>
      <c r="AV3963" s="3">
        <v>0</v>
      </c>
      <c r="AW3963" s="3">
        <v>0</v>
      </c>
      <c r="AX3963" s="3">
        <v>0</v>
      </c>
      <c r="AY3963" s="3">
        <v>0</v>
      </c>
      <c r="AZ3963" s="3">
        <v>0</v>
      </c>
      <c r="BA3963" s="3">
        <v>0</v>
      </c>
      <c r="BB3963" s="3">
        <v>0</v>
      </c>
      <c r="BC3963" s="3">
        <v>0</v>
      </c>
      <c r="BD3963" s="3">
        <v>0</v>
      </c>
      <c r="BE3963" s="3">
        <v>0</v>
      </c>
      <c r="BF3963" s="3">
        <v>0</v>
      </c>
      <c r="BG3963" s="3">
        <v>0</v>
      </c>
    </row>
    <row r="3964" spans="1:59" x14ac:dyDescent="0.25">
      <c r="A3964" s="3" t="s">
        <v>2836</v>
      </c>
      <c r="B3964" s="3" t="s">
        <v>7</v>
      </c>
      <c r="C3964" s="3" t="s">
        <v>8</v>
      </c>
      <c r="D3964" s="3" t="s">
        <v>9</v>
      </c>
      <c r="E3964" s="3" t="s">
        <v>10</v>
      </c>
      <c r="F3964" s="3" t="s">
        <v>11</v>
      </c>
      <c r="G3964" s="3">
        <v>0</v>
      </c>
      <c r="H3964" s="3">
        <v>0</v>
      </c>
      <c r="I3964" s="3">
        <v>0</v>
      </c>
      <c r="J3964" s="3">
        <v>0</v>
      </c>
      <c r="K3964" s="3">
        <v>0</v>
      </c>
      <c r="L3964" s="3">
        <v>0</v>
      </c>
      <c r="M3964" s="3">
        <v>0</v>
      </c>
      <c r="N3964" s="3">
        <v>0</v>
      </c>
      <c r="O3964" s="3">
        <v>0</v>
      </c>
      <c r="P3964" s="3">
        <v>0</v>
      </c>
      <c r="Q3964" s="3">
        <v>0</v>
      </c>
      <c r="R3964" s="3">
        <v>1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1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  <c r="AM3964" s="3">
        <v>0</v>
      </c>
      <c r="AN3964" s="3">
        <v>0</v>
      </c>
      <c r="AO3964" s="3">
        <v>0</v>
      </c>
      <c r="AP3964" s="3">
        <v>0</v>
      </c>
      <c r="AQ3964" s="3">
        <v>0</v>
      </c>
      <c r="AR3964" s="3">
        <v>0</v>
      </c>
      <c r="AS3964" s="3">
        <v>0</v>
      </c>
      <c r="AT3964" s="3">
        <v>0</v>
      </c>
      <c r="AU3964" s="3">
        <v>0</v>
      </c>
      <c r="AV3964" s="3">
        <v>0</v>
      </c>
      <c r="AW3964" s="3">
        <v>10</v>
      </c>
      <c r="AX3964" s="3">
        <v>0</v>
      </c>
      <c r="AY3964" s="3">
        <v>0</v>
      </c>
      <c r="AZ3964" s="3">
        <v>0</v>
      </c>
      <c r="BA3964" s="3">
        <v>0</v>
      </c>
      <c r="BB3964" s="3">
        <v>0</v>
      </c>
      <c r="BC3964" s="3">
        <v>0</v>
      </c>
      <c r="BD3964" s="3">
        <v>0</v>
      </c>
      <c r="BE3964" s="3">
        <v>0</v>
      </c>
      <c r="BF3964" s="3">
        <v>0</v>
      </c>
      <c r="BG3964" s="3">
        <v>0</v>
      </c>
    </row>
    <row r="3965" spans="1:59" x14ac:dyDescent="0.25">
      <c r="A3965" s="3" t="s">
        <v>2847</v>
      </c>
      <c r="B3965" s="3" t="s">
        <v>7</v>
      </c>
      <c r="C3965" s="3" t="s">
        <v>8</v>
      </c>
      <c r="D3965" s="3" t="s">
        <v>9</v>
      </c>
      <c r="E3965" s="3" t="s">
        <v>10</v>
      </c>
      <c r="F3965" s="3" t="s">
        <v>11</v>
      </c>
      <c r="G3965" s="3">
        <v>0</v>
      </c>
      <c r="H3965" s="3">
        <v>0</v>
      </c>
      <c r="I3965" s="3">
        <v>0</v>
      </c>
      <c r="J3965" s="3">
        <v>0</v>
      </c>
      <c r="K3965" s="3">
        <v>0</v>
      </c>
      <c r="L3965" s="3">
        <v>0</v>
      </c>
      <c r="M3965" s="3">
        <v>0</v>
      </c>
      <c r="N3965" s="3">
        <v>0</v>
      </c>
      <c r="O3965" s="3">
        <v>0</v>
      </c>
      <c r="P3965" s="3">
        <v>0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0</v>
      </c>
      <c r="AE3965" s="3">
        <v>0</v>
      </c>
      <c r="AF3965" s="3">
        <v>0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0</v>
      </c>
      <c r="AN3965" s="3">
        <v>0</v>
      </c>
      <c r="AO3965" s="3">
        <v>0</v>
      </c>
      <c r="AP3965" s="3">
        <v>0</v>
      </c>
      <c r="AQ3965" s="3">
        <v>0</v>
      </c>
      <c r="AR3965" s="3">
        <v>0</v>
      </c>
      <c r="AS3965" s="3">
        <v>0</v>
      </c>
      <c r="AT3965" s="3">
        <v>0</v>
      </c>
      <c r="AU3965" s="3">
        <v>0</v>
      </c>
      <c r="AV3965" s="3">
        <v>0</v>
      </c>
      <c r="AW3965" s="3">
        <v>0</v>
      </c>
      <c r="AX3965" s="3">
        <v>0</v>
      </c>
      <c r="AY3965" s="3">
        <v>0</v>
      </c>
      <c r="AZ3965" s="3">
        <v>0</v>
      </c>
      <c r="BA3965" s="3">
        <v>0</v>
      </c>
      <c r="BB3965" s="3">
        <v>0</v>
      </c>
      <c r="BC3965" s="3">
        <v>0</v>
      </c>
      <c r="BD3965" s="3">
        <v>0</v>
      </c>
      <c r="BE3965" s="3">
        <v>0</v>
      </c>
      <c r="BF3965" s="3">
        <v>0</v>
      </c>
      <c r="BG3965" s="3">
        <v>0</v>
      </c>
    </row>
    <row r="3966" spans="1:59" x14ac:dyDescent="0.25">
      <c r="A3966" s="3" t="s">
        <v>2869</v>
      </c>
      <c r="B3966" s="3" t="s">
        <v>7</v>
      </c>
      <c r="C3966" s="3" t="s">
        <v>8</v>
      </c>
      <c r="D3966" s="3" t="s">
        <v>9</v>
      </c>
      <c r="E3966" s="3" t="s">
        <v>10</v>
      </c>
      <c r="F3966" s="3" t="s">
        <v>11</v>
      </c>
      <c r="G3966" s="3">
        <v>0</v>
      </c>
      <c r="H3966" s="3">
        <v>0</v>
      </c>
      <c r="I3966" s="3">
        <v>0</v>
      </c>
      <c r="J3966" s="3">
        <v>0</v>
      </c>
      <c r="K3966" s="3">
        <v>0</v>
      </c>
      <c r="L3966" s="3">
        <v>0</v>
      </c>
      <c r="M3966" s="3">
        <v>0</v>
      </c>
      <c r="N3966" s="3">
        <v>0</v>
      </c>
      <c r="O3966" s="3">
        <v>0</v>
      </c>
      <c r="P3966" s="3">
        <v>0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  <c r="AE3966" s="3">
        <v>0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  <c r="AM3966" s="3">
        <v>0</v>
      </c>
      <c r="AN3966" s="3">
        <v>0</v>
      </c>
      <c r="AO3966" s="3">
        <v>0</v>
      </c>
      <c r="AP3966" s="3">
        <v>0</v>
      </c>
      <c r="AQ3966" s="3">
        <v>0</v>
      </c>
      <c r="AR3966" s="3">
        <v>0</v>
      </c>
      <c r="AS3966" s="3">
        <v>0</v>
      </c>
      <c r="AT3966" s="3">
        <v>0</v>
      </c>
      <c r="AU3966" s="3">
        <v>0</v>
      </c>
      <c r="AV3966" s="3">
        <v>0</v>
      </c>
      <c r="AW3966" s="3">
        <v>0</v>
      </c>
      <c r="AX3966" s="3">
        <v>0</v>
      </c>
      <c r="AY3966" s="3">
        <v>0</v>
      </c>
      <c r="AZ3966" s="3">
        <v>0</v>
      </c>
      <c r="BA3966" s="3">
        <v>0</v>
      </c>
      <c r="BB3966" s="3">
        <v>0</v>
      </c>
      <c r="BC3966" s="3">
        <v>0</v>
      </c>
      <c r="BD3966" s="3">
        <v>0</v>
      </c>
      <c r="BE3966" s="3">
        <v>0</v>
      </c>
      <c r="BF3966" s="3">
        <v>0</v>
      </c>
      <c r="BG3966" s="3">
        <v>0</v>
      </c>
    </row>
    <row r="3967" spans="1:59" x14ac:dyDescent="0.25">
      <c r="A3967" s="3" t="s">
        <v>3068</v>
      </c>
      <c r="B3967" s="3" t="s">
        <v>7</v>
      </c>
      <c r="C3967" s="3" t="s">
        <v>8</v>
      </c>
      <c r="D3967" s="3" t="s">
        <v>9</v>
      </c>
      <c r="E3967" s="3" t="s">
        <v>10</v>
      </c>
      <c r="F3967" s="3" t="s">
        <v>11</v>
      </c>
      <c r="G3967" s="3">
        <v>0</v>
      </c>
      <c r="H3967" s="3">
        <v>0</v>
      </c>
      <c r="I3967" s="3">
        <v>0</v>
      </c>
      <c r="J3967" s="3">
        <v>0</v>
      </c>
      <c r="K3967" s="3">
        <v>10</v>
      </c>
      <c r="L3967" s="3">
        <v>0</v>
      </c>
      <c r="M3967" s="3">
        <v>117</v>
      </c>
      <c r="N3967" s="3">
        <v>0</v>
      </c>
      <c r="O3967" s="3">
        <v>0</v>
      </c>
      <c r="P3967" s="3">
        <v>0</v>
      </c>
      <c r="Q3967" s="3">
        <v>7</v>
      </c>
      <c r="R3967" s="3">
        <v>79</v>
      </c>
      <c r="S3967" s="3">
        <v>5</v>
      </c>
      <c r="T3967" s="3">
        <v>0</v>
      </c>
      <c r="U3967" s="3">
        <v>2</v>
      </c>
      <c r="V3967" s="3">
        <v>38</v>
      </c>
      <c r="W3967" s="3">
        <v>0</v>
      </c>
      <c r="X3967" s="3">
        <v>47</v>
      </c>
      <c r="Y3967" s="3">
        <v>0</v>
      </c>
      <c r="Z3967" s="3">
        <v>68</v>
      </c>
      <c r="AA3967" s="3">
        <v>8</v>
      </c>
      <c r="AB3967" s="3">
        <v>0</v>
      </c>
      <c r="AC3967" s="3">
        <v>1</v>
      </c>
      <c r="AD3967" s="3">
        <v>46</v>
      </c>
      <c r="AE3967" s="3">
        <v>121</v>
      </c>
      <c r="AF3967" s="3">
        <v>6</v>
      </c>
      <c r="AG3967" s="3">
        <v>4</v>
      </c>
      <c r="AH3967" s="3">
        <v>98</v>
      </c>
      <c r="AI3967" s="3">
        <v>35</v>
      </c>
      <c r="AJ3967" s="3">
        <v>43</v>
      </c>
      <c r="AK3967" s="3">
        <v>64</v>
      </c>
      <c r="AL3967" s="3">
        <v>68</v>
      </c>
      <c r="AM3967" s="3">
        <v>28</v>
      </c>
      <c r="AN3967" s="3">
        <v>13</v>
      </c>
      <c r="AO3967" s="3">
        <v>10</v>
      </c>
      <c r="AP3967" s="3">
        <v>24</v>
      </c>
      <c r="AQ3967" s="3">
        <v>4</v>
      </c>
      <c r="AR3967" s="3">
        <v>12</v>
      </c>
      <c r="AS3967" s="3">
        <v>15</v>
      </c>
      <c r="AT3967" s="3">
        <v>6</v>
      </c>
      <c r="AU3967" s="3">
        <v>2</v>
      </c>
      <c r="AV3967" s="3">
        <v>30</v>
      </c>
      <c r="AW3967" s="3">
        <v>61</v>
      </c>
      <c r="AX3967" s="3">
        <v>48</v>
      </c>
      <c r="AY3967" s="3">
        <v>0</v>
      </c>
      <c r="AZ3967" s="3">
        <v>26</v>
      </c>
      <c r="BA3967" s="3">
        <v>17</v>
      </c>
      <c r="BB3967" s="3">
        <v>6</v>
      </c>
      <c r="BC3967" s="3">
        <v>11</v>
      </c>
      <c r="BD3967" s="3">
        <v>39</v>
      </c>
      <c r="BE3967" s="3">
        <v>1</v>
      </c>
      <c r="BF3967" s="3">
        <v>0</v>
      </c>
      <c r="BG3967" s="3">
        <v>1</v>
      </c>
    </row>
    <row r="3968" spans="1:59" x14ac:dyDescent="0.25">
      <c r="A3968" s="3" t="s">
        <v>3076</v>
      </c>
      <c r="B3968" s="3" t="s">
        <v>7</v>
      </c>
      <c r="C3968" s="3" t="s">
        <v>8</v>
      </c>
      <c r="D3968" s="3" t="s">
        <v>9</v>
      </c>
      <c r="E3968" s="3" t="s">
        <v>10</v>
      </c>
      <c r="F3968" s="3" t="s">
        <v>11</v>
      </c>
      <c r="G3968" s="3">
        <v>0</v>
      </c>
      <c r="H3968" s="3">
        <v>0</v>
      </c>
      <c r="I3968" s="3">
        <v>0</v>
      </c>
      <c r="J3968" s="3">
        <v>0</v>
      </c>
      <c r="K3968" s="3">
        <v>0</v>
      </c>
      <c r="L3968" s="3">
        <v>0</v>
      </c>
      <c r="M3968" s="3">
        <v>2</v>
      </c>
      <c r="N3968" s="3">
        <v>0</v>
      </c>
      <c r="O3968" s="3">
        <v>0</v>
      </c>
      <c r="P3968" s="3">
        <v>0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3">
        <v>2</v>
      </c>
      <c r="AF3968" s="3">
        <v>0</v>
      </c>
      <c r="AG3968" s="3">
        <v>0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0</v>
      </c>
      <c r="AN3968" s="3">
        <v>0</v>
      </c>
      <c r="AO3968" s="3">
        <v>0</v>
      </c>
      <c r="AP3968" s="3">
        <v>0</v>
      </c>
      <c r="AQ3968" s="3">
        <v>0</v>
      </c>
      <c r="AR3968" s="3">
        <v>0</v>
      </c>
      <c r="AS3968" s="3">
        <v>0</v>
      </c>
      <c r="AT3968" s="3">
        <v>0</v>
      </c>
      <c r="AU3968" s="3">
        <v>0</v>
      </c>
      <c r="AV3968" s="3">
        <v>0</v>
      </c>
      <c r="AW3968" s="3">
        <v>7</v>
      </c>
      <c r="AX3968" s="3">
        <v>0</v>
      </c>
      <c r="AY3968" s="3">
        <v>0</v>
      </c>
      <c r="AZ3968" s="3">
        <v>0</v>
      </c>
      <c r="BA3968" s="3">
        <v>0</v>
      </c>
      <c r="BB3968" s="3">
        <v>0</v>
      </c>
      <c r="BC3968" s="3">
        <v>0</v>
      </c>
      <c r="BD3968" s="3">
        <v>0</v>
      </c>
      <c r="BE3968" s="3">
        <v>0</v>
      </c>
      <c r="BF3968" s="3">
        <v>0</v>
      </c>
      <c r="BG3968" s="3">
        <v>0</v>
      </c>
    </row>
    <row r="3969" spans="1:59" x14ac:dyDescent="0.25">
      <c r="A3969" s="3" t="s">
        <v>3084</v>
      </c>
      <c r="B3969" s="3" t="s">
        <v>7</v>
      </c>
      <c r="C3969" s="3" t="s">
        <v>8</v>
      </c>
      <c r="D3969" s="3" t="s">
        <v>9</v>
      </c>
      <c r="E3969" s="3" t="s">
        <v>10</v>
      </c>
      <c r="F3969" s="3" t="s">
        <v>11</v>
      </c>
      <c r="G3969" s="3">
        <v>0</v>
      </c>
      <c r="H3969" s="3">
        <v>0</v>
      </c>
      <c r="I3969" s="3">
        <v>0</v>
      </c>
      <c r="J3969" s="3">
        <v>0</v>
      </c>
      <c r="K3969" s="3">
        <v>0</v>
      </c>
      <c r="L3969" s="3">
        <v>0</v>
      </c>
      <c r="M3969" s="3">
        <v>0</v>
      </c>
      <c r="N3969" s="3">
        <v>0</v>
      </c>
      <c r="O3969" s="3">
        <v>0</v>
      </c>
      <c r="P3969" s="3">
        <v>0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1</v>
      </c>
      <c r="AA3969" s="3">
        <v>0</v>
      </c>
      <c r="AB3969" s="3">
        <v>0</v>
      </c>
      <c r="AC3969" s="3">
        <v>0</v>
      </c>
      <c r="AD3969" s="3">
        <v>0</v>
      </c>
      <c r="AE3969" s="3">
        <v>0</v>
      </c>
      <c r="AF3969" s="3">
        <v>0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  <c r="AM3969" s="3">
        <v>0</v>
      </c>
      <c r="AN3969" s="3">
        <v>0</v>
      </c>
      <c r="AO3969" s="3">
        <v>0</v>
      </c>
      <c r="AP3969" s="3">
        <v>0</v>
      </c>
      <c r="AQ3969" s="3">
        <v>0</v>
      </c>
      <c r="AR3969" s="3">
        <v>0</v>
      </c>
      <c r="AS3969" s="3">
        <v>0</v>
      </c>
      <c r="AT3969" s="3">
        <v>0</v>
      </c>
      <c r="AU3969" s="3">
        <v>0</v>
      </c>
      <c r="AV3969" s="3">
        <v>0</v>
      </c>
      <c r="AW3969" s="3">
        <v>0</v>
      </c>
      <c r="AX3969" s="3">
        <v>0</v>
      </c>
      <c r="AY3969" s="3">
        <v>0</v>
      </c>
      <c r="AZ3969" s="3">
        <v>0</v>
      </c>
      <c r="BA3969" s="3">
        <v>0</v>
      </c>
      <c r="BB3969" s="3">
        <v>0</v>
      </c>
      <c r="BC3969" s="3">
        <v>0</v>
      </c>
      <c r="BD3969" s="3">
        <v>0</v>
      </c>
      <c r="BE3969" s="3">
        <v>0</v>
      </c>
      <c r="BF3969" s="3">
        <v>0</v>
      </c>
      <c r="BG3969" s="3">
        <v>0</v>
      </c>
    </row>
    <row r="3970" spans="1:59" x14ac:dyDescent="0.25">
      <c r="A3970" s="3" t="s">
        <v>4164</v>
      </c>
      <c r="B3970" s="3" t="s">
        <v>7</v>
      </c>
      <c r="C3970" s="3" t="s">
        <v>8</v>
      </c>
      <c r="D3970" s="3" t="s">
        <v>9</v>
      </c>
      <c r="E3970" s="3" t="s">
        <v>10</v>
      </c>
      <c r="F3970" s="3" t="s">
        <v>11</v>
      </c>
      <c r="G3970" s="3">
        <v>0</v>
      </c>
      <c r="H3970" s="3">
        <v>0</v>
      </c>
      <c r="I3970" s="3">
        <v>1</v>
      </c>
      <c r="J3970" s="3">
        <v>0</v>
      </c>
      <c r="K3970" s="3">
        <v>4</v>
      </c>
      <c r="L3970" s="3">
        <v>0</v>
      </c>
      <c r="M3970" s="3">
        <v>64</v>
      </c>
      <c r="N3970" s="3">
        <v>1</v>
      </c>
      <c r="O3970" s="3">
        <v>0</v>
      </c>
      <c r="P3970" s="3">
        <v>0</v>
      </c>
      <c r="Q3970" s="3">
        <v>4</v>
      </c>
      <c r="R3970" s="3">
        <v>56</v>
      </c>
      <c r="S3970" s="3">
        <v>5</v>
      </c>
      <c r="T3970" s="3">
        <v>0</v>
      </c>
      <c r="U3970" s="3">
        <v>5</v>
      </c>
      <c r="V3970" s="3">
        <v>18</v>
      </c>
      <c r="W3970" s="3">
        <v>0</v>
      </c>
      <c r="X3970" s="3">
        <v>32</v>
      </c>
      <c r="Y3970" s="3">
        <v>0</v>
      </c>
      <c r="Z3970" s="3">
        <v>33</v>
      </c>
      <c r="AA3970" s="3">
        <v>9</v>
      </c>
      <c r="AB3970" s="3">
        <v>1</v>
      </c>
      <c r="AC3970" s="3">
        <v>1</v>
      </c>
      <c r="AD3970" s="3">
        <v>28</v>
      </c>
      <c r="AE3970" s="3">
        <v>107</v>
      </c>
      <c r="AF3970" s="3">
        <v>5</v>
      </c>
      <c r="AG3970" s="3">
        <v>2</v>
      </c>
      <c r="AH3970" s="3">
        <v>79</v>
      </c>
      <c r="AI3970" s="3">
        <v>24</v>
      </c>
      <c r="AJ3970" s="3">
        <v>25</v>
      </c>
      <c r="AK3970" s="3">
        <v>45</v>
      </c>
      <c r="AL3970" s="3">
        <v>36</v>
      </c>
      <c r="AM3970" s="3">
        <v>12</v>
      </c>
      <c r="AN3970" s="3">
        <v>12</v>
      </c>
      <c r="AO3970" s="3">
        <v>1</v>
      </c>
      <c r="AP3970" s="3">
        <v>19</v>
      </c>
      <c r="AQ3970" s="3">
        <v>3</v>
      </c>
      <c r="AR3970" s="3">
        <v>6</v>
      </c>
      <c r="AS3970" s="3">
        <v>13</v>
      </c>
      <c r="AT3970" s="3">
        <v>5</v>
      </c>
      <c r="AU3970" s="3">
        <v>1</v>
      </c>
      <c r="AV3970" s="3">
        <v>26</v>
      </c>
      <c r="AW3970" s="3">
        <v>29</v>
      </c>
      <c r="AX3970" s="3">
        <v>28</v>
      </c>
      <c r="AY3970" s="3">
        <v>0</v>
      </c>
      <c r="AZ3970" s="3">
        <v>24</v>
      </c>
      <c r="BA3970" s="3">
        <v>5</v>
      </c>
      <c r="BB3970" s="3">
        <v>12</v>
      </c>
      <c r="BC3970" s="3">
        <v>8</v>
      </c>
      <c r="BD3970" s="3">
        <v>30</v>
      </c>
      <c r="BE3970" s="3">
        <v>0</v>
      </c>
      <c r="BF3970" s="3">
        <v>0</v>
      </c>
      <c r="BG3970" s="3">
        <v>2</v>
      </c>
    </row>
    <row r="3971" spans="1:59" x14ac:dyDescent="0.25">
      <c r="A3971" s="3" t="s">
        <v>4396</v>
      </c>
      <c r="B3971" s="3" t="s">
        <v>7</v>
      </c>
      <c r="C3971" s="3" t="s">
        <v>8</v>
      </c>
      <c r="D3971" s="3" t="s">
        <v>9</v>
      </c>
      <c r="E3971" s="3" t="s">
        <v>10</v>
      </c>
      <c r="F3971" s="3" t="s">
        <v>11</v>
      </c>
      <c r="G3971" s="3">
        <v>0</v>
      </c>
      <c r="H3971" s="3">
        <v>0</v>
      </c>
      <c r="I3971" s="3">
        <v>0</v>
      </c>
      <c r="J3971" s="3">
        <v>0</v>
      </c>
      <c r="K3971" s="3">
        <v>1</v>
      </c>
      <c r="L3971" s="3">
        <v>0</v>
      </c>
      <c r="M3971" s="3">
        <v>34</v>
      </c>
      <c r="N3971" s="3">
        <v>0</v>
      </c>
      <c r="O3971" s="3">
        <v>0</v>
      </c>
      <c r="P3971" s="3">
        <v>0</v>
      </c>
      <c r="Q3971" s="3">
        <v>2</v>
      </c>
      <c r="R3971" s="3">
        <v>92</v>
      </c>
      <c r="S3971" s="3">
        <v>1</v>
      </c>
      <c r="T3971" s="3">
        <v>0</v>
      </c>
      <c r="U3971" s="3">
        <v>3</v>
      </c>
      <c r="V3971" s="3">
        <v>13</v>
      </c>
      <c r="W3971" s="3">
        <v>0</v>
      </c>
      <c r="X3971" s="3">
        <v>11</v>
      </c>
      <c r="Y3971" s="3">
        <v>0</v>
      </c>
      <c r="Z3971" s="3">
        <v>24</v>
      </c>
      <c r="AA3971" s="3">
        <v>17</v>
      </c>
      <c r="AB3971" s="3">
        <v>0</v>
      </c>
      <c r="AC3971" s="3">
        <v>0</v>
      </c>
      <c r="AD3971" s="3">
        <v>14</v>
      </c>
      <c r="AE3971" s="3">
        <v>42</v>
      </c>
      <c r="AF3971" s="3">
        <v>5</v>
      </c>
      <c r="AG3971" s="3">
        <v>1</v>
      </c>
      <c r="AH3971" s="3">
        <v>26</v>
      </c>
      <c r="AI3971" s="3">
        <v>55</v>
      </c>
      <c r="AJ3971" s="3">
        <v>15</v>
      </c>
      <c r="AK3971" s="3">
        <v>55</v>
      </c>
      <c r="AL3971" s="3">
        <v>18</v>
      </c>
      <c r="AM3971" s="3">
        <v>5</v>
      </c>
      <c r="AN3971" s="3">
        <v>7</v>
      </c>
      <c r="AO3971" s="3">
        <v>11</v>
      </c>
      <c r="AP3971" s="3">
        <v>53</v>
      </c>
      <c r="AQ3971" s="3">
        <v>6</v>
      </c>
      <c r="AR3971" s="3">
        <v>20</v>
      </c>
      <c r="AS3971" s="3">
        <v>8</v>
      </c>
      <c r="AT3971" s="3">
        <v>13</v>
      </c>
      <c r="AU3971" s="3">
        <v>0</v>
      </c>
      <c r="AV3971" s="3">
        <v>44</v>
      </c>
      <c r="AW3971" s="3">
        <v>66</v>
      </c>
      <c r="AX3971" s="3">
        <v>20</v>
      </c>
      <c r="AY3971" s="3">
        <v>0</v>
      </c>
      <c r="AZ3971" s="3">
        <v>18</v>
      </c>
      <c r="BA3971" s="3">
        <v>7</v>
      </c>
      <c r="BB3971" s="3">
        <v>4</v>
      </c>
      <c r="BC3971" s="3">
        <v>3</v>
      </c>
      <c r="BD3971" s="3">
        <v>13</v>
      </c>
      <c r="BE3971" s="3">
        <v>1</v>
      </c>
      <c r="BF3971" s="3">
        <v>0</v>
      </c>
      <c r="BG3971" s="3">
        <v>7</v>
      </c>
    </row>
    <row r="3972" spans="1:59" x14ac:dyDescent="0.25">
      <c r="A3972" s="3" t="s">
        <v>4518</v>
      </c>
      <c r="B3972" s="3" t="s">
        <v>7</v>
      </c>
      <c r="C3972" s="3" t="s">
        <v>8</v>
      </c>
      <c r="D3972" s="3" t="s">
        <v>9</v>
      </c>
      <c r="E3972" s="3" t="s">
        <v>10</v>
      </c>
      <c r="F3972" s="3" t="s">
        <v>11</v>
      </c>
      <c r="G3972" s="3">
        <v>0</v>
      </c>
      <c r="H3972" s="3">
        <v>0</v>
      </c>
      <c r="I3972" s="3">
        <v>0</v>
      </c>
      <c r="J3972" s="3">
        <v>0</v>
      </c>
      <c r="K3972" s="3">
        <v>1</v>
      </c>
      <c r="L3972" s="3">
        <v>0</v>
      </c>
      <c r="M3972" s="3">
        <v>36</v>
      </c>
      <c r="N3972" s="3">
        <v>0</v>
      </c>
      <c r="O3972" s="3">
        <v>0</v>
      </c>
      <c r="P3972" s="3">
        <v>0</v>
      </c>
      <c r="Q3972" s="3">
        <v>3</v>
      </c>
      <c r="R3972" s="3">
        <v>53</v>
      </c>
      <c r="S3972" s="3">
        <v>2</v>
      </c>
      <c r="T3972" s="3">
        <v>0</v>
      </c>
      <c r="U3972" s="3">
        <v>0</v>
      </c>
      <c r="V3972" s="3">
        <v>13</v>
      </c>
      <c r="W3972" s="3">
        <v>0</v>
      </c>
      <c r="X3972" s="3">
        <v>29</v>
      </c>
      <c r="Y3972" s="3">
        <v>0</v>
      </c>
      <c r="Z3972" s="3">
        <v>30</v>
      </c>
      <c r="AA3972" s="3">
        <v>3</v>
      </c>
      <c r="AB3972" s="3">
        <v>0</v>
      </c>
      <c r="AC3972" s="3">
        <v>0</v>
      </c>
      <c r="AD3972" s="3">
        <v>13</v>
      </c>
      <c r="AE3972" s="3">
        <v>48</v>
      </c>
      <c r="AF3972" s="3">
        <v>1</v>
      </c>
      <c r="AG3972" s="3">
        <v>0</v>
      </c>
      <c r="AH3972" s="3">
        <v>42</v>
      </c>
      <c r="AI3972" s="3">
        <v>18</v>
      </c>
      <c r="AJ3972" s="3">
        <v>18</v>
      </c>
      <c r="AK3972" s="3">
        <v>36</v>
      </c>
      <c r="AL3972" s="3">
        <v>34</v>
      </c>
      <c r="AM3972" s="3">
        <v>7</v>
      </c>
      <c r="AN3972" s="3">
        <v>5</v>
      </c>
      <c r="AO3972" s="3">
        <v>3</v>
      </c>
      <c r="AP3972" s="3">
        <v>17</v>
      </c>
      <c r="AQ3972" s="3">
        <v>3</v>
      </c>
      <c r="AR3972" s="3">
        <v>3</v>
      </c>
      <c r="AS3972" s="3">
        <v>10</v>
      </c>
      <c r="AT3972" s="3">
        <v>8</v>
      </c>
      <c r="AU3972" s="3">
        <v>0</v>
      </c>
      <c r="AV3972" s="3">
        <v>17</v>
      </c>
      <c r="AW3972" s="3">
        <v>49</v>
      </c>
      <c r="AX3972" s="3">
        <v>14</v>
      </c>
      <c r="AY3972" s="3">
        <v>0</v>
      </c>
      <c r="AZ3972" s="3">
        <v>18</v>
      </c>
      <c r="BA3972" s="3">
        <v>2</v>
      </c>
      <c r="BB3972" s="3">
        <v>8</v>
      </c>
      <c r="BC3972" s="3">
        <v>8</v>
      </c>
      <c r="BD3972" s="3">
        <v>21</v>
      </c>
      <c r="BE3972" s="3">
        <v>0</v>
      </c>
      <c r="BF3972" s="3">
        <v>0</v>
      </c>
      <c r="BG3972" s="3">
        <v>3</v>
      </c>
    </row>
    <row r="3973" spans="1:59" x14ac:dyDescent="0.25">
      <c r="A3973" s="3" t="s">
        <v>4881</v>
      </c>
      <c r="B3973" s="3" t="s">
        <v>7</v>
      </c>
      <c r="C3973" s="3" t="s">
        <v>8</v>
      </c>
      <c r="D3973" s="3" t="s">
        <v>9</v>
      </c>
      <c r="E3973" s="3" t="s">
        <v>10</v>
      </c>
      <c r="F3973" s="3" t="s">
        <v>11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0</v>
      </c>
      <c r="O3973" s="3">
        <v>0</v>
      </c>
      <c r="P3973" s="3">
        <v>0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  <c r="AE3973" s="3">
        <v>0</v>
      </c>
      <c r="AF3973" s="3">
        <v>0</v>
      </c>
      <c r="AG3973" s="3">
        <v>0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  <c r="AM3973" s="3">
        <v>0</v>
      </c>
      <c r="AN3973" s="3">
        <v>0</v>
      </c>
      <c r="AO3973" s="3">
        <v>0</v>
      </c>
      <c r="AP3973" s="3">
        <v>0</v>
      </c>
      <c r="AQ3973" s="3">
        <v>0</v>
      </c>
      <c r="AR3973" s="3">
        <v>0</v>
      </c>
      <c r="AS3973" s="3">
        <v>0</v>
      </c>
      <c r="AT3973" s="3">
        <v>0</v>
      </c>
      <c r="AU3973" s="3">
        <v>0</v>
      </c>
      <c r="AV3973" s="3">
        <v>0</v>
      </c>
      <c r="AW3973" s="3">
        <v>0</v>
      </c>
      <c r="AX3973" s="3">
        <v>0</v>
      </c>
      <c r="AY3973" s="3">
        <v>0</v>
      </c>
      <c r="AZ3973" s="3">
        <v>0</v>
      </c>
      <c r="BA3973" s="3">
        <v>0</v>
      </c>
      <c r="BB3973" s="3">
        <v>0</v>
      </c>
      <c r="BC3973" s="3">
        <v>0</v>
      </c>
      <c r="BD3973" s="3">
        <v>0</v>
      </c>
      <c r="BE3973" s="3">
        <v>0</v>
      </c>
      <c r="BF3973" s="3">
        <v>0</v>
      </c>
      <c r="BG3973" s="3">
        <v>0</v>
      </c>
    </row>
    <row r="3974" spans="1:59" x14ac:dyDescent="0.25">
      <c r="A3974" s="3" t="s">
        <v>6262</v>
      </c>
      <c r="B3974" s="3" t="s">
        <v>7</v>
      </c>
      <c r="C3974" s="3" t="s">
        <v>8</v>
      </c>
      <c r="D3974" s="3" t="s">
        <v>9</v>
      </c>
      <c r="E3974" s="3" t="s">
        <v>10</v>
      </c>
      <c r="F3974" s="3" t="s">
        <v>11</v>
      </c>
      <c r="G3974" s="3">
        <v>0</v>
      </c>
      <c r="H3974" s="3">
        <v>0</v>
      </c>
      <c r="I3974" s="3">
        <v>0</v>
      </c>
      <c r="J3974" s="3">
        <v>0</v>
      </c>
      <c r="K3974" s="3">
        <v>0</v>
      </c>
      <c r="L3974" s="3">
        <v>0</v>
      </c>
      <c r="M3974" s="3">
        <v>0</v>
      </c>
      <c r="N3974" s="3">
        <v>0</v>
      </c>
      <c r="O3974" s="3">
        <v>0</v>
      </c>
      <c r="P3974" s="3">
        <v>0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  <c r="AN3974" s="3">
        <v>0</v>
      </c>
      <c r="AO3974" s="3">
        <v>0</v>
      </c>
      <c r="AP3974" s="3">
        <v>0</v>
      </c>
      <c r="AQ3974" s="3">
        <v>0</v>
      </c>
      <c r="AR3974" s="3">
        <v>0</v>
      </c>
      <c r="AS3974" s="3">
        <v>0</v>
      </c>
      <c r="AT3974" s="3">
        <v>0</v>
      </c>
      <c r="AU3974" s="3">
        <v>0</v>
      </c>
      <c r="AV3974" s="3">
        <v>0</v>
      </c>
      <c r="AW3974" s="3">
        <v>0</v>
      </c>
      <c r="AX3974" s="3">
        <v>0</v>
      </c>
      <c r="AY3974" s="3">
        <v>0</v>
      </c>
      <c r="AZ3974" s="3">
        <v>0</v>
      </c>
      <c r="BA3974" s="3">
        <v>0</v>
      </c>
      <c r="BB3974" s="3">
        <v>0</v>
      </c>
      <c r="BC3974" s="3">
        <v>0</v>
      </c>
      <c r="BD3974" s="3">
        <v>0</v>
      </c>
      <c r="BE3974" s="3">
        <v>0</v>
      </c>
      <c r="BF3974" s="3">
        <v>0</v>
      </c>
      <c r="BG3974" s="3">
        <v>0</v>
      </c>
    </row>
    <row r="3975" spans="1:59" x14ac:dyDescent="0.25">
      <c r="A3975" s="3" t="s">
        <v>6340</v>
      </c>
      <c r="B3975" s="3" t="s">
        <v>7</v>
      </c>
      <c r="C3975" s="3" t="s">
        <v>8</v>
      </c>
      <c r="D3975" s="3" t="s">
        <v>9</v>
      </c>
      <c r="E3975" s="3" t="s">
        <v>10</v>
      </c>
      <c r="F3975" s="3" t="s">
        <v>11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0</v>
      </c>
      <c r="M3975" s="3">
        <v>5</v>
      </c>
      <c r="N3975" s="3">
        <v>0</v>
      </c>
      <c r="O3975" s="3">
        <v>0</v>
      </c>
      <c r="P3975" s="3">
        <v>0</v>
      </c>
      <c r="Q3975" s="3">
        <v>0</v>
      </c>
      <c r="R3975" s="3">
        <v>6</v>
      </c>
      <c r="S3975" s="3">
        <v>0</v>
      </c>
      <c r="T3975" s="3">
        <v>0</v>
      </c>
      <c r="U3975" s="3">
        <v>1</v>
      </c>
      <c r="V3975" s="3">
        <v>3</v>
      </c>
      <c r="W3975" s="3">
        <v>0</v>
      </c>
      <c r="X3975" s="3">
        <v>4</v>
      </c>
      <c r="Y3975" s="3">
        <v>0</v>
      </c>
      <c r="Z3975" s="3">
        <v>8</v>
      </c>
      <c r="AA3975" s="3">
        <v>0</v>
      </c>
      <c r="AB3975" s="3">
        <v>0</v>
      </c>
      <c r="AC3975" s="3">
        <v>0</v>
      </c>
      <c r="AD3975" s="3">
        <v>4</v>
      </c>
      <c r="AE3975" s="3">
        <v>22</v>
      </c>
      <c r="AF3975" s="3">
        <v>0</v>
      </c>
      <c r="AG3975" s="3">
        <v>1</v>
      </c>
      <c r="AH3975" s="3">
        <v>12</v>
      </c>
      <c r="AI3975" s="3">
        <v>4</v>
      </c>
      <c r="AJ3975" s="3">
        <v>0</v>
      </c>
      <c r="AK3975" s="3">
        <v>6</v>
      </c>
      <c r="AL3975" s="3">
        <v>7</v>
      </c>
      <c r="AM3975" s="3">
        <v>3</v>
      </c>
      <c r="AN3975" s="3">
        <v>1</v>
      </c>
      <c r="AO3975" s="3">
        <v>0</v>
      </c>
      <c r="AP3975" s="3">
        <v>3</v>
      </c>
      <c r="AQ3975" s="3">
        <v>0</v>
      </c>
      <c r="AR3975" s="3">
        <v>2</v>
      </c>
      <c r="AS3975" s="3">
        <v>3</v>
      </c>
      <c r="AT3975" s="3">
        <v>0</v>
      </c>
      <c r="AU3975" s="3">
        <v>0</v>
      </c>
      <c r="AV3975" s="3">
        <v>1</v>
      </c>
      <c r="AW3975" s="3">
        <v>8</v>
      </c>
      <c r="AX3975" s="3">
        <v>1</v>
      </c>
      <c r="AY3975" s="3">
        <v>0</v>
      </c>
      <c r="AZ3975" s="3">
        <v>2</v>
      </c>
      <c r="BA3975" s="3">
        <v>0</v>
      </c>
      <c r="BB3975" s="3">
        <v>1</v>
      </c>
      <c r="BC3975" s="3">
        <v>2</v>
      </c>
      <c r="BD3975" s="3">
        <v>5</v>
      </c>
      <c r="BE3975" s="3">
        <v>0</v>
      </c>
      <c r="BF3975" s="3">
        <v>0</v>
      </c>
      <c r="BG3975" s="3">
        <v>0</v>
      </c>
    </row>
    <row r="3976" spans="1:59" x14ac:dyDescent="0.25">
      <c r="A3976" s="3" t="s">
        <v>6857</v>
      </c>
      <c r="B3976" s="3" t="s">
        <v>7</v>
      </c>
      <c r="C3976" s="3" t="s">
        <v>8</v>
      </c>
      <c r="D3976" s="3" t="s">
        <v>9</v>
      </c>
      <c r="E3976" s="3" t="s">
        <v>10</v>
      </c>
      <c r="F3976" s="3" t="s">
        <v>11</v>
      </c>
      <c r="G3976" s="3">
        <v>0</v>
      </c>
      <c r="H3976" s="3">
        <v>0</v>
      </c>
      <c r="I3976" s="3">
        <v>0</v>
      </c>
      <c r="J3976" s="3">
        <v>0</v>
      </c>
      <c r="K3976" s="3">
        <v>1</v>
      </c>
      <c r="L3976" s="3">
        <v>0</v>
      </c>
      <c r="M3976" s="3">
        <v>0</v>
      </c>
      <c r="N3976" s="3">
        <v>0</v>
      </c>
      <c r="O3976" s="3">
        <v>0</v>
      </c>
      <c r="P3976" s="3">
        <v>0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1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  <c r="AO3976" s="3">
        <v>0</v>
      </c>
      <c r="AP3976" s="3">
        <v>0</v>
      </c>
      <c r="AQ3976" s="3">
        <v>0</v>
      </c>
      <c r="AR3976" s="3">
        <v>0</v>
      </c>
      <c r="AS3976" s="3">
        <v>0</v>
      </c>
      <c r="AT3976" s="3">
        <v>0</v>
      </c>
      <c r="AU3976" s="3">
        <v>0</v>
      </c>
      <c r="AV3976" s="3">
        <v>94</v>
      </c>
      <c r="AW3976" s="3">
        <v>0</v>
      </c>
      <c r="AX3976" s="3">
        <v>0</v>
      </c>
      <c r="AY3976" s="3">
        <v>0</v>
      </c>
      <c r="AZ3976" s="3">
        <v>0</v>
      </c>
      <c r="BA3976" s="3">
        <v>0</v>
      </c>
      <c r="BB3976" s="3">
        <v>0</v>
      </c>
      <c r="BC3976" s="3">
        <v>0</v>
      </c>
      <c r="BD3976" s="3">
        <v>0</v>
      </c>
      <c r="BE3976" s="3">
        <v>0</v>
      </c>
      <c r="BF3976" s="3">
        <v>0</v>
      </c>
      <c r="BG3976" s="3">
        <v>0</v>
      </c>
    </row>
    <row r="3977" spans="1:59" x14ac:dyDescent="0.25">
      <c r="A3977" s="3" t="s">
        <v>6873</v>
      </c>
      <c r="B3977" s="3" t="s">
        <v>7</v>
      </c>
      <c r="C3977" s="3" t="s">
        <v>8</v>
      </c>
      <c r="D3977" s="3" t="s">
        <v>9</v>
      </c>
      <c r="E3977" s="3" t="s">
        <v>10</v>
      </c>
      <c r="F3977" s="3" t="s">
        <v>11</v>
      </c>
      <c r="G3977" s="3">
        <v>1</v>
      </c>
      <c r="H3977" s="3">
        <v>0</v>
      </c>
      <c r="I3977" s="3">
        <v>0</v>
      </c>
      <c r="J3977" s="3">
        <v>0</v>
      </c>
      <c r="K3977" s="3">
        <v>5</v>
      </c>
      <c r="L3977" s="3">
        <v>0</v>
      </c>
      <c r="M3977" s="3">
        <v>60</v>
      </c>
      <c r="N3977" s="3">
        <v>0</v>
      </c>
      <c r="O3977" s="3">
        <v>0</v>
      </c>
      <c r="P3977" s="3">
        <v>0</v>
      </c>
      <c r="Q3977" s="3">
        <v>1</v>
      </c>
      <c r="R3977" s="3">
        <v>26</v>
      </c>
      <c r="S3977" s="3">
        <v>2</v>
      </c>
      <c r="T3977" s="3">
        <v>0</v>
      </c>
      <c r="U3977" s="3">
        <v>0</v>
      </c>
      <c r="V3977" s="3">
        <v>16</v>
      </c>
      <c r="W3977" s="3">
        <v>0</v>
      </c>
      <c r="X3977" s="3">
        <v>9</v>
      </c>
      <c r="Y3977" s="3">
        <v>0</v>
      </c>
      <c r="Z3977" s="3">
        <v>51</v>
      </c>
      <c r="AA3977" s="3">
        <v>2</v>
      </c>
      <c r="AB3977" s="3">
        <v>1</v>
      </c>
      <c r="AC3977" s="3">
        <v>0</v>
      </c>
      <c r="AD3977" s="3">
        <v>27</v>
      </c>
      <c r="AE3977" s="3">
        <v>56</v>
      </c>
      <c r="AF3977" s="3">
        <v>4</v>
      </c>
      <c r="AG3977" s="3">
        <v>0</v>
      </c>
      <c r="AH3977" s="3">
        <v>43</v>
      </c>
      <c r="AI3977" s="3">
        <v>29</v>
      </c>
      <c r="AJ3977" s="3">
        <v>21</v>
      </c>
      <c r="AK3977" s="3">
        <v>21</v>
      </c>
      <c r="AL3977" s="3">
        <v>53</v>
      </c>
      <c r="AM3977" s="3">
        <v>7</v>
      </c>
      <c r="AN3977" s="3">
        <v>3</v>
      </c>
      <c r="AO3977" s="3">
        <v>2</v>
      </c>
      <c r="AP3977" s="3">
        <v>14</v>
      </c>
      <c r="AQ3977" s="3">
        <v>6</v>
      </c>
      <c r="AR3977" s="3">
        <v>4</v>
      </c>
      <c r="AS3977" s="3">
        <v>8</v>
      </c>
      <c r="AT3977" s="3">
        <v>2</v>
      </c>
      <c r="AU3977" s="3">
        <v>0</v>
      </c>
      <c r="AV3977" s="3">
        <v>16</v>
      </c>
      <c r="AW3977" s="3">
        <v>20</v>
      </c>
      <c r="AX3977" s="3">
        <v>18</v>
      </c>
      <c r="AY3977" s="3">
        <v>0</v>
      </c>
      <c r="AZ3977" s="3">
        <v>16</v>
      </c>
      <c r="BA3977" s="3">
        <v>7</v>
      </c>
      <c r="BB3977" s="3">
        <v>6</v>
      </c>
      <c r="BC3977" s="3">
        <v>3</v>
      </c>
      <c r="BD3977" s="3">
        <v>13</v>
      </c>
      <c r="BE3977" s="3">
        <v>0</v>
      </c>
      <c r="BF3977" s="3">
        <v>0</v>
      </c>
      <c r="BG3977" s="3">
        <v>1</v>
      </c>
    </row>
    <row r="3978" spans="1:59" x14ac:dyDescent="0.25">
      <c r="A3978" s="3" t="s">
        <v>6978</v>
      </c>
      <c r="B3978" s="3" t="s">
        <v>7</v>
      </c>
      <c r="C3978" s="3" t="s">
        <v>8</v>
      </c>
      <c r="D3978" s="3" t="s">
        <v>9</v>
      </c>
      <c r="E3978" s="3" t="s">
        <v>10</v>
      </c>
      <c r="F3978" s="3" t="s">
        <v>11</v>
      </c>
      <c r="G3978" s="3">
        <v>0</v>
      </c>
      <c r="H3978" s="3">
        <v>0</v>
      </c>
      <c r="I3978" s="3">
        <v>0</v>
      </c>
      <c r="J3978" s="3">
        <v>0</v>
      </c>
      <c r="K3978" s="3">
        <v>0</v>
      </c>
      <c r="L3978" s="3">
        <v>0</v>
      </c>
      <c r="M3978" s="3">
        <v>5</v>
      </c>
      <c r="N3978" s="3">
        <v>0</v>
      </c>
      <c r="O3978" s="3">
        <v>0</v>
      </c>
      <c r="P3978" s="3">
        <v>0</v>
      </c>
      <c r="Q3978" s="3">
        <v>0</v>
      </c>
      <c r="R3978" s="3">
        <v>0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3">
        <v>0</v>
      </c>
      <c r="AE3978" s="3">
        <v>20</v>
      </c>
      <c r="AF3978" s="3">
        <v>0</v>
      </c>
      <c r="AG3978" s="3">
        <v>0</v>
      </c>
      <c r="AH3978" s="3">
        <v>0</v>
      </c>
      <c r="AI3978" s="3">
        <v>14</v>
      </c>
      <c r="AJ3978" s="3">
        <v>0</v>
      </c>
      <c r="AK3978" s="3">
        <v>0</v>
      </c>
      <c r="AL3978" s="3">
        <v>0</v>
      </c>
      <c r="AM3978" s="3">
        <v>0</v>
      </c>
      <c r="AN3978" s="3">
        <v>0</v>
      </c>
      <c r="AO3978" s="3">
        <v>0</v>
      </c>
      <c r="AP3978" s="3">
        <v>0</v>
      </c>
      <c r="AQ3978" s="3">
        <v>0</v>
      </c>
      <c r="AR3978" s="3">
        <v>0</v>
      </c>
      <c r="AS3978" s="3">
        <v>0</v>
      </c>
      <c r="AT3978" s="3">
        <v>0</v>
      </c>
      <c r="AU3978" s="3">
        <v>0</v>
      </c>
      <c r="AV3978" s="3">
        <v>0</v>
      </c>
      <c r="AW3978" s="3">
        <v>0</v>
      </c>
      <c r="AX3978" s="3">
        <v>0</v>
      </c>
      <c r="AY3978" s="3">
        <v>0</v>
      </c>
      <c r="AZ3978" s="3">
        <v>0</v>
      </c>
      <c r="BA3978" s="3">
        <v>0</v>
      </c>
      <c r="BB3978" s="3">
        <v>4</v>
      </c>
      <c r="BC3978" s="3">
        <v>0</v>
      </c>
      <c r="BD3978" s="3">
        <v>1</v>
      </c>
      <c r="BE3978" s="3">
        <v>0</v>
      </c>
      <c r="BF3978" s="3">
        <v>0</v>
      </c>
      <c r="BG3978" s="3">
        <v>0</v>
      </c>
    </row>
    <row r="3979" spans="1:59" x14ac:dyDescent="0.25">
      <c r="A3979" s="3" t="s">
        <v>6991</v>
      </c>
      <c r="B3979" s="3" t="s">
        <v>7</v>
      </c>
      <c r="C3979" s="3" t="s">
        <v>8</v>
      </c>
      <c r="D3979" s="3" t="s">
        <v>9</v>
      </c>
      <c r="E3979" s="3" t="s">
        <v>10</v>
      </c>
      <c r="F3979" s="3" t="s">
        <v>11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0</v>
      </c>
      <c r="M3979" s="3">
        <v>0</v>
      </c>
      <c r="N3979" s="3">
        <v>0</v>
      </c>
      <c r="O3979" s="3">
        <v>0</v>
      </c>
      <c r="P3979" s="3">
        <v>0</v>
      </c>
      <c r="Q3979" s="3">
        <v>0</v>
      </c>
      <c r="R3979" s="3">
        <v>16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2</v>
      </c>
      <c r="AB3979" s="3">
        <v>0</v>
      </c>
      <c r="AC3979" s="3">
        <v>0</v>
      </c>
      <c r="AD3979" s="3">
        <v>0</v>
      </c>
      <c r="AE3979" s="3">
        <v>16</v>
      </c>
      <c r="AF3979" s="3">
        <v>0</v>
      </c>
      <c r="AG3979" s="3">
        <v>0</v>
      </c>
      <c r="AH3979" s="3">
        <v>0</v>
      </c>
      <c r="AI3979" s="3">
        <v>2</v>
      </c>
      <c r="AJ3979" s="3">
        <v>4</v>
      </c>
      <c r="AK3979" s="3">
        <v>2</v>
      </c>
      <c r="AL3979" s="3">
        <v>5</v>
      </c>
      <c r="AM3979" s="3">
        <v>0</v>
      </c>
      <c r="AN3979" s="3">
        <v>1</v>
      </c>
      <c r="AO3979" s="3">
        <v>0</v>
      </c>
      <c r="AP3979" s="3">
        <v>0</v>
      </c>
      <c r="AQ3979" s="3">
        <v>2</v>
      </c>
      <c r="AR3979" s="3">
        <v>0</v>
      </c>
      <c r="AS3979" s="3">
        <v>3</v>
      </c>
      <c r="AT3979" s="3">
        <v>6</v>
      </c>
      <c r="AU3979" s="3">
        <v>0</v>
      </c>
      <c r="AV3979" s="3">
        <v>2</v>
      </c>
      <c r="AW3979" s="3">
        <v>0</v>
      </c>
      <c r="AX3979" s="3">
        <v>15</v>
      </c>
      <c r="AY3979" s="3">
        <v>0</v>
      </c>
      <c r="AZ3979" s="3">
        <v>0</v>
      </c>
      <c r="BA3979" s="3">
        <v>0</v>
      </c>
      <c r="BB3979" s="3">
        <v>0</v>
      </c>
      <c r="BC3979" s="3">
        <v>1</v>
      </c>
      <c r="BD3979" s="3">
        <v>1</v>
      </c>
      <c r="BE3979" s="3">
        <v>1</v>
      </c>
      <c r="BF3979" s="3">
        <v>0</v>
      </c>
      <c r="BG3979" s="3">
        <v>0</v>
      </c>
    </row>
    <row r="3980" spans="1:59" x14ac:dyDescent="0.25">
      <c r="A3980" s="3" t="s">
        <v>7066</v>
      </c>
      <c r="B3980" s="3" t="s">
        <v>7</v>
      </c>
      <c r="C3980" s="3" t="s">
        <v>8</v>
      </c>
      <c r="D3980" s="3" t="s">
        <v>9</v>
      </c>
      <c r="E3980" s="3" t="s">
        <v>10</v>
      </c>
      <c r="F3980" s="3" t="s">
        <v>11</v>
      </c>
      <c r="G3980" s="3">
        <v>0</v>
      </c>
      <c r="H3980" s="3">
        <v>0</v>
      </c>
      <c r="I3980" s="3">
        <v>0</v>
      </c>
      <c r="J3980" s="3">
        <v>0</v>
      </c>
      <c r="K3980" s="3">
        <v>4</v>
      </c>
      <c r="L3980" s="3">
        <v>0</v>
      </c>
      <c r="M3980" s="3">
        <v>12</v>
      </c>
      <c r="N3980" s="3">
        <v>0</v>
      </c>
      <c r="O3980" s="3">
        <v>0</v>
      </c>
      <c r="P3980" s="3">
        <v>0</v>
      </c>
      <c r="Q3980" s="3">
        <v>0</v>
      </c>
      <c r="R3980" s="3">
        <v>9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3">
        <v>0</v>
      </c>
      <c r="Z3980" s="3">
        <v>1</v>
      </c>
      <c r="AA3980" s="3">
        <v>1</v>
      </c>
      <c r="AB3980" s="3">
        <v>0</v>
      </c>
      <c r="AC3980" s="3">
        <v>0</v>
      </c>
      <c r="AD3980" s="3">
        <v>0</v>
      </c>
      <c r="AE3980" s="3">
        <v>23</v>
      </c>
      <c r="AF3980" s="3">
        <v>2</v>
      </c>
      <c r="AG3980" s="3">
        <v>0</v>
      </c>
      <c r="AH3980" s="3">
        <v>0</v>
      </c>
      <c r="AI3980" s="3">
        <v>0</v>
      </c>
      <c r="AJ3980" s="3">
        <v>7</v>
      </c>
      <c r="AK3980" s="3">
        <v>1</v>
      </c>
      <c r="AL3980" s="3">
        <v>0</v>
      </c>
      <c r="AM3980" s="3">
        <v>5</v>
      </c>
      <c r="AN3980" s="3">
        <v>2</v>
      </c>
      <c r="AO3980" s="3">
        <v>0</v>
      </c>
      <c r="AP3980" s="3">
        <v>2</v>
      </c>
      <c r="AQ3980" s="3">
        <v>4</v>
      </c>
      <c r="AR3980" s="3">
        <v>0</v>
      </c>
      <c r="AS3980" s="3">
        <v>2</v>
      </c>
      <c r="AT3980" s="3">
        <v>0</v>
      </c>
      <c r="AU3980" s="3">
        <v>0</v>
      </c>
      <c r="AV3980" s="3">
        <v>0</v>
      </c>
      <c r="AW3980" s="3">
        <v>2</v>
      </c>
      <c r="AX3980" s="3">
        <v>0</v>
      </c>
      <c r="AY3980" s="3">
        <v>0</v>
      </c>
      <c r="AZ3980" s="3">
        <v>7</v>
      </c>
      <c r="BA3980" s="3">
        <v>10</v>
      </c>
      <c r="BB3980" s="3">
        <v>0</v>
      </c>
      <c r="BC3980" s="3">
        <v>0</v>
      </c>
      <c r="BD3980" s="3">
        <v>1</v>
      </c>
      <c r="BE3980" s="3">
        <v>0</v>
      </c>
      <c r="BF3980" s="3">
        <v>0</v>
      </c>
      <c r="BG3980" s="3">
        <v>0</v>
      </c>
    </row>
    <row r="3981" spans="1:59" x14ac:dyDescent="0.25">
      <c r="A3981" s="3" t="s">
        <v>78</v>
      </c>
      <c r="B3981" s="3" t="s">
        <v>7</v>
      </c>
      <c r="C3981" s="3" t="s">
        <v>8</v>
      </c>
      <c r="D3981" s="3" t="s">
        <v>9</v>
      </c>
      <c r="E3981" s="3" t="s">
        <v>10</v>
      </c>
      <c r="F3981" s="3" t="s">
        <v>79</v>
      </c>
      <c r="G3981" s="3">
        <v>0</v>
      </c>
      <c r="H3981" s="3">
        <v>0</v>
      </c>
      <c r="I3981" s="3">
        <v>0</v>
      </c>
      <c r="J3981" s="3">
        <v>0</v>
      </c>
      <c r="K3981" s="3">
        <v>1</v>
      </c>
      <c r="L3981" s="3">
        <v>0</v>
      </c>
      <c r="M3981" s="3">
        <v>2</v>
      </c>
      <c r="N3981" s="3">
        <v>0</v>
      </c>
      <c r="O3981" s="3">
        <v>0</v>
      </c>
      <c r="P3981" s="3">
        <v>0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1</v>
      </c>
      <c r="AE3981" s="3">
        <v>0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1</v>
      </c>
      <c r="AN3981" s="3">
        <v>0</v>
      </c>
      <c r="AO3981" s="3">
        <v>1</v>
      </c>
      <c r="AP3981" s="3">
        <v>0</v>
      </c>
      <c r="AQ3981" s="3">
        <v>0</v>
      </c>
      <c r="AR3981" s="3">
        <v>0</v>
      </c>
      <c r="AS3981" s="3">
        <v>0</v>
      </c>
      <c r="AT3981" s="3">
        <v>0</v>
      </c>
      <c r="AU3981" s="3">
        <v>0</v>
      </c>
      <c r="AV3981" s="3">
        <v>0</v>
      </c>
      <c r="AW3981" s="3">
        <v>0</v>
      </c>
      <c r="AX3981" s="3">
        <v>0</v>
      </c>
      <c r="AY3981" s="3">
        <v>0</v>
      </c>
      <c r="AZ3981" s="3">
        <v>0</v>
      </c>
      <c r="BA3981" s="3">
        <v>0</v>
      </c>
      <c r="BB3981" s="3">
        <v>0</v>
      </c>
      <c r="BC3981" s="3">
        <v>0</v>
      </c>
      <c r="BD3981" s="3">
        <v>0</v>
      </c>
      <c r="BE3981" s="3">
        <v>1</v>
      </c>
      <c r="BF3981" s="3">
        <v>0</v>
      </c>
      <c r="BG3981" s="3">
        <v>0</v>
      </c>
    </row>
    <row r="3982" spans="1:59" x14ac:dyDescent="0.25">
      <c r="A3982" s="3" t="s">
        <v>1014</v>
      </c>
      <c r="B3982" s="3" t="s">
        <v>7</v>
      </c>
      <c r="C3982" s="3" t="s">
        <v>8</v>
      </c>
      <c r="D3982" s="3" t="s">
        <v>9</v>
      </c>
      <c r="E3982" s="3" t="s">
        <v>10</v>
      </c>
      <c r="F3982" s="3" t="s">
        <v>79</v>
      </c>
      <c r="G3982" s="3">
        <v>0</v>
      </c>
      <c r="H3982" s="3">
        <v>0</v>
      </c>
      <c r="I3982" s="3">
        <v>0</v>
      </c>
      <c r="J3982" s="3">
        <v>0</v>
      </c>
      <c r="K3982" s="3">
        <v>6</v>
      </c>
      <c r="L3982" s="3">
        <v>0</v>
      </c>
      <c r="M3982" s="3">
        <v>7</v>
      </c>
      <c r="N3982" s="3">
        <v>0</v>
      </c>
      <c r="O3982" s="3">
        <v>0</v>
      </c>
      <c r="P3982" s="3">
        <v>0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7</v>
      </c>
      <c r="AA3982" s="3">
        <v>0</v>
      </c>
      <c r="AB3982" s="3">
        <v>0</v>
      </c>
      <c r="AC3982" s="3">
        <v>0</v>
      </c>
      <c r="AD3982" s="3">
        <v>1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0</v>
      </c>
      <c r="AN3982" s="3">
        <v>1</v>
      </c>
      <c r="AO3982" s="3">
        <v>0</v>
      </c>
      <c r="AP3982" s="3">
        <v>0</v>
      </c>
      <c r="AQ3982" s="3">
        <v>0</v>
      </c>
      <c r="AR3982" s="3">
        <v>0</v>
      </c>
      <c r="AS3982" s="3">
        <v>0</v>
      </c>
      <c r="AT3982" s="3">
        <v>0</v>
      </c>
      <c r="AU3982" s="3">
        <v>0</v>
      </c>
      <c r="AV3982" s="3">
        <v>0</v>
      </c>
      <c r="AW3982" s="3">
        <v>0</v>
      </c>
      <c r="AX3982" s="3">
        <v>0</v>
      </c>
      <c r="AY3982" s="3">
        <v>0</v>
      </c>
      <c r="AZ3982" s="3">
        <v>0</v>
      </c>
      <c r="BA3982" s="3">
        <v>0</v>
      </c>
      <c r="BB3982" s="3">
        <v>0</v>
      </c>
      <c r="BC3982" s="3">
        <v>1</v>
      </c>
      <c r="BD3982" s="3">
        <v>1</v>
      </c>
      <c r="BE3982" s="3">
        <v>0</v>
      </c>
      <c r="BF3982" s="3">
        <v>0</v>
      </c>
      <c r="BG3982" s="3">
        <v>0</v>
      </c>
    </row>
    <row r="3983" spans="1:59" x14ac:dyDescent="0.25">
      <c r="A3983" s="3" t="s">
        <v>1747</v>
      </c>
      <c r="B3983" s="3" t="s">
        <v>7</v>
      </c>
      <c r="C3983" s="3" t="s">
        <v>8</v>
      </c>
      <c r="D3983" s="3" t="s">
        <v>9</v>
      </c>
      <c r="E3983" s="3" t="s">
        <v>10</v>
      </c>
      <c r="F3983" s="3" t="s">
        <v>79</v>
      </c>
      <c r="G3983" s="3">
        <v>0</v>
      </c>
      <c r="H3983" s="3">
        <v>0</v>
      </c>
      <c r="I3983" s="3">
        <v>0</v>
      </c>
      <c r="J3983" s="3">
        <v>0</v>
      </c>
      <c r="K3983" s="3">
        <v>0</v>
      </c>
      <c r="L3983" s="3">
        <v>0</v>
      </c>
      <c r="M3983" s="3">
        <v>0</v>
      </c>
      <c r="N3983" s="3">
        <v>0</v>
      </c>
      <c r="O3983" s="3">
        <v>0</v>
      </c>
      <c r="P3983" s="3">
        <v>0</v>
      </c>
      <c r="Q3983" s="3">
        <v>0</v>
      </c>
      <c r="R3983" s="3">
        <v>3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1</v>
      </c>
      <c r="Y3983" s="3">
        <v>0</v>
      </c>
      <c r="Z3983" s="3">
        <v>8</v>
      </c>
      <c r="AA3983" s="3">
        <v>0</v>
      </c>
      <c r="AB3983" s="3">
        <v>0</v>
      </c>
      <c r="AC3983" s="3">
        <v>0</v>
      </c>
      <c r="AD3983" s="3">
        <v>0</v>
      </c>
      <c r="AE3983" s="3">
        <v>1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1</v>
      </c>
      <c r="AL3983" s="3">
        <v>0</v>
      </c>
      <c r="AM3983" s="3">
        <v>0</v>
      </c>
      <c r="AN3983" s="3">
        <v>0</v>
      </c>
      <c r="AO3983" s="3">
        <v>0</v>
      </c>
      <c r="AP3983" s="3">
        <v>0</v>
      </c>
      <c r="AQ3983" s="3">
        <v>0</v>
      </c>
      <c r="AR3983" s="3">
        <v>0</v>
      </c>
      <c r="AS3983" s="3">
        <v>0</v>
      </c>
      <c r="AT3983" s="3">
        <v>0</v>
      </c>
      <c r="AU3983" s="3">
        <v>0</v>
      </c>
      <c r="AV3983" s="3">
        <v>2</v>
      </c>
      <c r="AW3983" s="3">
        <v>7</v>
      </c>
      <c r="AX3983" s="3">
        <v>0</v>
      </c>
      <c r="AY3983" s="3">
        <v>0</v>
      </c>
      <c r="AZ3983" s="3">
        <v>0</v>
      </c>
      <c r="BA3983" s="3">
        <v>0</v>
      </c>
      <c r="BB3983" s="3">
        <v>0</v>
      </c>
      <c r="BC3983" s="3">
        <v>0</v>
      </c>
      <c r="BD3983" s="3">
        <v>1</v>
      </c>
      <c r="BE3983" s="3">
        <v>0</v>
      </c>
      <c r="BF3983" s="3">
        <v>0</v>
      </c>
      <c r="BG3983" s="3">
        <v>0</v>
      </c>
    </row>
    <row r="3984" spans="1:59" x14ac:dyDescent="0.25">
      <c r="A3984" s="3" t="s">
        <v>1939</v>
      </c>
      <c r="B3984" s="3" t="s">
        <v>7</v>
      </c>
      <c r="C3984" s="3" t="s">
        <v>8</v>
      </c>
      <c r="D3984" s="3" t="s">
        <v>9</v>
      </c>
      <c r="E3984" s="3" t="s">
        <v>10</v>
      </c>
      <c r="F3984" s="3" t="s">
        <v>79</v>
      </c>
      <c r="G3984" s="3">
        <v>0</v>
      </c>
      <c r="H3984" s="3">
        <v>0</v>
      </c>
      <c r="I3984" s="3">
        <v>0</v>
      </c>
      <c r="J3984" s="3">
        <v>0</v>
      </c>
      <c r="K3984" s="3">
        <v>1</v>
      </c>
      <c r="L3984" s="3">
        <v>0</v>
      </c>
      <c r="M3984" s="3">
        <v>3</v>
      </c>
      <c r="N3984" s="3">
        <v>0</v>
      </c>
      <c r="O3984" s="3">
        <v>0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4</v>
      </c>
      <c r="AA3984" s="3">
        <v>0</v>
      </c>
      <c r="AB3984" s="3">
        <v>0</v>
      </c>
      <c r="AC3984" s="3">
        <v>0</v>
      </c>
      <c r="AD3984" s="3">
        <v>1</v>
      </c>
      <c r="AE3984" s="3">
        <v>0</v>
      </c>
      <c r="AF3984" s="3">
        <v>0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  <c r="AO3984" s="3">
        <v>0</v>
      </c>
      <c r="AP3984" s="3">
        <v>0</v>
      </c>
      <c r="AQ3984" s="3">
        <v>0</v>
      </c>
      <c r="AR3984" s="3">
        <v>0</v>
      </c>
      <c r="AS3984" s="3">
        <v>0</v>
      </c>
      <c r="AT3984" s="3">
        <v>0</v>
      </c>
      <c r="AU3984" s="3">
        <v>0</v>
      </c>
      <c r="AV3984" s="3">
        <v>0</v>
      </c>
      <c r="AW3984" s="3">
        <v>0</v>
      </c>
      <c r="AX3984" s="3">
        <v>0</v>
      </c>
      <c r="AY3984" s="3">
        <v>0</v>
      </c>
      <c r="AZ3984" s="3">
        <v>0</v>
      </c>
      <c r="BA3984" s="3">
        <v>0</v>
      </c>
      <c r="BB3984" s="3">
        <v>0</v>
      </c>
      <c r="BC3984" s="3">
        <v>0</v>
      </c>
      <c r="BD3984" s="3">
        <v>0</v>
      </c>
      <c r="BE3984" s="3">
        <v>0</v>
      </c>
      <c r="BF3984" s="3">
        <v>0</v>
      </c>
      <c r="BG3984" s="3">
        <v>0</v>
      </c>
    </row>
    <row r="3985" spans="1:59" x14ac:dyDescent="0.25">
      <c r="A3985" s="3" t="s">
        <v>2118</v>
      </c>
      <c r="B3985" s="3" t="s">
        <v>7</v>
      </c>
      <c r="C3985" s="3" t="s">
        <v>8</v>
      </c>
      <c r="D3985" s="3" t="s">
        <v>9</v>
      </c>
      <c r="E3985" s="3" t="s">
        <v>10</v>
      </c>
      <c r="F3985" s="3" t="s">
        <v>79</v>
      </c>
      <c r="G3985" s="3">
        <v>0</v>
      </c>
      <c r="H3985" s="3">
        <v>0</v>
      </c>
      <c r="I3985" s="3">
        <v>0</v>
      </c>
      <c r="J3985" s="3">
        <v>0</v>
      </c>
      <c r="K3985" s="3">
        <v>0</v>
      </c>
      <c r="L3985" s="3">
        <v>0</v>
      </c>
      <c r="M3985" s="3">
        <v>2</v>
      </c>
      <c r="N3985" s="3">
        <v>0</v>
      </c>
      <c r="O3985" s="3">
        <v>0</v>
      </c>
      <c r="P3985" s="3">
        <v>0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3</v>
      </c>
      <c r="AA3985" s="3">
        <v>0</v>
      </c>
      <c r="AB3985" s="3">
        <v>0</v>
      </c>
      <c r="AC3985" s="3">
        <v>0</v>
      </c>
      <c r="AD3985" s="3">
        <v>0</v>
      </c>
      <c r="AE3985" s="3">
        <v>0</v>
      </c>
      <c r="AF3985" s="3">
        <v>0</v>
      </c>
      <c r="AG3985" s="3">
        <v>0</v>
      </c>
      <c r="AH3985" s="3">
        <v>0</v>
      </c>
      <c r="AI3985" s="3">
        <v>0</v>
      </c>
      <c r="AJ3985" s="3">
        <v>1</v>
      </c>
      <c r="AK3985" s="3">
        <v>0</v>
      </c>
      <c r="AL3985" s="3">
        <v>0</v>
      </c>
      <c r="AM3985" s="3">
        <v>2</v>
      </c>
      <c r="AN3985" s="3">
        <v>0</v>
      </c>
      <c r="AO3985" s="3">
        <v>0</v>
      </c>
      <c r="AP3985" s="3">
        <v>0</v>
      </c>
      <c r="AQ3985" s="3">
        <v>0</v>
      </c>
      <c r="AR3985" s="3">
        <v>0</v>
      </c>
      <c r="AS3985" s="3">
        <v>0</v>
      </c>
      <c r="AT3985" s="3">
        <v>0</v>
      </c>
      <c r="AU3985" s="3">
        <v>0</v>
      </c>
      <c r="AV3985" s="3">
        <v>0</v>
      </c>
      <c r="AW3985" s="3">
        <v>0</v>
      </c>
      <c r="AX3985" s="3">
        <v>0</v>
      </c>
      <c r="AY3985" s="3">
        <v>0</v>
      </c>
      <c r="AZ3985" s="3">
        <v>0</v>
      </c>
      <c r="BA3985" s="3">
        <v>0</v>
      </c>
      <c r="BB3985" s="3">
        <v>0</v>
      </c>
      <c r="BC3985" s="3">
        <v>0</v>
      </c>
      <c r="BD3985" s="3">
        <v>0</v>
      </c>
      <c r="BE3985" s="3">
        <v>0</v>
      </c>
      <c r="BF3985" s="3">
        <v>0</v>
      </c>
      <c r="BG3985" s="3">
        <v>0</v>
      </c>
    </row>
    <row r="3986" spans="1:59" x14ac:dyDescent="0.25">
      <c r="A3986" s="3" t="s">
        <v>2465</v>
      </c>
      <c r="B3986" s="3" t="s">
        <v>7</v>
      </c>
      <c r="C3986" s="3" t="s">
        <v>8</v>
      </c>
      <c r="D3986" s="3" t="s">
        <v>9</v>
      </c>
      <c r="E3986" s="3" t="s">
        <v>10</v>
      </c>
      <c r="F3986" s="3" t="s">
        <v>79</v>
      </c>
      <c r="G3986" s="3">
        <v>0</v>
      </c>
      <c r="H3986" s="3">
        <v>0</v>
      </c>
      <c r="I3986" s="3">
        <v>0</v>
      </c>
      <c r="J3986" s="3">
        <v>0</v>
      </c>
      <c r="K3986" s="3">
        <v>0</v>
      </c>
      <c r="L3986" s="3">
        <v>0</v>
      </c>
      <c r="M3986" s="3">
        <v>0</v>
      </c>
      <c r="N3986" s="3">
        <v>0</v>
      </c>
      <c r="O3986" s="3">
        <v>0</v>
      </c>
      <c r="P3986" s="3">
        <v>0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5</v>
      </c>
      <c r="W3986" s="3">
        <v>0</v>
      </c>
      <c r="X3986" s="3">
        <v>3</v>
      </c>
      <c r="Y3986" s="3">
        <v>0</v>
      </c>
      <c r="Z3986" s="3">
        <v>3</v>
      </c>
      <c r="AA3986" s="3">
        <v>0</v>
      </c>
      <c r="AB3986" s="3">
        <v>0</v>
      </c>
      <c r="AC3986" s="3">
        <v>0</v>
      </c>
      <c r="AD3986" s="3">
        <v>6</v>
      </c>
      <c r="AE3986" s="3">
        <v>2</v>
      </c>
      <c r="AF3986" s="3">
        <v>1</v>
      </c>
      <c r="AG3986" s="3">
        <v>0</v>
      </c>
      <c r="AH3986" s="3">
        <v>2</v>
      </c>
      <c r="AI3986" s="3">
        <v>1</v>
      </c>
      <c r="AJ3986" s="3">
        <v>3</v>
      </c>
      <c r="AK3986" s="3">
        <v>0</v>
      </c>
      <c r="AL3986" s="3">
        <v>3</v>
      </c>
      <c r="AM3986" s="3">
        <v>1</v>
      </c>
      <c r="AN3986" s="3">
        <v>0</v>
      </c>
      <c r="AO3986" s="3">
        <v>1</v>
      </c>
      <c r="AP3986" s="3">
        <v>0</v>
      </c>
      <c r="AQ3986" s="3">
        <v>0</v>
      </c>
      <c r="AR3986" s="3">
        <v>1</v>
      </c>
      <c r="AS3986" s="3">
        <v>2</v>
      </c>
      <c r="AT3986" s="3">
        <v>3</v>
      </c>
      <c r="AU3986" s="3">
        <v>0</v>
      </c>
      <c r="AV3986" s="3">
        <v>0</v>
      </c>
      <c r="AW3986" s="3">
        <v>1</v>
      </c>
      <c r="AX3986" s="3">
        <v>0</v>
      </c>
      <c r="AY3986" s="3">
        <v>0</v>
      </c>
      <c r="AZ3986" s="3">
        <v>0</v>
      </c>
      <c r="BA3986" s="3">
        <v>1</v>
      </c>
      <c r="BB3986" s="3">
        <v>0</v>
      </c>
      <c r="BC3986" s="3">
        <v>4</v>
      </c>
      <c r="BD3986" s="3">
        <v>5</v>
      </c>
      <c r="BE3986" s="3">
        <v>0</v>
      </c>
      <c r="BF3986" s="3">
        <v>0</v>
      </c>
      <c r="BG3986" s="3">
        <v>0</v>
      </c>
    </row>
    <row r="3987" spans="1:59" x14ac:dyDescent="0.25">
      <c r="A3987" s="3" t="s">
        <v>3361</v>
      </c>
      <c r="B3987" s="3" t="s">
        <v>7</v>
      </c>
      <c r="C3987" s="3" t="s">
        <v>8</v>
      </c>
      <c r="D3987" s="3" t="s">
        <v>9</v>
      </c>
      <c r="E3987" s="3" t="s">
        <v>10</v>
      </c>
      <c r="F3987" s="3" t="s">
        <v>79</v>
      </c>
      <c r="G3987" s="3">
        <v>0</v>
      </c>
      <c r="H3987" s="3">
        <v>0</v>
      </c>
      <c r="I3987" s="3">
        <v>0</v>
      </c>
      <c r="J3987" s="3">
        <v>0</v>
      </c>
      <c r="K3987" s="3">
        <v>0</v>
      </c>
      <c r="L3987" s="3">
        <v>0</v>
      </c>
      <c r="M3987" s="3">
        <v>1</v>
      </c>
      <c r="N3987" s="3">
        <v>0</v>
      </c>
      <c r="O3987" s="3">
        <v>0</v>
      </c>
      <c r="P3987" s="3">
        <v>0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1</v>
      </c>
      <c r="AA3987" s="3">
        <v>0</v>
      </c>
      <c r="AB3987" s="3">
        <v>0</v>
      </c>
      <c r="AC3987" s="3">
        <v>0</v>
      </c>
      <c r="AD3987" s="3">
        <v>1</v>
      </c>
      <c r="AE3987" s="3">
        <v>0</v>
      </c>
      <c r="AF3987" s="3">
        <v>0</v>
      </c>
      <c r="AG3987" s="3">
        <v>0</v>
      </c>
      <c r="AH3987" s="3">
        <v>0</v>
      </c>
      <c r="AI3987" s="3">
        <v>0</v>
      </c>
      <c r="AJ3987" s="3">
        <v>0</v>
      </c>
      <c r="AK3987" s="3">
        <v>0</v>
      </c>
      <c r="AL3987" s="3">
        <v>1</v>
      </c>
      <c r="AM3987" s="3">
        <v>0</v>
      </c>
      <c r="AN3987" s="3">
        <v>2</v>
      </c>
      <c r="AO3987" s="3">
        <v>0</v>
      </c>
      <c r="AP3987" s="3">
        <v>0</v>
      </c>
      <c r="AQ3987" s="3">
        <v>1</v>
      </c>
      <c r="AR3987" s="3">
        <v>0</v>
      </c>
      <c r="AS3987" s="3">
        <v>0</v>
      </c>
      <c r="AT3987" s="3">
        <v>0</v>
      </c>
      <c r="AU3987" s="3">
        <v>0</v>
      </c>
      <c r="AV3987" s="3">
        <v>0</v>
      </c>
      <c r="AW3987" s="3">
        <v>0</v>
      </c>
      <c r="AX3987" s="3">
        <v>0</v>
      </c>
      <c r="AY3987" s="3">
        <v>0</v>
      </c>
      <c r="AZ3987" s="3">
        <v>0</v>
      </c>
      <c r="BA3987" s="3">
        <v>0</v>
      </c>
      <c r="BB3987" s="3">
        <v>0</v>
      </c>
      <c r="BC3987" s="3">
        <v>1</v>
      </c>
      <c r="BD3987" s="3">
        <v>0</v>
      </c>
      <c r="BE3987" s="3">
        <v>0</v>
      </c>
      <c r="BF3987" s="3">
        <v>0</v>
      </c>
      <c r="BG3987" s="3">
        <v>0</v>
      </c>
    </row>
    <row r="3988" spans="1:59" x14ac:dyDescent="0.25">
      <c r="A3988" s="3" t="s">
        <v>3544</v>
      </c>
      <c r="B3988" s="3" t="s">
        <v>7</v>
      </c>
      <c r="C3988" s="3" t="s">
        <v>8</v>
      </c>
      <c r="D3988" s="3" t="s">
        <v>9</v>
      </c>
      <c r="E3988" s="3" t="s">
        <v>10</v>
      </c>
      <c r="F3988" s="3" t="s">
        <v>79</v>
      </c>
      <c r="G3988" s="3">
        <v>0</v>
      </c>
      <c r="H3988" s="3">
        <v>0</v>
      </c>
      <c r="I3988" s="3">
        <v>0</v>
      </c>
      <c r="J3988" s="3">
        <v>0</v>
      </c>
      <c r="K3988" s="3">
        <v>0</v>
      </c>
      <c r="L3988" s="3">
        <v>0</v>
      </c>
      <c r="M3988" s="3">
        <v>0</v>
      </c>
      <c r="N3988" s="3">
        <v>0</v>
      </c>
      <c r="O3988" s="3">
        <v>0</v>
      </c>
      <c r="P3988" s="3">
        <v>0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">
        <v>0</v>
      </c>
      <c r="AH3988" s="3">
        <v>1</v>
      </c>
      <c r="AI3988" s="3">
        <v>0</v>
      </c>
      <c r="AJ3988" s="3">
        <v>0</v>
      </c>
      <c r="AK3988" s="3">
        <v>0</v>
      </c>
      <c r="AL3988" s="3">
        <v>0</v>
      </c>
      <c r="AM3988" s="3">
        <v>0</v>
      </c>
      <c r="AN3988" s="3">
        <v>0</v>
      </c>
      <c r="AO3988" s="3">
        <v>0</v>
      </c>
      <c r="AP3988" s="3">
        <v>0</v>
      </c>
      <c r="AQ3988" s="3">
        <v>0</v>
      </c>
      <c r="AR3988" s="3">
        <v>0</v>
      </c>
      <c r="AS3988" s="3">
        <v>0</v>
      </c>
      <c r="AT3988" s="3">
        <v>0</v>
      </c>
      <c r="AU3988" s="3">
        <v>0</v>
      </c>
      <c r="AV3988" s="3">
        <v>0</v>
      </c>
      <c r="AW3988" s="3">
        <v>0</v>
      </c>
      <c r="AX3988" s="3">
        <v>0</v>
      </c>
      <c r="AY3988" s="3">
        <v>0</v>
      </c>
      <c r="AZ3988" s="3">
        <v>0</v>
      </c>
      <c r="BA3988" s="3">
        <v>1</v>
      </c>
      <c r="BB3988" s="3">
        <v>0</v>
      </c>
      <c r="BC3988" s="3">
        <v>0</v>
      </c>
      <c r="BD3988" s="3">
        <v>0</v>
      </c>
      <c r="BE3988" s="3">
        <v>0</v>
      </c>
      <c r="BF3988" s="3">
        <v>0</v>
      </c>
      <c r="BG3988" s="3">
        <v>0</v>
      </c>
    </row>
    <row r="3989" spans="1:59" x14ac:dyDescent="0.25">
      <c r="A3989" s="3" t="s">
        <v>3911</v>
      </c>
      <c r="B3989" s="3" t="s">
        <v>7</v>
      </c>
      <c r="C3989" s="3" t="s">
        <v>8</v>
      </c>
      <c r="D3989" s="3" t="s">
        <v>9</v>
      </c>
      <c r="E3989" s="3" t="s">
        <v>10</v>
      </c>
      <c r="F3989" s="3" t="s">
        <v>79</v>
      </c>
      <c r="G3989" s="3">
        <v>0</v>
      </c>
      <c r="H3989" s="3">
        <v>0</v>
      </c>
      <c r="I3989" s="3">
        <v>0</v>
      </c>
      <c r="J3989" s="3">
        <v>0</v>
      </c>
      <c r="K3989" s="3">
        <v>0</v>
      </c>
      <c r="L3989" s="3">
        <v>0</v>
      </c>
      <c r="M3989" s="3">
        <v>0</v>
      </c>
      <c r="N3989" s="3">
        <v>0</v>
      </c>
      <c r="O3989" s="3">
        <v>0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  <c r="AE3989" s="3">
        <v>15</v>
      </c>
      <c r="AF3989" s="3">
        <v>0</v>
      </c>
      <c r="AG3989" s="3">
        <v>0</v>
      </c>
      <c r="AH3989" s="3">
        <v>0</v>
      </c>
      <c r="AI3989" s="3">
        <v>0</v>
      </c>
      <c r="AJ3989" s="3">
        <v>1</v>
      </c>
      <c r="AK3989" s="3">
        <v>3</v>
      </c>
      <c r="AL3989" s="3">
        <v>2</v>
      </c>
      <c r="AM3989" s="3">
        <v>0</v>
      </c>
      <c r="AN3989" s="3">
        <v>0</v>
      </c>
      <c r="AO3989" s="3">
        <v>0</v>
      </c>
      <c r="AP3989" s="3">
        <v>0</v>
      </c>
      <c r="AQ3989" s="3">
        <v>0</v>
      </c>
      <c r="AR3989" s="3">
        <v>1</v>
      </c>
      <c r="AS3989" s="3">
        <v>0</v>
      </c>
      <c r="AT3989" s="3">
        <v>0</v>
      </c>
      <c r="AU3989" s="3">
        <v>0</v>
      </c>
      <c r="AV3989" s="3">
        <v>0</v>
      </c>
      <c r="AW3989" s="3">
        <v>0</v>
      </c>
      <c r="AX3989" s="3">
        <v>0</v>
      </c>
      <c r="AY3989" s="3">
        <v>0</v>
      </c>
      <c r="AZ3989" s="3">
        <v>0</v>
      </c>
      <c r="BA3989" s="3">
        <v>0</v>
      </c>
      <c r="BB3989" s="3">
        <v>0</v>
      </c>
      <c r="BC3989" s="3">
        <v>0</v>
      </c>
      <c r="BD3989" s="3">
        <v>0</v>
      </c>
      <c r="BE3989" s="3">
        <v>0</v>
      </c>
      <c r="BF3989" s="3">
        <v>0</v>
      </c>
      <c r="BG3989" s="3">
        <v>0</v>
      </c>
    </row>
    <row r="3990" spans="1:59" x14ac:dyDescent="0.25">
      <c r="A3990" s="3" t="s">
        <v>4878</v>
      </c>
      <c r="B3990" s="3" t="s">
        <v>7</v>
      </c>
      <c r="C3990" s="3" t="s">
        <v>8</v>
      </c>
      <c r="D3990" s="3" t="s">
        <v>9</v>
      </c>
      <c r="E3990" s="3" t="s">
        <v>10</v>
      </c>
      <c r="F3990" s="3" t="s">
        <v>79</v>
      </c>
      <c r="G3990" s="3">
        <v>0</v>
      </c>
      <c r="H3990" s="3">
        <v>0</v>
      </c>
      <c r="I3990" s="3">
        <v>0</v>
      </c>
      <c r="J3990" s="3">
        <v>0</v>
      </c>
      <c r="K3990" s="3">
        <v>0</v>
      </c>
      <c r="L3990" s="3">
        <v>0</v>
      </c>
      <c r="M3990" s="3">
        <v>0</v>
      </c>
      <c r="N3990" s="3">
        <v>0</v>
      </c>
      <c r="O3990" s="3">
        <v>0</v>
      </c>
      <c r="P3990" s="3">
        <v>0</v>
      </c>
      <c r="Q3990" s="3">
        <v>0</v>
      </c>
      <c r="R3990" s="3">
        <v>0</v>
      </c>
      <c r="S3990" s="3">
        <v>0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  <c r="AO3990" s="3">
        <v>0</v>
      </c>
      <c r="AP3990" s="3">
        <v>0</v>
      </c>
      <c r="AQ3990" s="3">
        <v>0</v>
      </c>
      <c r="AR3990" s="3">
        <v>0</v>
      </c>
      <c r="AS3990" s="3">
        <v>0</v>
      </c>
      <c r="AT3990" s="3">
        <v>0</v>
      </c>
      <c r="AU3990" s="3">
        <v>0</v>
      </c>
      <c r="AV3990" s="3">
        <v>0</v>
      </c>
      <c r="AW3990" s="3">
        <v>0</v>
      </c>
      <c r="AX3990" s="3">
        <v>0</v>
      </c>
      <c r="AY3990" s="3">
        <v>0</v>
      </c>
      <c r="AZ3990" s="3">
        <v>0</v>
      </c>
      <c r="BA3990" s="3">
        <v>0</v>
      </c>
      <c r="BB3990" s="3">
        <v>0</v>
      </c>
      <c r="BC3990" s="3">
        <v>0</v>
      </c>
      <c r="BD3990" s="3">
        <v>0</v>
      </c>
      <c r="BE3990" s="3">
        <v>0</v>
      </c>
      <c r="BF3990" s="3">
        <v>0</v>
      </c>
      <c r="BG3990" s="3">
        <v>0</v>
      </c>
    </row>
    <row r="3991" spans="1:59" x14ac:dyDescent="0.25">
      <c r="A3991" t="s">
        <v>6298</v>
      </c>
      <c r="B3991" t="s">
        <v>675</v>
      </c>
      <c r="C3991" t="s">
        <v>676</v>
      </c>
      <c r="D3991" t="s">
        <v>677</v>
      </c>
      <c r="E3991" t="s">
        <v>6299</v>
      </c>
      <c r="F3991" t="s">
        <v>6300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1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</row>
    <row r="3992" spans="1:59" x14ac:dyDescent="0.25">
      <c r="A3992" t="s">
        <v>674</v>
      </c>
      <c r="B3992" t="s">
        <v>675</v>
      </c>
      <c r="C3992" t="s">
        <v>676</v>
      </c>
      <c r="D3992" t="s">
        <v>677</v>
      </c>
      <c r="E3992" t="s">
        <v>678</v>
      </c>
      <c r="F3992" t="s">
        <v>679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</row>
    <row r="3993" spans="1:59" x14ac:dyDescent="0.25">
      <c r="A3993" t="s">
        <v>2742</v>
      </c>
      <c r="B3993" t="s">
        <v>675</v>
      </c>
      <c r="C3993" t="s">
        <v>676</v>
      </c>
      <c r="D3993" t="s">
        <v>677</v>
      </c>
      <c r="E3993" t="s">
        <v>678</v>
      </c>
      <c r="F3993" t="s">
        <v>679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1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2</v>
      </c>
      <c r="U3993">
        <v>1</v>
      </c>
      <c r="V3993">
        <v>1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1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1</v>
      </c>
      <c r="AR3993">
        <v>0</v>
      </c>
      <c r="AS3993">
        <v>1</v>
      </c>
      <c r="AT3993">
        <v>1</v>
      </c>
      <c r="AU3993">
        <v>0</v>
      </c>
      <c r="AV3993">
        <v>1</v>
      </c>
      <c r="AW3993">
        <v>0</v>
      </c>
      <c r="AX3993">
        <v>1</v>
      </c>
      <c r="AY3993">
        <v>2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2</v>
      </c>
      <c r="BG3993">
        <v>0</v>
      </c>
    </row>
    <row r="3994" spans="1:59" x14ac:dyDescent="0.25">
      <c r="A3994" t="s">
        <v>3611</v>
      </c>
      <c r="B3994" t="s">
        <v>675</v>
      </c>
      <c r="C3994" t="s">
        <v>676</v>
      </c>
      <c r="D3994" t="s">
        <v>677</v>
      </c>
      <c r="E3994" t="s">
        <v>678</v>
      </c>
      <c r="F3994" t="s">
        <v>679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</row>
    <row r="3995" spans="1:59" x14ac:dyDescent="0.25">
      <c r="A3995" t="s">
        <v>1261</v>
      </c>
      <c r="B3995" t="s">
        <v>675</v>
      </c>
      <c r="C3995" t="s">
        <v>676</v>
      </c>
      <c r="D3995" t="s">
        <v>677</v>
      </c>
      <c r="E3995" t="s">
        <v>678</v>
      </c>
      <c r="F3995" t="s">
        <v>1262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1</v>
      </c>
      <c r="BG3995">
        <v>0</v>
      </c>
    </row>
    <row r="3996" spans="1:59" x14ac:dyDescent="0.25">
      <c r="A3996" t="s">
        <v>1678</v>
      </c>
      <c r="B3996" t="s">
        <v>675</v>
      </c>
      <c r="C3996" t="s">
        <v>676</v>
      </c>
      <c r="D3996" t="s">
        <v>677</v>
      </c>
      <c r="E3996" t="s">
        <v>678</v>
      </c>
      <c r="F3996" t="s">
        <v>1262</v>
      </c>
      <c r="G3996">
        <v>0</v>
      </c>
      <c r="H3996">
        <v>0</v>
      </c>
      <c r="I3996">
        <v>0</v>
      </c>
      <c r="J3996">
        <v>1</v>
      </c>
      <c r="K3996">
        <v>1</v>
      </c>
      <c r="L3996">
        <v>1</v>
      </c>
      <c r="M3996">
        <v>0</v>
      </c>
      <c r="N3996">
        <v>2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3</v>
      </c>
      <c r="U3996">
        <v>0</v>
      </c>
      <c r="V3996">
        <v>1</v>
      </c>
      <c r="W3996">
        <v>0</v>
      </c>
      <c r="X3996">
        <v>0</v>
      </c>
      <c r="Y3996">
        <v>0</v>
      </c>
      <c r="Z3996">
        <v>2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1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1</v>
      </c>
      <c r="AY3996">
        <v>1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4</v>
      </c>
      <c r="BG3996">
        <v>0</v>
      </c>
    </row>
    <row r="3997" spans="1:59" x14ac:dyDescent="0.25">
      <c r="A3997" t="s">
        <v>1844</v>
      </c>
      <c r="B3997" t="s">
        <v>675</v>
      </c>
      <c r="C3997" t="s">
        <v>676</v>
      </c>
      <c r="D3997" t="s">
        <v>677</v>
      </c>
      <c r="E3997" t="s">
        <v>678</v>
      </c>
      <c r="F3997" t="s">
        <v>1262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</row>
    <row r="3998" spans="1:59" x14ac:dyDescent="0.25">
      <c r="A3998" t="s">
        <v>3317</v>
      </c>
      <c r="B3998" t="s">
        <v>675</v>
      </c>
      <c r="C3998" t="s">
        <v>676</v>
      </c>
      <c r="D3998" t="s">
        <v>677</v>
      </c>
      <c r="E3998" t="s">
        <v>678</v>
      </c>
      <c r="F3998" t="s">
        <v>1262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1</v>
      </c>
      <c r="AQ3998">
        <v>0</v>
      </c>
      <c r="AR3998">
        <v>0</v>
      </c>
      <c r="AS3998">
        <v>0</v>
      </c>
      <c r="AT3998">
        <v>0</v>
      </c>
      <c r="AU3998">
        <v>1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</row>
    <row r="3999" spans="1:59" x14ac:dyDescent="0.25">
      <c r="A3999" t="s">
        <v>6463</v>
      </c>
      <c r="B3999" t="s">
        <v>675</v>
      </c>
      <c r="C3999" t="s">
        <v>676</v>
      </c>
      <c r="D3999" t="s">
        <v>677</v>
      </c>
      <c r="E3999" t="s">
        <v>678</v>
      </c>
      <c r="F3999" t="s">
        <v>1262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</row>
    <row r="4000" spans="1:59" x14ac:dyDescent="0.25">
      <c r="A4000" t="s">
        <v>6060</v>
      </c>
      <c r="B4000" t="s">
        <v>2241</v>
      </c>
      <c r="C4000" t="s">
        <v>6061</v>
      </c>
      <c r="D4000" t="s">
        <v>6062</v>
      </c>
      <c r="E4000" t="s">
        <v>6063</v>
      </c>
      <c r="F4000" t="s">
        <v>6064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1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</row>
    <row r="4001" spans="1:59" x14ac:dyDescent="0.25">
      <c r="A4001" t="s">
        <v>4266</v>
      </c>
      <c r="B4001" t="s">
        <v>204</v>
      </c>
      <c r="C4001" t="s">
        <v>969</v>
      </c>
      <c r="D4001" t="s">
        <v>4267</v>
      </c>
      <c r="E4001" t="s">
        <v>4268</v>
      </c>
      <c r="F4001" t="s">
        <v>4269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1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</row>
    <row r="4002" spans="1:59" x14ac:dyDescent="0.25">
      <c r="A4002" t="s">
        <v>4591</v>
      </c>
      <c r="B4002" t="s">
        <v>204</v>
      </c>
      <c r="C4002" t="s">
        <v>969</v>
      </c>
      <c r="D4002" t="s">
        <v>4267</v>
      </c>
      <c r="E4002" t="s">
        <v>4268</v>
      </c>
      <c r="F4002" t="s">
        <v>4269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</row>
    <row r="4003" spans="1:59" x14ac:dyDescent="0.25">
      <c r="A4003" t="s">
        <v>4414</v>
      </c>
      <c r="B4003" t="s">
        <v>204</v>
      </c>
      <c r="C4003" t="s">
        <v>205</v>
      </c>
      <c r="D4003" t="s">
        <v>206</v>
      </c>
      <c r="E4003" t="s">
        <v>207</v>
      </c>
      <c r="F4003" t="s">
        <v>4415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9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</row>
    <row r="4004" spans="1:59" x14ac:dyDescent="0.25">
      <c r="A4004" t="s">
        <v>4419</v>
      </c>
      <c r="B4004" t="s">
        <v>204</v>
      </c>
      <c r="C4004" t="s">
        <v>205</v>
      </c>
      <c r="D4004" t="s">
        <v>206</v>
      </c>
      <c r="E4004" t="s">
        <v>207</v>
      </c>
      <c r="F4004" t="s">
        <v>4415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1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2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</row>
    <row r="4005" spans="1:59" x14ac:dyDescent="0.25">
      <c r="A4005" t="s">
        <v>5530</v>
      </c>
      <c r="B4005" t="s">
        <v>267</v>
      </c>
      <c r="C4005" t="s">
        <v>268</v>
      </c>
      <c r="D4005" t="s">
        <v>681</v>
      </c>
      <c r="E4005" t="s">
        <v>5531</v>
      </c>
      <c r="F4005" t="s">
        <v>5532</v>
      </c>
      <c r="G4005">
        <v>8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</row>
    <row r="4006" spans="1:59" x14ac:dyDescent="0.25">
      <c r="A4006" t="s">
        <v>719</v>
      </c>
      <c r="B4006" t="s">
        <v>13</v>
      </c>
      <c r="C4006" t="s">
        <v>14</v>
      </c>
      <c r="D4006" t="s">
        <v>100</v>
      </c>
      <c r="E4006" t="s">
        <v>638</v>
      </c>
      <c r="F4006" t="s">
        <v>720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2</v>
      </c>
      <c r="W4006">
        <v>2</v>
      </c>
      <c r="X4006">
        <v>1</v>
      </c>
      <c r="Y4006">
        <v>5</v>
      </c>
      <c r="Z4006">
        <v>0</v>
      </c>
      <c r="AA4006">
        <v>0</v>
      </c>
      <c r="AB4006">
        <v>2</v>
      </c>
      <c r="AC4006">
        <v>1</v>
      </c>
      <c r="AD4006">
        <v>1</v>
      </c>
      <c r="AE4006">
        <v>1</v>
      </c>
      <c r="AF4006">
        <v>1</v>
      </c>
      <c r="AG4006">
        <v>2</v>
      </c>
      <c r="AH4006">
        <v>2</v>
      </c>
      <c r="AI4006">
        <v>1</v>
      </c>
      <c r="AJ4006">
        <v>4</v>
      </c>
      <c r="AK4006">
        <v>2</v>
      </c>
      <c r="AL4006">
        <v>0</v>
      </c>
      <c r="AM4006">
        <v>2</v>
      </c>
      <c r="AN4006">
        <v>0</v>
      </c>
      <c r="AO4006">
        <v>0</v>
      </c>
      <c r="AP4006">
        <v>3</v>
      </c>
      <c r="AQ4006">
        <v>0</v>
      </c>
      <c r="AR4006">
        <v>0</v>
      </c>
      <c r="AS4006">
        <v>1</v>
      </c>
      <c r="AT4006">
        <v>0</v>
      </c>
      <c r="AU4006">
        <v>6</v>
      </c>
      <c r="AV4006">
        <v>4</v>
      </c>
      <c r="AW4006">
        <v>1</v>
      </c>
      <c r="AX4006">
        <v>7</v>
      </c>
      <c r="AY4006">
        <v>2</v>
      </c>
      <c r="AZ4006">
        <v>1</v>
      </c>
      <c r="BA4006">
        <v>5</v>
      </c>
      <c r="BB4006">
        <v>9</v>
      </c>
      <c r="BC4006">
        <v>6</v>
      </c>
      <c r="BD4006">
        <v>1</v>
      </c>
      <c r="BE4006">
        <v>1</v>
      </c>
      <c r="BF4006">
        <v>0</v>
      </c>
      <c r="BG4006">
        <v>0</v>
      </c>
    </row>
    <row r="4007" spans="1:59" x14ac:dyDescent="0.25">
      <c r="A4007" t="s">
        <v>6964</v>
      </c>
      <c r="B4007" t="s">
        <v>13</v>
      </c>
      <c r="C4007" t="s">
        <v>14</v>
      </c>
      <c r="D4007" t="s">
        <v>100</v>
      </c>
      <c r="E4007" t="s">
        <v>638</v>
      </c>
      <c r="F4007" t="s">
        <v>720</v>
      </c>
      <c r="G4007">
        <v>9</v>
      </c>
      <c r="H4007">
        <v>6</v>
      </c>
      <c r="I4007">
        <v>4</v>
      </c>
      <c r="J4007">
        <v>4</v>
      </c>
      <c r="K4007">
        <v>28</v>
      </c>
      <c r="L4007">
        <v>5</v>
      </c>
      <c r="M4007">
        <v>15</v>
      </c>
      <c r="N4007">
        <v>65</v>
      </c>
      <c r="O4007">
        <v>10</v>
      </c>
      <c r="P4007">
        <v>10</v>
      </c>
      <c r="Q4007">
        <v>10</v>
      </c>
      <c r="R4007">
        <v>5</v>
      </c>
      <c r="S4007">
        <v>7</v>
      </c>
      <c r="T4007">
        <v>37</v>
      </c>
      <c r="U4007">
        <v>15</v>
      </c>
      <c r="V4007">
        <v>18</v>
      </c>
      <c r="W4007">
        <v>24</v>
      </c>
      <c r="X4007">
        <v>22</v>
      </c>
      <c r="Y4007">
        <v>31</v>
      </c>
      <c r="Z4007">
        <v>61</v>
      </c>
      <c r="AA4007">
        <v>21</v>
      </c>
      <c r="AB4007">
        <v>18</v>
      </c>
      <c r="AC4007">
        <v>96</v>
      </c>
      <c r="AD4007">
        <v>56</v>
      </c>
      <c r="AE4007">
        <v>30</v>
      </c>
      <c r="AF4007">
        <v>21</v>
      </c>
      <c r="AG4007">
        <v>47</v>
      </c>
      <c r="AH4007">
        <v>55</v>
      </c>
      <c r="AI4007">
        <v>42</v>
      </c>
      <c r="AJ4007">
        <v>49</v>
      </c>
      <c r="AK4007">
        <v>54</v>
      </c>
      <c r="AL4007">
        <v>45</v>
      </c>
      <c r="AM4007">
        <v>48</v>
      </c>
      <c r="AN4007">
        <v>40</v>
      </c>
      <c r="AO4007">
        <v>23</v>
      </c>
      <c r="AP4007">
        <v>118</v>
      </c>
      <c r="AQ4007">
        <v>14</v>
      </c>
      <c r="AR4007">
        <v>26</v>
      </c>
      <c r="AS4007">
        <v>30</v>
      </c>
      <c r="AT4007">
        <v>27</v>
      </c>
      <c r="AU4007">
        <v>68</v>
      </c>
      <c r="AV4007">
        <v>17</v>
      </c>
      <c r="AW4007">
        <v>10</v>
      </c>
      <c r="AX4007">
        <v>62</v>
      </c>
      <c r="AY4007">
        <v>56</v>
      </c>
      <c r="AZ4007">
        <v>33</v>
      </c>
      <c r="BA4007">
        <v>128</v>
      </c>
      <c r="BB4007">
        <v>63</v>
      </c>
      <c r="BC4007">
        <v>24</v>
      </c>
      <c r="BD4007">
        <v>18</v>
      </c>
      <c r="BE4007">
        <v>2</v>
      </c>
      <c r="BF4007">
        <v>52</v>
      </c>
      <c r="BG4007">
        <v>1</v>
      </c>
    </row>
    <row r="4008" spans="1:59" x14ac:dyDescent="0.25">
      <c r="A4008" t="s">
        <v>637</v>
      </c>
      <c r="B4008" t="s">
        <v>13</v>
      </c>
      <c r="C4008" t="s">
        <v>14</v>
      </c>
      <c r="D4008" t="s">
        <v>100</v>
      </c>
      <c r="E4008" t="s">
        <v>638</v>
      </c>
      <c r="F4008" t="s">
        <v>639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12</v>
      </c>
      <c r="W4008">
        <v>18</v>
      </c>
      <c r="X4008">
        <v>15</v>
      </c>
      <c r="Y4008">
        <v>35</v>
      </c>
      <c r="Z4008">
        <v>16</v>
      </c>
      <c r="AA4008">
        <v>6</v>
      </c>
      <c r="AB4008">
        <v>8</v>
      </c>
      <c r="AC4008">
        <v>26</v>
      </c>
      <c r="AD4008">
        <v>43</v>
      </c>
      <c r="AE4008">
        <v>19</v>
      </c>
      <c r="AF4008">
        <v>26</v>
      </c>
      <c r="AG4008">
        <v>37</v>
      </c>
      <c r="AH4008">
        <v>34</v>
      </c>
      <c r="AI4008">
        <v>70</v>
      </c>
      <c r="AJ4008">
        <v>30</v>
      </c>
      <c r="AK4008">
        <v>37</v>
      </c>
      <c r="AL4008">
        <v>10</v>
      </c>
      <c r="AM4008">
        <v>19</v>
      </c>
      <c r="AN4008">
        <v>21</v>
      </c>
      <c r="AO4008">
        <v>20</v>
      </c>
      <c r="AP4008">
        <v>87</v>
      </c>
      <c r="AQ4008">
        <v>10</v>
      </c>
      <c r="AR4008">
        <v>128</v>
      </c>
      <c r="AS4008">
        <v>243</v>
      </c>
      <c r="AT4008">
        <v>122</v>
      </c>
      <c r="AU4008">
        <v>436</v>
      </c>
      <c r="AV4008">
        <v>364</v>
      </c>
      <c r="AW4008">
        <v>129</v>
      </c>
      <c r="AX4008">
        <v>839</v>
      </c>
      <c r="AY4008">
        <v>448</v>
      </c>
      <c r="AZ4008">
        <v>250</v>
      </c>
      <c r="BA4008">
        <v>852</v>
      </c>
      <c r="BB4008">
        <v>898</v>
      </c>
      <c r="BC4008">
        <v>394</v>
      </c>
      <c r="BD4008">
        <v>247</v>
      </c>
      <c r="BE4008">
        <v>9</v>
      </c>
      <c r="BF4008">
        <v>10</v>
      </c>
      <c r="BG4008">
        <v>1</v>
      </c>
    </row>
    <row r="4009" spans="1:59" x14ac:dyDescent="0.25">
      <c r="A4009" t="s">
        <v>3662</v>
      </c>
      <c r="B4009" t="s">
        <v>13</v>
      </c>
      <c r="C4009" t="s">
        <v>14</v>
      </c>
      <c r="D4009" t="s">
        <v>100</v>
      </c>
      <c r="E4009" t="s">
        <v>638</v>
      </c>
      <c r="F4009" t="s">
        <v>639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1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1</v>
      </c>
      <c r="AV4009">
        <v>0</v>
      </c>
      <c r="AW4009">
        <v>1</v>
      </c>
      <c r="AX4009">
        <v>2</v>
      </c>
      <c r="AY4009">
        <v>1</v>
      </c>
      <c r="AZ4009">
        <v>0</v>
      </c>
      <c r="BA4009">
        <v>7</v>
      </c>
      <c r="BB4009">
        <v>1</v>
      </c>
      <c r="BC4009">
        <v>2</v>
      </c>
      <c r="BD4009">
        <v>3</v>
      </c>
      <c r="BE4009">
        <v>0</v>
      </c>
      <c r="BF4009">
        <v>0</v>
      </c>
      <c r="BG4009">
        <v>0</v>
      </c>
    </row>
    <row r="4010" spans="1:59" x14ac:dyDescent="0.25">
      <c r="A4010" t="s">
        <v>5637</v>
      </c>
      <c r="B4010" t="s">
        <v>3728</v>
      </c>
      <c r="C4010" t="s">
        <v>3729</v>
      </c>
      <c r="D4010" t="s">
        <v>3730</v>
      </c>
      <c r="E4010" t="s">
        <v>5638</v>
      </c>
      <c r="F4010" t="s">
        <v>5639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</row>
    <row r="4011" spans="1:59" x14ac:dyDescent="0.25">
      <c r="A4011" t="s">
        <v>5676</v>
      </c>
      <c r="B4011" t="s">
        <v>3728</v>
      </c>
      <c r="C4011" t="s">
        <v>3729</v>
      </c>
      <c r="D4011" t="s">
        <v>3730</v>
      </c>
      <c r="E4011" t="s">
        <v>5638</v>
      </c>
      <c r="F4011" t="s">
        <v>5639</v>
      </c>
      <c r="G4011">
        <v>0</v>
      </c>
      <c r="H4011">
        <v>0</v>
      </c>
      <c r="I4011">
        <v>0</v>
      </c>
      <c r="J4011">
        <v>1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</row>
    <row r="4012" spans="1:59" x14ac:dyDescent="0.25">
      <c r="A4012" t="s">
        <v>5625</v>
      </c>
      <c r="B4012" t="s">
        <v>745</v>
      </c>
      <c r="C4012" t="s">
        <v>746</v>
      </c>
      <c r="D4012" t="s">
        <v>747</v>
      </c>
      <c r="E4012" t="s">
        <v>5626</v>
      </c>
      <c r="F4012" t="s">
        <v>5627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1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</row>
    <row r="4013" spans="1:59" x14ac:dyDescent="0.25">
      <c r="A4013" t="s">
        <v>1716</v>
      </c>
      <c r="B4013" t="s">
        <v>675</v>
      </c>
      <c r="C4013" t="s">
        <v>676</v>
      </c>
      <c r="D4013" t="s">
        <v>1669</v>
      </c>
      <c r="E4013" t="s">
        <v>1717</v>
      </c>
      <c r="F4013" t="s">
        <v>1718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1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3</v>
      </c>
      <c r="BG4013">
        <v>0</v>
      </c>
    </row>
    <row r="4014" spans="1:59" x14ac:dyDescent="0.25">
      <c r="A4014" t="s">
        <v>3208</v>
      </c>
      <c r="B4014" t="s">
        <v>675</v>
      </c>
      <c r="C4014" t="s">
        <v>676</v>
      </c>
      <c r="D4014" t="s">
        <v>1669</v>
      </c>
      <c r="E4014" t="s">
        <v>1717</v>
      </c>
      <c r="F4014" t="s">
        <v>1718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1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1</v>
      </c>
      <c r="BG4014">
        <v>0</v>
      </c>
    </row>
    <row r="4015" spans="1:59" x14ac:dyDescent="0.25">
      <c r="A4015" t="s">
        <v>3370</v>
      </c>
      <c r="B4015" t="s">
        <v>675</v>
      </c>
      <c r="C4015" t="s">
        <v>676</v>
      </c>
      <c r="D4015" t="s">
        <v>1669</v>
      </c>
      <c r="E4015" t="s">
        <v>1717</v>
      </c>
      <c r="F4015" t="s">
        <v>1718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1</v>
      </c>
      <c r="BC4015">
        <v>0</v>
      </c>
      <c r="BD4015">
        <v>0</v>
      </c>
      <c r="BE4015">
        <v>1</v>
      </c>
      <c r="BF4015">
        <v>0</v>
      </c>
      <c r="BG4015">
        <v>0</v>
      </c>
    </row>
    <row r="4016" spans="1:59" x14ac:dyDescent="0.25">
      <c r="A4016" t="s">
        <v>4036</v>
      </c>
      <c r="B4016" t="s">
        <v>675</v>
      </c>
      <c r="C4016" t="s">
        <v>676</v>
      </c>
      <c r="D4016" t="s">
        <v>1669</v>
      </c>
      <c r="E4016" t="s">
        <v>1717</v>
      </c>
      <c r="F4016" t="s">
        <v>1718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1</v>
      </c>
      <c r="BG4016">
        <v>0</v>
      </c>
    </row>
    <row r="4017" spans="1:59" x14ac:dyDescent="0.25">
      <c r="A4017" t="s">
        <v>4702</v>
      </c>
      <c r="B4017" t="s">
        <v>675</v>
      </c>
      <c r="C4017" t="s">
        <v>676</v>
      </c>
      <c r="D4017" t="s">
        <v>1669</v>
      </c>
      <c r="E4017" t="s">
        <v>1717</v>
      </c>
      <c r="F4017" t="s">
        <v>1718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2</v>
      </c>
      <c r="BG4017">
        <v>0</v>
      </c>
    </row>
    <row r="4018" spans="1:59" x14ac:dyDescent="0.25">
      <c r="A4018" t="s">
        <v>4742</v>
      </c>
      <c r="B4018" t="s">
        <v>675</v>
      </c>
      <c r="C4018" t="s">
        <v>676</v>
      </c>
      <c r="D4018" t="s">
        <v>1669</v>
      </c>
      <c r="E4018" t="s">
        <v>1717</v>
      </c>
      <c r="F4018" t="s">
        <v>1718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1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</row>
    <row r="4019" spans="1:59" x14ac:dyDescent="0.25">
      <c r="A4019" t="s">
        <v>6180</v>
      </c>
      <c r="B4019" t="s">
        <v>675</v>
      </c>
      <c r="C4019" t="s">
        <v>676</v>
      </c>
      <c r="D4019" t="s">
        <v>1669</v>
      </c>
      <c r="E4019" t="s">
        <v>1717</v>
      </c>
      <c r="F4019" t="s">
        <v>1718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</row>
    <row r="4020" spans="1:59" x14ac:dyDescent="0.25">
      <c r="A4020" t="s">
        <v>6253</v>
      </c>
      <c r="B4020" t="s">
        <v>675</v>
      </c>
      <c r="C4020" t="s">
        <v>676</v>
      </c>
      <c r="D4020" t="s">
        <v>1669</v>
      </c>
      <c r="E4020" t="s">
        <v>1717</v>
      </c>
      <c r="F4020" t="s">
        <v>1718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1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</row>
    <row r="4021" spans="1:59" x14ac:dyDescent="0.25">
      <c r="A4021" t="s">
        <v>6255</v>
      </c>
      <c r="B4021" t="s">
        <v>675</v>
      </c>
      <c r="C4021" t="s">
        <v>676</v>
      </c>
      <c r="D4021" t="s">
        <v>1669</v>
      </c>
      <c r="E4021" t="s">
        <v>1717</v>
      </c>
      <c r="F4021" t="s">
        <v>1718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</row>
    <row r="4022" spans="1:59" x14ac:dyDescent="0.25">
      <c r="A4022" t="s">
        <v>6266</v>
      </c>
      <c r="B4022" t="s">
        <v>675</v>
      </c>
      <c r="C4022" t="s">
        <v>676</v>
      </c>
      <c r="D4022" t="s">
        <v>1669</v>
      </c>
      <c r="E4022" t="s">
        <v>1717</v>
      </c>
      <c r="F4022" t="s">
        <v>1718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</row>
    <row r="4023" spans="1:59" x14ac:dyDescent="0.25">
      <c r="A4023" t="s">
        <v>6273</v>
      </c>
      <c r="B4023" t="s">
        <v>675</v>
      </c>
      <c r="C4023" t="s">
        <v>676</v>
      </c>
      <c r="D4023" t="s">
        <v>1669</v>
      </c>
      <c r="E4023" t="s">
        <v>1717</v>
      </c>
      <c r="F4023" t="s">
        <v>1718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</row>
    <row r="4024" spans="1:59" x14ac:dyDescent="0.25">
      <c r="A4024" t="s">
        <v>6275</v>
      </c>
      <c r="B4024" t="s">
        <v>675</v>
      </c>
      <c r="C4024" t="s">
        <v>676</v>
      </c>
      <c r="D4024" t="s">
        <v>1669</v>
      </c>
      <c r="E4024" t="s">
        <v>1717</v>
      </c>
      <c r="F4024" t="s">
        <v>1718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</row>
    <row r="4025" spans="1:59" x14ac:dyDescent="0.25">
      <c r="A4025" t="s">
        <v>6648</v>
      </c>
      <c r="B4025" t="s">
        <v>675</v>
      </c>
      <c r="C4025" t="s">
        <v>676</v>
      </c>
      <c r="D4025" t="s">
        <v>1669</v>
      </c>
      <c r="E4025" t="s">
        <v>1717</v>
      </c>
      <c r="F4025" t="s">
        <v>1718</v>
      </c>
      <c r="G4025">
        <v>7</v>
      </c>
      <c r="H4025">
        <v>5</v>
      </c>
      <c r="I4025">
        <v>0</v>
      </c>
      <c r="J4025">
        <v>0</v>
      </c>
      <c r="K4025">
        <v>7</v>
      </c>
      <c r="L4025">
        <v>0</v>
      </c>
      <c r="M4025">
        <v>1</v>
      </c>
      <c r="N4025">
        <v>5</v>
      </c>
      <c r="O4025">
        <v>3</v>
      </c>
      <c r="P4025">
        <v>1</v>
      </c>
      <c r="Q4025">
        <v>0</v>
      </c>
      <c r="R4025">
        <v>0</v>
      </c>
      <c r="S4025">
        <v>0</v>
      </c>
      <c r="T4025">
        <v>6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1</v>
      </c>
      <c r="AA4025">
        <v>0</v>
      </c>
      <c r="AB4025">
        <v>1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1</v>
      </c>
      <c r="AI4025">
        <v>0</v>
      </c>
      <c r="AJ4025">
        <v>0</v>
      </c>
      <c r="AK4025">
        <v>0</v>
      </c>
      <c r="AL4025">
        <v>0</v>
      </c>
      <c r="AM4025">
        <v>2</v>
      </c>
      <c r="AN4025">
        <v>1</v>
      </c>
      <c r="AO4025">
        <v>0</v>
      </c>
      <c r="AP4025">
        <v>0</v>
      </c>
      <c r="AQ4025">
        <v>1</v>
      </c>
      <c r="AR4025">
        <v>2</v>
      </c>
      <c r="AS4025">
        <v>2</v>
      </c>
      <c r="AT4025">
        <v>1</v>
      </c>
      <c r="AU4025">
        <v>1</v>
      </c>
      <c r="AV4025">
        <v>0</v>
      </c>
      <c r="AW4025">
        <v>0</v>
      </c>
      <c r="AX4025">
        <v>6</v>
      </c>
      <c r="AY4025">
        <v>1</v>
      </c>
      <c r="AZ4025">
        <v>1</v>
      </c>
      <c r="BA4025">
        <v>0</v>
      </c>
      <c r="BB4025">
        <v>2</v>
      </c>
      <c r="BC4025">
        <v>2</v>
      </c>
      <c r="BD4025">
        <v>0</v>
      </c>
      <c r="BE4025">
        <v>0</v>
      </c>
      <c r="BF4025">
        <v>405</v>
      </c>
      <c r="BG4025">
        <v>0</v>
      </c>
    </row>
    <row r="4026" spans="1:59" x14ac:dyDescent="0.25">
      <c r="A4026" t="s">
        <v>3692</v>
      </c>
      <c r="B4026" t="s">
        <v>359</v>
      </c>
      <c r="C4026" t="s">
        <v>360</v>
      </c>
      <c r="D4026" t="s">
        <v>361</v>
      </c>
      <c r="E4026" t="s">
        <v>3693</v>
      </c>
      <c r="F4026" t="s">
        <v>3694</v>
      </c>
      <c r="G4026">
        <v>0</v>
      </c>
      <c r="H4026">
        <v>0</v>
      </c>
      <c r="I4026">
        <v>0</v>
      </c>
      <c r="J4026">
        <v>0</v>
      </c>
      <c r="K4026">
        <v>2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</row>
    <row r="4027" spans="1:59" x14ac:dyDescent="0.25">
      <c r="A4027" t="s">
        <v>471</v>
      </c>
      <c r="B4027" t="s">
        <v>47</v>
      </c>
      <c r="C4027" t="s">
        <v>291</v>
      </c>
      <c r="D4027" t="s">
        <v>292</v>
      </c>
      <c r="E4027" t="s">
        <v>472</v>
      </c>
      <c r="F4027" t="s">
        <v>473</v>
      </c>
      <c r="G4027">
        <v>0</v>
      </c>
      <c r="H4027">
        <v>5</v>
      </c>
      <c r="I4027">
        <v>3</v>
      </c>
      <c r="J4027">
        <v>0</v>
      </c>
      <c r="K4027">
        <v>0</v>
      </c>
      <c r="L4027">
        <v>1</v>
      </c>
      <c r="M4027">
        <v>12</v>
      </c>
      <c r="N4027">
        <v>4</v>
      </c>
      <c r="O4027">
        <v>5</v>
      </c>
      <c r="P4027">
        <v>9</v>
      </c>
      <c r="Q4027">
        <v>1</v>
      </c>
      <c r="R4027">
        <v>0</v>
      </c>
      <c r="S4027">
        <v>1</v>
      </c>
      <c r="T4027">
        <v>15</v>
      </c>
      <c r="U4027">
        <v>7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2</v>
      </c>
      <c r="AB4027">
        <v>0</v>
      </c>
      <c r="AC4027">
        <v>2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1</v>
      </c>
      <c r="AL4027">
        <v>2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1</v>
      </c>
      <c r="AX4027">
        <v>3</v>
      </c>
      <c r="AY4027">
        <v>0</v>
      </c>
      <c r="AZ4027">
        <v>3</v>
      </c>
      <c r="BA4027">
        <v>0</v>
      </c>
      <c r="BB4027">
        <v>2</v>
      </c>
      <c r="BC4027">
        <v>0</v>
      </c>
      <c r="BD4027">
        <v>0</v>
      </c>
      <c r="BE4027">
        <v>0</v>
      </c>
      <c r="BF4027">
        <v>0</v>
      </c>
      <c r="BG4027">
        <v>0</v>
      </c>
    </row>
    <row r="4028" spans="1:59" x14ac:dyDescent="0.25">
      <c r="A4028" t="s">
        <v>760</v>
      </c>
      <c r="B4028" t="s">
        <v>47</v>
      </c>
      <c r="C4028" t="s">
        <v>291</v>
      </c>
      <c r="D4028" t="s">
        <v>292</v>
      </c>
      <c r="E4028" t="s">
        <v>472</v>
      </c>
      <c r="F4028" t="s">
        <v>473</v>
      </c>
      <c r="G4028">
        <v>6</v>
      </c>
      <c r="H4028">
        <v>1</v>
      </c>
      <c r="I4028">
        <v>0</v>
      </c>
      <c r="J4028">
        <v>0</v>
      </c>
      <c r="K4028">
        <v>0</v>
      </c>
      <c r="L4028">
        <v>1</v>
      </c>
      <c r="M4028">
        <v>0</v>
      </c>
      <c r="N4028">
        <v>0</v>
      </c>
      <c r="O4028">
        <v>0</v>
      </c>
      <c r="P4028">
        <v>1</v>
      </c>
      <c r="Q4028">
        <v>0</v>
      </c>
      <c r="R4028">
        <v>0</v>
      </c>
      <c r="S4028">
        <v>1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</row>
    <row r="4029" spans="1:59" x14ac:dyDescent="0.25">
      <c r="A4029" t="s">
        <v>1450</v>
      </c>
      <c r="B4029" t="s">
        <v>47</v>
      </c>
      <c r="C4029" t="s">
        <v>291</v>
      </c>
      <c r="D4029" t="s">
        <v>292</v>
      </c>
      <c r="E4029" t="s">
        <v>472</v>
      </c>
      <c r="F4029" t="s">
        <v>473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1</v>
      </c>
      <c r="P4029">
        <v>0</v>
      </c>
      <c r="Q4029">
        <v>0</v>
      </c>
      <c r="R4029">
        <v>0</v>
      </c>
      <c r="S4029">
        <v>0</v>
      </c>
      <c r="T4029">
        <v>10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1</v>
      </c>
      <c r="AH4029">
        <v>1</v>
      </c>
      <c r="AI4029">
        <v>0</v>
      </c>
      <c r="AJ4029">
        <v>0</v>
      </c>
      <c r="AK4029">
        <v>0</v>
      </c>
      <c r="AL4029">
        <v>2</v>
      </c>
      <c r="AM4029">
        <v>6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</row>
    <row r="4030" spans="1:59" x14ac:dyDescent="0.25">
      <c r="A4030" t="s">
        <v>2078</v>
      </c>
      <c r="B4030" t="s">
        <v>47</v>
      </c>
      <c r="C4030" t="s">
        <v>291</v>
      </c>
      <c r="D4030" t="s">
        <v>292</v>
      </c>
      <c r="E4030" t="s">
        <v>472</v>
      </c>
      <c r="F4030" t="s">
        <v>473</v>
      </c>
      <c r="G4030">
        <v>1</v>
      </c>
      <c r="H4030">
        <v>2</v>
      </c>
      <c r="I4030">
        <v>1</v>
      </c>
      <c r="J4030">
        <v>1</v>
      </c>
      <c r="K4030">
        <v>2</v>
      </c>
      <c r="L4030">
        <v>0</v>
      </c>
      <c r="M4030">
        <v>2</v>
      </c>
      <c r="N4030">
        <v>12</v>
      </c>
      <c r="O4030">
        <v>3</v>
      </c>
      <c r="P4030">
        <v>5</v>
      </c>
      <c r="Q4030">
        <v>0</v>
      </c>
      <c r="R4030">
        <v>0</v>
      </c>
      <c r="S4030">
        <v>0</v>
      </c>
      <c r="T4030">
        <v>1</v>
      </c>
      <c r="U4030">
        <v>4</v>
      </c>
      <c r="V4030">
        <v>1</v>
      </c>
      <c r="W4030">
        <v>0</v>
      </c>
      <c r="X4030">
        <v>0</v>
      </c>
      <c r="Y4030">
        <v>1</v>
      </c>
      <c r="Z4030">
        <v>0</v>
      </c>
      <c r="AA4030">
        <v>1</v>
      </c>
      <c r="AB4030">
        <v>0</v>
      </c>
      <c r="AC4030">
        <v>1</v>
      </c>
      <c r="AD4030">
        <v>0</v>
      </c>
      <c r="AE4030">
        <v>0</v>
      </c>
      <c r="AF4030">
        <v>1</v>
      </c>
      <c r="AG4030">
        <v>0</v>
      </c>
      <c r="AH4030">
        <v>0</v>
      </c>
      <c r="AI4030">
        <v>0</v>
      </c>
      <c r="AJ4030">
        <v>1</v>
      </c>
      <c r="AK4030">
        <v>0</v>
      </c>
      <c r="AL4030">
        <v>1</v>
      </c>
      <c r="AM4030">
        <v>0</v>
      </c>
      <c r="AN4030">
        <v>1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1</v>
      </c>
      <c r="AW4030">
        <v>0</v>
      </c>
      <c r="AX4030">
        <v>0</v>
      </c>
      <c r="AY4030">
        <v>1</v>
      </c>
      <c r="AZ4030">
        <v>0</v>
      </c>
      <c r="BA4030">
        <v>0</v>
      </c>
      <c r="BB4030">
        <v>1</v>
      </c>
      <c r="BC4030">
        <v>0</v>
      </c>
      <c r="BD4030">
        <v>0</v>
      </c>
      <c r="BE4030">
        <v>0</v>
      </c>
      <c r="BF4030">
        <v>0</v>
      </c>
      <c r="BG4030">
        <v>0</v>
      </c>
    </row>
    <row r="4031" spans="1:59" x14ac:dyDescent="0.25">
      <c r="A4031" t="s">
        <v>2373</v>
      </c>
      <c r="B4031" t="s">
        <v>2374</v>
      </c>
      <c r="C4031" t="s">
        <v>2375</v>
      </c>
      <c r="D4031" t="s">
        <v>2376</v>
      </c>
      <c r="E4031" t="s">
        <v>2377</v>
      </c>
      <c r="F4031" t="s">
        <v>2378</v>
      </c>
      <c r="G4031">
        <v>4</v>
      </c>
      <c r="H4031">
        <v>4</v>
      </c>
      <c r="I4031">
        <v>0</v>
      </c>
      <c r="J4031">
        <v>0</v>
      </c>
      <c r="K4031">
        <v>0</v>
      </c>
      <c r="L4031">
        <v>1</v>
      </c>
      <c r="M4031">
        <v>1</v>
      </c>
      <c r="N4031">
        <v>2</v>
      </c>
      <c r="O4031">
        <v>0</v>
      </c>
      <c r="P4031">
        <v>0</v>
      </c>
      <c r="Q4031">
        <v>1</v>
      </c>
      <c r="R4031">
        <v>0</v>
      </c>
      <c r="S4031">
        <v>0</v>
      </c>
      <c r="T4031">
        <v>0</v>
      </c>
      <c r="U4031">
        <v>2</v>
      </c>
      <c r="V4031">
        <v>0</v>
      </c>
      <c r="W4031">
        <v>0</v>
      </c>
      <c r="X4031">
        <v>0</v>
      </c>
      <c r="Y4031">
        <v>0</v>
      </c>
      <c r="Z4031">
        <v>1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1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</row>
    <row r="4032" spans="1:59" x14ac:dyDescent="0.25">
      <c r="A4032" t="s">
        <v>5132</v>
      </c>
      <c r="B4032" t="s">
        <v>2374</v>
      </c>
      <c r="C4032" t="s">
        <v>2375</v>
      </c>
      <c r="D4032" t="s">
        <v>2376</v>
      </c>
      <c r="E4032" t="s">
        <v>2377</v>
      </c>
      <c r="F4032" t="s">
        <v>2378</v>
      </c>
      <c r="G4032">
        <v>38</v>
      </c>
      <c r="H4032">
        <v>22</v>
      </c>
      <c r="I4032">
        <v>4</v>
      </c>
      <c r="J4032">
        <v>6</v>
      </c>
      <c r="K4032">
        <v>19</v>
      </c>
      <c r="L4032">
        <v>7</v>
      </c>
      <c r="M4032">
        <v>9</v>
      </c>
      <c r="N4032">
        <v>19</v>
      </c>
      <c r="O4032">
        <v>10</v>
      </c>
      <c r="P4032">
        <v>8</v>
      </c>
      <c r="Q4032">
        <v>4</v>
      </c>
      <c r="R4032">
        <v>0</v>
      </c>
      <c r="S4032">
        <v>0</v>
      </c>
      <c r="T4032">
        <v>21</v>
      </c>
      <c r="U4032">
        <v>5</v>
      </c>
      <c r="V4032">
        <v>0</v>
      </c>
      <c r="W4032">
        <v>1</v>
      </c>
      <c r="X4032">
        <v>1</v>
      </c>
      <c r="Y4032">
        <v>0</v>
      </c>
      <c r="Z4032">
        <v>2</v>
      </c>
      <c r="AA4032">
        <v>2</v>
      </c>
      <c r="AB4032">
        <v>1</v>
      </c>
      <c r="AC4032">
        <v>1</v>
      </c>
      <c r="AD4032">
        <v>2</v>
      </c>
      <c r="AE4032">
        <v>0</v>
      </c>
      <c r="AF4032">
        <v>0</v>
      </c>
      <c r="AG4032">
        <v>0</v>
      </c>
      <c r="AH4032">
        <v>3</v>
      </c>
      <c r="AI4032">
        <v>0</v>
      </c>
      <c r="AJ4032">
        <v>0</v>
      </c>
      <c r="AK4032">
        <v>0</v>
      </c>
      <c r="AL4032">
        <v>1</v>
      </c>
      <c r="AM4032">
        <v>2</v>
      </c>
      <c r="AN4032">
        <v>2</v>
      </c>
      <c r="AO4032">
        <v>0</v>
      </c>
      <c r="AP4032">
        <v>0</v>
      </c>
      <c r="AQ4032">
        <v>0</v>
      </c>
      <c r="AR4032">
        <v>0</v>
      </c>
      <c r="AS4032">
        <v>1</v>
      </c>
      <c r="AT4032">
        <v>1</v>
      </c>
      <c r="AU4032">
        <v>0</v>
      </c>
      <c r="AV4032">
        <v>1</v>
      </c>
      <c r="AW4032">
        <v>0</v>
      </c>
      <c r="AX4032">
        <v>3</v>
      </c>
      <c r="AY4032">
        <v>0</v>
      </c>
      <c r="AZ4032">
        <v>0</v>
      </c>
      <c r="BA4032">
        <v>0</v>
      </c>
      <c r="BB4032">
        <v>1</v>
      </c>
      <c r="BC4032">
        <v>0</v>
      </c>
      <c r="BD4032">
        <v>0</v>
      </c>
      <c r="BE4032">
        <v>0</v>
      </c>
      <c r="BF4032">
        <v>17</v>
      </c>
      <c r="BG4032">
        <v>0</v>
      </c>
    </row>
    <row r="4033" spans="1:59" x14ac:dyDescent="0.25">
      <c r="A4033" t="s">
        <v>2886</v>
      </c>
      <c r="B4033" t="s">
        <v>581</v>
      </c>
      <c r="C4033" t="s">
        <v>2887</v>
      </c>
      <c r="D4033" t="s">
        <v>2888</v>
      </c>
      <c r="E4033" t="s">
        <v>2889</v>
      </c>
      <c r="F4033" t="s">
        <v>2890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0</v>
      </c>
      <c r="AB4033">
        <v>0</v>
      </c>
      <c r="AC4033">
        <v>9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</row>
    <row r="4034" spans="1:59" x14ac:dyDescent="0.25">
      <c r="A4034" t="s">
        <v>5377</v>
      </c>
      <c r="B4034" t="s">
        <v>33</v>
      </c>
      <c r="C4034" t="s">
        <v>88</v>
      </c>
      <c r="D4034" t="s">
        <v>5378</v>
      </c>
      <c r="E4034" t="s">
        <v>5379</v>
      </c>
      <c r="F4034" t="s">
        <v>5380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</row>
    <row r="4035" spans="1:59" x14ac:dyDescent="0.25">
      <c r="A4035" t="s">
        <v>337</v>
      </c>
      <c r="B4035" t="s">
        <v>204</v>
      </c>
      <c r="C4035" t="s">
        <v>338</v>
      </c>
      <c r="D4035" t="s">
        <v>339</v>
      </c>
      <c r="E4035" t="s">
        <v>340</v>
      </c>
      <c r="F4035" t="s">
        <v>341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4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1</v>
      </c>
      <c r="BE4035">
        <v>0</v>
      </c>
      <c r="BF4035">
        <v>0</v>
      </c>
      <c r="BG4035">
        <v>0</v>
      </c>
    </row>
    <row r="4036" spans="1:59" x14ac:dyDescent="0.25">
      <c r="A4036" t="s">
        <v>5401</v>
      </c>
      <c r="B4036" t="s">
        <v>204</v>
      </c>
      <c r="C4036" t="s">
        <v>338</v>
      </c>
      <c r="D4036" t="s">
        <v>339</v>
      </c>
      <c r="E4036" t="s">
        <v>340</v>
      </c>
      <c r="F4036" t="s">
        <v>5402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</row>
    <row r="4037" spans="1:59" x14ac:dyDescent="0.25">
      <c r="A4037" t="s">
        <v>1668</v>
      </c>
      <c r="B4037" t="s">
        <v>675</v>
      </c>
      <c r="C4037" t="s">
        <v>676</v>
      </c>
      <c r="D4037" t="s">
        <v>1669</v>
      </c>
      <c r="E4037" t="s">
        <v>1670</v>
      </c>
      <c r="F4037" t="s">
        <v>1671</v>
      </c>
      <c r="G4037">
        <v>0</v>
      </c>
      <c r="H4037">
        <v>1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1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</row>
    <row r="4038" spans="1:59" x14ac:dyDescent="0.25">
      <c r="A4038" t="s">
        <v>2667</v>
      </c>
      <c r="B4038" t="s">
        <v>675</v>
      </c>
      <c r="C4038" t="s">
        <v>676</v>
      </c>
      <c r="D4038" t="s">
        <v>1669</v>
      </c>
      <c r="E4038" t="s">
        <v>1670</v>
      </c>
      <c r="F4038" t="s">
        <v>1671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1</v>
      </c>
      <c r="P4038">
        <v>4</v>
      </c>
      <c r="Q4038">
        <v>0</v>
      </c>
      <c r="R4038">
        <v>0</v>
      </c>
      <c r="S4038">
        <v>0</v>
      </c>
      <c r="T4038">
        <v>5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</row>
    <row r="4039" spans="1:59" x14ac:dyDescent="0.25">
      <c r="A4039" t="s">
        <v>3064</v>
      </c>
      <c r="B4039" t="s">
        <v>675</v>
      </c>
      <c r="C4039" t="s">
        <v>676</v>
      </c>
      <c r="D4039" t="s">
        <v>1669</v>
      </c>
      <c r="E4039" t="s">
        <v>1670</v>
      </c>
      <c r="F4039" t="s">
        <v>1671</v>
      </c>
      <c r="G4039">
        <v>2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</row>
    <row r="4040" spans="1:59" x14ac:dyDescent="0.25">
      <c r="A4040" t="s">
        <v>891</v>
      </c>
      <c r="B4040" t="s">
        <v>574</v>
      </c>
      <c r="C4040" t="s">
        <v>867</v>
      </c>
      <c r="D4040" t="s">
        <v>892</v>
      </c>
      <c r="E4040" t="s">
        <v>893</v>
      </c>
      <c r="F4040" t="s">
        <v>894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1</v>
      </c>
      <c r="O4040">
        <v>1</v>
      </c>
      <c r="P4040">
        <v>0</v>
      </c>
      <c r="Q4040">
        <v>0</v>
      </c>
      <c r="R4040">
        <v>0</v>
      </c>
      <c r="S4040">
        <v>1</v>
      </c>
      <c r="T4040">
        <v>1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1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1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</row>
    <row r="4041" spans="1:59" x14ac:dyDescent="0.25">
      <c r="A4041" t="s">
        <v>2642</v>
      </c>
      <c r="B4041" t="s">
        <v>574</v>
      </c>
      <c r="C4041" t="s">
        <v>867</v>
      </c>
      <c r="D4041" t="s">
        <v>892</v>
      </c>
      <c r="E4041" t="s">
        <v>893</v>
      </c>
      <c r="F4041" t="s">
        <v>894</v>
      </c>
      <c r="G4041">
        <v>1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1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1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2</v>
      </c>
      <c r="BG4041">
        <v>0</v>
      </c>
    </row>
    <row r="4042" spans="1:59" x14ac:dyDescent="0.25">
      <c r="A4042" t="s">
        <v>4156</v>
      </c>
      <c r="B4042" t="s">
        <v>574</v>
      </c>
      <c r="C4042" t="s">
        <v>867</v>
      </c>
      <c r="D4042" t="s">
        <v>892</v>
      </c>
      <c r="E4042" t="s">
        <v>893</v>
      </c>
      <c r="F4042" t="s">
        <v>894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2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</row>
    <row r="4043" spans="1:59" x14ac:dyDescent="0.25">
      <c r="A4043" t="s">
        <v>6702</v>
      </c>
      <c r="B4043" t="s">
        <v>574</v>
      </c>
      <c r="C4043" t="s">
        <v>867</v>
      </c>
      <c r="D4043" t="s">
        <v>892</v>
      </c>
      <c r="E4043" t="s">
        <v>893</v>
      </c>
      <c r="F4043" t="s">
        <v>894</v>
      </c>
      <c r="G4043">
        <v>3</v>
      </c>
      <c r="H4043">
        <v>3</v>
      </c>
      <c r="I4043">
        <v>0</v>
      </c>
      <c r="J4043">
        <v>0</v>
      </c>
      <c r="K4043">
        <v>8</v>
      </c>
      <c r="L4043">
        <v>2</v>
      </c>
      <c r="M4043">
        <v>9</v>
      </c>
      <c r="N4043">
        <v>1</v>
      </c>
      <c r="O4043">
        <v>5</v>
      </c>
      <c r="P4043">
        <v>10</v>
      </c>
      <c r="Q4043">
        <v>1</v>
      </c>
      <c r="R4043">
        <v>0</v>
      </c>
      <c r="S4043">
        <v>0</v>
      </c>
      <c r="T4043">
        <v>6</v>
      </c>
      <c r="U4043">
        <v>0</v>
      </c>
      <c r="V4043">
        <v>0</v>
      </c>
      <c r="W4043">
        <v>0</v>
      </c>
      <c r="X4043">
        <v>0</v>
      </c>
      <c r="Y4043">
        <v>1</v>
      </c>
      <c r="Z4043">
        <v>2</v>
      </c>
      <c r="AA4043">
        <v>1</v>
      </c>
      <c r="AB4043">
        <v>0</v>
      </c>
      <c r="AC4043">
        <v>1</v>
      </c>
      <c r="AD4043">
        <v>0</v>
      </c>
      <c r="AE4043">
        <v>0</v>
      </c>
      <c r="AF4043">
        <v>0</v>
      </c>
      <c r="AG4043">
        <v>0</v>
      </c>
      <c r="AH4043">
        <v>1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1</v>
      </c>
      <c r="AT4043">
        <v>1</v>
      </c>
      <c r="AU4043">
        <v>2</v>
      </c>
      <c r="AV4043">
        <v>1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11</v>
      </c>
      <c r="BG4043">
        <v>0</v>
      </c>
    </row>
    <row r="4044" spans="1:59" x14ac:dyDescent="0.25">
      <c r="A4044" t="s">
        <v>3860</v>
      </c>
      <c r="B4044" t="s">
        <v>574</v>
      </c>
      <c r="C4044" t="s">
        <v>867</v>
      </c>
      <c r="D4044" t="s">
        <v>3002</v>
      </c>
      <c r="E4044" t="s">
        <v>3003</v>
      </c>
      <c r="F4044" t="s">
        <v>3861</v>
      </c>
      <c r="G4044">
        <v>4</v>
      </c>
      <c r="H4044">
        <v>1</v>
      </c>
      <c r="I4044">
        <v>0</v>
      </c>
      <c r="J4044">
        <v>1</v>
      </c>
      <c r="K4044">
        <v>0</v>
      </c>
      <c r="L4044">
        <v>1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</row>
    <row r="4045" spans="1:59" x14ac:dyDescent="0.25">
      <c r="A4045" t="s">
        <v>964</v>
      </c>
      <c r="B4045" t="s">
        <v>729</v>
      </c>
      <c r="C4045" t="s">
        <v>730</v>
      </c>
      <c r="D4045" t="s">
        <v>965</v>
      </c>
      <c r="E4045" t="s">
        <v>966</v>
      </c>
      <c r="F4045" t="s">
        <v>967</v>
      </c>
      <c r="G4045">
        <v>1</v>
      </c>
      <c r="H4045">
        <v>6</v>
      </c>
      <c r="I4045">
        <v>0</v>
      </c>
      <c r="J4045">
        <v>0</v>
      </c>
      <c r="K4045">
        <v>4</v>
      </c>
      <c r="L4045">
        <v>0</v>
      </c>
      <c r="M4045">
        <v>4</v>
      </c>
      <c r="N4045">
        <v>0</v>
      </c>
      <c r="O4045">
        <v>1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8</v>
      </c>
      <c r="BG4045">
        <v>0</v>
      </c>
    </row>
    <row r="4046" spans="1:59" x14ac:dyDescent="0.25">
      <c r="A4046" t="s">
        <v>1906</v>
      </c>
      <c r="B4046" t="s">
        <v>729</v>
      </c>
      <c r="C4046" t="s">
        <v>730</v>
      </c>
      <c r="D4046" t="s">
        <v>965</v>
      </c>
      <c r="E4046" t="s">
        <v>966</v>
      </c>
      <c r="F4046" t="s">
        <v>967</v>
      </c>
      <c r="G4046">
        <v>3</v>
      </c>
      <c r="H4046">
        <v>5</v>
      </c>
      <c r="I4046">
        <v>1</v>
      </c>
      <c r="J4046">
        <v>1</v>
      </c>
      <c r="K4046">
        <v>0</v>
      </c>
      <c r="L4046">
        <v>0</v>
      </c>
      <c r="M4046">
        <v>0</v>
      </c>
      <c r="N4046">
        <v>0</v>
      </c>
      <c r="O4046">
        <v>1</v>
      </c>
      <c r="P4046">
        <v>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2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</row>
    <row r="4047" spans="1:59" x14ac:dyDescent="0.25">
      <c r="A4047" t="s">
        <v>3117</v>
      </c>
      <c r="B4047" t="s">
        <v>729</v>
      </c>
      <c r="C4047" t="s">
        <v>730</v>
      </c>
      <c r="D4047" t="s">
        <v>965</v>
      </c>
      <c r="E4047" t="s">
        <v>966</v>
      </c>
      <c r="F4047" t="s">
        <v>967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</row>
    <row r="4048" spans="1:59" x14ac:dyDescent="0.25">
      <c r="A4048" t="s">
        <v>3252</v>
      </c>
      <c r="B4048" t="s">
        <v>729</v>
      </c>
      <c r="C4048" t="s">
        <v>730</v>
      </c>
      <c r="D4048" t="s">
        <v>965</v>
      </c>
      <c r="E4048" t="s">
        <v>966</v>
      </c>
      <c r="F4048" t="s">
        <v>967</v>
      </c>
      <c r="G4048">
        <v>0</v>
      </c>
      <c r="H4048">
        <v>0</v>
      </c>
      <c r="I4048">
        <v>0</v>
      </c>
      <c r="J4048">
        <v>0</v>
      </c>
      <c r="K4048">
        <v>1</v>
      </c>
      <c r="L4048">
        <v>0</v>
      </c>
      <c r="M4048">
        <v>0</v>
      </c>
      <c r="N4048">
        <v>1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1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</row>
    <row r="4049" spans="1:59" x14ac:dyDescent="0.25">
      <c r="A4049" t="s">
        <v>6268</v>
      </c>
      <c r="B4049" t="s">
        <v>729</v>
      </c>
      <c r="C4049" t="s">
        <v>730</v>
      </c>
      <c r="D4049" t="s">
        <v>965</v>
      </c>
      <c r="E4049" t="s">
        <v>966</v>
      </c>
      <c r="F4049" t="s">
        <v>967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</row>
    <row r="4050" spans="1:59" x14ac:dyDescent="0.25">
      <c r="A4050" t="s">
        <v>6443</v>
      </c>
      <c r="B4050" t="s">
        <v>729</v>
      </c>
      <c r="C4050" t="s">
        <v>730</v>
      </c>
      <c r="D4050" t="s">
        <v>965</v>
      </c>
      <c r="E4050" t="s">
        <v>966</v>
      </c>
      <c r="F4050" t="s">
        <v>967</v>
      </c>
      <c r="G4050">
        <v>68</v>
      </c>
      <c r="H4050">
        <v>20</v>
      </c>
      <c r="I4050">
        <v>21</v>
      </c>
      <c r="J4050">
        <v>6</v>
      </c>
      <c r="K4050">
        <v>36</v>
      </c>
      <c r="L4050">
        <v>7</v>
      </c>
      <c r="M4050">
        <v>13</v>
      </c>
      <c r="N4050">
        <v>26</v>
      </c>
      <c r="O4050">
        <v>15</v>
      </c>
      <c r="P4050">
        <v>9</v>
      </c>
      <c r="Q4050">
        <v>3</v>
      </c>
      <c r="R4050">
        <v>0</v>
      </c>
      <c r="S4050">
        <v>1</v>
      </c>
      <c r="T4050">
        <v>19</v>
      </c>
      <c r="U4050">
        <v>1</v>
      </c>
      <c r="V4050">
        <v>1</v>
      </c>
      <c r="W4050">
        <v>0</v>
      </c>
      <c r="X4050">
        <v>0</v>
      </c>
      <c r="Y4050">
        <v>0</v>
      </c>
      <c r="Z4050">
        <v>1</v>
      </c>
      <c r="AA4050">
        <v>4</v>
      </c>
      <c r="AB4050">
        <v>0</v>
      </c>
      <c r="AC4050">
        <v>1</v>
      </c>
      <c r="AD4050">
        <v>0</v>
      </c>
      <c r="AE4050">
        <v>0</v>
      </c>
      <c r="AF4050">
        <v>1</v>
      </c>
      <c r="AG4050">
        <v>0</v>
      </c>
      <c r="AH4050">
        <v>1</v>
      </c>
      <c r="AI4050">
        <v>1</v>
      </c>
      <c r="AJ4050">
        <v>0</v>
      </c>
      <c r="AK4050">
        <v>0</v>
      </c>
      <c r="AL4050">
        <v>0</v>
      </c>
      <c r="AM4050">
        <v>1</v>
      </c>
      <c r="AN4050">
        <v>1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2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4</v>
      </c>
      <c r="BG4050">
        <v>0</v>
      </c>
    </row>
    <row r="4051" spans="1:59" x14ac:dyDescent="0.25">
      <c r="A4051" t="s">
        <v>6467</v>
      </c>
      <c r="B4051" t="s">
        <v>729</v>
      </c>
      <c r="C4051" t="s">
        <v>730</v>
      </c>
      <c r="D4051" t="s">
        <v>965</v>
      </c>
      <c r="E4051" t="s">
        <v>966</v>
      </c>
      <c r="F4051" t="s">
        <v>967</v>
      </c>
      <c r="G4051">
        <v>7</v>
      </c>
      <c r="H4051">
        <v>1</v>
      </c>
      <c r="I4051">
        <v>0</v>
      </c>
      <c r="J4051">
        <v>0</v>
      </c>
      <c r="K4051">
        <v>13</v>
      </c>
      <c r="L4051">
        <v>0</v>
      </c>
      <c r="M4051">
        <v>4</v>
      </c>
      <c r="N4051">
        <v>4</v>
      </c>
      <c r="O4051">
        <v>8</v>
      </c>
      <c r="P4051">
        <v>0</v>
      </c>
      <c r="Q4051">
        <v>1</v>
      </c>
      <c r="R4051">
        <v>0</v>
      </c>
      <c r="S4051">
        <v>0</v>
      </c>
      <c r="T4051">
        <v>4</v>
      </c>
      <c r="U4051">
        <v>0</v>
      </c>
      <c r="V4051">
        <v>0</v>
      </c>
      <c r="W4051">
        <v>0</v>
      </c>
      <c r="X4051">
        <v>0</v>
      </c>
      <c r="Y4051">
        <v>1</v>
      </c>
      <c r="Z4051">
        <v>0</v>
      </c>
      <c r="AA4051">
        <v>1</v>
      </c>
      <c r="AB4051">
        <v>0</v>
      </c>
      <c r="AC4051">
        <v>3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1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9</v>
      </c>
      <c r="BG4051">
        <v>0</v>
      </c>
    </row>
    <row r="4052" spans="1:59" x14ac:dyDescent="0.25">
      <c r="A4052" t="s">
        <v>6547</v>
      </c>
      <c r="B4052" t="s">
        <v>729</v>
      </c>
      <c r="C4052" t="s">
        <v>730</v>
      </c>
      <c r="D4052" t="s">
        <v>965</v>
      </c>
      <c r="E4052" t="s">
        <v>966</v>
      </c>
      <c r="F4052" t="s">
        <v>967</v>
      </c>
      <c r="G4052">
        <v>7</v>
      </c>
      <c r="H4052">
        <v>0</v>
      </c>
      <c r="I4052">
        <v>5</v>
      </c>
      <c r="J4052">
        <v>2</v>
      </c>
      <c r="K4052">
        <v>10</v>
      </c>
      <c r="L4052">
        <v>1</v>
      </c>
      <c r="M4052">
        <v>1</v>
      </c>
      <c r="N4052">
        <v>14</v>
      </c>
      <c r="O4052">
        <v>2</v>
      </c>
      <c r="P4052">
        <v>4</v>
      </c>
      <c r="Q4052">
        <v>0</v>
      </c>
      <c r="R4052">
        <v>1</v>
      </c>
      <c r="S4052">
        <v>0</v>
      </c>
      <c r="T4052">
        <v>5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2</v>
      </c>
      <c r="BG4052">
        <v>0</v>
      </c>
    </row>
    <row r="4053" spans="1:59" x14ac:dyDescent="0.25">
      <c r="A4053" t="s">
        <v>6608</v>
      </c>
      <c r="B4053" t="s">
        <v>729</v>
      </c>
      <c r="C4053" t="s">
        <v>730</v>
      </c>
      <c r="D4053" t="s">
        <v>965</v>
      </c>
      <c r="E4053" t="s">
        <v>966</v>
      </c>
      <c r="F4053" t="s">
        <v>967</v>
      </c>
      <c r="G4053">
        <v>4</v>
      </c>
      <c r="H4053">
        <v>7</v>
      </c>
      <c r="I4053">
        <v>5</v>
      </c>
      <c r="J4053">
        <v>0</v>
      </c>
      <c r="K4053">
        <v>2</v>
      </c>
      <c r="L4053">
        <v>1</v>
      </c>
      <c r="M4053">
        <v>0</v>
      </c>
      <c r="N4053">
        <v>4</v>
      </c>
      <c r="O4053">
        <v>1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1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</row>
    <row r="4054" spans="1:59" x14ac:dyDescent="0.25">
      <c r="A4054" t="s">
        <v>6742</v>
      </c>
      <c r="B4054" t="s">
        <v>729</v>
      </c>
      <c r="C4054" t="s">
        <v>730</v>
      </c>
      <c r="D4054" t="s">
        <v>965</v>
      </c>
      <c r="E4054" t="s">
        <v>966</v>
      </c>
      <c r="F4054" t="s">
        <v>967</v>
      </c>
      <c r="G4054">
        <v>4</v>
      </c>
      <c r="H4054">
        <v>2</v>
      </c>
      <c r="I4054">
        <v>0</v>
      </c>
      <c r="J4054">
        <v>0</v>
      </c>
      <c r="K4054">
        <v>1</v>
      </c>
      <c r="L4054">
        <v>0</v>
      </c>
      <c r="M4054">
        <v>0</v>
      </c>
      <c r="N4054">
        <v>1</v>
      </c>
      <c r="O4054">
        <v>1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2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1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32</v>
      </c>
      <c r="BG4054">
        <v>0</v>
      </c>
    </row>
    <row r="4055" spans="1:59" x14ac:dyDescent="0.25">
      <c r="A4055" t="s">
        <v>5368</v>
      </c>
      <c r="B4055" t="s">
        <v>33</v>
      </c>
      <c r="C4055" t="s">
        <v>532</v>
      </c>
      <c r="D4055" t="s">
        <v>5369</v>
      </c>
      <c r="E4055" t="s">
        <v>5370</v>
      </c>
      <c r="F4055" t="s">
        <v>5371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</row>
    <row r="4056" spans="1:59" x14ac:dyDescent="0.25">
      <c r="A4056" s="3" t="s">
        <v>6393</v>
      </c>
      <c r="B4056" s="3" t="s">
        <v>27</v>
      </c>
      <c r="C4056" s="3" t="s">
        <v>28</v>
      </c>
      <c r="D4056" s="3" t="s">
        <v>29</v>
      </c>
      <c r="E4056" s="3" t="s">
        <v>6394</v>
      </c>
      <c r="F4056" s="3" t="s">
        <v>6395</v>
      </c>
      <c r="G4056" s="3">
        <v>0</v>
      </c>
      <c r="H4056" s="3">
        <v>0</v>
      </c>
      <c r="I4056" s="3">
        <v>0</v>
      </c>
      <c r="J4056" s="3">
        <v>0</v>
      </c>
      <c r="K4056" s="3">
        <v>0</v>
      </c>
      <c r="L4056" s="3">
        <v>0</v>
      </c>
      <c r="M4056" s="3">
        <v>0</v>
      </c>
      <c r="N4056" s="3">
        <v>0</v>
      </c>
      <c r="O4056" s="3">
        <v>0</v>
      </c>
      <c r="P4056" s="3">
        <v>0</v>
      </c>
      <c r="Q4056" s="3">
        <v>0</v>
      </c>
      <c r="R4056" s="3">
        <v>0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  <c r="AN4056" s="3">
        <v>0</v>
      </c>
      <c r="AO4056" s="3">
        <v>0</v>
      </c>
      <c r="AP4056" s="3">
        <v>0</v>
      </c>
      <c r="AQ4056" s="3">
        <v>0</v>
      </c>
      <c r="AR4056" s="3">
        <v>0</v>
      </c>
      <c r="AS4056" s="3">
        <v>0</v>
      </c>
      <c r="AT4056" s="3">
        <v>0</v>
      </c>
      <c r="AU4056" s="3">
        <v>0</v>
      </c>
      <c r="AV4056" s="3">
        <v>0</v>
      </c>
      <c r="AW4056" s="3">
        <v>0</v>
      </c>
      <c r="AX4056" s="3">
        <v>0</v>
      </c>
      <c r="AY4056" s="3">
        <v>0</v>
      </c>
      <c r="AZ4056" s="3">
        <v>0</v>
      </c>
      <c r="BA4056" s="3">
        <v>0</v>
      </c>
      <c r="BB4056" s="3">
        <v>0</v>
      </c>
      <c r="BC4056" s="3">
        <v>0</v>
      </c>
      <c r="BD4056" s="3">
        <v>0</v>
      </c>
      <c r="BE4056" s="3">
        <v>0</v>
      </c>
      <c r="BF4056" s="3">
        <v>0</v>
      </c>
      <c r="BG4056" s="3">
        <v>0</v>
      </c>
    </row>
    <row r="4057" spans="1:59" x14ac:dyDescent="0.25">
      <c r="A4057" t="s">
        <v>6367</v>
      </c>
      <c r="B4057" t="s">
        <v>729</v>
      </c>
      <c r="C4057" t="s">
        <v>730</v>
      </c>
      <c r="D4057" t="s">
        <v>1034</v>
      </c>
      <c r="E4057" t="s">
        <v>1035</v>
      </c>
      <c r="F4057" t="s">
        <v>6368</v>
      </c>
      <c r="G4057">
        <v>6</v>
      </c>
      <c r="H4057">
        <v>1</v>
      </c>
      <c r="I4057">
        <v>0</v>
      </c>
      <c r="J4057">
        <v>0</v>
      </c>
      <c r="K4057">
        <v>6</v>
      </c>
      <c r="L4057">
        <v>1</v>
      </c>
      <c r="M4057">
        <v>2</v>
      </c>
      <c r="N4057">
        <v>0</v>
      </c>
      <c r="O4057">
        <v>7</v>
      </c>
      <c r="P4057">
        <v>3</v>
      </c>
      <c r="Q4057">
        <v>0</v>
      </c>
      <c r="R4057">
        <v>0</v>
      </c>
      <c r="S4057">
        <v>0</v>
      </c>
      <c r="T4057">
        <v>5</v>
      </c>
      <c r="U4057">
        <v>1</v>
      </c>
      <c r="V4057">
        <v>0</v>
      </c>
      <c r="W4057">
        <v>0</v>
      </c>
      <c r="X4057">
        <v>0</v>
      </c>
      <c r="Y4057">
        <v>0</v>
      </c>
      <c r="Z4057">
        <v>9</v>
      </c>
      <c r="AA4057">
        <v>0</v>
      </c>
      <c r="AB4057">
        <v>1</v>
      </c>
      <c r="AC4057">
        <v>4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1</v>
      </c>
      <c r="AO4057">
        <v>1</v>
      </c>
      <c r="AP4057">
        <v>1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84</v>
      </c>
      <c r="BG4057">
        <v>0</v>
      </c>
    </row>
    <row r="4058" spans="1:59" x14ac:dyDescent="0.25">
      <c r="A4058" t="s">
        <v>1033</v>
      </c>
      <c r="B4058" t="s">
        <v>729</v>
      </c>
      <c r="C4058" t="s">
        <v>730</v>
      </c>
      <c r="D4058" t="s">
        <v>1034</v>
      </c>
      <c r="E4058" t="s">
        <v>1035</v>
      </c>
      <c r="F4058" t="s">
        <v>1036</v>
      </c>
      <c r="G4058">
        <v>3</v>
      </c>
      <c r="H4058">
        <v>1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1</v>
      </c>
      <c r="BG4058">
        <v>0</v>
      </c>
    </row>
    <row r="4059" spans="1:59" x14ac:dyDescent="0.25">
      <c r="A4059" t="s">
        <v>1706</v>
      </c>
      <c r="B4059" t="s">
        <v>729</v>
      </c>
      <c r="C4059" t="s">
        <v>730</v>
      </c>
      <c r="D4059" t="s">
        <v>1034</v>
      </c>
      <c r="E4059" t="s">
        <v>1035</v>
      </c>
      <c r="F4059" t="s">
        <v>1036</v>
      </c>
      <c r="G4059">
        <v>1</v>
      </c>
      <c r="H4059">
        <v>0</v>
      </c>
      <c r="I4059">
        <v>0</v>
      </c>
      <c r="J4059">
        <v>0</v>
      </c>
      <c r="K4059">
        <v>1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</row>
    <row r="4060" spans="1:59" x14ac:dyDescent="0.25">
      <c r="A4060" t="s">
        <v>4058</v>
      </c>
      <c r="B4060" t="s">
        <v>729</v>
      </c>
      <c r="C4060" t="s">
        <v>730</v>
      </c>
      <c r="D4060" t="s">
        <v>1034</v>
      </c>
      <c r="E4060" t="s">
        <v>1035</v>
      </c>
      <c r="F4060" t="s">
        <v>1036</v>
      </c>
      <c r="G4060">
        <v>8</v>
      </c>
      <c r="H4060">
        <v>2</v>
      </c>
      <c r="I4060">
        <v>1</v>
      </c>
      <c r="J4060">
        <v>0</v>
      </c>
      <c r="K4060">
        <v>8</v>
      </c>
      <c r="L4060">
        <v>4</v>
      </c>
      <c r="M4060">
        <v>3</v>
      </c>
      <c r="N4060">
        <v>0</v>
      </c>
      <c r="O4060">
        <v>5</v>
      </c>
      <c r="P4060">
        <v>2</v>
      </c>
      <c r="Q4060">
        <v>1</v>
      </c>
      <c r="R4060">
        <v>0</v>
      </c>
      <c r="S4060">
        <v>0</v>
      </c>
      <c r="T4060">
        <v>4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3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1</v>
      </c>
      <c r="BC4060">
        <v>1</v>
      </c>
      <c r="BD4060">
        <v>0</v>
      </c>
      <c r="BE4060">
        <v>0</v>
      </c>
      <c r="BF4060">
        <v>29</v>
      </c>
      <c r="BG4060">
        <v>0</v>
      </c>
    </row>
    <row r="4061" spans="1:59" x14ac:dyDescent="0.25">
      <c r="A4061" t="s">
        <v>3026</v>
      </c>
      <c r="B4061" t="s">
        <v>114</v>
      </c>
      <c r="C4061" t="s">
        <v>365</v>
      </c>
      <c r="D4061" t="s">
        <v>3027</v>
      </c>
      <c r="E4061" t="s">
        <v>3028</v>
      </c>
      <c r="F4061" t="s">
        <v>3029</v>
      </c>
      <c r="G4061">
        <v>0</v>
      </c>
      <c r="H4061">
        <v>0</v>
      </c>
      <c r="I4061">
        <v>42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4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1</v>
      </c>
      <c r="BE4061">
        <v>0</v>
      </c>
      <c r="BF4061">
        <v>0</v>
      </c>
      <c r="BG4061">
        <v>0</v>
      </c>
    </row>
    <row r="4062" spans="1:59" x14ac:dyDescent="0.25">
      <c r="A4062" t="s">
        <v>5259</v>
      </c>
      <c r="B4062" t="s">
        <v>1224</v>
      </c>
      <c r="C4062" t="s">
        <v>1225</v>
      </c>
      <c r="D4062" t="s">
        <v>1226</v>
      </c>
      <c r="E4062" t="s">
        <v>5260</v>
      </c>
      <c r="F4062" t="s">
        <v>5261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1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</row>
    <row r="4063" spans="1:59" x14ac:dyDescent="0.25">
      <c r="A4063" s="3" t="s">
        <v>1955</v>
      </c>
      <c r="B4063" s="3" t="s">
        <v>1388</v>
      </c>
      <c r="C4063" s="3" t="s">
        <v>1389</v>
      </c>
      <c r="D4063" s="3" t="s">
        <v>1390</v>
      </c>
      <c r="E4063" s="3" t="s">
        <v>1956</v>
      </c>
      <c r="F4063" s="3" t="s">
        <v>1957</v>
      </c>
      <c r="G4063" s="3">
        <v>0</v>
      </c>
      <c r="H4063" s="3">
        <v>0</v>
      </c>
      <c r="I4063" s="3">
        <v>0</v>
      </c>
      <c r="J4063" s="3">
        <v>0</v>
      </c>
      <c r="K4063" s="3">
        <v>0</v>
      </c>
      <c r="L4063" s="3">
        <v>0</v>
      </c>
      <c r="M4063" s="3">
        <v>1</v>
      </c>
      <c r="N4063" s="3">
        <v>0</v>
      </c>
      <c r="O4063" s="3">
        <v>0</v>
      </c>
      <c r="P4063" s="3">
        <v>0</v>
      </c>
      <c r="Q4063" s="3">
        <v>0</v>
      </c>
      <c r="R4063" s="3">
        <v>0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  <c r="AE4063" s="3">
        <v>0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1</v>
      </c>
      <c r="AM4063" s="3">
        <v>0</v>
      </c>
      <c r="AN4063" s="3">
        <v>0</v>
      </c>
      <c r="AO4063" s="3">
        <v>0</v>
      </c>
      <c r="AP4063" s="3">
        <v>0</v>
      </c>
      <c r="AQ4063" s="3">
        <v>0</v>
      </c>
      <c r="AR4063" s="3">
        <v>0</v>
      </c>
      <c r="AS4063" s="3">
        <v>0</v>
      </c>
      <c r="AT4063" s="3">
        <v>0</v>
      </c>
      <c r="AU4063" s="3">
        <v>0</v>
      </c>
      <c r="AV4063" s="3">
        <v>0</v>
      </c>
      <c r="AW4063" s="3">
        <v>0</v>
      </c>
      <c r="AX4063" s="3">
        <v>0</v>
      </c>
      <c r="AY4063" s="3">
        <v>0</v>
      </c>
      <c r="AZ4063" s="3">
        <v>1</v>
      </c>
      <c r="BA4063" s="3">
        <v>1</v>
      </c>
      <c r="BB4063" s="3">
        <v>0</v>
      </c>
      <c r="BC4063" s="3">
        <v>0</v>
      </c>
      <c r="BD4063" s="3">
        <v>0</v>
      </c>
      <c r="BE4063" s="3">
        <v>0</v>
      </c>
      <c r="BF4063" s="3">
        <v>7</v>
      </c>
      <c r="BG4063" s="3">
        <v>0</v>
      </c>
    </row>
    <row r="4064" spans="1:59" x14ac:dyDescent="0.25">
      <c r="A4064" t="s">
        <v>5954</v>
      </c>
      <c r="B4064" t="s">
        <v>36</v>
      </c>
      <c r="C4064" t="s">
        <v>390</v>
      </c>
      <c r="D4064" t="s">
        <v>391</v>
      </c>
      <c r="E4064" t="s">
        <v>5955</v>
      </c>
      <c r="F4064" t="s">
        <v>5956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</row>
    <row r="4065" spans="1:59" x14ac:dyDescent="0.25">
      <c r="A4065" t="s">
        <v>6578</v>
      </c>
      <c r="B4065" t="s">
        <v>13</v>
      </c>
      <c r="C4065" t="s">
        <v>14</v>
      </c>
      <c r="D4065" t="s">
        <v>443</v>
      </c>
      <c r="E4065" t="s">
        <v>6579</v>
      </c>
      <c r="F4065" t="s">
        <v>6580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1</v>
      </c>
      <c r="M4065">
        <v>0</v>
      </c>
      <c r="N4065">
        <v>26</v>
      </c>
      <c r="O4065">
        <v>1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4</v>
      </c>
      <c r="AE4065">
        <v>0</v>
      </c>
      <c r="AF4065">
        <v>1</v>
      </c>
      <c r="AG4065">
        <v>0</v>
      </c>
      <c r="AH4065">
        <v>0</v>
      </c>
      <c r="AI4065">
        <v>2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1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</row>
    <row r="4066" spans="1:59" x14ac:dyDescent="0.25">
      <c r="A4066" t="s">
        <v>3779</v>
      </c>
      <c r="B4066" t="s">
        <v>13</v>
      </c>
      <c r="C4066" t="s">
        <v>14</v>
      </c>
      <c r="D4066" t="s">
        <v>100</v>
      </c>
      <c r="E4066" t="s">
        <v>3780</v>
      </c>
      <c r="F4066" t="s">
        <v>3781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</row>
    <row r="4067" spans="1:59" x14ac:dyDescent="0.25">
      <c r="A4067" t="s">
        <v>463</v>
      </c>
      <c r="B4067" t="s">
        <v>47</v>
      </c>
      <c r="C4067" t="s">
        <v>311</v>
      </c>
      <c r="D4067" t="s">
        <v>312</v>
      </c>
      <c r="E4067" t="s">
        <v>464</v>
      </c>
      <c r="F4067" t="s">
        <v>465</v>
      </c>
      <c r="G4067">
        <v>6</v>
      </c>
      <c r="H4067">
        <v>7</v>
      </c>
      <c r="I4067">
        <v>2</v>
      </c>
      <c r="J4067">
        <v>1</v>
      </c>
      <c r="K4067">
        <v>4</v>
      </c>
      <c r="L4067">
        <v>6</v>
      </c>
      <c r="M4067">
        <v>11</v>
      </c>
      <c r="N4067">
        <v>15</v>
      </c>
      <c r="O4067">
        <v>23</v>
      </c>
      <c r="P4067">
        <v>16</v>
      </c>
      <c r="Q4067">
        <v>9</v>
      </c>
      <c r="R4067">
        <v>2</v>
      </c>
      <c r="S4067">
        <v>0</v>
      </c>
      <c r="T4067">
        <v>12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6</v>
      </c>
      <c r="AA4067">
        <v>0</v>
      </c>
      <c r="AB4067">
        <v>1</v>
      </c>
      <c r="AC4067">
        <v>3</v>
      </c>
      <c r="AD4067">
        <v>0</v>
      </c>
      <c r="AE4067">
        <v>1</v>
      </c>
      <c r="AF4067">
        <v>0</v>
      </c>
      <c r="AG4067">
        <v>3</v>
      </c>
      <c r="AH4067">
        <v>0</v>
      </c>
      <c r="AI4067">
        <v>1</v>
      </c>
      <c r="AJ4067">
        <v>0</v>
      </c>
      <c r="AK4067">
        <v>0</v>
      </c>
      <c r="AL4067">
        <v>3</v>
      </c>
      <c r="AM4067">
        <v>0</v>
      </c>
      <c r="AN4067">
        <v>2</v>
      </c>
      <c r="AO4067">
        <v>1</v>
      </c>
      <c r="AP4067">
        <v>0</v>
      </c>
      <c r="AQ4067">
        <v>0</v>
      </c>
      <c r="AR4067">
        <v>0</v>
      </c>
      <c r="AS4067">
        <v>1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1</v>
      </c>
      <c r="BD4067">
        <v>0</v>
      </c>
      <c r="BE4067">
        <v>0</v>
      </c>
      <c r="BF4067">
        <v>0</v>
      </c>
      <c r="BG4067">
        <v>0</v>
      </c>
    </row>
    <row r="4068" spans="1:59" x14ac:dyDescent="0.25">
      <c r="A4068" t="s">
        <v>672</v>
      </c>
      <c r="B4068" t="s">
        <v>47</v>
      </c>
      <c r="C4068" t="s">
        <v>311</v>
      </c>
      <c r="D4068" t="s">
        <v>312</v>
      </c>
      <c r="E4068" t="s">
        <v>464</v>
      </c>
      <c r="F4068" t="s">
        <v>465</v>
      </c>
      <c r="G4068">
        <v>1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1</v>
      </c>
      <c r="N4068">
        <v>1</v>
      </c>
      <c r="O4068">
        <v>2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1</v>
      </c>
      <c r="AA4068">
        <v>0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</row>
    <row r="4069" spans="1:59" x14ac:dyDescent="0.25">
      <c r="A4069" t="s">
        <v>824</v>
      </c>
      <c r="B4069" t="s">
        <v>47</v>
      </c>
      <c r="C4069" t="s">
        <v>311</v>
      </c>
      <c r="D4069" t="s">
        <v>312</v>
      </c>
      <c r="E4069" t="s">
        <v>464</v>
      </c>
      <c r="F4069" t="s">
        <v>465</v>
      </c>
      <c r="G4069">
        <v>1</v>
      </c>
      <c r="H4069">
        <v>6</v>
      </c>
      <c r="I4069">
        <v>0</v>
      </c>
      <c r="J4069">
        <v>2</v>
      </c>
      <c r="K4069">
        <v>1</v>
      </c>
      <c r="L4069">
        <v>2</v>
      </c>
      <c r="M4069">
        <v>1</v>
      </c>
      <c r="N4069">
        <v>4</v>
      </c>
      <c r="O4069">
        <v>6</v>
      </c>
      <c r="P4069">
        <v>4</v>
      </c>
      <c r="Q4069">
        <v>1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2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1</v>
      </c>
      <c r="BG4069">
        <v>0</v>
      </c>
    </row>
    <row r="4070" spans="1:59" x14ac:dyDescent="0.25">
      <c r="A4070" t="s">
        <v>2016</v>
      </c>
      <c r="B4070" t="s">
        <v>47</v>
      </c>
      <c r="C4070" t="s">
        <v>311</v>
      </c>
      <c r="D4070" t="s">
        <v>312</v>
      </c>
      <c r="E4070" t="s">
        <v>464</v>
      </c>
      <c r="F4070" t="s">
        <v>465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</row>
    <row r="4071" spans="1:59" x14ac:dyDescent="0.25">
      <c r="A4071" t="s">
        <v>3073</v>
      </c>
      <c r="B4071" t="s">
        <v>47</v>
      </c>
      <c r="C4071" t="s">
        <v>311</v>
      </c>
      <c r="D4071" t="s">
        <v>312</v>
      </c>
      <c r="E4071" t="s">
        <v>464</v>
      </c>
      <c r="F4071" t="s">
        <v>465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1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1</v>
      </c>
      <c r="BG4071">
        <v>0</v>
      </c>
    </row>
    <row r="4072" spans="1:59" x14ac:dyDescent="0.25">
      <c r="A4072" t="s">
        <v>6128</v>
      </c>
      <c r="B4072" t="s">
        <v>47</v>
      </c>
      <c r="C4072" t="s">
        <v>311</v>
      </c>
      <c r="D4072" t="s">
        <v>312</v>
      </c>
      <c r="E4072" t="s">
        <v>464</v>
      </c>
      <c r="F4072" t="s">
        <v>465</v>
      </c>
      <c r="G4072">
        <v>0</v>
      </c>
      <c r="H4072">
        <v>2</v>
      </c>
      <c r="I4072">
        <v>0</v>
      </c>
      <c r="J4072">
        <v>0</v>
      </c>
      <c r="K4072">
        <v>6</v>
      </c>
      <c r="L4072">
        <v>0</v>
      </c>
      <c r="M4072">
        <v>0</v>
      </c>
      <c r="N4072">
        <v>0</v>
      </c>
      <c r="O4072">
        <v>3</v>
      </c>
      <c r="P4072">
        <v>4</v>
      </c>
      <c r="Q4072">
        <v>1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1</v>
      </c>
      <c r="X4072">
        <v>0</v>
      </c>
      <c r="Y4072">
        <v>0</v>
      </c>
      <c r="Z4072">
        <v>2</v>
      </c>
      <c r="AA4072">
        <v>0</v>
      </c>
      <c r="AB4072">
        <v>0</v>
      </c>
      <c r="AC4072">
        <v>1</v>
      </c>
      <c r="AD4072">
        <v>0</v>
      </c>
      <c r="AE4072">
        <v>0</v>
      </c>
      <c r="AF4072">
        <v>0</v>
      </c>
      <c r="AG4072">
        <v>0</v>
      </c>
      <c r="AH4072">
        <v>1</v>
      </c>
      <c r="AI4072">
        <v>1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1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2</v>
      </c>
      <c r="BC4072">
        <v>0</v>
      </c>
      <c r="BD4072">
        <v>0</v>
      </c>
      <c r="BE4072">
        <v>0</v>
      </c>
      <c r="BF4072">
        <v>14</v>
      </c>
      <c r="BG4072">
        <v>0</v>
      </c>
    </row>
    <row r="4073" spans="1:59" x14ac:dyDescent="0.25">
      <c r="A4073" t="s">
        <v>6339</v>
      </c>
      <c r="B4073" t="s">
        <v>47</v>
      </c>
      <c r="C4073" t="s">
        <v>311</v>
      </c>
      <c r="D4073" t="s">
        <v>312</v>
      </c>
      <c r="E4073" t="s">
        <v>464</v>
      </c>
      <c r="F4073" t="s">
        <v>465</v>
      </c>
      <c r="G4073">
        <v>19</v>
      </c>
      <c r="H4073">
        <v>1</v>
      </c>
      <c r="I4073">
        <v>0</v>
      </c>
      <c r="J4073">
        <v>1</v>
      </c>
      <c r="K4073">
        <v>8</v>
      </c>
      <c r="L4073">
        <v>1</v>
      </c>
      <c r="M4073">
        <v>7</v>
      </c>
      <c r="N4073">
        <v>15</v>
      </c>
      <c r="O4073">
        <v>6</v>
      </c>
      <c r="P4073">
        <v>5</v>
      </c>
      <c r="Q4073">
        <v>4</v>
      </c>
      <c r="R4073">
        <v>0</v>
      </c>
      <c r="S4073">
        <v>0</v>
      </c>
      <c r="T4073">
        <v>8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4</v>
      </c>
      <c r="AA4073">
        <v>0</v>
      </c>
      <c r="AB4073">
        <v>1</v>
      </c>
      <c r="AC4073">
        <v>2</v>
      </c>
      <c r="AD4073">
        <v>1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1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1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1</v>
      </c>
      <c r="BG4073">
        <v>0</v>
      </c>
    </row>
    <row r="4074" spans="1:59" x14ac:dyDescent="0.25">
      <c r="A4074" t="s">
        <v>6809</v>
      </c>
      <c r="B4074" t="s">
        <v>47</v>
      </c>
      <c r="C4074" t="s">
        <v>311</v>
      </c>
      <c r="D4074" t="s">
        <v>312</v>
      </c>
      <c r="E4074" t="s">
        <v>464</v>
      </c>
      <c r="F4074" t="s">
        <v>465</v>
      </c>
      <c r="G4074">
        <v>5</v>
      </c>
      <c r="H4074">
        <v>11</v>
      </c>
      <c r="I4074">
        <v>4</v>
      </c>
      <c r="J4074">
        <v>1</v>
      </c>
      <c r="K4074">
        <v>19</v>
      </c>
      <c r="L4074">
        <v>0</v>
      </c>
      <c r="M4074">
        <v>1</v>
      </c>
      <c r="N4074">
        <v>5</v>
      </c>
      <c r="O4074">
        <v>5</v>
      </c>
      <c r="P4074">
        <v>5</v>
      </c>
      <c r="Q4074">
        <v>0</v>
      </c>
      <c r="R4074">
        <v>0</v>
      </c>
      <c r="S4074">
        <v>0</v>
      </c>
      <c r="T4074">
        <v>6</v>
      </c>
      <c r="U4074">
        <v>2</v>
      </c>
      <c r="V4074">
        <v>0</v>
      </c>
      <c r="W4074">
        <v>0</v>
      </c>
      <c r="X4074">
        <v>0</v>
      </c>
      <c r="Y4074">
        <v>0</v>
      </c>
      <c r="Z4074">
        <v>1</v>
      </c>
      <c r="AA4074">
        <v>0</v>
      </c>
      <c r="AB4074">
        <v>0</v>
      </c>
      <c r="AC4074">
        <v>1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1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</row>
    <row r="4075" spans="1:59" x14ac:dyDescent="0.25">
      <c r="A4075" t="s">
        <v>7042</v>
      </c>
      <c r="B4075" t="s">
        <v>47</v>
      </c>
      <c r="C4075" t="s">
        <v>311</v>
      </c>
      <c r="D4075" t="s">
        <v>312</v>
      </c>
      <c r="E4075" t="s">
        <v>464</v>
      </c>
      <c r="F4075" t="s">
        <v>465</v>
      </c>
      <c r="G4075">
        <v>11</v>
      </c>
      <c r="H4075">
        <v>1</v>
      </c>
      <c r="I4075">
        <v>0</v>
      </c>
      <c r="J4075">
        <v>0</v>
      </c>
      <c r="K4075">
        <v>1</v>
      </c>
      <c r="L4075">
        <v>1</v>
      </c>
      <c r="M4075">
        <v>1</v>
      </c>
      <c r="N4075">
        <v>17</v>
      </c>
      <c r="O4075">
        <v>11</v>
      </c>
      <c r="P4075">
        <v>2</v>
      </c>
      <c r="Q4075">
        <v>1</v>
      </c>
      <c r="R4075">
        <v>0</v>
      </c>
      <c r="S4075">
        <v>1</v>
      </c>
      <c r="T4075">
        <v>22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3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1</v>
      </c>
      <c r="BC4075">
        <v>0</v>
      </c>
      <c r="BD4075">
        <v>0</v>
      </c>
      <c r="BE4075">
        <v>0</v>
      </c>
      <c r="BF4075">
        <v>0</v>
      </c>
      <c r="BG4075">
        <v>0</v>
      </c>
    </row>
    <row r="4076" spans="1:59" x14ac:dyDescent="0.25">
      <c r="A4076" t="s">
        <v>3307</v>
      </c>
      <c r="B4076" t="s">
        <v>267</v>
      </c>
      <c r="C4076" t="s">
        <v>268</v>
      </c>
      <c r="D4076" t="s">
        <v>681</v>
      </c>
      <c r="E4076" t="s">
        <v>3308</v>
      </c>
      <c r="F4076" t="s">
        <v>3309</v>
      </c>
      <c r="G4076">
        <v>0</v>
      </c>
      <c r="H4076">
        <v>2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1</v>
      </c>
      <c r="BG4076">
        <v>0</v>
      </c>
    </row>
    <row r="4077" spans="1:59" x14ac:dyDescent="0.25">
      <c r="A4077" t="s">
        <v>5497</v>
      </c>
      <c r="B4077" t="s">
        <v>124</v>
      </c>
      <c r="C4077" t="s">
        <v>2068</v>
      </c>
      <c r="D4077" t="s">
        <v>2069</v>
      </c>
      <c r="E4077" t="s">
        <v>5498</v>
      </c>
      <c r="F4077" t="s">
        <v>5499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1</v>
      </c>
      <c r="BC4077">
        <v>1</v>
      </c>
      <c r="BD4077">
        <v>2</v>
      </c>
      <c r="BE4077">
        <v>0</v>
      </c>
      <c r="BF4077">
        <v>0</v>
      </c>
      <c r="BG4077">
        <v>0</v>
      </c>
    </row>
    <row r="4078" spans="1:59" x14ac:dyDescent="0.25">
      <c r="A4078" t="s">
        <v>5987</v>
      </c>
      <c r="B4078" t="s">
        <v>124</v>
      </c>
      <c r="C4078" t="s">
        <v>2068</v>
      </c>
      <c r="D4078" t="s">
        <v>2069</v>
      </c>
      <c r="E4078" t="s">
        <v>5498</v>
      </c>
      <c r="F4078" t="s">
        <v>5499</v>
      </c>
      <c r="G4078">
        <v>1</v>
      </c>
      <c r="H4078">
        <v>1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</row>
    <row r="4079" spans="1:59" x14ac:dyDescent="0.25">
      <c r="A4079" t="s">
        <v>2556</v>
      </c>
      <c r="B4079" t="s">
        <v>13</v>
      </c>
      <c r="C4079" t="s">
        <v>14</v>
      </c>
      <c r="D4079" t="s">
        <v>818</v>
      </c>
      <c r="E4079" t="s">
        <v>2557</v>
      </c>
      <c r="F4079" t="s">
        <v>2558</v>
      </c>
      <c r="G4079">
        <v>0</v>
      </c>
      <c r="H4079">
        <v>0</v>
      </c>
      <c r="I4079">
        <v>0</v>
      </c>
      <c r="J4079">
        <v>5</v>
      </c>
      <c r="K4079">
        <v>1</v>
      </c>
      <c r="L4079">
        <v>5</v>
      </c>
      <c r="M4079">
        <v>4</v>
      </c>
      <c r="N4079">
        <v>6</v>
      </c>
      <c r="O4079">
        <v>2</v>
      </c>
      <c r="P4079">
        <v>4</v>
      </c>
      <c r="Q4079">
        <v>5</v>
      </c>
      <c r="R4079">
        <v>1</v>
      </c>
      <c r="S4079">
        <v>0</v>
      </c>
      <c r="T4079">
        <v>0</v>
      </c>
      <c r="U4079">
        <v>0</v>
      </c>
      <c r="V4079">
        <v>3</v>
      </c>
      <c r="W4079">
        <v>1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2</v>
      </c>
      <c r="AI4079">
        <v>0</v>
      </c>
      <c r="AJ4079">
        <v>0</v>
      </c>
      <c r="AK4079">
        <v>1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1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1</v>
      </c>
    </row>
    <row r="4080" spans="1:59" x14ac:dyDescent="0.25">
      <c r="A4080" t="s">
        <v>5325</v>
      </c>
      <c r="B4080" t="s">
        <v>154</v>
      </c>
      <c r="C4080" t="s">
        <v>155</v>
      </c>
      <c r="D4080" t="s">
        <v>4491</v>
      </c>
      <c r="E4080" t="s">
        <v>5326</v>
      </c>
      <c r="F4080" t="s">
        <v>5327</v>
      </c>
      <c r="G4080">
        <v>0</v>
      </c>
      <c r="H4080">
        <v>2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2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</row>
    <row r="4081" spans="1:59" x14ac:dyDescent="0.25">
      <c r="A4081" t="s">
        <v>4782</v>
      </c>
      <c r="B4081" t="s">
        <v>13</v>
      </c>
      <c r="C4081" t="s">
        <v>14</v>
      </c>
      <c r="D4081" t="s">
        <v>443</v>
      </c>
      <c r="E4081" t="s">
        <v>444</v>
      </c>
      <c r="F4081" t="s">
        <v>4783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3</v>
      </c>
      <c r="O4081">
        <v>3</v>
      </c>
      <c r="P4081">
        <v>4</v>
      </c>
      <c r="Q4081">
        <v>1</v>
      </c>
      <c r="R4081">
        <v>3</v>
      </c>
      <c r="S4081">
        <v>1</v>
      </c>
      <c r="T4081">
        <v>21</v>
      </c>
      <c r="U4081">
        <v>16</v>
      </c>
      <c r="V4081">
        <v>80</v>
      </c>
      <c r="W4081">
        <v>80</v>
      </c>
      <c r="X4081">
        <v>41</v>
      </c>
      <c r="Y4081">
        <v>92</v>
      </c>
      <c r="Z4081">
        <v>70</v>
      </c>
      <c r="AA4081">
        <v>35</v>
      </c>
      <c r="AB4081">
        <v>22</v>
      </c>
      <c r="AC4081">
        <v>101</v>
      </c>
      <c r="AD4081">
        <v>22</v>
      </c>
      <c r="AE4081">
        <v>35</v>
      </c>
      <c r="AF4081">
        <v>39</v>
      </c>
      <c r="AG4081">
        <v>61</v>
      </c>
      <c r="AH4081">
        <v>43</v>
      </c>
      <c r="AI4081">
        <v>64</v>
      </c>
      <c r="AJ4081">
        <v>27</v>
      </c>
      <c r="AK4081">
        <v>18</v>
      </c>
      <c r="AL4081">
        <v>22</v>
      </c>
      <c r="AM4081">
        <v>17</v>
      </c>
      <c r="AN4081">
        <v>17</v>
      </c>
      <c r="AO4081">
        <v>13</v>
      </c>
      <c r="AP4081">
        <v>55</v>
      </c>
      <c r="AQ4081">
        <v>10</v>
      </c>
      <c r="AR4081">
        <v>11</v>
      </c>
      <c r="AS4081">
        <v>22</v>
      </c>
      <c r="AT4081">
        <v>6</v>
      </c>
      <c r="AU4081">
        <v>14</v>
      </c>
      <c r="AV4081">
        <v>10</v>
      </c>
      <c r="AW4081">
        <v>10</v>
      </c>
      <c r="AX4081">
        <v>32</v>
      </c>
      <c r="AY4081">
        <v>18</v>
      </c>
      <c r="AZ4081">
        <v>23</v>
      </c>
      <c r="BA4081">
        <v>191</v>
      </c>
      <c r="BB4081">
        <v>94</v>
      </c>
      <c r="BC4081">
        <v>42</v>
      </c>
      <c r="BD4081">
        <v>22</v>
      </c>
      <c r="BE4081">
        <v>14</v>
      </c>
      <c r="BF4081">
        <v>12</v>
      </c>
      <c r="BG4081">
        <v>7</v>
      </c>
    </row>
    <row r="4082" spans="1:59" x14ac:dyDescent="0.25">
      <c r="A4082" t="s">
        <v>974</v>
      </c>
      <c r="B4082" t="s">
        <v>13</v>
      </c>
      <c r="C4082" t="s">
        <v>14</v>
      </c>
      <c r="D4082" t="s">
        <v>443</v>
      </c>
      <c r="E4082" t="s">
        <v>444</v>
      </c>
      <c r="F4082" t="s">
        <v>975</v>
      </c>
      <c r="G4082">
        <v>275</v>
      </c>
      <c r="H4082">
        <v>147</v>
      </c>
      <c r="I4082">
        <v>21</v>
      </c>
      <c r="J4082">
        <v>17</v>
      </c>
      <c r="K4082">
        <v>147</v>
      </c>
      <c r="L4082">
        <v>9</v>
      </c>
      <c r="M4082">
        <v>33</v>
      </c>
      <c r="N4082">
        <v>25</v>
      </c>
      <c r="O4082">
        <v>19</v>
      </c>
      <c r="P4082">
        <v>19</v>
      </c>
      <c r="Q4082">
        <v>9</v>
      </c>
      <c r="R4082">
        <v>0</v>
      </c>
      <c r="S4082">
        <v>2</v>
      </c>
      <c r="T4082">
        <v>90</v>
      </c>
      <c r="U4082">
        <v>3</v>
      </c>
      <c r="V4082">
        <v>0</v>
      </c>
      <c r="W4082">
        <v>0</v>
      </c>
      <c r="X4082">
        <v>0</v>
      </c>
      <c r="Y4082">
        <v>10</v>
      </c>
      <c r="Z4082">
        <v>4</v>
      </c>
      <c r="AA4082">
        <v>2</v>
      </c>
      <c r="AB4082">
        <v>0</v>
      </c>
      <c r="AC4082">
        <v>16</v>
      </c>
      <c r="AD4082">
        <v>2</v>
      </c>
      <c r="AE4082">
        <v>0</v>
      </c>
      <c r="AF4082">
        <v>0</v>
      </c>
      <c r="AG4082">
        <v>0</v>
      </c>
      <c r="AH4082">
        <v>18</v>
      </c>
      <c r="AI4082">
        <v>2</v>
      </c>
      <c r="AJ4082">
        <v>0</v>
      </c>
      <c r="AK4082">
        <v>6</v>
      </c>
      <c r="AL4082">
        <v>16</v>
      </c>
      <c r="AM4082">
        <v>17</v>
      </c>
      <c r="AN4082">
        <v>16</v>
      </c>
      <c r="AO4082">
        <v>5</v>
      </c>
      <c r="AP4082">
        <v>3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1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</row>
    <row r="4083" spans="1:59" x14ac:dyDescent="0.25">
      <c r="A4083" t="s">
        <v>5303</v>
      </c>
      <c r="B4083" t="s">
        <v>13</v>
      </c>
      <c r="C4083" t="s">
        <v>14</v>
      </c>
      <c r="D4083" t="s">
        <v>443</v>
      </c>
      <c r="E4083" t="s">
        <v>444</v>
      </c>
      <c r="F4083" t="s">
        <v>975</v>
      </c>
      <c r="G4083">
        <v>4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</row>
    <row r="4084" spans="1:59" x14ac:dyDescent="0.25">
      <c r="A4084" t="s">
        <v>5509</v>
      </c>
      <c r="B4084" t="s">
        <v>13</v>
      </c>
      <c r="C4084" t="s">
        <v>14</v>
      </c>
      <c r="D4084" t="s">
        <v>443</v>
      </c>
      <c r="E4084" t="s">
        <v>444</v>
      </c>
      <c r="F4084" t="s">
        <v>975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</row>
    <row r="4085" spans="1:59" x14ac:dyDescent="0.25">
      <c r="A4085" t="s">
        <v>442</v>
      </c>
      <c r="B4085" t="s">
        <v>13</v>
      </c>
      <c r="C4085" t="s">
        <v>14</v>
      </c>
      <c r="D4085" t="s">
        <v>443</v>
      </c>
      <c r="E4085" t="s">
        <v>444</v>
      </c>
      <c r="F4085" t="s">
        <v>445</v>
      </c>
      <c r="G4085">
        <v>0</v>
      </c>
      <c r="H4085">
        <v>0</v>
      </c>
      <c r="I4085">
        <v>0</v>
      </c>
      <c r="J4085">
        <v>0</v>
      </c>
      <c r="K4085">
        <v>3</v>
      </c>
      <c r="L4085">
        <v>0</v>
      </c>
      <c r="M4085">
        <v>0</v>
      </c>
      <c r="N4085">
        <v>0</v>
      </c>
      <c r="O4085">
        <v>3</v>
      </c>
      <c r="P4085">
        <v>2</v>
      </c>
      <c r="Q4085">
        <v>0</v>
      </c>
      <c r="R4085">
        <v>0</v>
      </c>
      <c r="S4085">
        <v>1</v>
      </c>
      <c r="T4085">
        <v>15</v>
      </c>
      <c r="U4085">
        <v>2</v>
      </c>
      <c r="V4085">
        <v>10</v>
      </c>
      <c r="W4085">
        <v>2</v>
      </c>
      <c r="X4085">
        <v>5</v>
      </c>
      <c r="Y4085">
        <v>8</v>
      </c>
      <c r="Z4085">
        <v>3</v>
      </c>
      <c r="AA4085">
        <v>1</v>
      </c>
      <c r="AB4085">
        <v>1</v>
      </c>
      <c r="AC4085">
        <v>5</v>
      </c>
      <c r="AD4085">
        <v>2</v>
      </c>
      <c r="AE4085">
        <v>3</v>
      </c>
      <c r="AF4085">
        <v>1</v>
      </c>
      <c r="AG4085">
        <v>3</v>
      </c>
      <c r="AH4085">
        <v>1</v>
      </c>
      <c r="AI4085">
        <v>3</v>
      </c>
      <c r="AJ4085">
        <v>5</v>
      </c>
      <c r="AK4085">
        <v>2</v>
      </c>
      <c r="AL4085">
        <v>0</v>
      </c>
      <c r="AM4085">
        <v>2</v>
      </c>
      <c r="AN4085">
        <v>2</v>
      </c>
      <c r="AO4085">
        <v>1</v>
      </c>
      <c r="AP4085">
        <v>5</v>
      </c>
      <c r="AQ4085">
        <v>2</v>
      </c>
      <c r="AR4085">
        <v>1</v>
      </c>
      <c r="AS4085">
        <v>1</v>
      </c>
      <c r="AT4085">
        <v>0</v>
      </c>
      <c r="AU4085">
        <v>1</v>
      </c>
      <c r="AV4085">
        <v>0</v>
      </c>
      <c r="AW4085">
        <v>1</v>
      </c>
      <c r="AX4085">
        <v>0</v>
      </c>
      <c r="AY4085">
        <v>1</v>
      </c>
      <c r="AZ4085">
        <v>1</v>
      </c>
      <c r="BA4085">
        <v>2</v>
      </c>
      <c r="BB4085">
        <v>4</v>
      </c>
      <c r="BC4085">
        <v>0</v>
      </c>
      <c r="BD4085">
        <v>2</v>
      </c>
      <c r="BE4085">
        <v>0</v>
      </c>
      <c r="BF4085">
        <v>7</v>
      </c>
      <c r="BG4085">
        <v>2</v>
      </c>
    </row>
    <row r="4086" spans="1:59" x14ac:dyDescent="0.25">
      <c r="A4086" t="s">
        <v>4686</v>
      </c>
      <c r="B4086" t="s">
        <v>224</v>
      </c>
      <c r="C4086" t="s">
        <v>225</v>
      </c>
      <c r="D4086" t="s">
        <v>226</v>
      </c>
      <c r="E4086" t="s">
        <v>4687</v>
      </c>
      <c r="F4086" t="s">
        <v>4688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1</v>
      </c>
      <c r="BC4086">
        <v>0</v>
      </c>
      <c r="BD4086">
        <v>0</v>
      </c>
      <c r="BE4086">
        <v>0</v>
      </c>
      <c r="BF4086">
        <v>0</v>
      </c>
      <c r="BG4086">
        <v>0</v>
      </c>
    </row>
    <row r="4087" spans="1:59" x14ac:dyDescent="0.25">
      <c r="A4087" t="s">
        <v>4980</v>
      </c>
      <c r="B4087" t="s">
        <v>224</v>
      </c>
      <c r="C4087" t="s">
        <v>225</v>
      </c>
      <c r="D4087" t="s">
        <v>226</v>
      </c>
      <c r="E4087" t="s">
        <v>4687</v>
      </c>
      <c r="F4087" t="s">
        <v>4688</v>
      </c>
      <c r="G4087">
        <v>2</v>
      </c>
      <c r="H4087">
        <v>0</v>
      </c>
      <c r="I4087">
        <v>0</v>
      </c>
      <c r="J4087">
        <v>0</v>
      </c>
      <c r="K4087">
        <v>28</v>
      </c>
      <c r="L4087">
        <v>0</v>
      </c>
      <c r="M4087">
        <v>0</v>
      </c>
      <c r="N4087">
        <v>15</v>
      </c>
      <c r="O4087">
        <v>1</v>
      </c>
      <c r="P4087">
        <v>7</v>
      </c>
      <c r="Q4087">
        <v>1</v>
      </c>
      <c r="R4087">
        <v>1</v>
      </c>
      <c r="S4087">
        <v>0</v>
      </c>
      <c r="T4087">
        <v>20</v>
      </c>
      <c r="U4087">
        <v>4</v>
      </c>
      <c r="V4087">
        <v>3</v>
      </c>
      <c r="W4087">
        <v>0</v>
      </c>
      <c r="X4087">
        <v>0</v>
      </c>
      <c r="Y4087">
        <v>4</v>
      </c>
      <c r="Z4087">
        <v>9</v>
      </c>
      <c r="AA4087">
        <v>1</v>
      </c>
      <c r="AB4087">
        <v>0</v>
      </c>
      <c r="AC4087">
        <v>3</v>
      </c>
      <c r="AD4087">
        <v>0</v>
      </c>
      <c r="AE4087">
        <v>0</v>
      </c>
      <c r="AF4087">
        <v>1</v>
      </c>
      <c r="AG4087">
        <v>0</v>
      </c>
      <c r="AH4087">
        <v>0</v>
      </c>
      <c r="AI4087">
        <v>1</v>
      </c>
      <c r="AJ4087">
        <v>0</v>
      </c>
      <c r="AK4087">
        <v>1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1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10</v>
      </c>
      <c r="BC4087">
        <v>0</v>
      </c>
      <c r="BD4087">
        <v>0</v>
      </c>
      <c r="BE4087">
        <v>0</v>
      </c>
      <c r="BF4087">
        <v>0</v>
      </c>
      <c r="BG4087">
        <v>0</v>
      </c>
    </row>
    <row r="4088" spans="1:59" x14ac:dyDescent="0.25">
      <c r="A4088" t="s">
        <v>5226</v>
      </c>
      <c r="B4088" t="s">
        <v>224</v>
      </c>
      <c r="C4088" t="s">
        <v>225</v>
      </c>
      <c r="D4088" t="s">
        <v>226</v>
      </c>
      <c r="E4088" t="s">
        <v>4687</v>
      </c>
      <c r="F4088" t="s">
        <v>4688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</row>
    <row r="4089" spans="1:59" x14ac:dyDescent="0.25">
      <c r="A4089" t="s">
        <v>6573</v>
      </c>
      <c r="B4089" t="s">
        <v>903</v>
      </c>
      <c r="C4089" t="s">
        <v>1640</v>
      </c>
      <c r="D4089" t="s">
        <v>1641</v>
      </c>
      <c r="E4089" t="s">
        <v>1642</v>
      </c>
      <c r="F4089" t="s">
        <v>6574</v>
      </c>
      <c r="G4089">
        <v>2</v>
      </c>
      <c r="H4089">
        <v>3</v>
      </c>
      <c r="I4089">
        <v>1</v>
      </c>
      <c r="J4089">
        <v>0</v>
      </c>
      <c r="K4089">
        <v>4</v>
      </c>
      <c r="L4089">
        <v>2</v>
      </c>
      <c r="M4089">
        <v>0</v>
      </c>
      <c r="N4089">
        <v>0</v>
      </c>
      <c r="O4089">
        <v>2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1</v>
      </c>
      <c r="AO4089">
        <v>0</v>
      </c>
      <c r="AP4089">
        <v>1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16</v>
      </c>
      <c r="BG4089">
        <v>0</v>
      </c>
    </row>
    <row r="4090" spans="1:59" x14ac:dyDescent="0.25">
      <c r="A4090" t="s">
        <v>1639</v>
      </c>
      <c r="B4090" t="s">
        <v>903</v>
      </c>
      <c r="C4090" t="s">
        <v>1640</v>
      </c>
      <c r="D4090" t="s">
        <v>1641</v>
      </c>
      <c r="E4090" t="s">
        <v>1642</v>
      </c>
      <c r="F4090" t="s">
        <v>1643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1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1</v>
      </c>
      <c r="AK4090">
        <v>0</v>
      </c>
      <c r="AL4090">
        <v>0</v>
      </c>
      <c r="AM4090">
        <v>1</v>
      </c>
      <c r="AN4090">
        <v>2</v>
      </c>
      <c r="AO4090">
        <v>0</v>
      </c>
      <c r="AP4090">
        <v>1</v>
      </c>
      <c r="AQ4090">
        <v>0</v>
      </c>
      <c r="AR4090">
        <v>0</v>
      </c>
      <c r="AS4090">
        <v>0</v>
      </c>
      <c r="AT4090">
        <v>1</v>
      </c>
      <c r="AU4090">
        <v>1</v>
      </c>
      <c r="AV4090">
        <v>0</v>
      </c>
      <c r="AW4090">
        <v>1</v>
      </c>
      <c r="AX4090">
        <v>1</v>
      </c>
      <c r="AY4090">
        <v>0</v>
      </c>
      <c r="AZ4090">
        <v>0</v>
      </c>
      <c r="BA4090">
        <v>0</v>
      </c>
      <c r="BB4090">
        <v>1</v>
      </c>
      <c r="BC4090">
        <v>0</v>
      </c>
      <c r="BD4090">
        <v>1</v>
      </c>
      <c r="BE4090">
        <v>0</v>
      </c>
      <c r="BF4090">
        <v>48</v>
      </c>
      <c r="BG4090">
        <v>0</v>
      </c>
    </row>
    <row r="4091" spans="1:59" x14ac:dyDescent="0.25">
      <c r="A4091" t="s">
        <v>3969</v>
      </c>
      <c r="B4091" t="s">
        <v>903</v>
      </c>
      <c r="C4091" t="s">
        <v>1640</v>
      </c>
      <c r="D4091" t="s">
        <v>1641</v>
      </c>
      <c r="E4091" t="s">
        <v>1642</v>
      </c>
      <c r="F4091" t="s">
        <v>1643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</row>
    <row r="4092" spans="1:59" x14ac:dyDescent="0.25">
      <c r="A4092" t="s">
        <v>1042</v>
      </c>
      <c r="B4092" t="s">
        <v>267</v>
      </c>
      <c r="C4092" t="s">
        <v>587</v>
      </c>
      <c r="D4092" t="s">
        <v>929</v>
      </c>
      <c r="E4092" t="s">
        <v>1043</v>
      </c>
      <c r="F4092" t="s">
        <v>1044</v>
      </c>
      <c r="G4092">
        <v>32</v>
      </c>
      <c r="H4092">
        <v>0</v>
      </c>
      <c r="I4092">
        <v>4</v>
      </c>
      <c r="J4092">
        <v>1</v>
      </c>
      <c r="K4092">
        <v>2</v>
      </c>
      <c r="L4092">
        <v>0</v>
      </c>
      <c r="M4092">
        <v>0</v>
      </c>
      <c r="N4092">
        <v>4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1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2</v>
      </c>
      <c r="BG4092">
        <v>0</v>
      </c>
    </row>
    <row r="4093" spans="1:59" x14ac:dyDescent="0.25">
      <c r="A4093" t="s">
        <v>2104</v>
      </c>
      <c r="B4093" t="s">
        <v>267</v>
      </c>
      <c r="C4093" t="s">
        <v>587</v>
      </c>
      <c r="D4093" t="s">
        <v>929</v>
      </c>
      <c r="E4093" t="s">
        <v>1043</v>
      </c>
      <c r="F4093" t="s">
        <v>2105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2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13</v>
      </c>
      <c r="BG4093">
        <v>0</v>
      </c>
    </row>
    <row r="4094" spans="1:59" x14ac:dyDescent="0.25">
      <c r="A4094" t="s">
        <v>4002</v>
      </c>
      <c r="B4094" t="s">
        <v>267</v>
      </c>
      <c r="C4094" t="s">
        <v>587</v>
      </c>
      <c r="D4094" t="s">
        <v>929</v>
      </c>
      <c r="E4094" t="s">
        <v>1043</v>
      </c>
      <c r="F4094" t="s">
        <v>4003</v>
      </c>
      <c r="G4094">
        <v>0</v>
      </c>
      <c r="H4094">
        <v>0</v>
      </c>
      <c r="I4094">
        <v>0</v>
      </c>
      <c r="J4094">
        <v>1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</row>
    <row r="4095" spans="1:59" x14ac:dyDescent="0.25">
      <c r="A4095" t="s">
        <v>4634</v>
      </c>
      <c r="B4095" t="s">
        <v>65</v>
      </c>
      <c r="C4095" t="s">
        <v>71</v>
      </c>
      <c r="D4095" t="s">
        <v>4635</v>
      </c>
      <c r="E4095" t="s">
        <v>4636</v>
      </c>
      <c r="F4095" t="s">
        <v>4637</v>
      </c>
      <c r="G4095">
        <v>4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7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</row>
    <row r="4096" spans="1:59" x14ac:dyDescent="0.25">
      <c r="A4096" t="s">
        <v>5711</v>
      </c>
      <c r="B4096" t="s">
        <v>65</v>
      </c>
      <c r="C4096" t="s">
        <v>71</v>
      </c>
      <c r="D4096" t="s">
        <v>4635</v>
      </c>
      <c r="E4096" t="s">
        <v>4636</v>
      </c>
      <c r="F4096" t="s">
        <v>4637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</row>
    <row r="4097" spans="1:59" x14ac:dyDescent="0.25">
      <c r="A4097" t="s">
        <v>4158</v>
      </c>
      <c r="B4097" t="s">
        <v>170</v>
      </c>
      <c r="C4097" t="s">
        <v>2272</v>
      </c>
      <c r="D4097" t="s">
        <v>2273</v>
      </c>
      <c r="E4097" t="s">
        <v>4159</v>
      </c>
      <c r="F4097" t="s">
        <v>4160</v>
      </c>
      <c r="G4097">
        <v>2</v>
      </c>
      <c r="H4097">
        <v>0</v>
      </c>
      <c r="I4097">
        <v>0</v>
      </c>
      <c r="J4097">
        <v>0</v>
      </c>
      <c r="K4097">
        <v>1</v>
      </c>
      <c r="L4097">
        <v>0</v>
      </c>
      <c r="M4097">
        <v>0</v>
      </c>
      <c r="N4097">
        <v>0</v>
      </c>
      <c r="O4097">
        <v>2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</row>
    <row r="4098" spans="1:59" x14ac:dyDescent="0.25">
      <c r="A4098" t="s">
        <v>5153</v>
      </c>
      <c r="B4098" t="s">
        <v>170</v>
      </c>
      <c r="C4098" t="s">
        <v>2272</v>
      </c>
      <c r="D4098" t="s">
        <v>2273</v>
      </c>
      <c r="E4098" t="s">
        <v>4159</v>
      </c>
      <c r="F4098" t="s">
        <v>4160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2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</row>
    <row r="4099" spans="1:59" x14ac:dyDescent="0.25">
      <c r="A4099" t="s">
        <v>2537</v>
      </c>
      <c r="B4099" t="s">
        <v>170</v>
      </c>
      <c r="C4099" t="s">
        <v>171</v>
      </c>
      <c r="D4099" t="s">
        <v>400</v>
      </c>
      <c r="E4099" t="s">
        <v>2538</v>
      </c>
      <c r="F4099" t="s">
        <v>2539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1</v>
      </c>
      <c r="BA4099">
        <v>0</v>
      </c>
      <c r="BB4099">
        <v>0</v>
      </c>
      <c r="BC4099">
        <v>1</v>
      </c>
      <c r="BD4099">
        <v>0</v>
      </c>
      <c r="BE4099">
        <v>0</v>
      </c>
      <c r="BF4099">
        <v>0</v>
      </c>
      <c r="BG4099">
        <v>0</v>
      </c>
    </row>
    <row r="4100" spans="1:59" x14ac:dyDescent="0.25">
      <c r="A4100" t="s">
        <v>2821</v>
      </c>
      <c r="B4100" t="s">
        <v>170</v>
      </c>
      <c r="C4100" t="s">
        <v>171</v>
      </c>
      <c r="D4100" t="s">
        <v>400</v>
      </c>
      <c r="E4100" t="s">
        <v>2538</v>
      </c>
      <c r="F4100" t="s">
        <v>2539</v>
      </c>
      <c r="G4100">
        <v>1</v>
      </c>
      <c r="H4100">
        <v>0</v>
      </c>
      <c r="I4100">
        <v>1</v>
      </c>
      <c r="J4100">
        <v>0</v>
      </c>
      <c r="K4100">
        <v>1</v>
      </c>
      <c r="L4100">
        <v>0</v>
      </c>
      <c r="M4100">
        <v>0</v>
      </c>
      <c r="N4100">
        <v>2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1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</row>
    <row r="4101" spans="1:59" x14ac:dyDescent="0.25">
      <c r="A4101" t="s">
        <v>3248</v>
      </c>
      <c r="B4101" t="s">
        <v>170</v>
      </c>
      <c r="C4101" t="s">
        <v>171</v>
      </c>
      <c r="D4101" t="s">
        <v>400</v>
      </c>
      <c r="E4101" t="s">
        <v>2538</v>
      </c>
      <c r="F4101" t="s">
        <v>2539</v>
      </c>
      <c r="G4101">
        <v>3</v>
      </c>
      <c r="H4101">
        <v>0</v>
      </c>
      <c r="I4101">
        <v>0</v>
      </c>
      <c r="J4101">
        <v>0</v>
      </c>
      <c r="K4101">
        <v>3</v>
      </c>
      <c r="L4101">
        <v>1</v>
      </c>
      <c r="M4101">
        <v>2</v>
      </c>
      <c r="N4101">
        <v>1</v>
      </c>
      <c r="O4101">
        <v>0</v>
      </c>
      <c r="P4101">
        <v>0</v>
      </c>
      <c r="Q4101">
        <v>1</v>
      </c>
      <c r="R4101">
        <v>0</v>
      </c>
      <c r="S4101">
        <v>0</v>
      </c>
      <c r="T4101">
        <v>0</v>
      </c>
      <c r="U4101">
        <v>4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1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</row>
    <row r="4102" spans="1:59" x14ac:dyDescent="0.25">
      <c r="A4102" t="s">
        <v>4298</v>
      </c>
      <c r="B4102" t="s">
        <v>170</v>
      </c>
      <c r="C4102" t="s">
        <v>171</v>
      </c>
      <c r="D4102" t="s">
        <v>400</v>
      </c>
      <c r="E4102" t="s">
        <v>2538</v>
      </c>
      <c r="F4102" t="s">
        <v>2539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2</v>
      </c>
      <c r="N4102">
        <v>0</v>
      </c>
      <c r="O4102">
        <v>1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</row>
    <row r="4103" spans="1:59" x14ac:dyDescent="0.25">
      <c r="A4103" t="s">
        <v>4831</v>
      </c>
      <c r="B4103" t="s">
        <v>170</v>
      </c>
      <c r="C4103" t="s">
        <v>171</v>
      </c>
      <c r="D4103" t="s">
        <v>400</v>
      </c>
      <c r="E4103" t="s">
        <v>2538</v>
      </c>
      <c r="F4103" t="s">
        <v>2539</v>
      </c>
      <c r="G4103">
        <v>0</v>
      </c>
      <c r="H4103">
        <v>1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</row>
    <row r="4104" spans="1:59" x14ac:dyDescent="0.25">
      <c r="A4104" t="s">
        <v>5316</v>
      </c>
      <c r="B4104" t="s">
        <v>170</v>
      </c>
      <c r="C4104" t="s">
        <v>171</v>
      </c>
      <c r="D4104" t="s">
        <v>400</v>
      </c>
      <c r="E4104" t="s">
        <v>2538</v>
      </c>
      <c r="F4104" t="s">
        <v>2539</v>
      </c>
      <c r="G4104">
        <v>0</v>
      </c>
      <c r="H4104">
        <v>0</v>
      </c>
      <c r="I4104">
        <v>0</v>
      </c>
      <c r="J4104">
        <v>0</v>
      </c>
      <c r="K4104">
        <v>4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</row>
    <row r="4105" spans="1:59" x14ac:dyDescent="0.25">
      <c r="A4105" t="s">
        <v>5793</v>
      </c>
      <c r="B4105" t="s">
        <v>3216</v>
      </c>
      <c r="C4105" t="s">
        <v>5794</v>
      </c>
      <c r="D4105" t="s">
        <v>5795</v>
      </c>
      <c r="E4105" t="s">
        <v>5796</v>
      </c>
      <c r="F4105" t="s">
        <v>5797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</row>
    <row r="4106" spans="1:59" x14ac:dyDescent="0.25">
      <c r="A4106" t="s">
        <v>3175</v>
      </c>
      <c r="B4106" t="s">
        <v>181</v>
      </c>
      <c r="C4106" t="s">
        <v>182</v>
      </c>
      <c r="D4106" t="s">
        <v>183</v>
      </c>
      <c r="E4106" t="s">
        <v>3176</v>
      </c>
      <c r="F4106" t="s">
        <v>3177</v>
      </c>
      <c r="G4106">
        <v>7</v>
      </c>
      <c r="H4106">
        <v>4</v>
      </c>
      <c r="I4106">
        <v>1</v>
      </c>
      <c r="J4106">
        <v>0</v>
      </c>
      <c r="K4106">
        <v>0</v>
      </c>
      <c r="L4106">
        <v>0</v>
      </c>
      <c r="M4106">
        <v>0</v>
      </c>
      <c r="N4106">
        <v>3</v>
      </c>
      <c r="O4106">
        <v>0</v>
      </c>
      <c r="P4106">
        <v>4</v>
      </c>
      <c r="Q4106">
        <v>0</v>
      </c>
      <c r="R4106">
        <v>0</v>
      </c>
      <c r="S4106">
        <v>0</v>
      </c>
      <c r="T4106">
        <v>4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</row>
    <row r="4107" spans="1:59" x14ac:dyDescent="0.25">
      <c r="A4107" t="s">
        <v>6634</v>
      </c>
      <c r="B4107" t="s">
        <v>181</v>
      </c>
      <c r="C4107" t="s">
        <v>182</v>
      </c>
      <c r="D4107" t="s">
        <v>183</v>
      </c>
      <c r="E4107" t="s">
        <v>3176</v>
      </c>
      <c r="F4107" t="s">
        <v>3177</v>
      </c>
      <c r="G4107">
        <v>25</v>
      </c>
      <c r="H4107">
        <v>12</v>
      </c>
      <c r="I4107">
        <v>0</v>
      </c>
      <c r="J4107">
        <v>2</v>
      </c>
      <c r="K4107">
        <v>8</v>
      </c>
      <c r="L4107">
        <v>4</v>
      </c>
      <c r="M4107">
        <v>4</v>
      </c>
      <c r="N4107">
        <v>2</v>
      </c>
      <c r="O4107">
        <v>16</v>
      </c>
      <c r="P4107">
        <v>7</v>
      </c>
      <c r="Q4107">
        <v>1</v>
      </c>
      <c r="R4107">
        <v>0</v>
      </c>
      <c r="S4107">
        <v>0</v>
      </c>
      <c r="T4107">
        <v>2</v>
      </c>
      <c r="U4107">
        <v>1</v>
      </c>
      <c r="V4107">
        <v>0</v>
      </c>
      <c r="W4107">
        <v>0</v>
      </c>
      <c r="X4107">
        <v>0</v>
      </c>
      <c r="Y4107">
        <v>0</v>
      </c>
      <c r="Z4107">
        <v>3</v>
      </c>
      <c r="AA4107">
        <v>1</v>
      </c>
      <c r="AB4107">
        <v>0</v>
      </c>
      <c r="AC4107">
        <v>0</v>
      </c>
      <c r="AD4107">
        <v>0</v>
      </c>
      <c r="AE4107">
        <v>2</v>
      </c>
      <c r="AF4107">
        <v>0</v>
      </c>
      <c r="AG4107">
        <v>0</v>
      </c>
      <c r="AH4107">
        <v>1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</row>
    <row r="4108" spans="1:59" x14ac:dyDescent="0.25">
      <c r="A4108" t="s">
        <v>5451</v>
      </c>
      <c r="B4108" t="s">
        <v>33</v>
      </c>
      <c r="C4108" t="s">
        <v>432</v>
      </c>
      <c r="D4108" t="s">
        <v>5452</v>
      </c>
      <c r="E4108" t="s">
        <v>5453</v>
      </c>
      <c r="F4108" t="s">
        <v>5454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3</v>
      </c>
      <c r="Q4108">
        <v>4</v>
      </c>
      <c r="R4108">
        <v>6</v>
      </c>
      <c r="S4108">
        <v>0</v>
      </c>
      <c r="T4108">
        <v>191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3</v>
      </c>
      <c r="AA4108">
        <v>0</v>
      </c>
      <c r="AB4108">
        <v>0</v>
      </c>
      <c r="AC4108">
        <v>65</v>
      </c>
      <c r="AD4108">
        <v>33</v>
      </c>
      <c r="AE4108">
        <v>0</v>
      </c>
      <c r="AF4108">
        <v>0</v>
      </c>
      <c r="AG4108">
        <v>0</v>
      </c>
      <c r="AH4108">
        <v>0</v>
      </c>
      <c r="AI4108">
        <v>7</v>
      </c>
      <c r="AJ4108">
        <v>0</v>
      </c>
      <c r="AK4108">
        <v>0</v>
      </c>
      <c r="AL4108">
        <v>0</v>
      </c>
      <c r="AM4108">
        <v>0</v>
      </c>
      <c r="AN4108">
        <v>2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1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</row>
    <row r="4109" spans="1:59" x14ac:dyDescent="0.25">
      <c r="A4109" t="s">
        <v>4610</v>
      </c>
      <c r="B4109" t="s">
        <v>1757</v>
      </c>
      <c r="C4109" t="s">
        <v>1758</v>
      </c>
      <c r="D4109" t="s">
        <v>1759</v>
      </c>
      <c r="E4109" t="s">
        <v>4611</v>
      </c>
      <c r="F4109" t="s">
        <v>4612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</row>
    <row r="4110" spans="1:59" x14ac:dyDescent="0.25">
      <c r="A4110" t="s">
        <v>4883</v>
      </c>
      <c r="B4110" t="s">
        <v>1757</v>
      </c>
      <c r="C4110" t="s">
        <v>1758</v>
      </c>
      <c r="D4110" t="s">
        <v>1759</v>
      </c>
      <c r="E4110" t="s">
        <v>4611</v>
      </c>
      <c r="F4110" t="s">
        <v>4612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</row>
    <row r="4111" spans="1:59" x14ac:dyDescent="0.25">
      <c r="A4111" t="s">
        <v>5205</v>
      </c>
      <c r="B4111" t="s">
        <v>1757</v>
      </c>
      <c r="C4111" t="s">
        <v>1758</v>
      </c>
      <c r="D4111" t="s">
        <v>1759</v>
      </c>
      <c r="E4111" t="s">
        <v>4611</v>
      </c>
      <c r="F4111" t="s">
        <v>4612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</row>
    <row r="4112" spans="1:59" x14ac:dyDescent="0.25">
      <c r="A4112" t="s">
        <v>3394</v>
      </c>
      <c r="B4112" t="s">
        <v>581</v>
      </c>
      <c r="C4112" t="s">
        <v>2887</v>
      </c>
      <c r="D4112" t="s">
        <v>2888</v>
      </c>
      <c r="E4112" t="s">
        <v>3395</v>
      </c>
      <c r="F4112" t="s">
        <v>3396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3</v>
      </c>
      <c r="N4112">
        <v>6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1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1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</row>
    <row r="4113" spans="1:59" x14ac:dyDescent="0.25">
      <c r="A4113" t="s">
        <v>6858</v>
      </c>
      <c r="B4113" t="s">
        <v>581</v>
      </c>
      <c r="C4113" t="s">
        <v>2887</v>
      </c>
      <c r="D4113" t="s">
        <v>2888</v>
      </c>
      <c r="E4113" t="s">
        <v>3395</v>
      </c>
      <c r="F4113" t="s">
        <v>3396</v>
      </c>
      <c r="G4113">
        <v>24</v>
      </c>
      <c r="H4113">
        <v>8</v>
      </c>
      <c r="I4113">
        <v>2</v>
      </c>
      <c r="J4113">
        <v>0</v>
      </c>
      <c r="K4113">
        <v>0</v>
      </c>
      <c r="L4113">
        <v>1</v>
      </c>
      <c r="M4113">
        <v>19</v>
      </c>
      <c r="N4113">
        <v>0</v>
      </c>
      <c r="O4113">
        <v>0</v>
      </c>
      <c r="P4113">
        <v>0</v>
      </c>
      <c r="Q4113">
        <v>2</v>
      </c>
      <c r="R4113">
        <v>0</v>
      </c>
      <c r="S4113">
        <v>1</v>
      </c>
      <c r="T4113">
        <v>3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6</v>
      </c>
      <c r="AB4113">
        <v>0</v>
      </c>
      <c r="AC4113">
        <v>12</v>
      </c>
      <c r="AD4113">
        <v>4</v>
      </c>
      <c r="AE4113">
        <v>0</v>
      </c>
      <c r="AF4113">
        <v>1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10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</row>
    <row r="4114" spans="1:59" x14ac:dyDescent="0.25">
      <c r="A4114" s="3" t="s">
        <v>2986</v>
      </c>
      <c r="B4114" s="3" t="s">
        <v>27</v>
      </c>
      <c r="C4114" s="3" t="s">
        <v>28</v>
      </c>
      <c r="D4114" s="3" t="s">
        <v>29</v>
      </c>
      <c r="E4114" s="3" t="s">
        <v>2987</v>
      </c>
      <c r="F4114" s="3" t="s">
        <v>2988</v>
      </c>
      <c r="G4114" s="3">
        <v>0</v>
      </c>
      <c r="H4114" s="3">
        <v>0</v>
      </c>
      <c r="I4114" s="3">
        <v>0</v>
      </c>
      <c r="J4114" s="3">
        <v>0</v>
      </c>
      <c r="K4114" s="3">
        <v>0</v>
      </c>
      <c r="L4114" s="3">
        <v>0</v>
      </c>
      <c r="M4114" s="3">
        <v>0</v>
      </c>
      <c r="N4114" s="3">
        <v>1</v>
      </c>
      <c r="O4114" s="3">
        <v>0</v>
      </c>
      <c r="P4114" s="3">
        <v>0</v>
      </c>
      <c r="Q4114" s="3">
        <v>0</v>
      </c>
      <c r="R4114" s="3">
        <v>0</v>
      </c>
      <c r="S4114" s="3">
        <v>0</v>
      </c>
      <c r="T4114" s="3">
        <v>0</v>
      </c>
      <c r="U4114" s="3">
        <v>1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3">
        <v>0</v>
      </c>
      <c r="AE4114" s="3">
        <v>0</v>
      </c>
      <c r="AF4114" s="3">
        <v>0</v>
      </c>
      <c r="AG4114" s="3">
        <v>0</v>
      </c>
      <c r="AH4114" s="3">
        <v>0</v>
      </c>
      <c r="AI4114" s="3">
        <v>0</v>
      </c>
      <c r="AJ4114" s="3">
        <v>0</v>
      </c>
      <c r="AK4114" s="3">
        <v>0</v>
      </c>
      <c r="AL4114" s="3">
        <v>0</v>
      </c>
      <c r="AM4114" s="3">
        <v>0</v>
      </c>
      <c r="AN4114" s="3">
        <v>0</v>
      </c>
      <c r="AO4114" s="3">
        <v>0</v>
      </c>
      <c r="AP4114" s="3">
        <v>0</v>
      </c>
      <c r="AQ4114" s="3">
        <v>0</v>
      </c>
      <c r="AR4114" s="3">
        <v>0</v>
      </c>
      <c r="AS4114" s="3">
        <v>0</v>
      </c>
      <c r="AT4114" s="3">
        <v>0</v>
      </c>
      <c r="AU4114" s="3">
        <v>0</v>
      </c>
      <c r="AV4114" s="3">
        <v>0</v>
      </c>
      <c r="AW4114" s="3">
        <v>0</v>
      </c>
      <c r="AX4114" s="3">
        <v>0</v>
      </c>
      <c r="AY4114" s="3">
        <v>0</v>
      </c>
      <c r="AZ4114" s="3">
        <v>0</v>
      </c>
      <c r="BA4114" s="3">
        <v>0</v>
      </c>
      <c r="BB4114" s="3">
        <v>0</v>
      </c>
      <c r="BC4114" s="3">
        <v>0</v>
      </c>
      <c r="BD4114" s="3">
        <v>0</v>
      </c>
      <c r="BE4114" s="3">
        <v>0</v>
      </c>
      <c r="BF4114" s="3">
        <v>0</v>
      </c>
      <c r="BG4114" s="3">
        <v>0</v>
      </c>
    </row>
    <row r="4115" spans="1:59" x14ac:dyDescent="0.25">
      <c r="A4115" t="s">
        <v>1984</v>
      </c>
      <c r="B4115" t="s">
        <v>160</v>
      </c>
      <c r="C4115" t="s">
        <v>161</v>
      </c>
      <c r="D4115" t="s">
        <v>162</v>
      </c>
      <c r="E4115" t="s">
        <v>1985</v>
      </c>
      <c r="F4115" t="s">
        <v>1986</v>
      </c>
      <c r="G4115">
        <v>130</v>
      </c>
      <c r="H4115">
        <v>54</v>
      </c>
      <c r="I4115">
        <v>44</v>
      </c>
      <c r="J4115">
        <v>25</v>
      </c>
      <c r="K4115">
        <v>170</v>
      </c>
      <c r="L4115">
        <v>4</v>
      </c>
      <c r="M4115">
        <v>17</v>
      </c>
      <c r="N4115">
        <v>53</v>
      </c>
      <c r="O4115">
        <v>10</v>
      </c>
      <c r="P4115">
        <v>19</v>
      </c>
      <c r="Q4115">
        <v>6</v>
      </c>
      <c r="R4115">
        <v>1</v>
      </c>
      <c r="S4115">
        <v>0</v>
      </c>
      <c r="T4115">
        <v>80</v>
      </c>
      <c r="U4115">
        <v>1</v>
      </c>
      <c r="V4115">
        <v>2</v>
      </c>
      <c r="W4115">
        <v>0</v>
      </c>
      <c r="X4115">
        <v>0</v>
      </c>
      <c r="Y4115">
        <v>3</v>
      </c>
      <c r="Z4115">
        <v>3</v>
      </c>
      <c r="AA4115">
        <v>0</v>
      </c>
      <c r="AB4115">
        <v>0</v>
      </c>
      <c r="AC4115">
        <v>27</v>
      </c>
      <c r="AD4115">
        <v>0</v>
      </c>
      <c r="AE4115">
        <v>0</v>
      </c>
      <c r="AF4115">
        <v>6</v>
      </c>
      <c r="AG4115">
        <v>1</v>
      </c>
      <c r="AH4115">
        <v>2</v>
      </c>
      <c r="AI4115">
        <v>1</v>
      </c>
      <c r="AJ4115">
        <v>3</v>
      </c>
      <c r="AK4115">
        <v>2</v>
      </c>
      <c r="AL4115">
        <v>0</v>
      </c>
      <c r="AM4115">
        <v>16</v>
      </c>
      <c r="AN4115">
        <v>2</v>
      </c>
      <c r="AO4115">
        <v>1</v>
      </c>
      <c r="AP4115">
        <v>0</v>
      </c>
      <c r="AQ4115">
        <v>0</v>
      </c>
      <c r="AR4115">
        <v>0</v>
      </c>
      <c r="AS4115">
        <v>0</v>
      </c>
      <c r="AT4115">
        <v>1</v>
      </c>
      <c r="AU4115">
        <v>0</v>
      </c>
      <c r="AV4115">
        <v>0</v>
      </c>
      <c r="AW4115">
        <v>0</v>
      </c>
      <c r="AX4115">
        <v>0</v>
      </c>
      <c r="AY4115">
        <v>2</v>
      </c>
      <c r="AZ4115">
        <v>9</v>
      </c>
      <c r="BA4115">
        <v>3</v>
      </c>
      <c r="BB4115">
        <v>3</v>
      </c>
      <c r="BC4115">
        <v>1</v>
      </c>
      <c r="BD4115">
        <v>0</v>
      </c>
      <c r="BE4115">
        <v>0</v>
      </c>
      <c r="BF4115">
        <v>7</v>
      </c>
      <c r="BG4115">
        <v>0</v>
      </c>
    </row>
    <row r="4116" spans="1:59" x14ac:dyDescent="0.25">
      <c r="A4116" t="s">
        <v>3891</v>
      </c>
      <c r="B4116" t="s">
        <v>160</v>
      </c>
      <c r="C4116" t="s">
        <v>161</v>
      </c>
      <c r="D4116" t="s">
        <v>162</v>
      </c>
      <c r="E4116" t="s">
        <v>1985</v>
      </c>
      <c r="F4116" t="s">
        <v>1986</v>
      </c>
      <c r="G4116">
        <v>0</v>
      </c>
      <c r="H4116">
        <v>0</v>
      </c>
      <c r="I4116">
        <v>0</v>
      </c>
      <c r="J4116">
        <v>1</v>
      </c>
      <c r="K4116">
        <v>0</v>
      </c>
      <c r="L4116">
        <v>0</v>
      </c>
      <c r="M4116">
        <v>1</v>
      </c>
      <c r="N4116">
        <v>0</v>
      </c>
      <c r="O4116">
        <v>1</v>
      </c>
      <c r="P4116">
        <v>0</v>
      </c>
      <c r="Q4116">
        <v>0</v>
      </c>
      <c r="R4116">
        <v>0</v>
      </c>
      <c r="S4116">
        <v>1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1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1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</row>
    <row r="4117" spans="1:59" x14ac:dyDescent="0.25">
      <c r="A4117" s="3" t="s">
        <v>1924</v>
      </c>
      <c r="B4117" s="3" t="s">
        <v>7</v>
      </c>
      <c r="C4117" s="3" t="s">
        <v>8</v>
      </c>
      <c r="D4117" s="3" t="s">
        <v>9</v>
      </c>
      <c r="E4117" s="3" t="s">
        <v>1925</v>
      </c>
      <c r="F4117" s="3" t="s">
        <v>1926</v>
      </c>
      <c r="G4117" s="3">
        <v>0</v>
      </c>
      <c r="H4117" s="3">
        <v>0</v>
      </c>
      <c r="I4117" s="3">
        <v>0</v>
      </c>
      <c r="J4117" s="3">
        <v>0</v>
      </c>
      <c r="K4117" s="3">
        <v>0</v>
      </c>
      <c r="L4117" s="3">
        <v>0</v>
      </c>
      <c r="M4117" s="3">
        <v>0</v>
      </c>
      <c r="N4117" s="3">
        <v>0</v>
      </c>
      <c r="O4117" s="3">
        <v>0</v>
      </c>
      <c r="P4117" s="3">
        <v>0</v>
      </c>
      <c r="Q4117" s="3">
        <v>0</v>
      </c>
      <c r="R4117" s="3">
        <v>0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0</v>
      </c>
      <c r="AC4117" s="3">
        <v>0</v>
      </c>
      <c r="AD4117" s="3">
        <v>0</v>
      </c>
      <c r="AE4117" s="3">
        <v>0</v>
      </c>
      <c r="AF4117" s="3">
        <v>0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0</v>
      </c>
      <c r="AM4117" s="3">
        <v>0</v>
      </c>
      <c r="AN4117" s="3">
        <v>0</v>
      </c>
      <c r="AO4117" s="3">
        <v>0</v>
      </c>
      <c r="AP4117" s="3">
        <v>0</v>
      </c>
      <c r="AQ4117" s="3">
        <v>0</v>
      </c>
      <c r="AR4117" s="3">
        <v>0</v>
      </c>
      <c r="AS4117" s="3">
        <v>0</v>
      </c>
      <c r="AT4117" s="3">
        <v>0</v>
      </c>
      <c r="AU4117" s="3">
        <v>0</v>
      </c>
      <c r="AV4117" s="3">
        <v>0</v>
      </c>
      <c r="AW4117" s="3">
        <v>0</v>
      </c>
      <c r="AX4117" s="3">
        <v>0</v>
      </c>
      <c r="AY4117" s="3">
        <v>0</v>
      </c>
      <c r="AZ4117" s="3">
        <v>0</v>
      </c>
      <c r="BA4117" s="3">
        <v>0</v>
      </c>
      <c r="BB4117" s="3">
        <v>0</v>
      </c>
      <c r="BC4117" s="3">
        <v>0</v>
      </c>
      <c r="BD4117" s="3">
        <v>0</v>
      </c>
      <c r="BE4117" s="3">
        <v>0</v>
      </c>
      <c r="BF4117" s="3">
        <v>0</v>
      </c>
      <c r="BG4117" s="3">
        <v>0</v>
      </c>
    </row>
    <row r="4118" spans="1:59" x14ac:dyDescent="0.25">
      <c r="A4118" s="3" t="s">
        <v>1376</v>
      </c>
      <c r="B4118" s="3" t="s">
        <v>1377</v>
      </c>
      <c r="C4118" s="3" t="s">
        <v>1378</v>
      </c>
      <c r="D4118" s="3" t="s">
        <v>1379</v>
      </c>
      <c r="E4118" s="3" t="s">
        <v>1380</v>
      </c>
      <c r="F4118" s="3" t="s">
        <v>1381</v>
      </c>
      <c r="G4118" s="3">
        <v>0</v>
      </c>
      <c r="H4118" s="3">
        <v>0</v>
      </c>
      <c r="I4118" s="3">
        <v>0</v>
      </c>
      <c r="J4118" s="3">
        <v>0</v>
      </c>
      <c r="K4118" s="3">
        <v>0</v>
      </c>
      <c r="L4118" s="3">
        <v>0</v>
      </c>
      <c r="M4118" s="3">
        <v>0</v>
      </c>
      <c r="N4118" s="3">
        <v>0</v>
      </c>
      <c r="O4118" s="3">
        <v>0</v>
      </c>
      <c r="P4118" s="3">
        <v>0</v>
      </c>
      <c r="Q4118" s="3">
        <v>0</v>
      </c>
      <c r="R4118" s="3">
        <v>0</v>
      </c>
      <c r="S4118" s="3">
        <v>0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  <c r="Y4118" s="3">
        <v>0</v>
      </c>
      <c r="Z4118" s="3">
        <v>0</v>
      </c>
      <c r="AA4118" s="3">
        <v>0</v>
      </c>
      <c r="AB4118" s="3">
        <v>0</v>
      </c>
      <c r="AC4118" s="3">
        <v>2</v>
      </c>
      <c r="AD4118" s="3">
        <v>1</v>
      </c>
      <c r="AE4118" s="3">
        <v>0</v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  <c r="AK4118" s="3">
        <v>1</v>
      </c>
      <c r="AL4118" s="3">
        <v>0</v>
      </c>
      <c r="AM4118" s="3">
        <v>0</v>
      </c>
      <c r="AN4118" s="3">
        <v>4</v>
      </c>
      <c r="AO4118" s="3">
        <v>7</v>
      </c>
      <c r="AP4118" s="3">
        <v>0</v>
      </c>
      <c r="AQ4118" s="3">
        <v>0</v>
      </c>
      <c r="AR4118" s="3">
        <v>0</v>
      </c>
      <c r="AS4118" s="3">
        <v>2</v>
      </c>
      <c r="AT4118" s="3">
        <v>1</v>
      </c>
      <c r="AU4118" s="3">
        <v>0</v>
      </c>
      <c r="AV4118" s="3">
        <v>4</v>
      </c>
      <c r="AW4118" s="3">
        <v>0</v>
      </c>
      <c r="AX4118" s="3">
        <v>0</v>
      </c>
      <c r="AY4118" s="3">
        <v>0</v>
      </c>
      <c r="AZ4118" s="3">
        <v>0</v>
      </c>
      <c r="BA4118" s="3">
        <v>0</v>
      </c>
      <c r="BB4118" s="3">
        <v>5</v>
      </c>
      <c r="BC4118" s="3">
        <v>1</v>
      </c>
      <c r="BD4118" s="3">
        <v>0</v>
      </c>
      <c r="BE4118" s="3">
        <v>0</v>
      </c>
      <c r="BF4118" s="3">
        <v>0</v>
      </c>
      <c r="BG4118" s="3">
        <v>0</v>
      </c>
    </row>
    <row r="4119" spans="1:59" x14ac:dyDescent="0.25">
      <c r="A4119" t="s">
        <v>6920</v>
      </c>
      <c r="B4119" t="s">
        <v>33</v>
      </c>
      <c r="C4119" t="s">
        <v>532</v>
      </c>
      <c r="D4119" t="s">
        <v>5157</v>
      </c>
      <c r="E4119" t="s">
        <v>5158</v>
      </c>
      <c r="F4119" t="s">
        <v>6921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1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1</v>
      </c>
      <c r="Y4119">
        <v>1</v>
      </c>
      <c r="Z4119">
        <v>4</v>
      </c>
      <c r="AA4119">
        <v>0</v>
      </c>
      <c r="AB4119">
        <v>1</v>
      </c>
      <c r="AC4119">
        <v>6</v>
      </c>
      <c r="AD4119">
        <v>3</v>
      </c>
      <c r="AE4119">
        <v>2</v>
      </c>
      <c r="AF4119">
        <v>2</v>
      </c>
      <c r="AG4119">
        <v>5</v>
      </c>
      <c r="AH4119">
        <v>6</v>
      </c>
      <c r="AI4119">
        <v>9</v>
      </c>
      <c r="AJ4119">
        <v>13</v>
      </c>
      <c r="AK4119">
        <v>0</v>
      </c>
      <c r="AL4119">
        <v>6</v>
      </c>
      <c r="AM4119">
        <v>9</v>
      </c>
      <c r="AN4119">
        <v>2</v>
      </c>
      <c r="AO4119">
        <v>1</v>
      </c>
      <c r="AP4119">
        <v>14</v>
      </c>
      <c r="AQ4119">
        <v>0</v>
      </c>
      <c r="AR4119">
        <v>1</v>
      </c>
      <c r="AS4119">
        <v>0</v>
      </c>
      <c r="AT4119">
        <v>0</v>
      </c>
      <c r="AU4119">
        <v>0</v>
      </c>
      <c r="AV4119">
        <v>1</v>
      </c>
      <c r="AW4119">
        <v>1</v>
      </c>
      <c r="AX4119">
        <v>2</v>
      </c>
      <c r="AY4119">
        <v>0</v>
      </c>
      <c r="AZ4119">
        <v>5</v>
      </c>
      <c r="BA4119">
        <v>1</v>
      </c>
      <c r="BB4119">
        <v>3</v>
      </c>
      <c r="BC4119">
        <v>0</v>
      </c>
      <c r="BD4119">
        <v>0</v>
      </c>
      <c r="BE4119">
        <v>0</v>
      </c>
      <c r="BF4119">
        <v>6</v>
      </c>
      <c r="BG4119">
        <v>0</v>
      </c>
    </row>
    <row r="4120" spans="1:59" x14ac:dyDescent="0.25">
      <c r="A4120" t="s">
        <v>2565</v>
      </c>
      <c r="B4120" t="s">
        <v>767</v>
      </c>
      <c r="C4120" t="s">
        <v>768</v>
      </c>
      <c r="D4120" t="s">
        <v>2566</v>
      </c>
      <c r="E4120" t="s">
        <v>2567</v>
      </c>
      <c r="F4120" t="s">
        <v>2568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</row>
    <row r="4121" spans="1:59" x14ac:dyDescent="0.25">
      <c r="A4121" t="s">
        <v>4521</v>
      </c>
      <c r="B4121" t="s">
        <v>767</v>
      </c>
      <c r="C4121" t="s">
        <v>768</v>
      </c>
      <c r="D4121" t="s">
        <v>4522</v>
      </c>
      <c r="E4121" t="s">
        <v>4523</v>
      </c>
      <c r="F4121" t="s">
        <v>4524</v>
      </c>
      <c r="G4121">
        <v>1</v>
      </c>
      <c r="H4121">
        <v>1</v>
      </c>
      <c r="I4121">
        <v>0</v>
      </c>
      <c r="J4121">
        <v>0</v>
      </c>
      <c r="K4121">
        <v>0</v>
      </c>
      <c r="L4121">
        <v>0</v>
      </c>
      <c r="M4121">
        <v>1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</row>
    <row r="4122" spans="1:59" x14ac:dyDescent="0.25">
      <c r="A4122" s="3" t="s">
        <v>3604</v>
      </c>
      <c r="B4122" s="3" t="s">
        <v>27</v>
      </c>
      <c r="C4122" s="3" t="s">
        <v>28</v>
      </c>
      <c r="D4122" s="3" t="s">
        <v>29</v>
      </c>
      <c r="E4122" s="3" t="s">
        <v>3605</v>
      </c>
      <c r="F4122" s="3" t="s">
        <v>3606</v>
      </c>
      <c r="G4122" s="3">
        <v>0</v>
      </c>
      <c r="H4122" s="3">
        <v>0</v>
      </c>
      <c r="I4122" s="3">
        <v>0</v>
      </c>
      <c r="J4122" s="3">
        <v>0</v>
      </c>
      <c r="K4122" s="3">
        <v>0</v>
      </c>
      <c r="L4122" s="3">
        <v>0</v>
      </c>
      <c r="M4122" s="3">
        <v>0</v>
      </c>
      <c r="N4122" s="3">
        <v>0</v>
      </c>
      <c r="O4122" s="3">
        <v>0</v>
      </c>
      <c r="P4122" s="3">
        <v>0</v>
      </c>
      <c r="Q4122" s="3">
        <v>0</v>
      </c>
      <c r="R4122" s="3">
        <v>0</v>
      </c>
      <c r="S4122" s="3">
        <v>0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3">
        <v>0</v>
      </c>
      <c r="AE4122" s="3">
        <v>0</v>
      </c>
      <c r="AF4122" s="3">
        <v>0</v>
      </c>
      <c r="AG4122" s="3">
        <v>0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  <c r="AM4122" s="3">
        <v>0</v>
      </c>
      <c r="AN4122" s="3">
        <v>0</v>
      </c>
      <c r="AO4122" s="3">
        <v>1</v>
      </c>
      <c r="AP4122" s="3">
        <v>0</v>
      </c>
      <c r="AQ4122" s="3">
        <v>0</v>
      </c>
      <c r="AR4122" s="3">
        <v>0</v>
      </c>
      <c r="AS4122" s="3">
        <v>0</v>
      </c>
      <c r="AT4122" s="3">
        <v>0</v>
      </c>
      <c r="AU4122" s="3">
        <v>0</v>
      </c>
      <c r="AV4122" s="3">
        <v>0</v>
      </c>
      <c r="AW4122" s="3">
        <v>0</v>
      </c>
      <c r="AX4122" s="3">
        <v>1</v>
      </c>
      <c r="AY4122" s="3">
        <v>0</v>
      </c>
      <c r="AZ4122" s="3">
        <v>0</v>
      </c>
      <c r="BA4122" s="3">
        <v>0</v>
      </c>
      <c r="BB4122" s="3">
        <v>0</v>
      </c>
      <c r="BC4122" s="3">
        <v>0</v>
      </c>
      <c r="BD4122" s="3">
        <v>1</v>
      </c>
      <c r="BE4122" s="3">
        <v>0</v>
      </c>
      <c r="BF4122" s="3">
        <v>1</v>
      </c>
      <c r="BG4122" s="3">
        <v>0</v>
      </c>
    </row>
    <row r="4123" spans="1:59" x14ac:dyDescent="0.25">
      <c r="A4123" t="s">
        <v>1075</v>
      </c>
      <c r="B4123" t="s">
        <v>74</v>
      </c>
      <c r="C4123" t="s">
        <v>75</v>
      </c>
      <c r="D4123" t="s">
        <v>1076</v>
      </c>
      <c r="E4123" t="s">
        <v>1077</v>
      </c>
      <c r="F4123" t="s">
        <v>1078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1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1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1</v>
      </c>
      <c r="BF4123">
        <v>0</v>
      </c>
      <c r="BG4123">
        <v>0</v>
      </c>
    </row>
    <row r="4124" spans="1:59" x14ac:dyDescent="0.25">
      <c r="A4124" t="s">
        <v>7026</v>
      </c>
      <c r="B4124" t="s">
        <v>160</v>
      </c>
      <c r="C4124" t="s">
        <v>161</v>
      </c>
      <c r="D4124" t="s">
        <v>162</v>
      </c>
      <c r="E4124" t="s">
        <v>7027</v>
      </c>
      <c r="F4124" t="s">
        <v>7028</v>
      </c>
      <c r="G4124">
        <v>12</v>
      </c>
      <c r="H4124">
        <v>0</v>
      </c>
      <c r="I4124">
        <v>1</v>
      </c>
      <c r="J4124">
        <v>1</v>
      </c>
      <c r="K4124">
        <v>0</v>
      </c>
      <c r="L4124">
        <v>0</v>
      </c>
      <c r="M4124">
        <v>12</v>
      </c>
      <c r="N4124">
        <v>0</v>
      </c>
      <c r="O4124">
        <v>10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1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</row>
    <row r="4125" spans="1:59" x14ac:dyDescent="0.25">
      <c r="A4125" t="s">
        <v>2752</v>
      </c>
      <c r="B4125" t="s">
        <v>767</v>
      </c>
      <c r="C4125" t="s">
        <v>871</v>
      </c>
      <c r="D4125" t="s">
        <v>2753</v>
      </c>
      <c r="E4125" t="s">
        <v>2754</v>
      </c>
      <c r="F4125" t="s">
        <v>2755</v>
      </c>
      <c r="G4125">
        <v>0</v>
      </c>
      <c r="H4125">
        <v>2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1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</row>
    <row r="4126" spans="1:59" x14ac:dyDescent="0.25">
      <c r="A4126" s="3" t="s">
        <v>5719</v>
      </c>
      <c r="B4126" s="3" t="s">
        <v>1485</v>
      </c>
      <c r="C4126" s="3" t="s">
        <v>1486</v>
      </c>
      <c r="D4126" s="3" t="s">
        <v>2343</v>
      </c>
      <c r="E4126" s="3" t="s">
        <v>5720</v>
      </c>
      <c r="F4126" s="3" t="s">
        <v>5721</v>
      </c>
      <c r="G4126" s="3">
        <v>0</v>
      </c>
      <c r="H4126" s="3">
        <v>0</v>
      </c>
      <c r="I4126" s="3">
        <v>0</v>
      </c>
      <c r="J4126" s="3">
        <v>0</v>
      </c>
      <c r="K4126" s="3">
        <v>0</v>
      </c>
      <c r="L4126" s="3">
        <v>0</v>
      </c>
      <c r="M4126" s="3">
        <v>0</v>
      </c>
      <c r="N4126" s="3">
        <v>0</v>
      </c>
      <c r="O4126" s="3">
        <v>0</v>
      </c>
      <c r="P4126" s="3">
        <v>0</v>
      </c>
      <c r="Q4126" s="3">
        <v>0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  <c r="AM4126" s="3">
        <v>0</v>
      </c>
      <c r="AN4126" s="3">
        <v>0</v>
      </c>
      <c r="AO4126" s="3">
        <v>0</v>
      </c>
      <c r="AP4126" s="3">
        <v>0</v>
      </c>
      <c r="AQ4126" s="3">
        <v>0</v>
      </c>
      <c r="AR4126" s="3">
        <v>0</v>
      </c>
      <c r="AS4126" s="3">
        <v>0</v>
      </c>
      <c r="AT4126" s="3">
        <v>0</v>
      </c>
      <c r="AU4126" s="3">
        <v>0</v>
      </c>
      <c r="AV4126" s="3">
        <v>0</v>
      </c>
      <c r="AW4126" s="3">
        <v>0</v>
      </c>
      <c r="AX4126" s="3">
        <v>0</v>
      </c>
      <c r="AY4126" s="3">
        <v>0</v>
      </c>
      <c r="AZ4126" s="3">
        <v>0</v>
      </c>
      <c r="BA4126" s="3">
        <v>0</v>
      </c>
      <c r="BB4126" s="3">
        <v>0</v>
      </c>
      <c r="BC4126" s="3">
        <v>0</v>
      </c>
      <c r="BD4126" s="3">
        <v>0</v>
      </c>
      <c r="BE4126" s="3">
        <v>0</v>
      </c>
      <c r="BF4126" s="3">
        <v>0</v>
      </c>
      <c r="BG4126" s="3">
        <v>0</v>
      </c>
    </row>
    <row r="4127" spans="1:59" x14ac:dyDescent="0.25">
      <c r="A4127" t="s">
        <v>4454</v>
      </c>
      <c r="B4127" t="s">
        <v>745</v>
      </c>
      <c r="C4127" t="s">
        <v>746</v>
      </c>
      <c r="D4127" t="s">
        <v>747</v>
      </c>
      <c r="E4127" t="s">
        <v>4455</v>
      </c>
      <c r="F4127" t="s">
        <v>4456</v>
      </c>
      <c r="G4127">
        <v>0</v>
      </c>
      <c r="H4127">
        <v>0</v>
      </c>
      <c r="I4127">
        <v>1</v>
      </c>
      <c r="J4127">
        <v>0</v>
      </c>
      <c r="K4127">
        <v>1</v>
      </c>
      <c r="L4127">
        <v>0</v>
      </c>
      <c r="M4127">
        <v>0</v>
      </c>
      <c r="N4127">
        <v>1</v>
      </c>
      <c r="O4127">
        <v>0</v>
      </c>
      <c r="P4127">
        <v>0</v>
      </c>
      <c r="Q4127">
        <v>1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</row>
    <row r="4128" spans="1:59" x14ac:dyDescent="0.25">
      <c r="A4128" s="3" t="s">
        <v>5462</v>
      </c>
      <c r="B4128" s="3" t="s">
        <v>7</v>
      </c>
      <c r="C4128" s="3" t="s">
        <v>8</v>
      </c>
      <c r="D4128" s="3" t="s">
        <v>112</v>
      </c>
      <c r="E4128" s="3" t="s">
        <v>5463</v>
      </c>
      <c r="F4128" s="3" t="s">
        <v>5464</v>
      </c>
      <c r="G4128" s="3">
        <v>0</v>
      </c>
      <c r="H4128" s="3">
        <v>1</v>
      </c>
      <c r="I4128" s="3">
        <v>0</v>
      </c>
      <c r="J4128" s="3">
        <v>0</v>
      </c>
      <c r="K4128" s="3">
        <v>0</v>
      </c>
      <c r="L4128" s="3">
        <v>0</v>
      </c>
      <c r="M4128" s="3">
        <v>0</v>
      </c>
      <c r="N4128" s="3">
        <v>0</v>
      </c>
      <c r="O4128" s="3">
        <v>0</v>
      </c>
      <c r="P4128" s="3">
        <v>0</v>
      </c>
      <c r="Q4128" s="3">
        <v>0</v>
      </c>
      <c r="R4128" s="3">
        <v>0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3">
        <v>0</v>
      </c>
      <c r="Z4128" s="3">
        <v>0</v>
      </c>
      <c r="AA4128" s="3">
        <v>0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">
        <v>0</v>
      </c>
      <c r="AH4128" s="3">
        <v>0</v>
      </c>
      <c r="AI4128" s="3">
        <v>0</v>
      </c>
      <c r="AJ4128" s="3">
        <v>0</v>
      </c>
      <c r="AK4128" s="3">
        <v>0</v>
      </c>
      <c r="AL4128" s="3">
        <v>0</v>
      </c>
      <c r="AM4128" s="3">
        <v>0</v>
      </c>
      <c r="AN4128" s="3">
        <v>0</v>
      </c>
      <c r="AO4128" s="3">
        <v>0</v>
      </c>
      <c r="AP4128" s="3">
        <v>0</v>
      </c>
      <c r="AQ4128" s="3">
        <v>0</v>
      </c>
      <c r="AR4128" s="3">
        <v>0</v>
      </c>
      <c r="AS4128" s="3">
        <v>0</v>
      </c>
      <c r="AT4128" s="3">
        <v>0</v>
      </c>
      <c r="AU4128" s="3">
        <v>0</v>
      </c>
      <c r="AV4128" s="3">
        <v>0</v>
      </c>
      <c r="AW4128" s="3">
        <v>0</v>
      </c>
      <c r="AX4128" s="3">
        <v>0</v>
      </c>
      <c r="AY4128" s="3">
        <v>0</v>
      </c>
      <c r="AZ4128" s="3">
        <v>0</v>
      </c>
      <c r="BA4128" s="3">
        <v>0</v>
      </c>
      <c r="BB4128" s="3">
        <v>0</v>
      </c>
      <c r="BC4128" s="3">
        <v>0</v>
      </c>
      <c r="BD4128" s="3">
        <v>0</v>
      </c>
      <c r="BE4128" s="3">
        <v>0</v>
      </c>
      <c r="BF4128" s="3">
        <v>0</v>
      </c>
      <c r="BG4128" s="3">
        <v>0</v>
      </c>
    </row>
    <row r="4129" spans="1:59" x14ac:dyDescent="0.25">
      <c r="A4129" s="3" t="s">
        <v>2342</v>
      </c>
      <c r="B4129" s="3" t="s">
        <v>1485</v>
      </c>
      <c r="C4129" s="3" t="s">
        <v>1486</v>
      </c>
      <c r="D4129" s="3" t="s">
        <v>2343</v>
      </c>
      <c r="E4129" s="3" t="s">
        <v>2344</v>
      </c>
      <c r="F4129" s="3" t="s">
        <v>2345</v>
      </c>
      <c r="G4129" s="3">
        <v>0</v>
      </c>
      <c r="H4129" s="3">
        <v>0</v>
      </c>
      <c r="I4129" s="3">
        <v>0</v>
      </c>
      <c r="J4129" s="3">
        <v>0</v>
      </c>
      <c r="K4129" s="3">
        <v>0</v>
      </c>
      <c r="L4129" s="3">
        <v>0</v>
      </c>
      <c r="M4129" s="3">
        <v>0</v>
      </c>
      <c r="N4129" s="3">
        <v>0</v>
      </c>
      <c r="O4129" s="3">
        <v>0</v>
      </c>
      <c r="P4129" s="3">
        <v>0</v>
      </c>
      <c r="Q4129" s="3">
        <v>0</v>
      </c>
      <c r="R4129" s="3">
        <v>0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3">
        <v>0</v>
      </c>
      <c r="Z4129" s="3">
        <v>0</v>
      </c>
      <c r="AA4129" s="3">
        <v>0</v>
      </c>
      <c r="AB4129" s="3">
        <v>0</v>
      </c>
      <c r="AC4129" s="3">
        <v>0</v>
      </c>
      <c r="AD4129" s="3">
        <v>0</v>
      </c>
      <c r="AE4129" s="3">
        <v>0</v>
      </c>
      <c r="AF4129" s="3">
        <v>0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  <c r="AM4129" s="3">
        <v>0</v>
      </c>
      <c r="AN4129" s="3">
        <v>0</v>
      </c>
      <c r="AO4129" s="3">
        <v>0</v>
      </c>
      <c r="AP4129" s="3">
        <v>0</v>
      </c>
      <c r="AQ4129" s="3">
        <v>0</v>
      </c>
      <c r="AR4129" s="3">
        <v>0</v>
      </c>
      <c r="AS4129" s="3">
        <v>0</v>
      </c>
      <c r="AT4129" s="3">
        <v>0</v>
      </c>
      <c r="AU4129" s="3">
        <v>0</v>
      </c>
      <c r="AV4129" s="3">
        <v>0</v>
      </c>
      <c r="AW4129" s="3">
        <v>0</v>
      </c>
      <c r="AX4129" s="3">
        <v>0</v>
      </c>
      <c r="AY4129" s="3">
        <v>0</v>
      </c>
      <c r="AZ4129" s="3">
        <v>0</v>
      </c>
      <c r="BA4129" s="3">
        <v>0</v>
      </c>
      <c r="BB4129" s="3">
        <v>0</v>
      </c>
      <c r="BC4129" s="3">
        <v>0</v>
      </c>
      <c r="BD4129" s="3">
        <v>0</v>
      </c>
      <c r="BE4129" s="3">
        <v>0</v>
      </c>
      <c r="BF4129" s="3">
        <v>0</v>
      </c>
      <c r="BG4129" s="3">
        <v>0</v>
      </c>
    </row>
    <row r="4130" spans="1:59" x14ac:dyDescent="0.25">
      <c r="A4130" t="s">
        <v>2739</v>
      </c>
      <c r="B4130" t="s">
        <v>154</v>
      </c>
      <c r="C4130" t="s">
        <v>155</v>
      </c>
      <c r="D4130" t="s">
        <v>1549</v>
      </c>
      <c r="E4130" t="s">
        <v>2740</v>
      </c>
      <c r="F4130" t="s">
        <v>2741</v>
      </c>
      <c r="G4130">
        <v>0</v>
      </c>
      <c r="H4130">
        <v>3</v>
      </c>
      <c r="I4130">
        <v>0</v>
      </c>
      <c r="J4130">
        <v>0</v>
      </c>
      <c r="K4130">
        <v>0</v>
      </c>
      <c r="L4130">
        <v>0</v>
      </c>
      <c r="M4130">
        <v>2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</row>
    <row r="4131" spans="1:59" x14ac:dyDescent="0.25">
      <c r="A4131" s="3" t="s">
        <v>1146</v>
      </c>
      <c r="B4131" s="3" t="s">
        <v>27</v>
      </c>
      <c r="C4131" s="3" t="s">
        <v>28</v>
      </c>
      <c r="D4131" s="3" t="s">
        <v>29</v>
      </c>
      <c r="E4131" s="3" t="s">
        <v>1147</v>
      </c>
      <c r="F4131" s="3" t="s">
        <v>1148</v>
      </c>
      <c r="G4131" s="3">
        <v>0</v>
      </c>
      <c r="H4131" s="3">
        <v>0</v>
      </c>
      <c r="I4131" s="3">
        <v>0</v>
      </c>
      <c r="J4131" s="3">
        <v>0</v>
      </c>
      <c r="K4131" s="3">
        <v>0</v>
      </c>
      <c r="L4131" s="3">
        <v>0</v>
      </c>
      <c r="M4131" s="3">
        <v>0</v>
      </c>
      <c r="N4131" s="3">
        <v>4</v>
      </c>
      <c r="O4131" s="3">
        <v>0</v>
      </c>
      <c r="P4131" s="3">
        <v>0</v>
      </c>
      <c r="Q4131" s="3">
        <v>0</v>
      </c>
      <c r="R4131" s="3">
        <v>0</v>
      </c>
      <c r="S4131" s="3">
        <v>0</v>
      </c>
      <c r="T4131" s="3">
        <v>0</v>
      </c>
      <c r="U4131" s="3">
        <v>0</v>
      </c>
      <c r="V4131" s="3">
        <v>0</v>
      </c>
      <c r="W4131" s="3">
        <v>0</v>
      </c>
      <c r="X4131" s="3">
        <v>0</v>
      </c>
      <c r="Y4131" s="3">
        <v>0</v>
      </c>
      <c r="Z4131" s="3">
        <v>0</v>
      </c>
      <c r="AA4131" s="3">
        <v>0</v>
      </c>
      <c r="AB4131" s="3">
        <v>0</v>
      </c>
      <c r="AC4131" s="3">
        <v>5</v>
      </c>
      <c r="AD4131" s="3">
        <v>0</v>
      </c>
      <c r="AE4131" s="3">
        <v>0</v>
      </c>
      <c r="AF4131" s="3">
        <v>0</v>
      </c>
      <c r="AG4131" s="3">
        <v>0</v>
      </c>
      <c r="AH4131" s="3">
        <v>0</v>
      </c>
      <c r="AI4131" s="3">
        <v>0</v>
      </c>
      <c r="AJ4131" s="3">
        <v>0</v>
      </c>
      <c r="AK4131" s="3">
        <v>0</v>
      </c>
      <c r="AL4131" s="3">
        <v>0</v>
      </c>
      <c r="AM4131" s="3">
        <v>0</v>
      </c>
      <c r="AN4131" s="3">
        <v>0</v>
      </c>
      <c r="AO4131" s="3">
        <v>0</v>
      </c>
      <c r="AP4131" s="3">
        <v>0</v>
      </c>
      <c r="AQ4131" s="3">
        <v>0</v>
      </c>
      <c r="AR4131" s="3">
        <v>0</v>
      </c>
      <c r="AS4131" s="3">
        <v>0</v>
      </c>
      <c r="AT4131" s="3">
        <v>0</v>
      </c>
      <c r="AU4131" s="3">
        <v>0</v>
      </c>
      <c r="AV4131" s="3">
        <v>0</v>
      </c>
      <c r="AW4131" s="3">
        <v>0</v>
      </c>
      <c r="AX4131" s="3">
        <v>0</v>
      </c>
      <c r="AY4131" s="3">
        <v>0</v>
      </c>
      <c r="AZ4131" s="3">
        <v>0</v>
      </c>
      <c r="BA4131" s="3">
        <v>0</v>
      </c>
      <c r="BB4131" s="3">
        <v>0</v>
      </c>
      <c r="BC4131" s="3">
        <v>0</v>
      </c>
      <c r="BD4131" s="3">
        <v>0</v>
      </c>
      <c r="BE4131" s="3">
        <v>0</v>
      </c>
      <c r="BF4131" s="3">
        <v>0</v>
      </c>
      <c r="BG4131" s="3">
        <v>0</v>
      </c>
    </row>
    <row r="4132" spans="1:59" x14ac:dyDescent="0.25">
      <c r="A4132" s="3" t="s">
        <v>3081</v>
      </c>
      <c r="B4132" s="3" t="s">
        <v>27</v>
      </c>
      <c r="C4132" s="3" t="s">
        <v>28</v>
      </c>
      <c r="D4132" s="3" t="s">
        <v>29</v>
      </c>
      <c r="E4132" s="3" t="s">
        <v>1147</v>
      </c>
      <c r="F4132" s="3" t="s">
        <v>1148</v>
      </c>
      <c r="G4132" s="3">
        <v>234</v>
      </c>
      <c r="H4132" s="3">
        <v>5</v>
      </c>
      <c r="I4132" s="3">
        <v>0</v>
      </c>
      <c r="J4132" s="3">
        <v>2</v>
      </c>
      <c r="K4132" s="3">
        <v>2</v>
      </c>
      <c r="L4132" s="3">
        <v>13</v>
      </c>
      <c r="M4132" s="3">
        <v>20</v>
      </c>
      <c r="N4132" s="3">
        <v>185</v>
      </c>
      <c r="O4132" s="3">
        <v>0</v>
      </c>
      <c r="P4132" s="3">
        <v>1</v>
      </c>
      <c r="Q4132" s="3">
        <v>0</v>
      </c>
      <c r="R4132" s="3">
        <v>1</v>
      </c>
      <c r="S4132" s="3">
        <v>0</v>
      </c>
      <c r="T4132" s="3">
        <v>19</v>
      </c>
      <c r="U4132" s="3">
        <v>4</v>
      </c>
      <c r="V4132" s="3">
        <v>0</v>
      </c>
      <c r="W4132" s="3">
        <v>0</v>
      </c>
      <c r="X4132" s="3">
        <v>0</v>
      </c>
      <c r="Y4132" s="3">
        <v>0</v>
      </c>
      <c r="Z4132" s="3">
        <v>0</v>
      </c>
      <c r="AA4132" s="3">
        <v>0</v>
      </c>
      <c r="AB4132" s="3">
        <v>0</v>
      </c>
      <c r="AC4132" s="3">
        <v>0</v>
      </c>
      <c r="AD4132" s="3">
        <v>0</v>
      </c>
      <c r="AE4132" s="3">
        <v>0</v>
      </c>
      <c r="AF4132" s="3">
        <v>0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0</v>
      </c>
      <c r="AM4132" s="3">
        <v>0</v>
      </c>
      <c r="AN4132" s="3">
        <v>0</v>
      </c>
      <c r="AO4132" s="3">
        <v>0</v>
      </c>
      <c r="AP4132" s="3">
        <v>0</v>
      </c>
      <c r="AQ4132" s="3">
        <v>0</v>
      </c>
      <c r="AR4132" s="3">
        <v>0</v>
      </c>
      <c r="AS4132" s="3">
        <v>0</v>
      </c>
      <c r="AT4132" s="3">
        <v>0</v>
      </c>
      <c r="AU4132" s="3">
        <v>0</v>
      </c>
      <c r="AV4132" s="3">
        <v>0</v>
      </c>
      <c r="AW4132" s="3">
        <v>0</v>
      </c>
      <c r="AX4132" s="3">
        <v>0</v>
      </c>
      <c r="AY4132" s="3">
        <v>0</v>
      </c>
      <c r="AZ4132" s="3">
        <v>0</v>
      </c>
      <c r="BA4132" s="3">
        <v>0</v>
      </c>
      <c r="BB4132" s="3">
        <v>0</v>
      </c>
      <c r="BC4132" s="3">
        <v>0</v>
      </c>
      <c r="BD4132" s="3">
        <v>0</v>
      </c>
      <c r="BE4132" s="3">
        <v>0</v>
      </c>
      <c r="BF4132" s="3">
        <v>0</v>
      </c>
      <c r="BG4132" s="3">
        <v>0</v>
      </c>
    </row>
    <row r="4133" spans="1:59" x14ac:dyDescent="0.25">
      <c r="A4133" s="3" t="s">
        <v>5238</v>
      </c>
      <c r="B4133" s="3" t="s">
        <v>27</v>
      </c>
      <c r="C4133" s="3" t="s">
        <v>28</v>
      </c>
      <c r="D4133" s="3" t="s">
        <v>29</v>
      </c>
      <c r="E4133" s="3" t="s">
        <v>1147</v>
      </c>
      <c r="F4133" s="3" t="s">
        <v>1148</v>
      </c>
      <c r="G4133" s="3">
        <v>0</v>
      </c>
      <c r="H4133" s="3">
        <v>0</v>
      </c>
      <c r="I4133" s="3">
        <v>0</v>
      </c>
      <c r="J4133" s="3">
        <v>0</v>
      </c>
      <c r="K4133" s="3">
        <v>1</v>
      </c>
      <c r="L4133" s="3">
        <v>0</v>
      </c>
      <c r="M4133" s="3">
        <v>0</v>
      </c>
      <c r="N4133" s="3">
        <v>0</v>
      </c>
      <c r="O4133" s="3">
        <v>0</v>
      </c>
      <c r="P4133" s="3">
        <v>0</v>
      </c>
      <c r="Q4133" s="3">
        <v>0</v>
      </c>
      <c r="R4133" s="3">
        <v>0</v>
      </c>
      <c r="S4133" s="3">
        <v>0</v>
      </c>
      <c r="T4133" s="3">
        <v>0</v>
      </c>
      <c r="U4133" s="3">
        <v>0</v>
      </c>
      <c r="V4133" s="3">
        <v>0</v>
      </c>
      <c r="W4133" s="3">
        <v>0</v>
      </c>
      <c r="X4133" s="3">
        <v>0</v>
      </c>
      <c r="Y4133" s="3">
        <v>0</v>
      </c>
      <c r="Z4133" s="3">
        <v>1</v>
      </c>
      <c r="AA4133" s="3">
        <v>0</v>
      </c>
      <c r="AB4133" s="3">
        <v>0</v>
      </c>
      <c r="AC4133" s="3">
        <v>7</v>
      </c>
      <c r="AD4133" s="3">
        <v>0</v>
      </c>
      <c r="AE4133" s="3">
        <v>0</v>
      </c>
      <c r="AF4133" s="3">
        <v>0</v>
      </c>
      <c r="AG4133" s="3">
        <v>0</v>
      </c>
      <c r="AH4133" s="3">
        <v>0</v>
      </c>
      <c r="AI4133" s="3">
        <v>0</v>
      </c>
      <c r="AJ4133" s="3">
        <v>0</v>
      </c>
      <c r="AK4133" s="3">
        <v>0</v>
      </c>
      <c r="AL4133" s="3">
        <v>0</v>
      </c>
      <c r="AM4133" s="3">
        <v>0</v>
      </c>
      <c r="AN4133" s="3">
        <v>0</v>
      </c>
      <c r="AO4133" s="3">
        <v>0</v>
      </c>
      <c r="AP4133" s="3">
        <v>0</v>
      </c>
      <c r="AQ4133" s="3">
        <v>0</v>
      </c>
      <c r="AR4133" s="3">
        <v>0</v>
      </c>
      <c r="AS4133" s="3">
        <v>0</v>
      </c>
      <c r="AT4133" s="3">
        <v>0</v>
      </c>
      <c r="AU4133" s="3">
        <v>0</v>
      </c>
      <c r="AV4133" s="3">
        <v>0</v>
      </c>
      <c r="AW4133" s="3">
        <v>0</v>
      </c>
      <c r="AX4133" s="3">
        <v>0</v>
      </c>
      <c r="AY4133" s="3">
        <v>0</v>
      </c>
      <c r="AZ4133" s="3">
        <v>13</v>
      </c>
      <c r="BA4133" s="3">
        <v>0</v>
      </c>
      <c r="BB4133" s="3">
        <v>0</v>
      </c>
      <c r="BC4133" s="3">
        <v>0</v>
      </c>
      <c r="BD4133" s="3">
        <v>0</v>
      </c>
      <c r="BE4133" s="3">
        <v>0</v>
      </c>
      <c r="BF4133" s="3">
        <v>0</v>
      </c>
      <c r="BG4133" s="3">
        <v>0</v>
      </c>
    </row>
    <row r="4134" spans="1:59" x14ac:dyDescent="0.25">
      <c r="A4134" s="3" t="s">
        <v>6980</v>
      </c>
      <c r="B4134" s="3" t="s">
        <v>27</v>
      </c>
      <c r="C4134" s="3" t="s">
        <v>28</v>
      </c>
      <c r="D4134" s="3" t="s">
        <v>29</v>
      </c>
      <c r="E4134" s="3" t="s">
        <v>1147</v>
      </c>
      <c r="F4134" s="3" t="s">
        <v>6981</v>
      </c>
      <c r="G4134" s="3">
        <v>0</v>
      </c>
      <c r="H4134" s="3">
        <v>0</v>
      </c>
      <c r="I4134" s="3">
        <v>0</v>
      </c>
      <c r="J4134" s="3">
        <v>0</v>
      </c>
      <c r="K4134" s="3">
        <v>0</v>
      </c>
      <c r="L4134" s="3">
        <v>0</v>
      </c>
      <c r="M4134" s="3">
        <v>0</v>
      </c>
      <c r="N4134" s="3">
        <v>0</v>
      </c>
      <c r="O4134" s="3">
        <v>0</v>
      </c>
      <c r="P4134" s="3">
        <v>0</v>
      </c>
      <c r="Q4134" s="3">
        <v>0</v>
      </c>
      <c r="R4134" s="3">
        <v>0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3">
        <v>0</v>
      </c>
      <c r="Z4134" s="3">
        <v>0</v>
      </c>
      <c r="AA4134" s="3">
        <v>0</v>
      </c>
      <c r="AB4134" s="3">
        <v>0</v>
      </c>
      <c r="AC4134" s="3">
        <v>1</v>
      </c>
      <c r="AD4134" s="3">
        <v>0</v>
      </c>
      <c r="AE4134" s="3">
        <v>0</v>
      </c>
      <c r="AF4134" s="3">
        <v>0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0</v>
      </c>
      <c r="AN4134" s="3">
        <v>0</v>
      </c>
      <c r="AO4134" s="3">
        <v>0</v>
      </c>
      <c r="AP4134" s="3">
        <v>0</v>
      </c>
      <c r="AQ4134" s="3">
        <v>0</v>
      </c>
      <c r="AR4134" s="3">
        <v>0</v>
      </c>
      <c r="AS4134" s="3">
        <v>0</v>
      </c>
      <c r="AT4134" s="3">
        <v>0</v>
      </c>
      <c r="AU4134" s="3">
        <v>0</v>
      </c>
      <c r="AV4134" s="3">
        <v>0</v>
      </c>
      <c r="AW4134" s="3">
        <v>0</v>
      </c>
      <c r="AX4134" s="3">
        <v>0</v>
      </c>
      <c r="AY4134" s="3">
        <v>0</v>
      </c>
      <c r="AZ4134" s="3">
        <v>0</v>
      </c>
      <c r="BA4134" s="3">
        <v>0</v>
      </c>
      <c r="BB4134" s="3">
        <v>0</v>
      </c>
      <c r="BC4134" s="3">
        <v>0</v>
      </c>
      <c r="BD4134" s="3">
        <v>0</v>
      </c>
      <c r="BE4134" s="3">
        <v>0</v>
      </c>
      <c r="BF4134" s="3">
        <v>0</v>
      </c>
      <c r="BG4134" s="3">
        <v>0</v>
      </c>
    </row>
    <row r="4135" spans="1:59" x14ac:dyDescent="0.25">
      <c r="A4135" s="3" t="s">
        <v>6985</v>
      </c>
      <c r="B4135" s="3" t="s">
        <v>27</v>
      </c>
      <c r="C4135" s="3" t="s">
        <v>28</v>
      </c>
      <c r="D4135" s="3" t="s">
        <v>29</v>
      </c>
      <c r="E4135" s="3" t="s">
        <v>1147</v>
      </c>
      <c r="F4135" s="3" t="s">
        <v>6981</v>
      </c>
      <c r="G4135" s="3">
        <v>0</v>
      </c>
      <c r="H4135" s="3">
        <v>0</v>
      </c>
      <c r="I4135" s="3">
        <v>0</v>
      </c>
      <c r="J4135" s="3">
        <v>0</v>
      </c>
      <c r="K4135" s="3">
        <v>1</v>
      </c>
      <c r="L4135" s="3">
        <v>0</v>
      </c>
      <c r="M4135" s="3">
        <v>0</v>
      </c>
      <c r="N4135" s="3">
        <v>0</v>
      </c>
      <c r="O4135" s="3">
        <v>0</v>
      </c>
      <c r="P4135" s="3">
        <v>0</v>
      </c>
      <c r="Q4135" s="3">
        <v>0</v>
      </c>
      <c r="R4135" s="3">
        <v>0</v>
      </c>
      <c r="S4135" s="3">
        <v>0</v>
      </c>
      <c r="T4135" s="3">
        <v>0</v>
      </c>
      <c r="U4135" s="3">
        <v>0</v>
      </c>
      <c r="V4135" s="3">
        <v>0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0</v>
      </c>
      <c r="AC4135" s="3">
        <v>2</v>
      </c>
      <c r="AD4135" s="3">
        <v>0</v>
      </c>
      <c r="AE4135" s="3">
        <v>0</v>
      </c>
      <c r="AF4135" s="3">
        <v>0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  <c r="AM4135" s="3">
        <v>0</v>
      </c>
      <c r="AN4135" s="3">
        <v>0</v>
      </c>
      <c r="AO4135" s="3">
        <v>0</v>
      </c>
      <c r="AP4135" s="3">
        <v>0</v>
      </c>
      <c r="AQ4135" s="3">
        <v>0</v>
      </c>
      <c r="AR4135" s="3">
        <v>0</v>
      </c>
      <c r="AS4135" s="3">
        <v>0</v>
      </c>
      <c r="AT4135" s="3">
        <v>0</v>
      </c>
      <c r="AU4135" s="3">
        <v>0</v>
      </c>
      <c r="AV4135" s="3">
        <v>1</v>
      </c>
      <c r="AW4135" s="3">
        <v>0</v>
      </c>
      <c r="AX4135" s="3">
        <v>0</v>
      </c>
      <c r="AY4135" s="3">
        <v>0</v>
      </c>
      <c r="AZ4135" s="3">
        <v>4</v>
      </c>
      <c r="BA4135" s="3">
        <v>0</v>
      </c>
      <c r="BB4135" s="3">
        <v>0</v>
      </c>
      <c r="BC4135" s="3">
        <v>0</v>
      </c>
      <c r="BD4135" s="3">
        <v>0</v>
      </c>
      <c r="BE4135" s="3">
        <v>0</v>
      </c>
      <c r="BF4135" s="3">
        <v>0</v>
      </c>
      <c r="BG4135" s="3">
        <v>0</v>
      </c>
    </row>
    <row r="4136" spans="1:59" x14ac:dyDescent="0.25">
      <c r="A4136" s="3" t="s">
        <v>3426</v>
      </c>
      <c r="B4136" s="3" t="s">
        <v>27</v>
      </c>
      <c r="C4136" s="3" t="s">
        <v>28</v>
      </c>
      <c r="D4136" s="3" t="s">
        <v>29</v>
      </c>
      <c r="E4136" s="3" t="s">
        <v>3427</v>
      </c>
      <c r="F4136" s="3" t="s">
        <v>3428</v>
      </c>
      <c r="G4136" s="3">
        <v>0</v>
      </c>
      <c r="H4136" s="3">
        <v>0</v>
      </c>
      <c r="I4136" s="3">
        <v>0</v>
      </c>
      <c r="J4136" s="3">
        <v>0</v>
      </c>
      <c r="K4136" s="3">
        <v>0</v>
      </c>
      <c r="L4136" s="3">
        <v>0</v>
      </c>
      <c r="M4136" s="3">
        <v>0</v>
      </c>
      <c r="N4136" s="3">
        <v>0</v>
      </c>
      <c r="O4136" s="3">
        <v>0</v>
      </c>
      <c r="P4136" s="3">
        <v>0</v>
      </c>
      <c r="Q4136" s="3">
        <v>0</v>
      </c>
      <c r="R4136" s="3">
        <v>0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3">
        <v>0</v>
      </c>
      <c r="Z4136" s="3">
        <v>0</v>
      </c>
      <c r="AA4136" s="3">
        <v>0</v>
      </c>
      <c r="AB4136" s="3">
        <v>0</v>
      </c>
      <c r="AC4136" s="3">
        <v>0</v>
      </c>
      <c r="AD4136" s="3">
        <v>0</v>
      </c>
      <c r="AE4136" s="3">
        <v>0</v>
      </c>
      <c r="AF4136" s="3">
        <v>0</v>
      </c>
      <c r="AG4136" s="3">
        <v>0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  <c r="AM4136" s="3">
        <v>0</v>
      </c>
      <c r="AN4136" s="3">
        <v>0</v>
      </c>
      <c r="AO4136" s="3">
        <v>0</v>
      </c>
      <c r="AP4136" s="3">
        <v>0</v>
      </c>
      <c r="AQ4136" s="3">
        <v>0</v>
      </c>
      <c r="AR4136" s="3">
        <v>0</v>
      </c>
      <c r="AS4136" s="3">
        <v>0</v>
      </c>
      <c r="AT4136" s="3">
        <v>0</v>
      </c>
      <c r="AU4136" s="3">
        <v>0</v>
      </c>
      <c r="AV4136" s="3">
        <v>0</v>
      </c>
      <c r="AW4136" s="3">
        <v>0</v>
      </c>
      <c r="AX4136" s="3">
        <v>0</v>
      </c>
      <c r="AY4136" s="3">
        <v>0</v>
      </c>
      <c r="AZ4136" s="3">
        <v>0</v>
      </c>
      <c r="BA4136" s="3">
        <v>0</v>
      </c>
      <c r="BB4136" s="3">
        <v>0</v>
      </c>
      <c r="BC4136" s="3">
        <v>0</v>
      </c>
      <c r="BD4136" s="3">
        <v>0</v>
      </c>
      <c r="BE4136" s="3">
        <v>0</v>
      </c>
      <c r="BF4136" s="3">
        <v>0</v>
      </c>
      <c r="BG4136" s="3">
        <v>0</v>
      </c>
    </row>
    <row r="4137" spans="1:59" x14ac:dyDescent="0.25">
      <c r="A4137" s="3" t="s">
        <v>6801</v>
      </c>
      <c r="B4137" s="3" t="s">
        <v>27</v>
      </c>
      <c r="C4137" s="3" t="s">
        <v>28</v>
      </c>
      <c r="D4137" s="3" t="s">
        <v>29</v>
      </c>
      <c r="E4137" s="3" t="s">
        <v>3427</v>
      </c>
      <c r="F4137" s="3" t="s">
        <v>3428</v>
      </c>
      <c r="G4137" s="3">
        <v>0</v>
      </c>
      <c r="H4137" s="3">
        <v>0</v>
      </c>
      <c r="I4137" s="3">
        <v>0</v>
      </c>
      <c r="J4137" s="3">
        <v>0</v>
      </c>
      <c r="K4137" s="3">
        <v>0</v>
      </c>
      <c r="L4137" s="3">
        <v>0</v>
      </c>
      <c r="M4137" s="3">
        <v>1</v>
      </c>
      <c r="N4137" s="3">
        <v>5</v>
      </c>
      <c r="O4137" s="3">
        <v>0</v>
      </c>
      <c r="P4137" s="3">
        <v>0</v>
      </c>
      <c r="Q4137" s="3">
        <v>0</v>
      </c>
      <c r="R4137" s="3">
        <v>0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0</v>
      </c>
      <c r="Y4137" s="3">
        <v>1</v>
      </c>
      <c r="Z4137" s="3">
        <v>0</v>
      </c>
      <c r="AA4137" s="3">
        <v>0</v>
      </c>
      <c r="AB4137" s="3">
        <v>0</v>
      </c>
      <c r="AC4137" s="3">
        <v>0</v>
      </c>
      <c r="AD4137" s="3">
        <v>0</v>
      </c>
      <c r="AE4137" s="3">
        <v>0</v>
      </c>
      <c r="AF4137" s="3">
        <v>0</v>
      </c>
      <c r="AG4137" s="3">
        <v>0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  <c r="AM4137" s="3">
        <v>0</v>
      </c>
      <c r="AN4137" s="3">
        <v>0</v>
      </c>
      <c r="AO4137" s="3">
        <v>0</v>
      </c>
      <c r="AP4137" s="3">
        <v>0</v>
      </c>
      <c r="AQ4137" s="3">
        <v>0</v>
      </c>
      <c r="AR4137" s="3">
        <v>0</v>
      </c>
      <c r="AS4137" s="3">
        <v>0</v>
      </c>
      <c r="AT4137" s="3">
        <v>0</v>
      </c>
      <c r="AU4137" s="3">
        <v>0</v>
      </c>
      <c r="AV4137" s="3">
        <v>0</v>
      </c>
      <c r="AW4137" s="3">
        <v>0</v>
      </c>
      <c r="AX4137" s="3">
        <v>0</v>
      </c>
      <c r="AY4137" s="3">
        <v>0</v>
      </c>
      <c r="AZ4137" s="3">
        <v>0</v>
      </c>
      <c r="BA4137" s="3">
        <v>0</v>
      </c>
      <c r="BB4137" s="3">
        <v>0</v>
      </c>
      <c r="BC4137" s="3">
        <v>0</v>
      </c>
      <c r="BD4137" s="3">
        <v>0</v>
      </c>
      <c r="BE4137" s="3">
        <v>0</v>
      </c>
      <c r="BF4137" s="3">
        <v>0</v>
      </c>
      <c r="BG4137" s="3">
        <v>0</v>
      </c>
    </row>
    <row r="4138" spans="1:59" x14ac:dyDescent="0.25">
      <c r="A4138" s="3" t="s">
        <v>2020</v>
      </c>
      <c r="B4138" s="3" t="s">
        <v>1265</v>
      </c>
      <c r="C4138" s="3" t="s">
        <v>1266</v>
      </c>
      <c r="D4138" s="3" t="s">
        <v>1267</v>
      </c>
      <c r="E4138" s="3" t="s">
        <v>2021</v>
      </c>
      <c r="F4138" s="3" t="s">
        <v>2022</v>
      </c>
      <c r="G4138" s="3">
        <v>0</v>
      </c>
      <c r="H4138" s="3">
        <v>0</v>
      </c>
      <c r="I4138" s="3">
        <v>0</v>
      </c>
      <c r="J4138" s="3">
        <v>0</v>
      </c>
      <c r="K4138" s="3">
        <v>0</v>
      </c>
      <c r="L4138" s="3">
        <v>0</v>
      </c>
      <c r="M4138" s="3">
        <v>0</v>
      </c>
      <c r="N4138" s="3">
        <v>0</v>
      </c>
      <c r="O4138" s="3">
        <v>0</v>
      </c>
      <c r="P4138" s="3">
        <v>0</v>
      </c>
      <c r="Q4138" s="3">
        <v>0</v>
      </c>
      <c r="R4138" s="3">
        <v>0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3">
        <v>0</v>
      </c>
      <c r="AE4138" s="3">
        <v>0</v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  <c r="AM4138" s="3">
        <v>0</v>
      </c>
      <c r="AN4138" s="3">
        <v>0</v>
      </c>
      <c r="AO4138" s="3">
        <v>0</v>
      </c>
      <c r="AP4138" s="3">
        <v>0</v>
      </c>
      <c r="AQ4138" s="3">
        <v>0</v>
      </c>
      <c r="AR4138" s="3">
        <v>0</v>
      </c>
      <c r="AS4138" s="3">
        <v>0</v>
      </c>
      <c r="AT4138" s="3">
        <v>0</v>
      </c>
      <c r="AU4138" s="3">
        <v>0</v>
      </c>
      <c r="AV4138" s="3">
        <v>0</v>
      </c>
      <c r="AW4138" s="3">
        <v>0</v>
      </c>
      <c r="AX4138" s="3">
        <v>0</v>
      </c>
      <c r="AY4138" s="3">
        <v>0</v>
      </c>
      <c r="AZ4138" s="3">
        <v>0</v>
      </c>
      <c r="BA4138" s="3">
        <v>0</v>
      </c>
      <c r="BB4138" s="3">
        <v>0</v>
      </c>
      <c r="BC4138" s="3">
        <v>0</v>
      </c>
      <c r="BD4138" s="3">
        <v>0</v>
      </c>
      <c r="BE4138" s="3">
        <v>0</v>
      </c>
      <c r="BF4138" s="3">
        <v>0</v>
      </c>
      <c r="BG4138" s="3">
        <v>0</v>
      </c>
    </row>
    <row r="4139" spans="1:59" x14ac:dyDescent="0.25">
      <c r="A4139" t="s">
        <v>2581</v>
      </c>
      <c r="B4139" t="s">
        <v>42</v>
      </c>
      <c r="C4139" t="s">
        <v>2582</v>
      </c>
      <c r="D4139" t="s">
        <v>2583</v>
      </c>
      <c r="E4139" t="s">
        <v>2584</v>
      </c>
      <c r="F4139" t="s">
        <v>2585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</row>
    <row r="4140" spans="1:59" x14ac:dyDescent="0.25">
      <c r="A4140" t="s">
        <v>3393</v>
      </c>
      <c r="B4140" t="s">
        <v>42</v>
      </c>
      <c r="C4140" t="s">
        <v>2582</v>
      </c>
      <c r="D4140" t="s">
        <v>2583</v>
      </c>
      <c r="E4140" t="s">
        <v>2584</v>
      </c>
      <c r="F4140" t="s">
        <v>2585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</row>
    <row r="4141" spans="1:59" x14ac:dyDescent="0.25">
      <c r="A4141" t="s">
        <v>3415</v>
      </c>
      <c r="B4141" t="s">
        <v>42</v>
      </c>
      <c r="C4141" t="s">
        <v>2582</v>
      </c>
      <c r="D4141" t="s">
        <v>2583</v>
      </c>
      <c r="E4141" t="s">
        <v>2584</v>
      </c>
      <c r="F4141" t="s">
        <v>2585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7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1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1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1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</row>
    <row r="4142" spans="1:59" x14ac:dyDescent="0.25">
      <c r="A4142" t="s">
        <v>4487</v>
      </c>
      <c r="B4142" t="s">
        <v>42</v>
      </c>
      <c r="C4142" t="s">
        <v>2582</v>
      </c>
      <c r="D4142" t="s">
        <v>2583</v>
      </c>
      <c r="E4142" t="s">
        <v>2584</v>
      </c>
      <c r="F4142" t="s">
        <v>2585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2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3</v>
      </c>
      <c r="AL4142">
        <v>0</v>
      </c>
      <c r="AM4142">
        <v>1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</row>
    <row r="4143" spans="1:59" x14ac:dyDescent="0.25">
      <c r="A4143" t="s">
        <v>5394</v>
      </c>
      <c r="B4143" t="s">
        <v>42</v>
      </c>
      <c r="C4143" t="s">
        <v>2582</v>
      </c>
      <c r="D4143" t="s">
        <v>2583</v>
      </c>
      <c r="E4143" t="s">
        <v>2584</v>
      </c>
      <c r="F4143" t="s">
        <v>2585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</row>
    <row r="4144" spans="1:59" x14ac:dyDescent="0.25">
      <c r="A4144" t="s">
        <v>2909</v>
      </c>
      <c r="B4144" t="s">
        <v>42</v>
      </c>
      <c r="C4144" t="s">
        <v>2582</v>
      </c>
      <c r="D4144" t="s">
        <v>2583</v>
      </c>
      <c r="E4144" t="s">
        <v>2584</v>
      </c>
      <c r="F4144" t="s">
        <v>2910</v>
      </c>
      <c r="G4144">
        <v>0</v>
      </c>
      <c r="H4144">
        <v>0</v>
      </c>
      <c r="I4144">
        <v>0</v>
      </c>
      <c r="J4144">
        <v>0</v>
      </c>
      <c r="K4144">
        <v>46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2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</row>
    <row r="4145" spans="1:59" x14ac:dyDescent="0.25">
      <c r="A4145" t="s">
        <v>6758</v>
      </c>
      <c r="B4145" t="s">
        <v>42</v>
      </c>
      <c r="C4145" t="s">
        <v>2582</v>
      </c>
      <c r="D4145" t="s">
        <v>2583</v>
      </c>
      <c r="E4145" t="s">
        <v>2584</v>
      </c>
      <c r="F4145" t="s">
        <v>2910</v>
      </c>
      <c r="G4145">
        <v>0</v>
      </c>
      <c r="H4145">
        <v>0</v>
      </c>
      <c r="I4145">
        <v>0</v>
      </c>
      <c r="J4145">
        <v>0</v>
      </c>
      <c r="K4145">
        <v>8</v>
      </c>
      <c r="L4145">
        <v>0</v>
      </c>
      <c r="M4145">
        <v>0</v>
      </c>
      <c r="N4145">
        <v>0</v>
      </c>
      <c r="O4145">
        <v>3</v>
      </c>
      <c r="P4145">
        <v>8</v>
      </c>
      <c r="Q4145">
        <v>0</v>
      </c>
      <c r="R4145">
        <v>0</v>
      </c>
      <c r="S4145">
        <v>0</v>
      </c>
      <c r="T4145">
        <v>0</v>
      </c>
      <c r="U4145">
        <v>4</v>
      </c>
      <c r="V4145">
        <v>2</v>
      </c>
      <c r="W4145">
        <v>1</v>
      </c>
      <c r="X4145">
        <v>0</v>
      </c>
      <c r="Y4145">
        <v>0</v>
      </c>
      <c r="Z4145">
        <v>3</v>
      </c>
      <c r="AA4145">
        <v>0</v>
      </c>
      <c r="AB4145">
        <v>0</v>
      </c>
      <c r="AC4145">
        <v>3</v>
      </c>
      <c r="AD4145">
        <v>0</v>
      </c>
      <c r="AE4145">
        <v>1</v>
      </c>
      <c r="AF4145">
        <v>2</v>
      </c>
      <c r="AG4145">
        <v>1</v>
      </c>
      <c r="AH4145">
        <v>2</v>
      </c>
      <c r="AI4145">
        <v>2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8</v>
      </c>
      <c r="BC4145">
        <v>0</v>
      </c>
      <c r="BD4145">
        <v>0</v>
      </c>
      <c r="BE4145">
        <v>0</v>
      </c>
      <c r="BF4145">
        <v>0</v>
      </c>
      <c r="BG4145">
        <v>0</v>
      </c>
    </row>
    <row r="4146" spans="1:59" x14ac:dyDescent="0.25">
      <c r="A4146" t="s">
        <v>3601</v>
      </c>
      <c r="B4146" t="s">
        <v>13</v>
      </c>
      <c r="C4146" t="s">
        <v>14</v>
      </c>
      <c r="D4146" t="s">
        <v>100</v>
      </c>
      <c r="E4146" t="s">
        <v>3602</v>
      </c>
      <c r="F4146" t="s">
        <v>3603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1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</row>
    <row r="4147" spans="1:59" x14ac:dyDescent="0.25">
      <c r="A4147" t="s">
        <v>6483</v>
      </c>
      <c r="B4147" t="s">
        <v>13</v>
      </c>
      <c r="C4147" t="s">
        <v>14</v>
      </c>
      <c r="D4147" t="s">
        <v>100</v>
      </c>
      <c r="E4147" t="s">
        <v>3602</v>
      </c>
      <c r="F4147" t="s">
        <v>6484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1</v>
      </c>
      <c r="W4147">
        <v>0</v>
      </c>
      <c r="X4147">
        <v>0</v>
      </c>
      <c r="Y4147">
        <v>4</v>
      </c>
      <c r="Z4147">
        <v>2</v>
      </c>
      <c r="AA4147">
        <v>0</v>
      </c>
      <c r="AB4147">
        <v>0</v>
      </c>
      <c r="AC4147">
        <v>15</v>
      </c>
      <c r="AD4147">
        <v>1</v>
      </c>
      <c r="AE4147">
        <v>0</v>
      </c>
      <c r="AF4147">
        <v>2</v>
      </c>
      <c r="AG4147">
        <v>0</v>
      </c>
      <c r="AH4147">
        <v>3</v>
      </c>
      <c r="AI4147">
        <v>0</v>
      </c>
      <c r="AJ4147">
        <v>2</v>
      </c>
      <c r="AK4147">
        <v>0</v>
      </c>
      <c r="AL4147">
        <v>1</v>
      </c>
      <c r="AM4147">
        <v>1</v>
      </c>
      <c r="AN4147">
        <v>1</v>
      </c>
      <c r="AO4147">
        <v>0</v>
      </c>
      <c r="AP4147">
        <v>0</v>
      </c>
      <c r="AQ4147">
        <v>0</v>
      </c>
      <c r="AR4147">
        <v>0</v>
      </c>
      <c r="AS4147">
        <v>2</v>
      </c>
      <c r="AT4147">
        <v>1</v>
      </c>
      <c r="AU4147">
        <v>1</v>
      </c>
      <c r="AV4147">
        <v>0</v>
      </c>
      <c r="AW4147">
        <v>0</v>
      </c>
      <c r="AX4147">
        <v>0</v>
      </c>
      <c r="AY4147">
        <v>0</v>
      </c>
      <c r="AZ4147">
        <v>1</v>
      </c>
      <c r="BA4147">
        <v>1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</row>
    <row r="4148" spans="1:59" x14ac:dyDescent="0.25">
      <c r="A4148" s="3" t="s">
        <v>6402</v>
      </c>
      <c r="B4148" s="3" t="s">
        <v>7</v>
      </c>
      <c r="C4148" s="3" t="s">
        <v>8</v>
      </c>
      <c r="D4148" s="3" t="s">
        <v>9</v>
      </c>
      <c r="E4148" s="3" t="s">
        <v>6403</v>
      </c>
      <c r="F4148" s="3" t="s">
        <v>6404</v>
      </c>
      <c r="G4148" s="3">
        <v>0</v>
      </c>
      <c r="H4148" s="3">
        <v>0</v>
      </c>
      <c r="I4148" s="3">
        <v>0</v>
      </c>
      <c r="J4148" s="3">
        <v>0</v>
      </c>
      <c r="K4148" s="3">
        <v>0</v>
      </c>
      <c r="L4148" s="3">
        <v>0</v>
      </c>
      <c r="M4148" s="3">
        <v>0</v>
      </c>
      <c r="N4148" s="3">
        <v>0</v>
      </c>
      <c r="O4148" s="3">
        <v>0</v>
      </c>
      <c r="P4148" s="3">
        <v>0</v>
      </c>
      <c r="Q4148" s="3">
        <v>0</v>
      </c>
      <c r="R4148" s="3">
        <v>0</v>
      </c>
      <c r="S4148" s="3">
        <v>0</v>
      </c>
      <c r="T4148" s="3">
        <v>3</v>
      </c>
      <c r="U4148" s="3">
        <v>0</v>
      </c>
      <c r="V4148" s="3">
        <v>1</v>
      </c>
      <c r="W4148" s="3">
        <v>0</v>
      </c>
      <c r="X4148" s="3">
        <v>0</v>
      </c>
      <c r="Y4148" s="3">
        <v>1</v>
      </c>
      <c r="Z4148" s="3">
        <v>1</v>
      </c>
      <c r="AA4148" s="3">
        <v>0</v>
      </c>
      <c r="AB4148" s="3">
        <v>0</v>
      </c>
      <c r="AC4148" s="3">
        <v>1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0</v>
      </c>
      <c r="AJ4148" s="3">
        <v>0</v>
      </c>
      <c r="AK4148" s="3">
        <v>0</v>
      </c>
      <c r="AL4148" s="3">
        <v>0</v>
      </c>
      <c r="AM4148" s="3">
        <v>0</v>
      </c>
      <c r="AN4148" s="3">
        <v>0</v>
      </c>
      <c r="AO4148" s="3">
        <v>0</v>
      </c>
      <c r="AP4148" s="3">
        <v>0</v>
      </c>
      <c r="AQ4148" s="3">
        <v>0</v>
      </c>
      <c r="AR4148" s="3">
        <v>0</v>
      </c>
      <c r="AS4148" s="3">
        <v>0</v>
      </c>
      <c r="AT4148" s="3">
        <v>0</v>
      </c>
      <c r="AU4148" s="3">
        <v>0</v>
      </c>
      <c r="AV4148" s="3">
        <v>0</v>
      </c>
      <c r="AW4148" s="3">
        <v>0</v>
      </c>
      <c r="AX4148" s="3">
        <v>0</v>
      </c>
      <c r="AY4148" s="3">
        <v>0</v>
      </c>
      <c r="AZ4148" s="3">
        <v>0</v>
      </c>
      <c r="BA4148" s="3">
        <v>0</v>
      </c>
      <c r="BB4148" s="3">
        <v>1</v>
      </c>
      <c r="BC4148" s="3">
        <v>38</v>
      </c>
      <c r="BD4148" s="3">
        <v>0</v>
      </c>
      <c r="BE4148" s="3">
        <v>0</v>
      </c>
      <c r="BF4148" s="3">
        <v>0</v>
      </c>
      <c r="BG4148" s="3">
        <v>0</v>
      </c>
    </row>
    <row r="4149" spans="1:59" x14ac:dyDescent="0.25">
      <c r="A4149" s="3" t="s">
        <v>5798</v>
      </c>
      <c r="B4149" s="3" t="s">
        <v>27</v>
      </c>
      <c r="C4149" s="3" t="s">
        <v>28</v>
      </c>
      <c r="D4149" s="3" t="s">
        <v>29</v>
      </c>
      <c r="E4149" s="3" t="s">
        <v>5799</v>
      </c>
      <c r="F4149" s="3" t="s">
        <v>5800</v>
      </c>
      <c r="G4149" s="3">
        <v>0</v>
      </c>
      <c r="H4149" s="3">
        <v>0</v>
      </c>
      <c r="I4149" s="3">
        <v>0</v>
      </c>
      <c r="J4149" s="3">
        <v>0</v>
      </c>
      <c r="K4149" s="3">
        <v>0</v>
      </c>
      <c r="L4149" s="3">
        <v>0</v>
      </c>
      <c r="M4149" s="3">
        <v>0</v>
      </c>
      <c r="N4149" s="3">
        <v>0</v>
      </c>
      <c r="O4149" s="3">
        <v>0</v>
      </c>
      <c r="P4149" s="3">
        <v>0</v>
      </c>
      <c r="Q4149" s="3">
        <v>0</v>
      </c>
      <c r="R4149" s="3">
        <v>0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3">
        <v>0</v>
      </c>
      <c r="AD4149" s="3">
        <v>0</v>
      </c>
      <c r="AE4149" s="3">
        <v>0</v>
      </c>
      <c r="AF4149" s="3">
        <v>0</v>
      </c>
      <c r="AG4149" s="3">
        <v>0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0</v>
      </c>
      <c r="AN4149" s="3">
        <v>0</v>
      </c>
      <c r="AO4149" s="3">
        <v>0</v>
      </c>
      <c r="AP4149" s="3">
        <v>0</v>
      </c>
      <c r="AQ4149" s="3">
        <v>0</v>
      </c>
      <c r="AR4149" s="3">
        <v>0</v>
      </c>
      <c r="AS4149" s="3">
        <v>0</v>
      </c>
      <c r="AT4149" s="3">
        <v>0</v>
      </c>
      <c r="AU4149" s="3">
        <v>0</v>
      </c>
      <c r="AV4149" s="3">
        <v>0</v>
      </c>
      <c r="AW4149" s="3">
        <v>0</v>
      </c>
      <c r="AX4149" s="3">
        <v>0</v>
      </c>
      <c r="AY4149" s="3">
        <v>0</v>
      </c>
      <c r="AZ4149" s="3">
        <v>0</v>
      </c>
      <c r="BA4149" s="3">
        <v>0</v>
      </c>
      <c r="BB4149" s="3">
        <v>0</v>
      </c>
      <c r="BC4149" s="3">
        <v>0</v>
      </c>
      <c r="BD4149" s="3">
        <v>0</v>
      </c>
      <c r="BE4149" s="3">
        <v>0</v>
      </c>
      <c r="BF4149" s="3">
        <v>0</v>
      </c>
      <c r="BG4149" s="3">
        <v>0</v>
      </c>
    </row>
    <row r="4150" spans="1:59" x14ac:dyDescent="0.25">
      <c r="A4150" t="s">
        <v>3925</v>
      </c>
      <c r="B4150" t="s">
        <v>1876</v>
      </c>
      <c r="C4150" t="s">
        <v>1877</v>
      </c>
      <c r="D4150" t="s">
        <v>3926</v>
      </c>
      <c r="E4150" t="s">
        <v>3927</v>
      </c>
      <c r="F4150" t="s">
        <v>3928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1</v>
      </c>
      <c r="O4150">
        <v>0</v>
      </c>
      <c r="P4150">
        <v>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</row>
    <row r="4151" spans="1:59" x14ac:dyDescent="0.25">
      <c r="A4151" t="s">
        <v>5882</v>
      </c>
      <c r="B4151" t="s">
        <v>1876</v>
      </c>
      <c r="C4151" t="s">
        <v>1877</v>
      </c>
      <c r="D4151" t="s">
        <v>3926</v>
      </c>
      <c r="E4151" t="s">
        <v>3927</v>
      </c>
      <c r="F4151" t="s">
        <v>3928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</row>
    <row r="4152" spans="1:59" x14ac:dyDescent="0.25">
      <c r="A4152" t="s">
        <v>5985</v>
      </c>
      <c r="B4152" t="s">
        <v>1876</v>
      </c>
      <c r="C4152" t="s">
        <v>1877</v>
      </c>
      <c r="D4152" t="s">
        <v>3926</v>
      </c>
      <c r="E4152" t="s">
        <v>3927</v>
      </c>
      <c r="F4152" t="s">
        <v>3928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1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</row>
    <row r="4153" spans="1:59" x14ac:dyDescent="0.25">
      <c r="A4153" t="s">
        <v>354</v>
      </c>
      <c r="B4153" t="s">
        <v>13</v>
      </c>
      <c r="C4153" t="s">
        <v>14</v>
      </c>
      <c r="D4153" t="s">
        <v>15</v>
      </c>
      <c r="E4153" t="s">
        <v>355</v>
      </c>
      <c r="F4153" t="s">
        <v>356</v>
      </c>
      <c r="G4153">
        <v>26</v>
      </c>
      <c r="H4153">
        <v>32</v>
      </c>
      <c r="I4153">
        <v>47</v>
      </c>
      <c r="J4153">
        <v>59</v>
      </c>
      <c r="K4153">
        <v>73</v>
      </c>
      <c r="L4153">
        <v>82</v>
      </c>
      <c r="M4153">
        <v>114</v>
      </c>
      <c r="N4153">
        <v>517</v>
      </c>
      <c r="O4153">
        <v>237</v>
      </c>
      <c r="P4153">
        <v>233</v>
      </c>
      <c r="Q4153">
        <v>161</v>
      </c>
      <c r="R4153">
        <v>49</v>
      </c>
      <c r="S4153">
        <v>22</v>
      </c>
      <c r="T4153">
        <v>210</v>
      </c>
      <c r="U4153">
        <v>134</v>
      </c>
      <c r="V4153">
        <v>71</v>
      </c>
      <c r="W4153">
        <v>8</v>
      </c>
      <c r="X4153">
        <v>9</v>
      </c>
      <c r="Y4153">
        <v>81</v>
      </c>
      <c r="Z4153">
        <v>101</v>
      </c>
      <c r="AA4153">
        <v>2</v>
      </c>
      <c r="AB4153">
        <v>40</v>
      </c>
      <c r="AC4153">
        <v>88</v>
      </c>
      <c r="AD4153">
        <v>64</v>
      </c>
      <c r="AE4153">
        <v>19</v>
      </c>
      <c r="AF4153">
        <v>19</v>
      </c>
      <c r="AG4153">
        <v>32</v>
      </c>
      <c r="AH4153">
        <v>4</v>
      </c>
      <c r="AI4153">
        <v>5</v>
      </c>
      <c r="AJ4153">
        <v>14</v>
      </c>
      <c r="AK4153">
        <v>19</v>
      </c>
      <c r="AL4153">
        <v>89</v>
      </c>
      <c r="AM4153">
        <v>251</v>
      </c>
      <c r="AN4153">
        <v>266</v>
      </c>
      <c r="AO4153">
        <v>159</v>
      </c>
      <c r="AP4153">
        <v>312</v>
      </c>
      <c r="AQ4153">
        <v>28</v>
      </c>
      <c r="AR4153">
        <v>15</v>
      </c>
      <c r="AS4153">
        <v>20</v>
      </c>
      <c r="AT4153">
        <v>3</v>
      </c>
      <c r="AU4153">
        <v>1</v>
      </c>
      <c r="AV4153">
        <v>3</v>
      </c>
      <c r="AW4153">
        <v>2</v>
      </c>
      <c r="AX4153">
        <v>3</v>
      </c>
      <c r="AY4153">
        <v>1</v>
      </c>
      <c r="AZ4153">
        <v>5</v>
      </c>
      <c r="BA4153">
        <v>3</v>
      </c>
      <c r="BB4153">
        <v>12</v>
      </c>
      <c r="BC4153">
        <v>2</v>
      </c>
      <c r="BD4153">
        <v>5</v>
      </c>
      <c r="BE4153">
        <v>0</v>
      </c>
      <c r="BF4153">
        <v>30</v>
      </c>
      <c r="BG4153">
        <v>1</v>
      </c>
    </row>
    <row r="4154" spans="1:59" x14ac:dyDescent="0.25">
      <c r="A4154" t="s">
        <v>3450</v>
      </c>
      <c r="B4154" t="s">
        <v>154</v>
      </c>
      <c r="C4154" t="s">
        <v>155</v>
      </c>
      <c r="D4154" t="s">
        <v>156</v>
      </c>
      <c r="E4154" t="s">
        <v>3451</v>
      </c>
      <c r="F4154" t="s">
        <v>3452</v>
      </c>
      <c r="G4154">
        <v>3</v>
      </c>
      <c r="H4154">
        <v>0</v>
      </c>
      <c r="I4154">
        <v>0</v>
      </c>
      <c r="J4154">
        <v>1</v>
      </c>
      <c r="K4154">
        <v>0</v>
      </c>
      <c r="L4154">
        <v>0</v>
      </c>
      <c r="M4154">
        <v>2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3</v>
      </c>
      <c r="V4154">
        <v>0</v>
      </c>
      <c r="W4154">
        <v>0</v>
      </c>
      <c r="X4154">
        <v>0</v>
      </c>
      <c r="Y4154">
        <v>2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</row>
    <row r="4155" spans="1:59" x14ac:dyDescent="0.25">
      <c r="A4155" t="s">
        <v>358</v>
      </c>
      <c r="B4155" t="s">
        <v>359</v>
      </c>
      <c r="C4155" t="s">
        <v>360</v>
      </c>
      <c r="D4155" t="s">
        <v>361</v>
      </c>
      <c r="E4155" t="s">
        <v>362</v>
      </c>
      <c r="F4155" t="s">
        <v>363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1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</row>
    <row r="4156" spans="1:59" x14ac:dyDescent="0.25">
      <c r="A4156" t="s">
        <v>467</v>
      </c>
      <c r="B4156" t="s">
        <v>359</v>
      </c>
      <c r="C4156" t="s">
        <v>360</v>
      </c>
      <c r="D4156" t="s">
        <v>361</v>
      </c>
      <c r="E4156" t="s">
        <v>362</v>
      </c>
      <c r="F4156" t="s">
        <v>363</v>
      </c>
      <c r="G4156">
        <v>6</v>
      </c>
      <c r="H4156">
        <v>0</v>
      </c>
      <c r="I4156">
        <v>0</v>
      </c>
      <c r="J4156">
        <v>0</v>
      </c>
      <c r="K4156">
        <v>4</v>
      </c>
      <c r="L4156">
        <v>1</v>
      </c>
      <c r="M4156">
        <v>1</v>
      </c>
      <c r="N4156">
        <v>3</v>
      </c>
      <c r="O4156">
        <v>2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1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1</v>
      </c>
      <c r="AY4156">
        <v>0</v>
      </c>
      <c r="AZ4156">
        <v>0</v>
      </c>
      <c r="BA4156">
        <v>0</v>
      </c>
      <c r="BB4156">
        <v>1</v>
      </c>
      <c r="BC4156">
        <v>0</v>
      </c>
      <c r="BD4156">
        <v>0</v>
      </c>
      <c r="BE4156">
        <v>0</v>
      </c>
      <c r="BF4156">
        <v>2</v>
      </c>
      <c r="BG4156">
        <v>0</v>
      </c>
    </row>
    <row r="4157" spans="1:59" x14ac:dyDescent="0.25">
      <c r="A4157" s="3" t="s">
        <v>2252</v>
      </c>
      <c r="B4157" s="3" t="s">
        <v>27</v>
      </c>
      <c r="C4157" s="3" t="s">
        <v>28</v>
      </c>
      <c r="D4157" s="3" t="s">
        <v>29</v>
      </c>
      <c r="E4157" s="3" t="s">
        <v>2253</v>
      </c>
      <c r="F4157" s="3" t="s">
        <v>2254</v>
      </c>
      <c r="G4157" s="3">
        <v>0</v>
      </c>
      <c r="H4157" s="3">
        <v>0</v>
      </c>
      <c r="I4157" s="3">
        <v>0</v>
      </c>
      <c r="J4157" s="3">
        <v>0</v>
      </c>
      <c r="K4157" s="3">
        <v>1</v>
      </c>
      <c r="L4157" s="3">
        <v>1</v>
      </c>
      <c r="M4157" s="3">
        <v>0</v>
      </c>
      <c r="N4157" s="3">
        <v>0</v>
      </c>
      <c r="O4157" s="3">
        <v>0</v>
      </c>
      <c r="P4157" s="3">
        <v>0</v>
      </c>
      <c r="Q4157" s="3">
        <v>0</v>
      </c>
      <c r="R4157" s="3">
        <v>0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  <c r="AM4157" s="3">
        <v>0</v>
      </c>
      <c r="AN4157" s="3">
        <v>0</v>
      </c>
      <c r="AO4157" s="3">
        <v>0</v>
      </c>
      <c r="AP4157" s="3">
        <v>0</v>
      </c>
      <c r="AQ4157" s="3">
        <v>0</v>
      </c>
      <c r="AR4157" s="3">
        <v>0</v>
      </c>
      <c r="AS4157" s="3">
        <v>0</v>
      </c>
      <c r="AT4157" s="3">
        <v>0</v>
      </c>
      <c r="AU4157" s="3">
        <v>0</v>
      </c>
      <c r="AV4157" s="3">
        <v>0</v>
      </c>
      <c r="AW4157" s="3">
        <v>0</v>
      </c>
      <c r="AX4157" s="3">
        <v>0</v>
      </c>
      <c r="AY4157" s="3">
        <v>0</v>
      </c>
      <c r="AZ4157" s="3">
        <v>0</v>
      </c>
      <c r="BA4157" s="3">
        <v>0</v>
      </c>
      <c r="BB4157" s="3">
        <v>0</v>
      </c>
      <c r="BC4157" s="3">
        <v>0</v>
      </c>
      <c r="BD4157" s="3">
        <v>0</v>
      </c>
      <c r="BE4157" s="3">
        <v>0</v>
      </c>
      <c r="BF4157" s="3">
        <v>0</v>
      </c>
      <c r="BG4157" s="3">
        <v>0</v>
      </c>
    </row>
    <row r="4158" spans="1:59" x14ac:dyDescent="0.25">
      <c r="A4158" s="3" t="s">
        <v>6879</v>
      </c>
      <c r="B4158" s="3" t="s">
        <v>27</v>
      </c>
      <c r="C4158" s="3" t="s">
        <v>28</v>
      </c>
      <c r="D4158" s="3" t="s">
        <v>29</v>
      </c>
      <c r="E4158" s="3" t="s">
        <v>2253</v>
      </c>
      <c r="F4158" s="3" t="s">
        <v>2254</v>
      </c>
      <c r="G4158" s="3">
        <v>0</v>
      </c>
      <c r="H4158" s="3">
        <v>0</v>
      </c>
      <c r="I4158" s="3">
        <v>0</v>
      </c>
      <c r="J4158" s="3">
        <v>0</v>
      </c>
      <c r="K4158" s="3">
        <v>0</v>
      </c>
      <c r="L4158" s="3">
        <v>0</v>
      </c>
      <c r="M4158" s="3">
        <v>0</v>
      </c>
      <c r="N4158" s="3">
        <v>0</v>
      </c>
      <c r="O4158" s="3">
        <v>0</v>
      </c>
      <c r="P4158" s="3">
        <v>0</v>
      </c>
      <c r="Q4158" s="3">
        <v>0</v>
      </c>
      <c r="R4158" s="3">
        <v>0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  <c r="AE4158" s="3">
        <v>0</v>
      </c>
      <c r="AF4158" s="3">
        <v>0</v>
      </c>
      <c r="AG4158" s="3">
        <v>0</v>
      </c>
      <c r="AH4158" s="3">
        <v>0</v>
      </c>
      <c r="AI4158" s="3">
        <v>0</v>
      </c>
      <c r="AJ4158" s="3">
        <v>0</v>
      </c>
      <c r="AK4158" s="3">
        <v>0</v>
      </c>
      <c r="AL4158" s="3">
        <v>0</v>
      </c>
      <c r="AM4158" s="3">
        <v>0</v>
      </c>
      <c r="AN4158" s="3">
        <v>0</v>
      </c>
      <c r="AO4158" s="3">
        <v>0</v>
      </c>
      <c r="AP4158" s="3">
        <v>0</v>
      </c>
      <c r="AQ4158" s="3">
        <v>0</v>
      </c>
      <c r="AR4158" s="3">
        <v>0</v>
      </c>
      <c r="AS4158" s="3">
        <v>0</v>
      </c>
      <c r="AT4158" s="3">
        <v>0</v>
      </c>
      <c r="AU4158" s="3">
        <v>3</v>
      </c>
      <c r="AV4158" s="3">
        <v>0</v>
      </c>
      <c r="AW4158" s="3">
        <v>0</v>
      </c>
      <c r="AX4158" s="3">
        <v>0</v>
      </c>
      <c r="AY4158" s="3">
        <v>0</v>
      </c>
      <c r="AZ4158" s="3">
        <v>0</v>
      </c>
      <c r="BA4158" s="3">
        <v>0</v>
      </c>
      <c r="BB4158" s="3">
        <v>0</v>
      </c>
      <c r="BC4158" s="3">
        <v>0</v>
      </c>
      <c r="BD4158" s="3">
        <v>0</v>
      </c>
      <c r="BE4158" s="3">
        <v>0</v>
      </c>
      <c r="BF4158" s="3">
        <v>1</v>
      </c>
      <c r="BG4158" s="3">
        <v>0</v>
      </c>
    </row>
    <row r="4159" spans="1:59" x14ac:dyDescent="0.25">
      <c r="A4159" s="3" t="s">
        <v>2697</v>
      </c>
      <c r="B4159" s="3" t="s">
        <v>27</v>
      </c>
      <c r="C4159" s="3" t="s">
        <v>28</v>
      </c>
      <c r="D4159" s="3" t="s">
        <v>29</v>
      </c>
      <c r="E4159" s="3" t="s">
        <v>2698</v>
      </c>
      <c r="F4159" s="3" t="s">
        <v>2699</v>
      </c>
      <c r="G4159" s="3">
        <v>8</v>
      </c>
      <c r="H4159" s="3">
        <v>0</v>
      </c>
      <c r="I4159" s="3">
        <v>2</v>
      </c>
      <c r="J4159" s="3">
        <v>0</v>
      </c>
      <c r="K4159" s="3">
        <v>3</v>
      </c>
      <c r="L4159" s="3">
        <v>0</v>
      </c>
      <c r="M4159" s="3">
        <v>2</v>
      </c>
      <c r="N4159" s="3">
        <v>4</v>
      </c>
      <c r="O4159" s="3">
        <v>1</v>
      </c>
      <c r="P4159" s="3">
        <v>0</v>
      </c>
      <c r="Q4159" s="3">
        <v>3</v>
      </c>
      <c r="R4159" s="3">
        <v>0</v>
      </c>
      <c r="S4159" s="3">
        <v>1</v>
      </c>
      <c r="T4159" s="3">
        <v>0</v>
      </c>
      <c r="U4159" s="3">
        <v>0</v>
      </c>
      <c r="V4159" s="3">
        <v>0</v>
      </c>
      <c r="W4159" s="3">
        <v>0</v>
      </c>
      <c r="X4159" s="3">
        <v>0</v>
      </c>
      <c r="Y4159" s="3">
        <v>0</v>
      </c>
      <c r="Z4159" s="3">
        <v>0</v>
      </c>
      <c r="AA4159" s="3">
        <v>0</v>
      </c>
      <c r="AB4159" s="3">
        <v>0</v>
      </c>
      <c r="AC4159" s="3">
        <v>29</v>
      </c>
      <c r="AD4159" s="3">
        <v>0</v>
      </c>
      <c r="AE4159" s="3">
        <v>0</v>
      </c>
      <c r="AF4159" s="3">
        <v>0</v>
      </c>
      <c r="AG4159" s="3">
        <v>0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  <c r="AM4159" s="3">
        <v>1</v>
      </c>
      <c r="AN4159" s="3">
        <v>0</v>
      </c>
      <c r="AO4159" s="3">
        <v>0</v>
      </c>
      <c r="AP4159" s="3">
        <v>0</v>
      </c>
      <c r="AQ4159" s="3">
        <v>0</v>
      </c>
      <c r="AR4159" s="3">
        <v>0</v>
      </c>
      <c r="AS4159" s="3">
        <v>0</v>
      </c>
      <c r="AT4159" s="3">
        <v>0</v>
      </c>
      <c r="AU4159" s="3">
        <v>0</v>
      </c>
      <c r="AV4159" s="3">
        <v>0</v>
      </c>
      <c r="AW4159" s="3">
        <v>0</v>
      </c>
      <c r="AX4159" s="3">
        <v>1</v>
      </c>
      <c r="AY4159" s="3">
        <v>0</v>
      </c>
      <c r="AZ4159" s="3">
        <v>4</v>
      </c>
      <c r="BA4159" s="3">
        <v>11</v>
      </c>
      <c r="BB4159" s="3">
        <v>12</v>
      </c>
      <c r="BC4159" s="3">
        <v>0</v>
      </c>
      <c r="BD4159" s="3">
        <v>0</v>
      </c>
      <c r="BE4159" s="3">
        <v>0</v>
      </c>
      <c r="BF4159" s="3">
        <v>347</v>
      </c>
      <c r="BG4159" s="3">
        <v>0</v>
      </c>
    </row>
    <row r="4160" spans="1:59" x14ac:dyDescent="0.25">
      <c r="A4160" s="3" t="s">
        <v>4307</v>
      </c>
      <c r="B4160" s="3" t="s">
        <v>27</v>
      </c>
      <c r="C4160" s="3" t="s">
        <v>28</v>
      </c>
      <c r="D4160" s="3" t="s">
        <v>29</v>
      </c>
      <c r="E4160" s="3" t="s">
        <v>3614</v>
      </c>
      <c r="F4160" s="3" t="s">
        <v>4308</v>
      </c>
      <c r="G4160" s="3">
        <v>5</v>
      </c>
      <c r="H4160" s="3">
        <v>0</v>
      </c>
      <c r="I4160" s="3">
        <v>0</v>
      </c>
      <c r="J4160" s="3">
        <v>0</v>
      </c>
      <c r="K4160" s="3">
        <v>0</v>
      </c>
      <c r="L4160" s="3">
        <v>0</v>
      </c>
      <c r="M4160" s="3">
        <v>0</v>
      </c>
      <c r="N4160" s="3">
        <v>0</v>
      </c>
      <c r="O4160" s="3">
        <v>0</v>
      </c>
      <c r="P4160" s="3">
        <v>0</v>
      </c>
      <c r="Q4160" s="3">
        <v>0</v>
      </c>
      <c r="R4160" s="3">
        <v>0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3">
        <v>0</v>
      </c>
      <c r="AE4160" s="3">
        <v>0</v>
      </c>
      <c r="AF4160" s="3">
        <v>0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0</v>
      </c>
      <c r="AN4160" s="3">
        <v>0</v>
      </c>
      <c r="AO4160" s="3">
        <v>0</v>
      </c>
      <c r="AP4160" s="3">
        <v>0</v>
      </c>
      <c r="AQ4160" s="3">
        <v>0</v>
      </c>
      <c r="AR4160" s="3">
        <v>0</v>
      </c>
      <c r="AS4160" s="3">
        <v>0</v>
      </c>
      <c r="AT4160" s="3">
        <v>0</v>
      </c>
      <c r="AU4160" s="3">
        <v>0</v>
      </c>
      <c r="AV4160" s="3">
        <v>0</v>
      </c>
      <c r="AW4160" s="3">
        <v>0</v>
      </c>
      <c r="AX4160" s="3">
        <v>0</v>
      </c>
      <c r="AY4160" s="3">
        <v>0</v>
      </c>
      <c r="AZ4160" s="3">
        <v>0</v>
      </c>
      <c r="BA4160" s="3">
        <v>0</v>
      </c>
      <c r="BB4160" s="3">
        <v>0</v>
      </c>
      <c r="BC4160" s="3">
        <v>0</v>
      </c>
      <c r="BD4160" s="3">
        <v>0</v>
      </c>
      <c r="BE4160" s="3">
        <v>0</v>
      </c>
      <c r="BF4160" s="3">
        <v>0</v>
      </c>
      <c r="BG4160" s="3">
        <v>0</v>
      </c>
    </row>
    <row r="4161" spans="1:59" x14ac:dyDescent="0.25">
      <c r="A4161" s="3" t="s">
        <v>957</v>
      </c>
      <c r="B4161" s="3" t="s">
        <v>419</v>
      </c>
      <c r="C4161" s="3" t="s">
        <v>420</v>
      </c>
      <c r="D4161" s="3" t="s">
        <v>421</v>
      </c>
      <c r="E4161" s="3" t="s">
        <v>958</v>
      </c>
      <c r="F4161" s="3" t="s">
        <v>959</v>
      </c>
      <c r="G4161" s="3">
        <v>0</v>
      </c>
      <c r="H4161" s="3">
        <v>0</v>
      </c>
      <c r="I4161" s="3">
        <v>0</v>
      </c>
      <c r="J4161" s="3">
        <v>0</v>
      </c>
      <c r="K4161" s="3">
        <v>0</v>
      </c>
      <c r="L4161" s="3">
        <v>0</v>
      </c>
      <c r="M4161" s="3">
        <v>0</v>
      </c>
      <c r="N4161" s="3">
        <v>0</v>
      </c>
      <c r="O4161" s="3">
        <v>0</v>
      </c>
      <c r="P4161" s="3">
        <v>0</v>
      </c>
      <c r="Q4161" s="3">
        <v>0</v>
      </c>
      <c r="R4161" s="3">
        <v>0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0</v>
      </c>
      <c r="AE4161" s="3">
        <v>0</v>
      </c>
      <c r="AF4161" s="3">
        <v>0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  <c r="AM4161" s="3">
        <v>0</v>
      </c>
      <c r="AN4161" s="3">
        <v>0</v>
      </c>
      <c r="AO4161" s="3">
        <v>0</v>
      </c>
      <c r="AP4161" s="3">
        <v>0</v>
      </c>
      <c r="AQ4161" s="3">
        <v>0</v>
      </c>
      <c r="AR4161" s="3">
        <v>0</v>
      </c>
      <c r="AS4161" s="3">
        <v>0</v>
      </c>
      <c r="AT4161" s="3">
        <v>0</v>
      </c>
      <c r="AU4161" s="3">
        <v>0</v>
      </c>
      <c r="AV4161" s="3">
        <v>0</v>
      </c>
      <c r="AW4161" s="3">
        <v>0</v>
      </c>
      <c r="AX4161" s="3">
        <v>0</v>
      </c>
      <c r="AY4161" s="3">
        <v>0</v>
      </c>
      <c r="AZ4161" s="3">
        <v>0</v>
      </c>
      <c r="BA4161" s="3">
        <v>0</v>
      </c>
      <c r="BB4161" s="3">
        <v>0</v>
      </c>
      <c r="BC4161" s="3">
        <v>0</v>
      </c>
      <c r="BD4161" s="3">
        <v>0</v>
      </c>
      <c r="BE4161" s="3">
        <v>0</v>
      </c>
      <c r="BF4161" s="3">
        <v>0</v>
      </c>
      <c r="BG4161" s="3">
        <v>0</v>
      </c>
    </row>
    <row r="4162" spans="1:59" x14ac:dyDescent="0.25">
      <c r="A4162" t="s">
        <v>4754</v>
      </c>
      <c r="B4162" t="s">
        <v>181</v>
      </c>
      <c r="C4162" t="s">
        <v>182</v>
      </c>
      <c r="D4162" t="s">
        <v>183</v>
      </c>
      <c r="E4162" t="s">
        <v>4755</v>
      </c>
      <c r="F4162" t="s">
        <v>4756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1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1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27</v>
      </c>
      <c r="BG4162">
        <v>0</v>
      </c>
    </row>
    <row r="4163" spans="1:59" x14ac:dyDescent="0.25">
      <c r="A4163" t="s">
        <v>4255</v>
      </c>
      <c r="B4163" t="s">
        <v>267</v>
      </c>
      <c r="C4163" t="s">
        <v>1695</v>
      </c>
      <c r="D4163" t="s">
        <v>4256</v>
      </c>
      <c r="E4163" t="s">
        <v>4257</v>
      </c>
      <c r="F4163" t="s">
        <v>4258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1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</row>
    <row r="4164" spans="1:59" x14ac:dyDescent="0.25">
      <c r="A4164" t="s">
        <v>3767</v>
      </c>
      <c r="B4164" t="s">
        <v>267</v>
      </c>
      <c r="C4164" t="s">
        <v>587</v>
      </c>
      <c r="D4164" t="s">
        <v>929</v>
      </c>
      <c r="E4164" t="s">
        <v>930</v>
      </c>
      <c r="F4164" t="s">
        <v>3768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</row>
    <row r="4165" spans="1:59" x14ac:dyDescent="0.25">
      <c r="A4165" t="s">
        <v>928</v>
      </c>
      <c r="B4165" t="s">
        <v>267</v>
      </c>
      <c r="C4165" t="s">
        <v>587</v>
      </c>
      <c r="D4165" t="s">
        <v>929</v>
      </c>
      <c r="E4165" t="s">
        <v>930</v>
      </c>
      <c r="F4165" t="s">
        <v>931</v>
      </c>
      <c r="G4165">
        <v>3</v>
      </c>
      <c r="H4165">
        <v>7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9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9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2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37</v>
      </c>
      <c r="BG4165">
        <v>0</v>
      </c>
    </row>
    <row r="4166" spans="1:59" x14ac:dyDescent="0.25">
      <c r="A4166" t="s">
        <v>970</v>
      </c>
      <c r="B4166" t="s">
        <v>647</v>
      </c>
      <c r="C4166" t="s">
        <v>648</v>
      </c>
      <c r="D4166" t="s">
        <v>876</v>
      </c>
      <c r="E4166" t="s">
        <v>971</v>
      </c>
      <c r="F4166" t="s">
        <v>972</v>
      </c>
      <c r="G4166">
        <v>1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2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1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1</v>
      </c>
      <c r="BG4166">
        <v>0</v>
      </c>
    </row>
    <row r="4167" spans="1:59" x14ac:dyDescent="0.25">
      <c r="A4167" t="s">
        <v>2452</v>
      </c>
      <c r="B4167" t="s">
        <v>647</v>
      </c>
      <c r="C4167" t="s">
        <v>648</v>
      </c>
      <c r="D4167" t="s">
        <v>876</v>
      </c>
      <c r="E4167" t="s">
        <v>971</v>
      </c>
      <c r="F4167" t="s">
        <v>972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1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</row>
    <row r="4168" spans="1:59" x14ac:dyDescent="0.25">
      <c r="A4168" t="s">
        <v>6570</v>
      </c>
      <c r="B4168" t="s">
        <v>13</v>
      </c>
      <c r="C4168" t="s">
        <v>14</v>
      </c>
      <c r="D4168" t="s">
        <v>818</v>
      </c>
      <c r="E4168" t="s">
        <v>6571</v>
      </c>
      <c r="F4168" t="s">
        <v>6572</v>
      </c>
      <c r="G4168">
        <v>38</v>
      </c>
      <c r="H4168">
        <v>20</v>
      </c>
      <c r="I4168">
        <v>10</v>
      </c>
      <c r="J4168">
        <v>3</v>
      </c>
      <c r="K4168">
        <v>3</v>
      </c>
      <c r="L4168">
        <v>2</v>
      </c>
      <c r="M4168">
        <v>6</v>
      </c>
      <c r="N4168">
        <v>39</v>
      </c>
      <c r="O4168">
        <v>8</v>
      </c>
      <c r="P4168">
        <v>6</v>
      </c>
      <c r="Q4168">
        <v>1</v>
      </c>
      <c r="R4168">
        <v>0</v>
      </c>
      <c r="S4168">
        <v>2</v>
      </c>
      <c r="T4168">
        <v>8</v>
      </c>
      <c r="U4168">
        <v>5</v>
      </c>
      <c r="V4168">
        <v>1</v>
      </c>
      <c r="W4168">
        <v>0</v>
      </c>
      <c r="X4168">
        <v>0</v>
      </c>
      <c r="Y4168">
        <v>2</v>
      </c>
      <c r="Z4168">
        <v>2</v>
      </c>
      <c r="AA4168">
        <v>3</v>
      </c>
      <c r="AB4168">
        <v>0</v>
      </c>
      <c r="AC4168">
        <v>4</v>
      </c>
      <c r="AD4168">
        <v>1</v>
      </c>
      <c r="AE4168">
        <v>0</v>
      </c>
      <c r="AF4168">
        <v>0</v>
      </c>
      <c r="AG4168">
        <v>0</v>
      </c>
      <c r="AH4168">
        <v>2</v>
      </c>
      <c r="AI4168">
        <v>2</v>
      </c>
      <c r="AJ4168">
        <v>2</v>
      </c>
      <c r="AK4168">
        <v>0</v>
      </c>
      <c r="AL4168">
        <v>0</v>
      </c>
      <c r="AM4168">
        <v>1</v>
      </c>
      <c r="AN4168">
        <v>0</v>
      </c>
      <c r="AO4168">
        <v>1</v>
      </c>
      <c r="AP4168">
        <v>1</v>
      </c>
      <c r="AQ4168">
        <v>0</v>
      </c>
      <c r="AR4168">
        <v>0</v>
      </c>
      <c r="AS4168">
        <v>0</v>
      </c>
      <c r="AT4168">
        <v>1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1</v>
      </c>
      <c r="BA4168">
        <v>1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</row>
    <row r="4169" spans="1:59" x14ac:dyDescent="0.25">
      <c r="A4169" t="s">
        <v>5361</v>
      </c>
      <c r="B4169" t="s">
        <v>42</v>
      </c>
      <c r="C4169" t="s">
        <v>5362</v>
      </c>
      <c r="D4169" t="s">
        <v>5363</v>
      </c>
      <c r="E4169" t="s">
        <v>5364</v>
      </c>
      <c r="F4169" t="s">
        <v>5365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</row>
    <row r="4170" spans="1:59" x14ac:dyDescent="0.25">
      <c r="A4170" t="s">
        <v>4706</v>
      </c>
      <c r="B4170" t="s">
        <v>33</v>
      </c>
      <c r="C4170" t="s">
        <v>532</v>
      </c>
      <c r="D4170" t="s">
        <v>4707</v>
      </c>
      <c r="E4170" t="s">
        <v>4708</v>
      </c>
      <c r="F4170" t="s">
        <v>4709</v>
      </c>
      <c r="G4170">
        <v>4</v>
      </c>
      <c r="H4170">
        <v>9</v>
      </c>
      <c r="I4170">
        <v>46</v>
      </c>
      <c r="J4170">
        <v>9</v>
      </c>
      <c r="K4170">
        <v>140</v>
      </c>
      <c r="L4170">
        <v>45</v>
      </c>
      <c r="M4170">
        <v>22</v>
      </c>
      <c r="N4170">
        <v>0</v>
      </c>
      <c r="O4170">
        <v>26</v>
      </c>
      <c r="P4170">
        <v>8</v>
      </c>
      <c r="Q4170">
        <v>7</v>
      </c>
      <c r="R4170">
        <v>2</v>
      </c>
      <c r="S4170">
        <v>0</v>
      </c>
      <c r="T4170">
        <v>0</v>
      </c>
      <c r="U4170">
        <v>0</v>
      </c>
      <c r="V4170">
        <v>3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4</v>
      </c>
      <c r="AE4170">
        <v>0</v>
      </c>
      <c r="AF4170">
        <v>0</v>
      </c>
      <c r="AG4170">
        <v>1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4</v>
      </c>
      <c r="AN4170">
        <v>3</v>
      </c>
      <c r="AO4170">
        <v>0</v>
      </c>
      <c r="AP4170">
        <v>3</v>
      </c>
      <c r="AQ4170">
        <v>0</v>
      </c>
      <c r="AR4170">
        <v>0</v>
      </c>
      <c r="AS4170">
        <v>2</v>
      </c>
      <c r="AT4170">
        <v>0</v>
      </c>
      <c r="AU4170">
        <v>0</v>
      </c>
      <c r="AV4170">
        <v>0</v>
      </c>
      <c r="AW4170">
        <v>0</v>
      </c>
      <c r="AX4170">
        <v>12</v>
      </c>
      <c r="AY4170">
        <v>0</v>
      </c>
      <c r="AZ4170">
        <v>1</v>
      </c>
      <c r="BA4170">
        <v>5</v>
      </c>
      <c r="BB4170">
        <v>18</v>
      </c>
      <c r="BC4170">
        <v>2</v>
      </c>
      <c r="BD4170">
        <v>1</v>
      </c>
      <c r="BE4170">
        <v>0</v>
      </c>
      <c r="BF4170">
        <v>0</v>
      </c>
      <c r="BG4170">
        <v>5</v>
      </c>
    </row>
    <row r="4171" spans="1:59" x14ac:dyDescent="0.25">
      <c r="A4171" t="s">
        <v>5900</v>
      </c>
      <c r="B4171" t="s">
        <v>4565</v>
      </c>
      <c r="C4171" t="s">
        <v>4566</v>
      </c>
      <c r="D4171" t="s">
        <v>5901</v>
      </c>
      <c r="E4171" t="s">
        <v>5902</v>
      </c>
      <c r="F4171" t="s">
        <v>5903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3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</row>
    <row r="4172" spans="1:59" x14ac:dyDescent="0.25">
      <c r="A4172" t="s">
        <v>4733</v>
      </c>
      <c r="B4172" t="s">
        <v>13</v>
      </c>
      <c r="C4172" t="s">
        <v>14</v>
      </c>
      <c r="D4172" t="s">
        <v>15</v>
      </c>
      <c r="E4172" t="s">
        <v>4734</v>
      </c>
      <c r="F4172" t="s">
        <v>4735</v>
      </c>
      <c r="G4172">
        <v>0</v>
      </c>
      <c r="H4172">
        <v>0</v>
      </c>
      <c r="I4172">
        <v>2</v>
      </c>
      <c r="J4172">
        <v>0</v>
      </c>
      <c r="K4172">
        <v>0</v>
      </c>
      <c r="L4172">
        <v>0</v>
      </c>
      <c r="M4172">
        <v>0</v>
      </c>
      <c r="N4172">
        <v>3</v>
      </c>
      <c r="O4172">
        <v>1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1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1</v>
      </c>
      <c r="AO4172">
        <v>0</v>
      </c>
      <c r="AP4172">
        <v>1</v>
      </c>
      <c r="AQ4172">
        <v>0</v>
      </c>
      <c r="AR4172">
        <v>0</v>
      </c>
      <c r="AS4172">
        <v>1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</row>
    <row r="4173" spans="1:59" x14ac:dyDescent="0.25">
      <c r="A4173" t="s">
        <v>6837</v>
      </c>
      <c r="B4173" t="s">
        <v>13</v>
      </c>
      <c r="C4173" t="s">
        <v>14</v>
      </c>
      <c r="D4173" t="s">
        <v>15</v>
      </c>
      <c r="E4173" t="s">
        <v>4734</v>
      </c>
      <c r="F4173" t="s">
        <v>4735</v>
      </c>
      <c r="G4173">
        <v>0</v>
      </c>
      <c r="H4173">
        <v>11</v>
      </c>
      <c r="I4173">
        <v>9</v>
      </c>
      <c r="J4173">
        <v>3</v>
      </c>
      <c r="K4173">
        <v>9</v>
      </c>
      <c r="L4173">
        <v>6</v>
      </c>
      <c r="M4173">
        <v>11</v>
      </c>
      <c r="N4173">
        <v>27</v>
      </c>
      <c r="O4173">
        <v>4</v>
      </c>
      <c r="P4173">
        <v>5</v>
      </c>
      <c r="Q4173">
        <v>2</v>
      </c>
      <c r="R4173">
        <v>2</v>
      </c>
      <c r="S4173">
        <v>1</v>
      </c>
      <c r="T4173">
        <v>8</v>
      </c>
      <c r="U4173">
        <v>3</v>
      </c>
      <c r="V4173">
        <v>1</v>
      </c>
      <c r="W4173">
        <v>1</v>
      </c>
      <c r="X4173">
        <v>0</v>
      </c>
      <c r="Y4173">
        <v>3</v>
      </c>
      <c r="Z4173">
        <v>7</v>
      </c>
      <c r="AA4173">
        <v>1</v>
      </c>
      <c r="AB4173">
        <v>1</v>
      </c>
      <c r="AC4173">
        <v>5</v>
      </c>
      <c r="AD4173">
        <v>7</v>
      </c>
      <c r="AE4173">
        <v>1</v>
      </c>
      <c r="AF4173">
        <v>0</v>
      </c>
      <c r="AG4173">
        <v>3</v>
      </c>
      <c r="AH4173">
        <v>0</v>
      </c>
      <c r="AI4173">
        <v>1</v>
      </c>
      <c r="AJ4173">
        <v>1</v>
      </c>
      <c r="AK4173">
        <v>1</v>
      </c>
      <c r="AL4173">
        <v>1</v>
      </c>
      <c r="AM4173">
        <v>7</v>
      </c>
      <c r="AN4173">
        <v>6</v>
      </c>
      <c r="AO4173">
        <v>3</v>
      </c>
      <c r="AP4173">
        <v>3</v>
      </c>
      <c r="AQ4173">
        <v>1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</row>
    <row r="4174" spans="1:59" x14ac:dyDescent="0.25">
      <c r="A4174" t="s">
        <v>1135</v>
      </c>
      <c r="B4174" t="s">
        <v>767</v>
      </c>
      <c r="C4174" t="s">
        <v>871</v>
      </c>
      <c r="D4174" t="s">
        <v>1136</v>
      </c>
      <c r="E4174" t="s">
        <v>1137</v>
      </c>
      <c r="F4174" t="s">
        <v>1138</v>
      </c>
      <c r="G4174">
        <v>129</v>
      </c>
      <c r="H4174">
        <v>37</v>
      </c>
      <c r="I4174">
        <v>10</v>
      </c>
      <c r="J4174">
        <v>14</v>
      </c>
      <c r="K4174">
        <v>88</v>
      </c>
      <c r="L4174">
        <v>17</v>
      </c>
      <c r="M4174">
        <v>17</v>
      </c>
      <c r="N4174">
        <v>15</v>
      </c>
      <c r="O4174">
        <v>73</v>
      </c>
      <c r="P4174">
        <v>25</v>
      </c>
      <c r="Q4174">
        <v>5</v>
      </c>
      <c r="R4174">
        <v>0</v>
      </c>
      <c r="S4174">
        <v>0</v>
      </c>
      <c r="T4174">
        <v>91</v>
      </c>
      <c r="U4174">
        <v>5</v>
      </c>
      <c r="V4174">
        <v>0</v>
      </c>
      <c r="W4174">
        <v>0</v>
      </c>
      <c r="X4174">
        <v>0</v>
      </c>
      <c r="Y4174">
        <v>22</v>
      </c>
      <c r="Z4174">
        <v>160</v>
      </c>
      <c r="AA4174">
        <v>9</v>
      </c>
      <c r="AB4174">
        <v>4</v>
      </c>
      <c r="AC4174">
        <v>33</v>
      </c>
      <c r="AD4174">
        <v>1</v>
      </c>
      <c r="AE4174">
        <v>0</v>
      </c>
      <c r="AF4174">
        <v>0</v>
      </c>
      <c r="AG4174">
        <v>1</v>
      </c>
      <c r="AH4174">
        <v>1</v>
      </c>
      <c r="AI4174">
        <v>3</v>
      </c>
      <c r="AJ4174">
        <v>2</v>
      </c>
      <c r="AK4174">
        <v>2</v>
      </c>
      <c r="AL4174">
        <v>2</v>
      </c>
      <c r="AM4174">
        <v>13</v>
      </c>
      <c r="AN4174">
        <v>10</v>
      </c>
      <c r="AO4174">
        <v>5</v>
      </c>
      <c r="AP4174">
        <v>9</v>
      </c>
      <c r="AQ4174">
        <v>1</v>
      </c>
      <c r="AR4174">
        <v>0</v>
      </c>
      <c r="AS4174">
        <v>0</v>
      </c>
      <c r="AT4174">
        <v>1</v>
      </c>
      <c r="AU4174">
        <v>1</v>
      </c>
      <c r="AV4174">
        <v>2</v>
      </c>
      <c r="AW4174">
        <v>1</v>
      </c>
      <c r="AX4174">
        <v>2</v>
      </c>
      <c r="AY4174">
        <v>0</v>
      </c>
      <c r="AZ4174">
        <v>3</v>
      </c>
      <c r="BA4174">
        <v>0</v>
      </c>
      <c r="BB4174">
        <v>2</v>
      </c>
      <c r="BC4174">
        <v>0</v>
      </c>
      <c r="BD4174">
        <v>0</v>
      </c>
      <c r="BE4174">
        <v>0</v>
      </c>
      <c r="BF4174">
        <v>1</v>
      </c>
      <c r="BG4174">
        <v>0</v>
      </c>
    </row>
    <row r="4175" spans="1:59" x14ac:dyDescent="0.25">
      <c r="A4175" t="s">
        <v>2517</v>
      </c>
      <c r="B4175" t="s">
        <v>767</v>
      </c>
      <c r="C4175" t="s">
        <v>871</v>
      </c>
      <c r="D4175" t="s">
        <v>1136</v>
      </c>
      <c r="E4175" t="s">
        <v>1137</v>
      </c>
      <c r="F4175" t="s">
        <v>1138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1</v>
      </c>
      <c r="O4175">
        <v>1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</row>
    <row r="4176" spans="1:59" x14ac:dyDescent="0.25">
      <c r="A4176" t="s">
        <v>5426</v>
      </c>
      <c r="B4176" t="s">
        <v>767</v>
      </c>
      <c r="C4176" t="s">
        <v>871</v>
      </c>
      <c r="D4176" t="s">
        <v>1136</v>
      </c>
      <c r="E4176" t="s">
        <v>1137</v>
      </c>
      <c r="F4176" t="s">
        <v>1138</v>
      </c>
      <c r="G4176">
        <v>98</v>
      </c>
      <c r="H4176">
        <v>42</v>
      </c>
      <c r="I4176">
        <v>12</v>
      </c>
      <c r="J4176">
        <v>9</v>
      </c>
      <c r="K4176">
        <v>35</v>
      </c>
      <c r="L4176">
        <v>11</v>
      </c>
      <c r="M4176">
        <v>14</v>
      </c>
      <c r="N4176">
        <v>17</v>
      </c>
      <c r="O4176">
        <v>18</v>
      </c>
      <c r="P4176">
        <v>16</v>
      </c>
      <c r="Q4176">
        <v>2</v>
      </c>
      <c r="R4176">
        <v>1</v>
      </c>
      <c r="S4176">
        <v>0</v>
      </c>
      <c r="T4176">
        <v>25</v>
      </c>
      <c r="U4176">
        <v>7</v>
      </c>
      <c r="V4176">
        <v>1</v>
      </c>
      <c r="W4176">
        <v>0</v>
      </c>
      <c r="X4176">
        <v>0</v>
      </c>
      <c r="Y4176">
        <v>9</v>
      </c>
      <c r="Z4176">
        <v>17</v>
      </c>
      <c r="AA4176">
        <v>4</v>
      </c>
      <c r="AB4176">
        <v>3</v>
      </c>
      <c r="AC4176">
        <v>14</v>
      </c>
      <c r="AD4176">
        <v>11</v>
      </c>
      <c r="AE4176">
        <v>6</v>
      </c>
      <c r="AF4176">
        <v>11</v>
      </c>
      <c r="AG4176">
        <v>17</v>
      </c>
      <c r="AH4176">
        <v>33</v>
      </c>
      <c r="AI4176">
        <v>12</v>
      </c>
      <c r="AJ4176">
        <v>29</v>
      </c>
      <c r="AK4176">
        <v>15</v>
      </c>
      <c r="AL4176">
        <v>59</v>
      </c>
      <c r="AM4176">
        <v>132</v>
      </c>
      <c r="AN4176">
        <v>103</v>
      </c>
      <c r="AO4176">
        <v>123</v>
      </c>
      <c r="AP4176">
        <v>348</v>
      </c>
      <c r="AQ4176">
        <v>93</v>
      </c>
      <c r="AR4176">
        <v>92</v>
      </c>
      <c r="AS4176">
        <v>96</v>
      </c>
      <c r="AT4176">
        <v>37</v>
      </c>
      <c r="AU4176">
        <v>7</v>
      </c>
      <c r="AV4176">
        <v>4</v>
      </c>
      <c r="AW4176">
        <v>3</v>
      </c>
      <c r="AX4176">
        <v>8</v>
      </c>
      <c r="AY4176">
        <v>2</v>
      </c>
      <c r="AZ4176">
        <v>17</v>
      </c>
      <c r="BA4176">
        <v>8</v>
      </c>
      <c r="BB4176">
        <v>10</v>
      </c>
      <c r="BC4176">
        <v>0</v>
      </c>
      <c r="BD4176">
        <v>1</v>
      </c>
      <c r="BE4176">
        <v>0</v>
      </c>
      <c r="BF4176">
        <v>30</v>
      </c>
      <c r="BG4176">
        <v>0</v>
      </c>
    </row>
    <row r="4177" spans="1:59" x14ac:dyDescent="0.25">
      <c r="A4177" t="s">
        <v>5527</v>
      </c>
      <c r="B4177" t="s">
        <v>767</v>
      </c>
      <c r="C4177" t="s">
        <v>871</v>
      </c>
      <c r="D4177" t="s">
        <v>1136</v>
      </c>
      <c r="E4177" t="s">
        <v>1137</v>
      </c>
      <c r="F4177" t="s">
        <v>1138</v>
      </c>
      <c r="G4177">
        <v>23</v>
      </c>
      <c r="H4177">
        <v>14</v>
      </c>
      <c r="I4177">
        <v>1</v>
      </c>
      <c r="J4177">
        <v>3</v>
      </c>
      <c r="K4177">
        <v>13</v>
      </c>
      <c r="L4177">
        <v>2</v>
      </c>
      <c r="M4177">
        <v>7</v>
      </c>
      <c r="N4177">
        <v>7</v>
      </c>
      <c r="O4177">
        <v>9</v>
      </c>
      <c r="P4177">
        <v>7</v>
      </c>
      <c r="Q4177">
        <v>2</v>
      </c>
      <c r="R4177">
        <v>0</v>
      </c>
      <c r="S4177">
        <v>0</v>
      </c>
      <c r="T4177">
        <v>2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6</v>
      </c>
      <c r="AA4177">
        <v>0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1</v>
      </c>
      <c r="AK4177">
        <v>1</v>
      </c>
      <c r="AL4177">
        <v>0</v>
      </c>
      <c r="AM4177">
        <v>2</v>
      </c>
      <c r="AN4177">
        <v>5</v>
      </c>
      <c r="AO4177">
        <v>3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1</v>
      </c>
      <c r="BG4177">
        <v>0</v>
      </c>
    </row>
    <row r="4178" spans="1:59" x14ac:dyDescent="0.25">
      <c r="A4178" t="s">
        <v>5556</v>
      </c>
      <c r="B4178" t="s">
        <v>767</v>
      </c>
      <c r="C4178" t="s">
        <v>871</v>
      </c>
      <c r="D4178" t="s">
        <v>1136</v>
      </c>
      <c r="E4178" t="s">
        <v>1137</v>
      </c>
      <c r="F4178" t="s">
        <v>1138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</row>
    <row r="4179" spans="1:59" x14ac:dyDescent="0.25">
      <c r="A4179" t="s">
        <v>6267</v>
      </c>
      <c r="B4179" t="s">
        <v>767</v>
      </c>
      <c r="C4179" t="s">
        <v>871</v>
      </c>
      <c r="D4179" t="s">
        <v>1136</v>
      </c>
      <c r="E4179" t="s">
        <v>1137</v>
      </c>
      <c r="F4179" t="s">
        <v>1138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</row>
    <row r="4180" spans="1:59" x14ac:dyDescent="0.25">
      <c r="A4180" t="s">
        <v>6358</v>
      </c>
      <c r="B4180" t="s">
        <v>767</v>
      </c>
      <c r="C4180" t="s">
        <v>871</v>
      </c>
      <c r="D4180" t="s">
        <v>1136</v>
      </c>
      <c r="E4180" t="s">
        <v>1137</v>
      </c>
      <c r="F4180" t="s">
        <v>1138</v>
      </c>
      <c r="G4180">
        <v>36</v>
      </c>
      <c r="H4180">
        <v>23</v>
      </c>
      <c r="I4180">
        <v>5</v>
      </c>
      <c r="J4180">
        <v>23</v>
      </c>
      <c r="K4180">
        <v>64</v>
      </c>
      <c r="L4180">
        <v>18</v>
      </c>
      <c r="M4180">
        <v>32</v>
      </c>
      <c r="N4180">
        <v>17</v>
      </c>
      <c r="O4180">
        <v>25</v>
      </c>
      <c r="P4180">
        <v>8</v>
      </c>
      <c r="Q4180">
        <v>3</v>
      </c>
      <c r="R4180">
        <v>0</v>
      </c>
      <c r="S4180">
        <v>0</v>
      </c>
      <c r="T4180">
        <v>13</v>
      </c>
      <c r="U4180">
        <v>5</v>
      </c>
      <c r="V4180">
        <v>0</v>
      </c>
      <c r="W4180">
        <v>1</v>
      </c>
      <c r="X4180">
        <v>4</v>
      </c>
      <c r="Y4180">
        <v>12</v>
      </c>
      <c r="Z4180">
        <v>120</v>
      </c>
      <c r="AA4180">
        <v>6</v>
      </c>
      <c r="AB4180">
        <v>3</v>
      </c>
      <c r="AC4180">
        <v>33</v>
      </c>
      <c r="AD4180">
        <v>2</v>
      </c>
      <c r="AE4180">
        <v>0</v>
      </c>
      <c r="AF4180">
        <v>0</v>
      </c>
      <c r="AG4180">
        <v>0</v>
      </c>
      <c r="AH4180">
        <v>1</v>
      </c>
      <c r="AI4180">
        <v>1</v>
      </c>
      <c r="AJ4180">
        <v>0</v>
      </c>
      <c r="AK4180">
        <v>3</v>
      </c>
      <c r="AL4180">
        <v>1</v>
      </c>
      <c r="AM4180">
        <v>5</v>
      </c>
      <c r="AN4180">
        <v>3</v>
      </c>
      <c r="AO4180">
        <v>1</v>
      </c>
      <c r="AP4180">
        <v>8</v>
      </c>
      <c r="AQ4180">
        <v>4</v>
      </c>
      <c r="AR4180">
        <v>6</v>
      </c>
      <c r="AS4180">
        <v>11</v>
      </c>
      <c r="AT4180">
        <v>2</v>
      </c>
      <c r="AU4180">
        <v>1</v>
      </c>
      <c r="AV4180">
        <v>3</v>
      </c>
      <c r="AW4180">
        <v>1</v>
      </c>
      <c r="AX4180">
        <v>26</v>
      </c>
      <c r="AY4180">
        <v>16</v>
      </c>
      <c r="AZ4180">
        <v>30</v>
      </c>
      <c r="BA4180">
        <v>32</v>
      </c>
      <c r="BB4180">
        <v>82</v>
      </c>
      <c r="BC4180">
        <v>27</v>
      </c>
      <c r="BD4180">
        <v>19</v>
      </c>
      <c r="BE4180">
        <v>1</v>
      </c>
      <c r="BF4180">
        <v>800</v>
      </c>
      <c r="BG4180">
        <v>3</v>
      </c>
    </row>
    <row r="4181" spans="1:59" x14ac:dyDescent="0.25">
      <c r="A4181" t="s">
        <v>6400</v>
      </c>
      <c r="B4181" t="s">
        <v>767</v>
      </c>
      <c r="C4181" t="s">
        <v>871</v>
      </c>
      <c r="D4181" t="s">
        <v>1136</v>
      </c>
      <c r="E4181" t="s">
        <v>1137</v>
      </c>
      <c r="F4181" t="s">
        <v>1138</v>
      </c>
      <c r="G4181">
        <v>34</v>
      </c>
      <c r="H4181">
        <v>9</v>
      </c>
      <c r="I4181">
        <v>1</v>
      </c>
      <c r="J4181">
        <v>1</v>
      </c>
      <c r="K4181">
        <v>4</v>
      </c>
      <c r="L4181">
        <v>4</v>
      </c>
      <c r="M4181">
        <v>2</v>
      </c>
      <c r="N4181">
        <v>3</v>
      </c>
      <c r="O4181">
        <v>11</v>
      </c>
      <c r="P4181">
        <v>6</v>
      </c>
      <c r="Q4181">
        <v>0</v>
      </c>
      <c r="R4181">
        <v>1</v>
      </c>
      <c r="S4181">
        <v>0</v>
      </c>
      <c r="T4181">
        <v>5</v>
      </c>
      <c r="U4181">
        <v>0</v>
      </c>
      <c r="V4181">
        <v>0</v>
      </c>
      <c r="W4181">
        <v>0</v>
      </c>
      <c r="X4181">
        <v>0</v>
      </c>
      <c r="Y4181">
        <v>1</v>
      </c>
      <c r="Z4181">
        <v>1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1</v>
      </c>
      <c r="AN4181">
        <v>1</v>
      </c>
      <c r="AO4181">
        <v>1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2</v>
      </c>
      <c r="BG4181">
        <v>0</v>
      </c>
    </row>
    <row r="4182" spans="1:59" x14ac:dyDescent="0.25">
      <c r="A4182" t="s">
        <v>6959</v>
      </c>
      <c r="B4182" t="s">
        <v>767</v>
      </c>
      <c r="C4182" t="s">
        <v>871</v>
      </c>
      <c r="D4182" t="s">
        <v>1136</v>
      </c>
      <c r="E4182" t="s">
        <v>1137</v>
      </c>
      <c r="F4182" t="s">
        <v>1138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3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1</v>
      </c>
      <c r="AT4182">
        <v>0</v>
      </c>
      <c r="AU4182">
        <v>1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</row>
    <row r="4183" spans="1:59" x14ac:dyDescent="0.25">
      <c r="A4183" t="s">
        <v>1243</v>
      </c>
      <c r="B4183" t="s">
        <v>767</v>
      </c>
      <c r="C4183" t="s">
        <v>871</v>
      </c>
      <c r="D4183" t="s">
        <v>1244</v>
      </c>
      <c r="E4183" t="s">
        <v>1245</v>
      </c>
      <c r="F4183" t="s">
        <v>1246</v>
      </c>
      <c r="G4183">
        <v>0</v>
      </c>
      <c r="H4183">
        <v>0</v>
      </c>
      <c r="I4183">
        <v>0</v>
      </c>
      <c r="J4183">
        <v>1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2</v>
      </c>
      <c r="AA4183">
        <v>0</v>
      </c>
      <c r="AB4183">
        <v>0</v>
      </c>
      <c r="AC4183">
        <v>2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1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1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2</v>
      </c>
      <c r="BG4183">
        <v>0</v>
      </c>
    </row>
    <row r="4184" spans="1:59" x14ac:dyDescent="0.25">
      <c r="A4184" t="s">
        <v>1940</v>
      </c>
      <c r="B4184" t="s">
        <v>767</v>
      </c>
      <c r="C4184" t="s">
        <v>871</v>
      </c>
      <c r="D4184" t="s">
        <v>1244</v>
      </c>
      <c r="E4184" t="s">
        <v>1245</v>
      </c>
      <c r="F4184" t="s">
        <v>1246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2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3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3</v>
      </c>
      <c r="BG4184">
        <v>0</v>
      </c>
    </row>
    <row r="4185" spans="1:59" x14ac:dyDescent="0.25">
      <c r="A4185" t="s">
        <v>6353</v>
      </c>
      <c r="B4185" t="s">
        <v>767</v>
      </c>
      <c r="C4185" t="s">
        <v>871</v>
      </c>
      <c r="D4185" t="s">
        <v>1244</v>
      </c>
      <c r="E4185" t="s">
        <v>1245</v>
      </c>
      <c r="F4185" t="s">
        <v>1246</v>
      </c>
      <c r="G4185">
        <v>12</v>
      </c>
      <c r="H4185">
        <v>18</v>
      </c>
      <c r="I4185">
        <v>4</v>
      </c>
      <c r="J4185">
        <v>1</v>
      </c>
      <c r="K4185">
        <v>7</v>
      </c>
      <c r="L4185">
        <v>1</v>
      </c>
      <c r="M4185">
        <v>4</v>
      </c>
      <c r="N4185">
        <v>2</v>
      </c>
      <c r="O4185">
        <v>6</v>
      </c>
      <c r="P4185">
        <v>2</v>
      </c>
      <c r="Q4185">
        <v>1</v>
      </c>
      <c r="R4185">
        <v>0</v>
      </c>
      <c r="S4185">
        <v>1</v>
      </c>
      <c r="T4185">
        <v>17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7</v>
      </c>
      <c r="AA4185">
        <v>0</v>
      </c>
      <c r="AB4185">
        <v>2</v>
      </c>
      <c r="AC4185">
        <v>10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2</v>
      </c>
      <c r="AN4185">
        <v>3</v>
      </c>
      <c r="AO4185">
        <v>1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2</v>
      </c>
      <c r="BC4185">
        <v>0</v>
      </c>
      <c r="BD4185">
        <v>0</v>
      </c>
      <c r="BE4185">
        <v>0</v>
      </c>
      <c r="BF4185">
        <v>31</v>
      </c>
      <c r="BG4185">
        <v>0</v>
      </c>
    </row>
    <row r="4186" spans="1:59" x14ac:dyDescent="0.25">
      <c r="A4186" t="s">
        <v>870</v>
      </c>
      <c r="B4186" t="s">
        <v>767</v>
      </c>
      <c r="C4186" t="s">
        <v>871</v>
      </c>
      <c r="D4186" t="s">
        <v>872</v>
      </c>
      <c r="E4186" t="s">
        <v>873</v>
      </c>
      <c r="F4186" t="s">
        <v>874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1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</row>
    <row r="4187" spans="1:59" x14ac:dyDescent="0.25">
      <c r="A4187" t="s">
        <v>886</v>
      </c>
      <c r="B4187" t="s">
        <v>767</v>
      </c>
      <c r="C4187" t="s">
        <v>871</v>
      </c>
      <c r="D4187" t="s">
        <v>872</v>
      </c>
      <c r="E4187" t="s">
        <v>873</v>
      </c>
      <c r="F4187" t="s">
        <v>874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3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</row>
    <row r="4188" spans="1:59" x14ac:dyDescent="0.25">
      <c r="A4188" t="s">
        <v>1275</v>
      </c>
      <c r="B4188" t="s">
        <v>767</v>
      </c>
      <c r="C4188" t="s">
        <v>871</v>
      </c>
      <c r="D4188" t="s">
        <v>872</v>
      </c>
      <c r="E4188" t="s">
        <v>873</v>
      </c>
      <c r="F4188" t="s">
        <v>874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1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1</v>
      </c>
      <c r="BG4188">
        <v>0</v>
      </c>
    </row>
    <row r="4189" spans="1:59" x14ac:dyDescent="0.25">
      <c r="A4189" t="s">
        <v>2336</v>
      </c>
      <c r="B4189" t="s">
        <v>767</v>
      </c>
      <c r="C4189" t="s">
        <v>871</v>
      </c>
      <c r="D4189" t="s">
        <v>872</v>
      </c>
      <c r="E4189" t="s">
        <v>873</v>
      </c>
      <c r="F4189" t="s">
        <v>874</v>
      </c>
      <c r="G4189">
        <v>13</v>
      </c>
      <c r="H4189">
        <v>6</v>
      </c>
      <c r="I4189">
        <v>0</v>
      </c>
      <c r="J4189">
        <v>0</v>
      </c>
      <c r="K4189">
        <v>1</v>
      </c>
      <c r="L4189">
        <v>1</v>
      </c>
      <c r="M4189">
        <v>4</v>
      </c>
      <c r="N4189">
        <v>1</v>
      </c>
      <c r="O4189">
        <v>1</v>
      </c>
      <c r="P4189">
        <v>0</v>
      </c>
      <c r="Q4189">
        <v>1</v>
      </c>
      <c r="R4189">
        <v>0</v>
      </c>
      <c r="S4189">
        <v>0</v>
      </c>
      <c r="T4189">
        <v>9</v>
      </c>
      <c r="U4189">
        <v>1</v>
      </c>
      <c r="V4189">
        <v>0</v>
      </c>
      <c r="W4189">
        <v>0</v>
      </c>
      <c r="X4189">
        <v>0</v>
      </c>
      <c r="Y4189">
        <v>0</v>
      </c>
      <c r="Z4189">
        <v>1</v>
      </c>
      <c r="AA4189">
        <v>0</v>
      </c>
      <c r="AB4189">
        <v>0</v>
      </c>
      <c r="AC4189">
        <v>1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1</v>
      </c>
      <c r="AJ4189">
        <v>0</v>
      </c>
      <c r="AK4189">
        <v>0</v>
      </c>
      <c r="AL4189">
        <v>0</v>
      </c>
      <c r="AM4189">
        <v>1</v>
      </c>
      <c r="AN4189">
        <v>0</v>
      </c>
      <c r="AO4189">
        <v>0</v>
      </c>
      <c r="AP4189">
        <v>2</v>
      </c>
      <c r="AQ4189">
        <v>1</v>
      </c>
      <c r="AR4189">
        <v>2</v>
      </c>
      <c r="AS4189">
        <v>1</v>
      </c>
      <c r="AT4189">
        <v>1</v>
      </c>
      <c r="AU4189">
        <v>0</v>
      </c>
      <c r="AV4189">
        <v>0</v>
      </c>
      <c r="AW4189">
        <v>0</v>
      </c>
      <c r="AX4189">
        <v>1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</row>
    <row r="4190" spans="1:59" x14ac:dyDescent="0.25">
      <c r="A4190" t="s">
        <v>2749</v>
      </c>
      <c r="B4190" t="s">
        <v>767</v>
      </c>
      <c r="C4190" t="s">
        <v>871</v>
      </c>
      <c r="D4190" t="s">
        <v>872</v>
      </c>
      <c r="E4190" t="s">
        <v>873</v>
      </c>
      <c r="F4190" t="s">
        <v>874</v>
      </c>
      <c r="G4190">
        <v>4</v>
      </c>
      <c r="H4190">
        <v>0</v>
      </c>
      <c r="I4190">
        <v>2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1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0</v>
      </c>
      <c r="Y4190">
        <v>0</v>
      </c>
      <c r="Z4190">
        <v>2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1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</row>
    <row r="4191" spans="1:59" x14ac:dyDescent="0.25">
      <c r="A4191" t="s">
        <v>4441</v>
      </c>
      <c r="B4191" t="s">
        <v>767</v>
      </c>
      <c r="C4191" t="s">
        <v>871</v>
      </c>
      <c r="D4191" t="s">
        <v>872</v>
      </c>
      <c r="E4191" t="s">
        <v>873</v>
      </c>
      <c r="F4191" t="s">
        <v>874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2</v>
      </c>
      <c r="AH4191">
        <v>1</v>
      </c>
      <c r="AI4191">
        <v>4</v>
      </c>
      <c r="AJ4191">
        <v>0</v>
      </c>
      <c r="AK4191">
        <v>1</v>
      </c>
      <c r="AL4191">
        <v>0</v>
      </c>
      <c r="AM4191">
        <v>0</v>
      </c>
      <c r="AN4191">
        <v>4</v>
      </c>
      <c r="AO4191">
        <v>3</v>
      </c>
      <c r="AP4191">
        <v>17</v>
      </c>
      <c r="AQ4191">
        <v>1</v>
      </c>
      <c r="AR4191">
        <v>1</v>
      </c>
      <c r="AS4191">
        <v>0</v>
      </c>
      <c r="AT4191">
        <v>0</v>
      </c>
      <c r="AU4191">
        <v>1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1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</row>
    <row r="4192" spans="1:59" x14ac:dyDescent="0.25">
      <c r="A4192" t="s">
        <v>6800</v>
      </c>
      <c r="B4192" t="s">
        <v>767</v>
      </c>
      <c r="C4192" t="s">
        <v>871</v>
      </c>
      <c r="D4192" t="s">
        <v>872</v>
      </c>
      <c r="E4192" t="s">
        <v>873</v>
      </c>
      <c r="F4192" t="s">
        <v>874</v>
      </c>
      <c r="G4192">
        <v>1</v>
      </c>
      <c r="H4192">
        <v>0</v>
      </c>
      <c r="I4192">
        <v>0</v>
      </c>
      <c r="J4192">
        <v>0</v>
      </c>
      <c r="K4192">
        <v>0</v>
      </c>
      <c r="L4192">
        <v>1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</row>
    <row r="4193" spans="1:59" x14ac:dyDescent="0.25">
      <c r="A4193" t="s">
        <v>6919</v>
      </c>
      <c r="B4193" t="s">
        <v>767</v>
      </c>
      <c r="C4193" t="s">
        <v>871</v>
      </c>
      <c r="D4193" t="s">
        <v>872</v>
      </c>
      <c r="E4193" t="s">
        <v>873</v>
      </c>
      <c r="F4193" t="s">
        <v>874</v>
      </c>
      <c r="G4193">
        <v>0</v>
      </c>
      <c r="H4193">
        <v>1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1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1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1</v>
      </c>
      <c r="BB4193">
        <v>0</v>
      </c>
      <c r="BC4193">
        <v>0</v>
      </c>
      <c r="BD4193">
        <v>0</v>
      </c>
      <c r="BE4193">
        <v>0</v>
      </c>
      <c r="BF4193">
        <v>2</v>
      </c>
      <c r="BG4193">
        <v>0</v>
      </c>
    </row>
    <row r="4194" spans="1:59" x14ac:dyDescent="0.25">
      <c r="A4194" t="s">
        <v>1293</v>
      </c>
      <c r="B4194" t="s">
        <v>767</v>
      </c>
      <c r="C4194" t="s">
        <v>871</v>
      </c>
      <c r="D4194" t="s">
        <v>1294</v>
      </c>
      <c r="E4194" t="s">
        <v>1295</v>
      </c>
      <c r="F4194" t="s">
        <v>1296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4</v>
      </c>
      <c r="BG4194">
        <v>0</v>
      </c>
    </row>
    <row r="4195" spans="1:59" x14ac:dyDescent="0.25">
      <c r="A4195" t="s">
        <v>1880</v>
      </c>
      <c r="B4195" t="s">
        <v>767</v>
      </c>
      <c r="C4195" t="s">
        <v>871</v>
      </c>
      <c r="D4195" t="s">
        <v>1294</v>
      </c>
      <c r="E4195" t="s">
        <v>1295</v>
      </c>
      <c r="F4195" t="s">
        <v>1296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1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3</v>
      </c>
      <c r="BG4195">
        <v>0</v>
      </c>
    </row>
    <row r="4196" spans="1:59" x14ac:dyDescent="0.25">
      <c r="A4196" t="s">
        <v>6016</v>
      </c>
      <c r="B4196" t="s">
        <v>767</v>
      </c>
      <c r="C4196" t="s">
        <v>871</v>
      </c>
      <c r="D4196" t="s">
        <v>1294</v>
      </c>
      <c r="E4196" t="s">
        <v>1295</v>
      </c>
      <c r="F4196" t="s">
        <v>1296</v>
      </c>
      <c r="G4196">
        <v>1</v>
      </c>
      <c r="H4196">
        <v>0</v>
      </c>
      <c r="I4196">
        <v>1</v>
      </c>
      <c r="J4196">
        <v>0</v>
      </c>
      <c r="K4196">
        <v>4</v>
      </c>
      <c r="L4196">
        <v>1</v>
      </c>
      <c r="M4196">
        <v>2</v>
      </c>
      <c r="N4196">
        <v>3</v>
      </c>
      <c r="O4196">
        <v>2</v>
      </c>
      <c r="P4196">
        <v>3</v>
      </c>
      <c r="Q4196">
        <v>1</v>
      </c>
      <c r="R4196">
        <v>0</v>
      </c>
      <c r="S4196">
        <v>0</v>
      </c>
      <c r="T4196">
        <v>1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3</v>
      </c>
      <c r="AA4196">
        <v>1</v>
      </c>
      <c r="AB4196">
        <v>1</v>
      </c>
      <c r="AC4196">
        <v>0</v>
      </c>
      <c r="AD4196">
        <v>0</v>
      </c>
      <c r="AE4196">
        <v>0</v>
      </c>
      <c r="AF4196">
        <v>1</v>
      </c>
      <c r="AG4196">
        <v>0</v>
      </c>
      <c r="AH4196">
        <v>0</v>
      </c>
      <c r="AI4196">
        <v>0</v>
      </c>
      <c r="AJ4196">
        <v>0</v>
      </c>
      <c r="AK4196">
        <v>1</v>
      </c>
      <c r="AL4196">
        <v>0</v>
      </c>
      <c r="AM4196">
        <v>1</v>
      </c>
      <c r="AN4196">
        <v>0</v>
      </c>
      <c r="AO4196">
        <v>2</v>
      </c>
      <c r="AP4196">
        <v>2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28</v>
      </c>
      <c r="BG4196">
        <v>0</v>
      </c>
    </row>
    <row r="4197" spans="1:59" x14ac:dyDescent="0.25">
      <c r="A4197" s="3" t="s">
        <v>653</v>
      </c>
      <c r="B4197" s="3" t="s">
        <v>27</v>
      </c>
      <c r="C4197" s="3" t="s">
        <v>28</v>
      </c>
      <c r="D4197" s="3" t="s">
        <v>29</v>
      </c>
      <c r="E4197" s="3" t="s">
        <v>475</v>
      </c>
      <c r="F4197" s="3" t="s">
        <v>654</v>
      </c>
      <c r="G4197" s="3">
        <v>4</v>
      </c>
      <c r="H4197" s="3">
        <v>3</v>
      </c>
      <c r="I4197" s="3">
        <v>0</v>
      </c>
      <c r="J4197" s="3">
        <v>3</v>
      </c>
      <c r="K4197" s="3">
        <v>4</v>
      </c>
      <c r="L4197" s="3">
        <v>1</v>
      </c>
      <c r="M4197" s="3">
        <v>0</v>
      </c>
      <c r="N4197" s="3">
        <v>2</v>
      </c>
      <c r="O4197" s="3">
        <v>2</v>
      </c>
      <c r="P4197" s="3">
        <v>0</v>
      </c>
      <c r="Q4197" s="3">
        <v>1</v>
      </c>
      <c r="R4197" s="3">
        <v>0</v>
      </c>
      <c r="S4197" s="3">
        <v>0</v>
      </c>
      <c r="T4197" s="3">
        <v>1</v>
      </c>
      <c r="U4197" s="3">
        <v>0</v>
      </c>
      <c r="V4197" s="3">
        <v>0</v>
      </c>
      <c r="W4197" s="3">
        <v>0</v>
      </c>
      <c r="X4197" s="3">
        <v>0</v>
      </c>
      <c r="Y4197" s="3">
        <v>0</v>
      </c>
      <c r="Z4197" s="3">
        <v>0</v>
      </c>
      <c r="AA4197" s="3">
        <v>0</v>
      </c>
      <c r="AB4197" s="3">
        <v>0</v>
      </c>
      <c r="AC4197" s="3">
        <v>0</v>
      </c>
      <c r="AD4197" s="3">
        <v>0</v>
      </c>
      <c r="AE4197" s="3">
        <v>0</v>
      </c>
      <c r="AF4197" s="3">
        <v>0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0</v>
      </c>
      <c r="AN4197" s="3">
        <v>0</v>
      </c>
      <c r="AO4197" s="3">
        <v>0</v>
      </c>
      <c r="AP4197" s="3">
        <v>0</v>
      </c>
      <c r="AQ4197" s="3">
        <v>0</v>
      </c>
      <c r="AR4197" s="3">
        <v>0</v>
      </c>
      <c r="AS4197" s="3">
        <v>0</v>
      </c>
      <c r="AT4197" s="3">
        <v>0</v>
      </c>
      <c r="AU4197" s="3">
        <v>0</v>
      </c>
      <c r="AV4197" s="3">
        <v>0</v>
      </c>
      <c r="AW4197" s="3">
        <v>0</v>
      </c>
      <c r="AX4197" s="3">
        <v>0</v>
      </c>
      <c r="AY4197" s="3">
        <v>0</v>
      </c>
      <c r="AZ4197" s="3">
        <v>0</v>
      </c>
      <c r="BA4197" s="3">
        <v>0</v>
      </c>
      <c r="BB4197" s="3">
        <v>0</v>
      </c>
      <c r="BC4197" s="3">
        <v>0</v>
      </c>
      <c r="BD4197" s="3">
        <v>0</v>
      </c>
      <c r="BE4197" s="3">
        <v>0</v>
      </c>
      <c r="BF4197" s="3">
        <v>0</v>
      </c>
      <c r="BG4197" s="3">
        <v>0</v>
      </c>
    </row>
    <row r="4198" spans="1:59" x14ac:dyDescent="0.25">
      <c r="A4198" s="3" t="s">
        <v>474</v>
      </c>
      <c r="B4198" s="3" t="s">
        <v>27</v>
      </c>
      <c r="C4198" s="3" t="s">
        <v>28</v>
      </c>
      <c r="D4198" s="3" t="s">
        <v>29</v>
      </c>
      <c r="E4198" s="3" t="s">
        <v>475</v>
      </c>
      <c r="F4198" s="3" t="s">
        <v>476</v>
      </c>
      <c r="G4198" s="3">
        <v>0</v>
      </c>
      <c r="H4198" s="3">
        <v>0</v>
      </c>
      <c r="I4198" s="3">
        <v>0</v>
      </c>
      <c r="J4198" s="3">
        <v>2</v>
      </c>
      <c r="K4198" s="3">
        <v>0</v>
      </c>
      <c r="L4198" s="3">
        <v>0</v>
      </c>
      <c r="M4198" s="3">
        <v>0</v>
      </c>
      <c r="N4198" s="3">
        <v>0</v>
      </c>
      <c r="O4198" s="3">
        <v>0</v>
      </c>
      <c r="P4198" s="3">
        <v>0</v>
      </c>
      <c r="Q4198" s="3">
        <v>0</v>
      </c>
      <c r="R4198" s="3">
        <v>0</v>
      </c>
      <c r="S4198" s="3">
        <v>0</v>
      </c>
      <c r="T4198" s="3">
        <v>12</v>
      </c>
      <c r="U4198" s="3">
        <v>0</v>
      </c>
      <c r="V4198" s="3">
        <v>0</v>
      </c>
      <c r="W4198" s="3">
        <v>0</v>
      </c>
      <c r="X4198" s="3">
        <v>0</v>
      </c>
      <c r="Y4198" s="3">
        <v>0</v>
      </c>
      <c r="Z4198" s="3">
        <v>1</v>
      </c>
      <c r="AA4198" s="3">
        <v>0</v>
      </c>
      <c r="AB4198" s="3">
        <v>0</v>
      </c>
      <c r="AC4198" s="3">
        <v>0</v>
      </c>
      <c r="AD4198" s="3">
        <v>0</v>
      </c>
      <c r="AE4198" s="3">
        <v>0</v>
      </c>
      <c r="AF4198" s="3">
        <v>0</v>
      </c>
      <c r="AG4198" s="3">
        <v>9</v>
      </c>
      <c r="AH4198" s="3">
        <v>0</v>
      </c>
      <c r="AI4198" s="3">
        <v>0</v>
      </c>
      <c r="AJ4198" s="3">
        <v>0</v>
      </c>
      <c r="AK4198" s="3">
        <v>0</v>
      </c>
      <c r="AL4198" s="3">
        <v>0</v>
      </c>
      <c r="AM4198" s="3">
        <v>0</v>
      </c>
      <c r="AN4198" s="3">
        <v>0</v>
      </c>
      <c r="AO4198" s="3">
        <v>0</v>
      </c>
      <c r="AP4198" s="3">
        <v>0</v>
      </c>
      <c r="AQ4198" s="3">
        <v>0</v>
      </c>
      <c r="AR4198" s="3">
        <v>0</v>
      </c>
      <c r="AS4198" s="3">
        <v>0</v>
      </c>
      <c r="AT4198" s="3">
        <v>0</v>
      </c>
      <c r="AU4198" s="3">
        <v>0</v>
      </c>
      <c r="AV4198" s="3">
        <v>0</v>
      </c>
      <c r="AW4198" s="3">
        <v>0</v>
      </c>
      <c r="AX4198" s="3">
        <v>3</v>
      </c>
      <c r="AY4198" s="3">
        <v>0</v>
      </c>
      <c r="AZ4198" s="3">
        <v>0</v>
      </c>
      <c r="BA4198" s="3">
        <v>0</v>
      </c>
      <c r="BB4198" s="3">
        <v>0</v>
      </c>
      <c r="BC4198" s="3">
        <v>0</v>
      </c>
      <c r="BD4198" s="3">
        <v>0</v>
      </c>
      <c r="BE4198" s="3">
        <v>0</v>
      </c>
      <c r="BF4198" s="3">
        <v>13</v>
      </c>
      <c r="BG4198" s="3">
        <v>0</v>
      </c>
    </row>
    <row r="4199" spans="1:59" x14ac:dyDescent="0.25">
      <c r="A4199" t="s">
        <v>4508</v>
      </c>
      <c r="B4199" t="s">
        <v>4509</v>
      </c>
      <c r="C4199" t="s">
        <v>4510</v>
      </c>
      <c r="D4199" t="s">
        <v>4511</v>
      </c>
      <c r="E4199" t="s">
        <v>4512</v>
      </c>
      <c r="F4199" t="s">
        <v>4513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</row>
    <row r="4200" spans="1:59" x14ac:dyDescent="0.25">
      <c r="A4200" t="s">
        <v>5865</v>
      </c>
      <c r="B4200" t="s">
        <v>5866</v>
      </c>
      <c r="C4200" t="s">
        <v>5867</v>
      </c>
      <c r="D4200" t="s">
        <v>5868</v>
      </c>
      <c r="E4200" t="s">
        <v>5869</v>
      </c>
      <c r="F4200" t="s">
        <v>5870</v>
      </c>
      <c r="G4200">
        <v>0</v>
      </c>
      <c r="H4200">
        <v>0</v>
      </c>
      <c r="I4200">
        <v>0</v>
      </c>
      <c r="J4200">
        <v>0</v>
      </c>
      <c r="K4200">
        <v>1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</row>
    <row r="4201" spans="1:59" x14ac:dyDescent="0.25">
      <c r="A4201" t="s">
        <v>4536</v>
      </c>
      <c r="B4201" t="s">
        <v>4537</v>
      </c>
      <c r="C4201" t="s">
        <v>4538</v>
      </c>
      <c r="D4201" t="s">
        <v>4539</v>
      </c>
      <c r="E4201" t="s">
        <v>4540</v>
      </c>
      <c r="F4201" t="s">
        <v>4541</v>
      </c>
      <c r="G4201">
        <v>1</v>
      </c>
      <c r="H4201">
        <v>2</v>
      </c>
      <c r="I4201">
        <v>1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1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2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</row>
    <row r="4202" spans="1:59" x14ac:dyDescent="0.25">
      <c r="A4202" t="s">
        <v>7046</v>
      </c>
      <c r="B4202" t="s">
        <v>7047</v>
      </c>
      <c r="C4202" t="s">
        <v>7048</v>
      </c>
      <c r="D4202" t="s">
        <v>7049</v>
      </c>
      <c r="E4202" t="s">
        <v>7050</v>
      </c>
      <c r="F4202" t="s">
        <v>7051</v>
      </c>
      <c r="G4202">
        <v>4</v>
      </c>
      <c r="H4202">
        <v>2</v>
      </c>
      <c r="I4202">
        <v>0</v>
      </c>
      <c r="J4202">
        <v>2</v>
      </c>
      <c r="K4202">
        <v>2</v>
      </c>
      <c r="L4202">
        <v>1</v>
      </c>
      <c r="M4202">
        <v>2</v>
      </c>
      <c r="N4202">
        <v>2</v>
      </c>
      <c r="O4202">
        <v>1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1</v>
      </c>
      <c r="Z4202">
        <v>2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4</v>
      </c>
      <c r="BG4202">
        <v>0</v>
      </c>
    </row>
    <row r="4203" spans="1:59" x14ac:dyDescent="0.25">
      <c r="A4203" t="s">
        <v>4281</v>
      </c>
      <c r="B4203" t="s">
        <v>4282</v>
      </c>
      <c r="C4203" t="s">
        <v>4283</v>
      </c>
      <c r="D4203" t="s">
        <v>4284</v>
      </c>
      <c r="E4203" t="s">
        <v>4285</v>
      </c>
      <c r="F4203" t="s">
        <v>4286</v>
      </c>
      <c r="G4203">
        <v>0</v>
      </c>
      <c r="H4203">
        <v>1</v>
      </c>
      <c r="I4203">
        <v>0</v>
      </c>
      <c r="J4203">
        <v>0</v>
      </c>
      <c r="K4203">
        <v>1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</row>
    <row r="4204" spans="1:59" x14ac:dyDescent="0.25">
      <c r="A4204" t="s">
        <v>7058</v>
      </c>
      <c r="B4204" t="s">
        <v>33</v>
      </c>
      <c r="C4204" t="s">
        <v>432</v>
      </c>
      <c r="D4204" t="s">
        <v>7059</v>
      </c>
      <c r="E4204" t="s">
        <v>7060</v>
      </c>
      <c r="F4204" t="s">
        <v>7061</v>
      </c>
      <c r="G4204">
        <v>0</v>
      </c>
      <c r="H4204">
        <v>1</v>
      </c>
      <c r="I4204">
        <v>0</v>
      </c>
      <c r="J4204">
        <v>0</v>
      </c>
      <c r="K4204">
        <v>1</v>
      </c>
      <c r="L4204">
        <v>1</v>
      </c>
      <c r="M4204">
        <v>0</v>
      </c>
      <c r="N4204">
        <v>0</v>
      </c>
      <c r="O4204">
        <v>1</v>
      </c>
      <c r="P4204">
        <v>0</v>
      </c>
      <c r="Q4204">
        <v>0</v>
      </c>
      <c r="R4204">
        <v>0</v>
      </c>
      <c r="S4204">
        <v>0</v>
      </c>
      <c r="T4204">
        <v>33</v>
      </c>
      <c r="U4204">
        <v>0</v>
      </c>
      <c r="V4204">
        <v>0</v>
      </c>
      <c r="W4204">
        <v>0</v>
      </c>
      <c r="X4204">
        <v>0</v>
      </c>
      <c r="Y4204">
        <v>1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2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1</v>
      </c>
      <c r="BC4204">
        <v>0</v>
      </c>
      <c r="BD4204">
        <v>0</v>
      </c>
      <c r="BE4204">
        <v>0</v>
      </c>
      <c r="BF4204">
        <v>2</v>
      </c>
      <c r="BG4204">
        <v>0</v>
      </c>
    </row>
    <row r="4205" spans="1:59" x14ac:dyDescent="0.25">
      <c r="A4205" t="s">
        <v>2485</v>
      </c>
      <c r="B4205" t="s">
        <v>33</v>
      </c>
      <c r="C4205" t="s">
        <v>2486</v>
      </c>
      <c r="D4205" t="s">
        <v>2487</v>
      </c>
      <c r="E4205" t="s">
        <v>2488</v>
      </c>
      <c r="F4205" t="s">
        <v>2489</v>
      </c>
      <c r="G4205">
        <v>69</v>
      </c>
      <c r="H4205">
        <v>36</v>
      </c>
      <c r="I4205">
        <v>0</v>
      </c>
      <c r="J4205">
        <v>11</v>
      </c>
      <c r="K4205">
        <v>104</v>
      </c>
      <c r="L4205">
        <v>20</v>
      </c>
      <c r="M4205">
        <v>28</v>
      </c>
      <c r="N4205">
        <v>46</v>
      </c>
      <c r="O4205">
        <v>24</v>
      </c>
      <c r="P4205">
        <v>40</v>
      </c>
      <c r="Q4205">
        <v>18</v>
      </c>
      <c r="R4205">
        <v>2</v>
      </c>
      <c r="S4205">
        <v>1</v>
      </c>
      <c r="T4205">
        <v>12</v>
      </c>
      <c r="U4205">
        <v>2</v>
      </c>
      <c r="V4205">
        <v>1</v>
      </c>
      <c r="W4205">
        <v>0</v>
      </c>
      <c r="X4205">
        <v>0</v>
      </c>
      <c r="Y4205">
        <v>6</v>
      </c>
      <c r="Z4205">
        <v>8</v>
      </c>
      <c r="AA4205">
        <v>2</v>
      </c>
      <c r="AB4205">
        <v>2</v>
      </c>
      <c r="AC4205">
        <v>4</v>
      </c>
      <c r="AD4205">
        <v>0</v>
      </c>
      <c r="AE4205">
        <v>2</v>
      </c>
      <c r="AF4205">
        <v>0</v>
      </c>
      <c r="AG4205">
        <v>0</v>
      </c>
      <c r="AH4205">
        <v>3</v>
      </c>
      <c r="AI4205">
        <v>2</v>
      </c>
      <c r="AJ4205">
        <v>1</v>
      </c>
      <c r="AK4205">
        <v>0</v>
      </c>
      <c r="AL4205">
        <v>5</v>
      </c>
      <c r="AM4205">
        <v>0</v>
      </c>
      <c r="AN4205">
        <v>0</v>
      </c>
      <c r="AO4205">
        <v>0</v>
      </c>
      <c r="AP4205">
        <v>2</v>
      </c>
      <c r="AQ4205">
        <v>0</v>
      </c>
      <c r="AR4205">
        <v>1</v>
      </c>
      <c r="AS4205">
        <v>2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3</v>
      </c>
      <c r="BA4205">
        <v>0</v>
      </c>
      <c r="BB4205">
        <v>2</v>
      </c>
      <c r="BC4205">
        <v>0</v>
      </c>
      <c r="BD4205">
        <v>0</v>
      </c>
      <c r="BE4205">
        <v>0</v>
      </c>
      <c r="BF4205">
        <v>48</v>
      </c>
      <c r="BG4205">
        <v>0</v>
      </c>
    </row>
    <row r="4206" spans="1:59" x14ac:dyDescent="0.25">
      <c r="A4206" t="s">
        <v>2493</v>
      </c>
      <c r="B4206" t="s">
        <v>33</v>
      </c>
      <c r="C4206" t="s">
        <v>2494</v>
      </c>
      <c r="D4206" t="s">
        <v>2495</v>
      </c>
      <c r="E4206" t="s">
        <v>2496</v>
      </c>
      <c r="F4206" t="s">
        <v>2497</v>
      </c>
      <c r="G4206">
        <v>0</v>
      </c>
      <c r="H4206">
        <v>0</v>
      </c>
      <c r="I4206">
        <v>0</v>
      </c>
      <c r="J4206">
        <v>1</v>
      </c>
      <c r="K4206">
        <v>0</v>
      </c>
      <c r="L4206">
        <v>0</v>
      </c>
      <c r="M4206">
        <v>0</v>
      </c>
      <c r="N4206">
        <v>0</v>
      </c>
      <c r="O4206">
        <v>2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2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1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1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</row>
    <row r="4207" spans="1:59" x14ac:dyDescent="0.25">
      <c r="A4207" t="s">
        <v>3135</v>
      </c>
      <c r="B4207" t="s">
        <v>33</v>
      </c>
      <c r="C4207" t="s">
        <v>2494</v>
      </c>
      <c r="D4207" t="s">
        <v>2495</v>
      </c>
      <c r="E4207" t="s">
        <v>2496</v>
      </c>
      <c r="F4207" t="s">
        <v>2497</v>
      </c>
      <c r="G4207">
        <v>1</v>
      </c>
      <c r="H4207">
        <v>0</v>
      </c>
      <c r="I4207">
        <v>0</v>
      </c>
      <c r="J4207">
        <v>4</v>
      </c>
      <c r="K4207">
        <v>5</v>
      </c>
      <c r="L4207">
        <v>11</v>
      </c>
      <c r="M4207">
        <v>0</v>
      </c>
      <c r="N4207">
        <v>5</v>
      </c>
      <c r="O4207">
        <v>14</v>
      </c>
      <c r="P4207">
        <v>8</v>
      </c>
      <c r="Q4207">
        <v>1</v>
      </c>
      <c r="R4207">
        <v>1</v>
      </c>
      <c r="S4207">
        <v>1</v>
      </c>
      <c r="T4207">
        <v>1</v>
      </c>
      <c r="U4207">
        <v>0</v>
      </c>
      <c r="V4207">
        <v>0</v>
      </c>
      <c r="W4207">
        <v>0</v>
      </c>
      <c r="X4207">
        <v>0</v>
      </c>
      <c r="Y4207">
        <v>4</v>
      </c>
      <c r="Z4207">
        <v>5</v>
      </c>
      <c r="AA4207">
        <v>2</v>
      </c>
      <c r="AB4207">
        <v>1</v>
      </c>
      <c r="AC4207">
        <v>10</v>
      </c>
      <c r="AD4207">
        <v>33</v>
      </c>
      <c r="AE4207">
        <v>2</v>
      </c>
      <c r="AF4207">
        <v>7</v>
      </c>
      <c r="AG4207">
        <v>5</v>
      </c>
      <c r="AH4207">
        <v>4</v>
      </c>
      <c r="AI4207">
        <v>3</v>
      </c>
      <c r="AJ4207">
        <v>8</v>
      </c>
      <c r="AK4207">
        <v>10</v>
      </c>
      <c r="AL4207">
        <v>2</v>
      </c>
      <c r="AM4207">
        <v>6</v>
      </c>
      <c r="AN4207">
        <v>4</v>
      </c>
      <c r="AO4207">
        <v>0</v>
      </c>
      <c r="AP4207">
        <v>1</v>
      </c>
      <c r="AQ4207">
        <v>1</v>
      </c>
      <c r="AR4207">
        <v>1</v>
      </c>
      <c r="AS4207">
        <v>0</v>
      </c>
      <c r="AT4207">
        <v>0</v>
      </c>
      <c r="AU4207">
        <v>0</v>
      </c>
      <c r="AV4207">
        <v>1</v>
      </c>
      <c r="AW4207">
        <v>0</v>
      </c>
      <c r="AX4207">
        <v>0</v>
      </c>
      <c r="AY4207">
        <v>0</v>
      </c>
      <c r="AZ4207">
        <v>3</v>
      </c>
      <c r="BA4207">
        <v>3</v>
      </c>
      <c r="BB4207">
        <v>1</v>
      </c>
      <c r="BC4207">
        <v>2</v>
      </c>
      <c r="BD4207">
        <v>0</v>
      </c>
      <c r="BE4207">
        <v>0</v>
      </c>
      <c r="BF4207">
        <v>10</v>
      </c>
      <c r="BG4207">
        <v>0</v>
      </c>
    </row>
    <row r="4208" spans="1:59" x14ac:dyDescent="0.25">
      <c r="A4208" t="s">
        <v>840</v>
      </c>
      <c r="B4208" t="s">
        <v>33</v>
      </c>
      <c r="C4208" t="s">
        <v>841</v>
      </c>
      <c r="D4208" t="s">
        <v>842</v>
      </c>
      <c r="E4208" t="s">
        <v>843</v>
      </c>
      <c r="F4208" t="s">
        <v>844</v>
      </c>
      <c r="G4208">
        <v>0</v>
      </c>
      <c r="H4208">
        <v>1</v>
      </c>
      <c r="I4208">
        <v>1</v>
      </c>
      <c r="J4208">
        <v>6</v>
      </c>
      <c r="K4208">
        <v>85</v>
      </c>
      <c r="L4208">
        <v>23</v>
      </c>
      <c r="M4208">
        <v>33</v>
      </c>
      <c r="N4208">
        <v>68</v>
      </c>
      <c r="O4208">
        <v>29</v>
      </c>
      <c r="P4208">
        <v>64</v>
      </c>
      <c r="Q4208">
        <v>41</v>
      </c>
      <c r="R4208">
        <v>9</v>
      </c>
      <c r="S4208">
        <v>7</v>
      </c>
      <c r="T4208">
        <v>283</v>
      </c>
      <c r="U4208">
        <v>7</v>
      </c>
      <c r="V4208">
        <v>0</v>
      </c>
      <c r="W4208">
        <v>0</v>
      </c>
      <c r="X4208">
        <v>0</v>
      </c>
      <c r="Y4208">
        <v>5</v>
      </c>
      <c r="Z4208">
        <v>10</v>
      </c>
      <c r="AA4208">
        <v>8</v>
      </c>
      <c r="AB4208">
        <v>0</v>
      </c>
      <c r="AC4208">
        <v>6</v>
      </c>
      <c r="AD4208">
        <v>3</v>
      </c>
      <c r="AE4208">
        <v>1</v>
      </c>
      <c r="AF4208">
        <v>1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1</v>
      </c>
      <c r="AR4208">
        <v>0</v>
      </c>
      <c r="AS4208">
        <v>3</v>
      </c>
      <c r="AT4208">
        <v>0</v>
      </c>
      <c r="AU4208">
        <v>0</v>
      </c>
      <c r="AV4208">
        <v>0</v>
      </c>
      <c r="AW4208">
        <v>1</v>
      </c>
      <c r="AX4208">
        <v>0</v>
      </c>
      <c r="AY4208">
        <v>0</v>
      </c>
      <c r="AZ4208">
        <v>0</v>
      </c>
      <c r="BA4208">
        <v>0</v>
      </c>
      <c r="BB4208">
        <v>1</v>
      </c>
      <c r="BC4208">
        <v>0</v>
      </c>
      <c r="BD4208">
        <v>0</v>
      </c>
      <c r="BE4208">
        <v>0</v>
      </c>
      <c r="BF4208">
        <v>13</v>
      </c>
      <c r="BG4208">
        <v>0</v>
      </c>
    </row>
    <row r="4209" spans="1:59" x14ac:dyDescent="0.25">
      <c r="A4209" t="s">
        <v>198</v>
      </c>
      <c r="B4209" t="s">
        <v>33</v>
      </c>
      <c r="C4209" t="s">
        <v>199</v>
      </c>
      <c r="D4209" t="s">
        <v>200</v>
      </c>
      <c r="E4209" t="s">
        <v>201</v>
      </c>
      <c r="F4209" t="s">
        <v>202</v>
      </c>
      <c r="G4209">
        <v>49</v>
      </c>
      <c r="H4209">
        <v>57</v>
      </c>
      <c r="I4209">
        <v>1</v>
      </c>
      <c r="J4209">
        <v>14</v>
      </c>
      <c r="K4209">
        <v>111</v>
      </c>
      <c r="L4209">
        <v>46</v>
      </c>
      <c r="M4209">
        <v>13</v>
      </c>
      <c r="N4209">
        <v>18</v>
      </c>
      <c r="O4209">
        <v>13</v>
      </c>
      <c r="P4209">
        <v>24</v>
      </c>
      <c r="Q4209">
        <v>13</v>
      </c>
      <c r="R4209">
        <v>3</v>
      </c>
      <c r="S4209">
        <v>2</v>
      </c>
      <c r="T4209">
        <v>328</v>
      </c>
      <c r="U4209">
        <v>4</v>
      </c>
      <c r="V4209">
        <v>6</v>
      </c>
      <c r="W4209">
        <v>0</v>
      </c>
      <c r="X4209">
        <v>0</v>
      </c>
      <c r="Y4209">
        <v>1</v>
      </c>
      <c r="Z4209">
        <v>17</v>
      </c>
      <c r="AA4209">
        <v>14</v>
      </c>
      <c r="AB4209">
        <v>3</v>
      </c>
      <c r="AC4209">
        <v>36</v>
      </c>
      <c r="AD4209">
        <v>2</v>
      </c>
      <c r="AE4209">
        <v>3</v>
      </c>
      <c r="AF4209">
        <v>8</v>
      </c>
      <c r="AG4209">
        <v>0</v>
      </c>
      <c r="AH4209">
        <v>1</v>
      </c>
      <c r="AI4209">
        <v>1</v>
      </c>
      <c r="AJ4209">
        <v>2</v>
      </c>
      <c r="AK4209">
        <v>1</v>
      </c>
      <c r="AL4209">
        <v>68</v>
      </c>
      <c r="AM4209">
        <v>23</v>
      </c>
      <c r="AN4209">
        <v>30</v>
      </c>
      <c r="AO4209">
        <v>3</v>
      </c>
      <c r="AP4209">
        <v>16</v>
      </c>
      <c r="AQ4209">
        <v>6</v>
      </c>
      <c r="AR4209">
        <v>11</v>
      </c>
      <c r="AS4209">
        <v>5</v>
      </c>
      <c r="AT4209">
        <v>2</v>
      </c>
      <c r="AU4209">
        <v>1</v>
      </c>
      <c r="AV4209">
        <v>1</v>
      </c>
      <c r="AW4209">
        <v>1</v>
      </c>
      <c r="AX4209">
        <v>0</v>
      </c>
      <c r="AY4209">
        <v>1</v>
      </c>
      <c r="AZ4209">
        <v>1</v>
      </c>
      <c r="BA4209">
        <v>1</v>
      </c>
      <c r="BB4209">
        <v>4</v>
      </c>
      <c r="BC4209">
        <v>0</v>
      </c>
      <c r="BD4209">
        <v>1</v>
      </c>
      <c r="BE4209">
        <v>0</v>
      </c>
      <c r="BF4209">
        <v>62</v>
      </c>
      <c r="BG4209">
        <v>0</v>
      </c>
    </row>
    <row r="4210" spans="1:59" x14ac:dyDescent="0.25">
      <c r="A4210" t="s">
        <v>87</v>
      </c>
      <c r="B4210" t="s">
        <v>33</v>
      </c>
      <c r="C4210" t="s">
        <v>88</v>
      </c>
      <c r="D4210" t="s">
        <v>89</v>
      </c>
      <c r="E4210" t="s">
        <v>90</v>
      </c>
      <c r="F4210" t="s">
        <v>91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</row>
    <row r="4211" spans="1:59" x14ac:dyDescent="0.25">
      <c r="A4211" t="s">
        <v>6602</v>
      </c>
      <c r="B4211" t="s">
        <v>33</v>
      </c>
      <c r="C4211" t="s">
        <v>88</v>
      </c>
      <c r="D4211" t="s">
        <v>89</v>
      </c>
      <c r="E4211" t="s">
        <v>90</v>
      </c>
      <c r="F4211" t="s">
        <v>91</v>
      </c>
      <c r="G4211">
        <v>15</v>
      </c>
      <c r="H4211">
        <v>4</v>
      </c>
      <c r="I4211">
        <v>0</v>
      </c>
      <c r="J4211">
        <v>7</v>
      </c>
      <c r="K4211">
        <v>16</v>
      </c>
      <c r="L4211">
        <v>6</v>
      </c>
      <c r="M4211">
        <v>9</v>
      </c>
      <c r="N4211">
        <v>18</v>
      </c>
      <c r="O4211">
        <v>29</v>
      </c>
      <c r="P4211">
        <v>18</v>
      </c>
      <c r="Q4211">
        <v>7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3</v>
      </c>
      <c r="AA4211">
        <v>0</v>
      </c>
      <c r="AB4211">
        <v>0</v>
      </c>
      <c r="AC4211">
        <v>1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2</v>
      </c>
      <c r="BG4211">
        <v>0</v>
      </c>
    </row>
    <row r="4212" spans="1:59" x14ac:dyDescent="0.25">
      <c r="A4212" t="s">
        <v>6663</v>
      </c>
      <c r="B4212" t="s">
        <v>33</v>
      </c>
      <c r="C4212" t="s">
        <v>88</v>
      </c>
      <c r="D4212" t="s">
        <v>89</v>
      </c>
      <c r="E4212" t="s">
        <v>90</v>
      </c>
      <c r="F4212" t="s">
        <v>91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</row>
    <row r="4213" spans="1:59" x14ac:dyDescent="0.25">
      <c r="A4213" t="s">
        <v>1505</v>
      </c>
      <c r="B4213" t="s">
        <v>33</v>
      </c>
      <c r="C4213" t="s">
        <v>88</v>
      </c>
      <c r="D4213" t="s">
        <v>1506</v>
      </c>
      <c r="E4213" t="s">
        <v>1507</v>
      </c>
      <c r="F4213" t="s">
        <v>1508</v>
      </c>
      <c r="G4213">
        <v>0</v>
      </c>
      <c r="H4213">
        <v>0</v>
      </c>
      <c r="I4213">
        <v>0</v>
      </c>
      <c r="J4213">
        <v>1</v>
      </c>
      <c r="K4213">
        <v>3</v>
      </c>
      <c r="L4213">
        <v>0</v>
      </c>
      <c r="M4213">
        <v>1</v>
      </c>
      <c r="N4213">
        <v>0</v>
      </c>
      <c r="O4213">
        <v>0</v>
      </c>
      <c r="P4213">
        <v>0</v>
      </c>
      <c r="Q4213">
        <v>1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5</v>
      </c>
      <c r="AA4213">
        <v>0</v>
      </c>
      <c r="AB4213">
        <v>0</v>
      </c>
      <c r="AC4213">
        <v>3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1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1</v>
      </c>
      <c r="BG4213">
        <v>0</v>
      </c>
    </row>
    <row r="4214" spans="1:59" x14ac:dyDescent="0.25">
      <c r="A4214" t="s">
        <v>3901</v>
      </c>
      <c r="B4214" t="s">
        <v>33</v>
      </c>
      <c r="C4214" t="s">
        <v>88</v>
      </c>
      <c r="D4214" t="s">
        <v>1506</v>
      </c>
      <c r="E4214" t="s">
        <v>1507</v>
      </c>
      <c r="F4214" t="s">
        <v>1508</v>
      </c>
      <c r="G4214">
        <v>37</v>
      </c>
      <c r="H4214">
        <v>24</v>
      </c>
      <c r="I4214">
        <v>4</v>
      </c>
      <c r="J4214">
        <v>5</v>
      </c>
      <c r="K4214">
        <v>24</v>
      </c>
      <c r="L4214">
        <v>25</v>
      </c>
      <c r="M4214">
        <v>26</v>
      </c>
      <c r="N4214">
        <v>139</v>
      </c>
      <c r="O4214">
        <v>68</v>
      </c>
      <c r="P4214">
        <v>50</v>
      </c>
      <c r="Q4214">
        <v>23</v>
      </c>
      <c r="R4214">
        <v>7</v>
      </c>
      <c r="S4214">
        <v>1</v>
      </c>
      <c r="T4214">
        <v>28</v>
      </c>
      <c r="U4214">
        <v>28</v>
      </c>
      <c r="V4214">
        <v>1</v>
      </c>
      <c r="W4214">
        <v>0</v>
      </c>
      <c r="X4214">
        <v>0</v>
      </c>
      <c r="Y4214">
        <v>6</v>
      </c>
      <c r="Z4214">
        <v>5</v>
      </c>
      <c r="AA4214">
        <v>0</v>
      </c>
      <c r="AB4214">
        <v>1</v>
      </c>
      <c r="AC4214">
        <v>7</v>
      </c>
      <c r="AD4214">
        <v>1</v>
      </c>
      <c r="AE4214">
        <v>0</v>
      </c>
      <c r="AF4214">
        <v>0</v>
      </c>
      <c r="AG4214">
        <v>3</v>
      </c>
      <c r="AH4214">
        <v>0</v>
      </c>
      <c r="AI4214">
        <v>1</v>
      </c>
      <c r="AJ4214">
        <v>0</v>
      </c>
      <c r="AK4214">
        <v>0</v>
      </c>
      <c r="AL4214">
        <v>0</v>
      </c>
      <c r="AM4214">
        <v>1</v>
      </c>
      <c r="AN4214">
        <v>1</v>
      </c>
      <c r="AO4214">
        <v>0</v>
      </c>
      <c r="AP4214">
        <v>0</v>
      </c>
      <c r="AQ4214">
        <v>2</v>
      </c>
      <c r="AR4214">
        <v>0</v>
      </c>
      <c r="AS4214">
        <v>0</v>
      </c>
      <c r="AT4214">
        <v>0</v>
      </c>
      <c r="AU4214">
        <v>1</v>
      </c>
      <c r="AV4214">
        <v>1</v>
      </c>
      <c r="AW4214">
        <v>0</v>
      </c>
      <c r="AX4214">
        <v>1</v>
      </c>
      <c r="AY4214">
        <v>1</v>
      </c>
      <c r="AZ4214">
        <v>4</v>
      </c>
      <c r="BA4214">
        <v>0</v>
      </c>
      <c r="BB4214">
        <v>2</v>
      </c>
      <c r="BC4214">
        <v>0</v>
      </c>
      <c r="BD4214">
        <v>0</v>
      </c>
      <c r="BE4214">
        <v>0</v>
      </c>
      <c r="BF4214">
        <v>9</v>
      </c>
      <c r="BG4214">
        <v>0</v>
      </c>
    </row>
    <row r="4215" spans="1:59" x14ac:dyDescent="0.25">
      <c r="A4215" t="s">
        <v>6825</v>
      </c>
      <c r="B4215" t="s">
        <v>33</v>
      </c>
      <c r="C4215" t="s">
        <v>88</v>
      </c>
      <c r="D4215" t="s">
        <v>1506</v>
      </c>
      <c r="E4215" t="s">
        <v>1507</v>
      </c>
      <c r="F4215" t="s">
        <v>1508</v>
      </c>
      <c r="G4215">
        <v>1</v>
      </c>
      <c r="H4215">
        <v>0</v>
      </c>
      <c r="I4215">
        <v>0</v>
      </c>
      <c r="J4215">
        <v>3</v>
      </c>
      <c r="K4215">
        <v>42</v>
      </c>
      <c r="L4215">
        <v>3</v>
      </c>
      <c r="M4215">
        <v>0</v>
      </c>
      <c r="N4215">
        <v>0</v>
      </c>
      <c r="O4215">
        <v>3</v>
      </c>
      <c r="P4215">
        <v>3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</row>
    <row r="4216" spans="1:59" x14ac:dyDescent="0.25">
      <c r="A4216" t="s">
        <v>2935</v>
      </c>
      <c r="B4216" t="s">
        <v>33</v>
      </c>
      <c r="C4216" t="s">
        <v>88</v>
      </c>
      <c r="D4216" t="s">
        <v>2936</v>
      </c>
      <c r="E4216" t="s">
        <v>2937</v>
      </c>
      <c r="F4216" t="s">
        <v>2938</v>
      </c>
      <c r="G4216">
        <v>0</v>
      </c>
      <c r="H4216">
        <v>1</v>
      </c>
      <c r="I4216">
        <v>2</v>
      </c>
      <c r="J4216">
        <v>0</v>
      </c>
      <c r="K4216">
        <v>7</v>
      </c>
      <c r="L4216">
        <v>0</v>
      </c>
      <c r="M4216">
        <v>0</v>
      </c>
      <c r="N4216">
        <v>5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2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</row>
    <row r="4217" spans="1:59" x14ac:dyDescent="0.25">
      <c r="A4217" t="s">
        <v>5389</v>
      </c>
      <c r="B4217" t="s">
        <v>33</v>
      </c>
      <c r="C4217" t="s">
        <v>88</v>
      </c>
      <c r="D4217" t="s">
        <v>2936</v>
      </c>
      <c r="E4217" t="s">
        <v>2937</v>
      </c>
      <c r="F4217" t="s">
        <v>2938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1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1</v>
      </c>
      <c r="BF4217">
        <v>0</v>
      </c>
      <c r="BG4217">
        <v>0</v>
      </c>
    </row>
    <row r="4218" spans="1:59" x14ac:dyDescent="0.25">
      <c r="A4218" t="s">
        <v>5048</v>
      </c>
      <c r="B4218" t="s">
        <v>33</v>
      </c>
      <c r="C4218" t="s">
        <v>88</v>
      </c>
      <c r="D4218" t="s">
        <v>5049</v>
      </c>
      <c r="E4218" t="s">
        <v>5050</v>
      </c>
      <c r="F4218" t="s">
        <v>5051</v>
      </c>
      <c r="G4218">
        <v>0</v>
      </c>
      <c r="H4218">
        <v>0</v>
      </c>
      <c r="I4218">
        <v>0</v>
      </c>
      <c r="J4218">
        <v>0</v>
      </c>
      <c r="K4218">
        <v>3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</row>
    <row r="4219" spans="1:59" x14ac:dyDescent="0.25">
      <c r="A4219" t="s">
        <v>2774</v>
      </c>
      <c r="B4219" t="s">
        <v>33</v>
      </c>
      <c r="C4219" t="s">
        <v>88</v>
      </c>
      <c r="D4219" t="s">
        <v>2775</v>
      </c>
      <c r="E4219" t="s">
        <v>2776</v>
      </c>
      <c r="F4219" t="s">
        <v>2777</v>
      </c>
      <c r="G4219">
        <v>12</v>
      </c>
      <c r="H4219">
        <v>2</v>
      </c>
      <c r="I4219">
        <v>0</v>
      </c>
      <c r="J4219">
        <v>3</v>
      </c>
      <c r="K4219">
        <v>37</v>
      </c>
      <c r="L4219">
        <v>6</v>
      </c>
      <c r="M4219">
        <v>12</v>
      </c>
      <c r="N4219">
        <v>8</v>
      </c>
      <c r="O4219">
        <v>30</v>
      </c>
      <c r="P4219">
        <v>9</v>
      </c>
      <c r="Q4219">
        <v>4</v>
      </c>
      <c r="R4219">
        <v>0</v>
      </c>
      <c r="S4219">
        <v>0</v>
      </c>
      <c r="T4219">
        <v>8</v>
      </c>
      <c r="U4219">
        <v>0</v>
      </c>
      <c r="V4219">
        <v>0</v>
      </c>
      <c r="W4219">
        <v>0</v>
      </c>
      <c r="X4219">
        <v>0</v>
      </c>
      <c r="Y4219">
        <v>1</v>
      </c>
      <c r="Z4219">
        <v>1</v>
      </c>
      <c r="AA4219">
        <v>0</v>
      </c>
      <c r="AB4219">
        <v>0</v>
      </c>
      <c r="AC4219">
        <v>1</v>
      </c>
      <c r="AD4219">
        <v>0</v>
      </c>
      <c r="AE4219">
        <v>0</v>
      </c>
      <c r="AF4219">
        <v>0</v>
      </c>
      <c r="AG4219">
        <v>0</v>
      </c>
      <c r="AH4219">
        <v>1</v>
      </c>
      <c r="AI4219">
        <v>0</v>
      </c>
      <c r="AJ4219">
        <v>1</v>
      </c>
      <c r="AK4219">
        <v>0</v>
      </c>
      <c r="AL4219">
        <v>1</v>
      </c>
      <c r="AM4219">
        <v>0</v>
      </c>
      <c r="AN4219">
        <v>2</v>
      </c>
      <c r="AO4219">
        <v>0</v>
      </c>
      <c r="AP4219">
        <v>1</v>
      </c>
      <c r="AQ4219">
        <v>2</v>
      </c>
      <c r="AR4219">
        <v>0</v>
      </c>
      <c r="AS4219">
        <v>0</v>
      </c>
      <c r="AT4219">
        <v>1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1</v>
      </c>
      <c r="BB4219">
        <v>3</v>
      </c>
      <c r="BC4219">
        <v>0</v>
      </c>
      <c r="BD4219">
        <v>0</v>
      </c>
      <c r="BE4219">
        <v>0</v>
      </c>
      <c r="BF4219">
        <v>29</v>
      </c>
      <c r="BG4219">
        <v>0</v>
      </c>
    </row>
    <row r="4220" spans="1:59" x14ac:dyDescent="0.25">
      <c r="A4220" t="s">
        <v>1751</v>
      </c>
      <c r="B4220" t="s">
        <v>33</v>
      </c>
      <c r="C4220" t="s">
        <v>88</v>
      </c>
      <c r="D4220" t="s">
        <v>1335</v>
      </c>
      <c r="E4220" t="s">
        <v>1752</v>
      </c>
      <c r="F4220" t="s">
        <v>1753</v>
      </c>
      <c r="G4220">
        <v>48</v>
      </c>
      <c r="H4220">
        <v>3</v>
      </c>
      <c r="I4220">
        <v>0</v>
      </c>
      <c r="J4220">
        <v>19</v>
      </c>
      <c r="K4220">
        <v>195</v>
      </c>
      <c r="L4220">
        <v>131</v>
      </c>
      <c r="M4220">
        <v>63</v>
      </c>
      <c r="N4220">
        <v>48</v>
      </c>
      <c r="O4220">
        <v>41</v>
      </c>
      <c r="P4220">
        <v>28</v>
      </c>
      <c r="Q4220">
        <v>13</v>
      </c>
      <c r="R4220">
        <v>2</v>
      </c>
      <c r="S4220">
        <v>4</v>
      </c>
      <c r="T4220">
        <v>28</v>
      </c>
      <c r="U4220">
        <v>1</v>
      </c>
      <c r="V4220">
        <v>1</v>
      </c>
      <c r="W4220">
        <v>0</v>
      </c>
      <c r="X4220">
        <v>0</v>
      </c>
      <c r="Y4220">
        <v>12</v>
      </c>
      <c r="Z4220">
        <v>15</v>
      </c>
      <c r="AA4220">
        <v>0</v>
      </c>
      <c r="AB4220">
        <v>1</v>
      </c>
      <c r="AC4220">
        <v>2</v>
      </c>
      <c r="AD4220">
        <v>27</v>
      </c>
      <c r="AE4220">
        <v>0</v>
      </c>
      <c r="AF4220">
        <v>0</v>
      </c>
      <c r="AG4220">
        <v>2</v>
      </c>
      <c r="AH4220">
        <v>0</v>
      </c>
      <c r="AI4220">
        <v>0</v>
      </c>
      <c r="AJ4220">
        <v>13</v>
      </c>
      <c r="AK4220">
        <v>0</v>
      </c>
      <c r="AL4220">
        <v>2</v>
      </c>
      <c r="AM4220">
        <v>2</v>
      </c>
      <c r="AN4220">
        <v>2</v>
      </c>
      <c r="AO4220">
        <v>1</v>
      </c>
      <c r="AP4220">
        <v>3</v>
      </c>
      <c r="AQ4220">
        <v>2</v>
      </c>
      <c r="AR4220">
        <v>3</v>
      </c>
      <c r="AS4220">
        <v>0</v>
      </c>
      <c r="AT4220">
        <v>0</v>
      </c>
      <c r="AU4220">
        <v>0</v>
      </c>
      <c r="AV4220">
        <v>2</v>
      </c>
      <c r="AW4220">
        <v>0</v>
      </c>
      <c r="AX4220">
        <v>1</v>
      </c>
      <c r="AY4220">
        <v>0</v>
      </c>
      <c r="AZ4220">
        <v>1</v>
      </c>
      <c r="BA4220">
        <v>0</v>
      </c>
      <c r="BB4220">
        <v>1</v>
      </c>
      <c r="BC4220">
        <v>0</v>
      </c>
      <c r="BD4220">
        <v>0</v>
      </c>
      <c r="BE4220">
        <v>0</v>
      </c>
      <c r="BF4220">
        <v>0</v>
      </c>
      <c r="BG4220">
        <v>0</v>
      </c>
    </row>
    <row r="4221" spans="1:59" x14ac:dyDescent="0.25">
      <c r="A4221" t="s">
        <v>658</v>
      </c>
      <c r="B4221" t="s">
        <v>33</v>
      </c>
      <c r="C4221" t="s">
        <v>432</v>
      </c>
      <c r="D4221" t="s">
        <v>659</v>
      </c>
      <c r="E4221" t="s">
        <v>660</v>
      </c>
      <c r="F4221" t="s">
        <v>661</v>
      </c>
      <c r="G4221">
        <v>0</v>
      </c>
      <c r="H4221">
        <v>0</v>
      </c>
      <c r="I4221">
        <v>0</v>
      </c>
      <c r="J4221">
        <v>0</v>
      </c>
      <c r="K4221">
        <v>16</v>
      </c>
      <c r="L4221">
        <v>0</v>
      </c>
      <c r="M4221">
        <v>2</v>
      </c>
      <c r="N4221">
        <v>1</v>
      </c>
      <c r="O4221">
        <v>12</v>
      </c>
      <c r="P4221">
        <v>7</v>
      </c>
      <c r="Q4221">
        <v>4</v>
      </c>
      <c r="R4221">
        <v>0</v>
      </c>
      <c r="S4221">
        <v>0</v>
      </c>
      <c r="T4221">
        <v>5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1</v>
      </c>
      <c r="BG4221">
        <v>0</v>
      </c>
    </row>
    <row r="4222" spans="1:59" x14ac:dyDescent="0.25">
      <c r="A4222" t="s">
        <v>736</v>
      </c>
      <c r="B4222" t="s">
        <v>33</v>
      </c>
      <c r="C4222" t="s">
        <v>88</v>
      </c>
      <c r="D4222" t="s">
        <v>737</v>
      </c>
      <c r="E4222" t="s">
        <v>738</v>
      </c>
      <c r="F4222" t="s">
        <v>739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1</v>
      </c>
      <c r="Z4222">
        <v>1</v>
      </c>
      <c r="AA4222">
        <v>0</v>
      </c>
      <c r="AB4222">
        <v>0</v>
      </c>
      <c r="AC4222">
        <v>0</v>
      </c>
      <c r="AD4222">
        <v>3</v>
      </c>
      <c r="AE4222">
        <v>0</v>
      </c>
      <c r="AF4222">
        <v>0</v>
      </c>
      <c r="AG4222">
        <v>1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6</v>
      </c>
      <c r="BG4222">
        <v>0</v>
      </c>
    </row>
    <row r="4223" spans="1:59" x14ac:dyDescent="0.25">
      <c r="A4223" t="s">
        <v>3193</v>
      </c>
      <c r="B4223" t="s">
        <v>33</v>
      </c>
      <c r="C4223" t="s">
        <v>88</v>
      </c>
      <c r="D4223" t="s">
        <v>737</v>
      </c>
      <c r="E4223" t="s">
        <v>738</v>
      </c>
      <c r="F4223" t="s">
        <v>739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1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</row>
    <row r="4224" spans="1:59" x14ac:dyDescent="0.25">
      <c r="A4224" t="s">
        <v>4932</v>
      </c>
      <c r="B4224" t="s">
        <v>33</v>
      </c>
      <c r="C4224" t="s">
        <v>88</v>
      </c>
      <c r="D4224" t="s">
        <v>737</v>
      </c>
      <c r="E4224" t="s">
        <v>738</v>
      </c>
      <c r="F4224" t="s">
        <v>739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1</v>
      </c>
      <c r="Z4224">
        <v>0</v>
      </c>
      <c r="AA4224">
        <v>0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</row>
    <row r="4225" spans="1:59" x14ac:dyDescent="0.25">
      <c r="A4225" t="s">
        <v>5008</v>
      </c>
      <c r="B4225" t="s">
        <v>33</v>
      </c>
      <c r="C4225" t="s">
        <v>88</v>
      </c>
      <c r="D4225" t="s">
        <v>737</v>
      </c>
      <c r="E4225" t="s">
        <v>738</v>
      </c>
      <c r="F4225" t="s">
        <v>739</v>
      </c>
      <c r="G4225">
        <v>0</v>
      </c>
      <c r="H4225">
        <v>0</v>
      </c>
      <c r="I4225">
        <v>0</v>
      </c>
      <c r="J4225">
        <v>1</v>
      </c>
      <c r="K4225">
        <v>4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0</v>
      </c>
      <c r="Y4225">
        <v>12</v>
      </c>
      <c r="Z4225">
        <v>7</v>
      </c>
      <c r="AA4225">
        <v>11</v>
      </c>
      <c r="AB4225">
        <v>2</v>
      </c>
      <c r="AC4225">
        <v>2</v>
      </c>
      <c r="AD4225">
        <v>22</v>
      </c>
      <c r="AE4225">
        <v>0</v>
      </c>
      <c r="AF4225">
        <v>0</v>
      </c>
      <c r="AG4225">
        <v>4</v>
      </c>
      <c r="AH4225">
        <v>13</v>
      </c>
      <c r="AI4225">
        <v>7</v>
      </c>
      <c r="AJ4225">
        <v>0</v>
      </c>
      <c r="AK4225">
        <v>0</v>
      </c>
      <c r="AL4225">
        <v>1</v>
      </c>
      <c r="AM4225">
        <v>1</v>
      </c>
      <c r="AN4225">
        <v>0</v>
      </c>
      <c r="AO4225">
        <v>0</v>
      </c>
      <c r="AP4225">
        <v>1</v>
      </c>
      <c r="AQ4225">
        <v>0</v>
      </c>
      <c r="AR4225">
        <v>0</v>
      </c>
      <c r="AS4225">
        <v>1</v>
      </c>
      <c r="AT4225">
        <v>2</v>
      </c>
      <c r="AU4225">
        <v>0</v>
      </c>
      <c r="AV4225">
        <v>1</v>
      </c>
      <c r="AW4225">
        <v>5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17</v>
      </c>
      <c r="BG4225">
        <v>0</v>
      </c>
    </row>
    <row r="4226" spans="1:59" x14ac:dyDescent="0.25">
      <c r="A4226" t="s">
        <v>3816</v>
      </c>
      <c r="B4226" t="s">
        <v>33</v>
      </c>
      <c r="C4226" t="s">
        <v>88</v>
      </c>
      <c r="D4226" t="s">
        <v>1335</v>
      </c>
      <c r="E4226" t="s">
        <v>1336</v>
      </c>
      <c r="F4226" t="s">
        <v>3817</v>
      </c>
      <c r="G4226">
        <v>0</v>
      </c>
      <c r="H4226">
        <v>0</v>
      </c>
      <c r="I4226">
        <v>0</v>
      </c>
      <c r="J4226">
        <v>3</v>
      </c>
      <c r="K4226">
        <v>0</v>
      </c>
      <c r="L4226">
        <v>8</v>
      </c>
      <c r="M4226">
        <v>1</v>
      </c>
      <c r="N4226">
        <v>0</v>
      </c>
      <c r="O4226">
        <v>0</v>
      </c>
      <c r="P4226">
        <v>0</v>
      </c>
      <c r="Q4226">
        <v>1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2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1</v>
      </c>
      <c r="AM4226">
        <v>0</v>
      </c>
      <c r="AN4226">
        <v>0</v>
      </c>
      <c r="AO4226">
        <v>0</v>
      </c>
      <c r="AP4226">
        <v>0</v>
      </c>
      <c r="AQ4226">
        <v>1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</row>
    <row r="4227" spans="1:59" x14ac:dyDescent="0.25">
      <c r="A4227" t="s">
        <v>6620</v>
      </c>
      <c r="B4227" t="s">
        <v>33</v>
      </c>
      <c r="C4227" t="s">
        <v>88</v>
      </c>
      <c r="D4227" t="s">
        <v>737</v>
      </c>
      <c r="E4227" t="s">
        <v>738</v>
      </c>
      <c r="F4227" t="s">
        <v>6621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1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</row>
    <row r="4228" spans="1:59" x14ac:dyDescent="0.25">
      <c r="A4228" t="s">
        <v>1334</v>
      </c>
      <c r="B4228" t="s">
        <v>33</v>
      </c>
      <c r="C4228" t="s">
        <v>88</v>
      </c>
      <c r="D4228" t="s">
        <v>1335</v>
      </c>
      <c r="E4228" t="s">
        <v>1336</v>
      </c>
      <c r="F4228" t="s">
        <v>1337</v>
      </c>
      <c r="G4228">
        <v>3</v>
      </c>
      <c r="H4228">
        <v>2</v>
      </c>
      <c r="I4228">
        <v>0</v>
      </c>
      <c r="J4228">
        <v>11</v>
      </c>
      <c r="K4228">
        <v>173</v>
      </c>
      <c r="L4228">
        <v>42</v>
      </c>
      <c r="M4228">
        <v>28</v>
      </c>
      <c r="N4228">
        <v>43</v>
      </c>
      <c r="O4228">
        <v>36</v>
      </c>
      <c r="P4228">
        <v>30</v>
      </c>
      <c r="Q4228">
        <v>12</v>
      </c>
      <c r="R4228">
        <v>3</v>
      </c>
      <c r="S4228">
        <v>1</v>
      </c>
      <c r="T4228">
        <v>13</v>
      </c>
      <c r="U4228">
        <v>2</v>
      </c>
      <c r="V4228">
        <v>0</v>
      </c>
      <c r="W4228">
        <v>0</v>
      </c>
      <c r="X4228">
        <v>0</v>
      </c>
      <c r="Y4228">
        <v>1</v>
      </c>
      <c r="Z4228">
        <v>0</v>
      </c>
      <c r="AA4228">
        <v>1</v>
      </c>
      <c r="AB4228">
        <v>0</v>
      </c>
      <c r="AC4228">
        <v>2</v>
      </c>
      <c r="AD4228">
        <v>0</v>
      </c>
      <c r="AE4228">
        <v>0</v>
      </c>
      <c r="AF4228">
        <v>0</v>
      </c>
      <c r="AG4228">
        <v>0</v>
      </c>
      <c r="AH4228">
        <v>2</v>
      </c>
      <c r="AI4228">
        <v>1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2</v>
      </c>
      <c r="AP4228">
        <v>2</v>
      </c>
      <c r="AQ4228">
        <v>0</v>
      </c>
      <c r="AR4228">
        <v>1</v>
      </c>
      <c r="AS4228">
        <v>0</v>
      </c>
      <c r="AT4228">
        <v>0</v>
      </c>
      <c r="AU4228">
        <v>1</v>
      </c>
      <c r="AV4228">
        <v>1</v>
      </c>
      <c r="AW4228">
        <v>0</v>
      </c>
      <c r="AX4228">
        <v>0</v>
      </c>
      <c r="AY4228">
        <v>0</v>
      </c>
      <c r="AZ4228">
        <v>0</v>
      </c>
      <c r="BA4228">
        <v>3</v>
      </c>
      <c r="BB4228">
        <v>2</v>
      </c>
      <c r="BC4228">
        <v>0</v>
      </c>
      <c r="BD4228">
        <v>0</v>
      </c>
      <c r="BE4228">
        <v>0</v>
      </c>
      <c r="BF4228">
        <v>10</v>
      </c>
      <c r="BG4228">
        <v>0</v>
      </c>
    </row>
    <row r="4229" spans="1:59" x14ac:dyDescent="0.25">
      <c r="A4229" t="s">
        <v>3754</v>
      </c>
      <c r="B4229" t="s">
        <v>33</v>
      </c>
      <c r="C4229" t="s">
        <v>88</v>
      </c>
      <c r="D4229" t="s">
        <v>1650</v>
      </c>
      <c r="E4229" t="s">
        <v>3755</v>
      </c>
      <c r="F4229" t="s">
        <v>3756</v>
      </c>
      <c r="G4229">
        <v>0</v>
      </c>
      <c r="H4229">
        <v>28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</row>
    <row r="4230" spans="1:59" x14ac:dyDescent="0.25">
      <c r="A4230" t="s">
        <v>2610</v>
      </c>
      <c r="B4230" t="s">
        <v>2611</v>
      </c>
      <c r="C4230" t="s">
        <v>2612</v>
      </c>
      <c r="D4230" t="s">
        <v>2613</v>
      </c>
      <c r="E4230" t="s">
        <v>2614</v>
      </c>
      <c r="F4230" t="s">
        <v>2615</v>
      </c>
      <c r="G4230">
        <v>1</v>
      </c>
      <c r="H4230">
        <v>3</v>
      </c>
      <c r="I4230">
        <v>0</v>
      </c>
      <c r="J4230">
        <v>1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1</v>
      </c>
      <c r="AA4230">
        <v>0</v>
      </c>
      <c r="AB4230">
        <v>0</v>
      </c>
      <c r="AC4230">
        <v>1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1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</row>
    <row r="4231" spans="1:59" x14ac:dyDescent="0.25">
      <c r="A4231" t="s">
        <v>3804</v>
      </c>
      <c r="B4231" t="s">
        <v>2611</v>
      </c>
      <c r="C4231" t="s">
        <v>2612</v>
      </c>
      <c r="D4231" t="s">
        <v>2613</v>
      </c>
      <c r="E4231" t="s">
        <v>2614</v>
      </c>
      <c r="F4231" t="s">
        <v>2615</v>
      </c>
      <c r="G4231">
        <v>3</v>
      </c>
      <c r="H4231">
        <v>1</v>
      </c>
      <c r="I4231">
        <v>2</v>
      </c>
      <c r="J4231">
        <v>0</v>
      </c>
      <c r="K4231">
        <v>0</v>
      </c>
      <c r="L4231">
        <v>0</v>
      </c>
      <c r="M4231">
        <v>1</v>
      </c>
      <c r="N4231">
        <v>0</v>
      </c>
      <c r="O4231">
        <v>1</v>
      </c>
      <c r="P4231">
        <v>2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</row>
    <row r="4232" spans="1:59" x14ac:dyDescent="0.25">
      <c r="A4232" t="s">
        <v>4613</v>
      </c>
      <c r="B4232" t="s">
        <v>2611</v>
      </c>
      <c r="C4232" t="s">
        <v>2612</v>
      </c>
      <c r="D4232" t="s">
        <v>2613</v>
      </c>
      <c r="E4232" t="s">
        <v>2614</v>
      </c>
      <c r="F4232" t="s">
        <v>2615</v>
      </c>
      <c r="G4232">
        <v>0</v>
      </c>
      <c r="H4232">
        <v>1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1</v>
      </c>
      <c r="BG4232">
        <v>0</v>
      </c>
    </row>
    <row r="4233" spans="1:59" x14ac:dyDescent="0.25">
      <c r="A4233" t="s">
        <v>2240</v>
      </c>
      <c r="B4233" t="s">
        <v>2241</v>
      </c>
      <c r="C4233" t="s">
        <v>2242</v>
      </c>
      <c r="D4233" t="s">
        <v>2243</v>
      </c>
      <c r="E4233" t="s">
        <v>2244</v>
      </c>
      <c r="F4233" t="s">
        <v>2245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48</v>
      </c>
      <c r="V4233">
        <v>0</v>
      </c>
      <c r="W4233">
        <v>1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2</v>
      </c>
      <c r="AE4233">
        <v>10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</row>
    <row r="4234" spans="1:59" x14ac:dyDescent="0.25">
      <c r="A4234" t="s">
        <v>4071</v>
      </c>
      <c r="B4234" t="s">
        <v>2241</v>
      </c>
      <c r="C4234" t="s">
        <v>2242</v>
      </c>
      <c r="D4234" t="s">
        <v>2243</v>
      </c>
      <c r="E4234" t="s">
        <v>2244</v>
      </c>
      <c r="F4234" t="s">
        <v>2245</v>
      </c>
      <c r="G4234">
        <v>0</v>
      </c>
      <c r="H4234">
        <v>0</v>
      </c>
      <c r="I4234">
        <v>0</v>
      </c>
      <c r="J4234">
        <v>1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</row>
    <row r="4235" spans="1:59" x14ac:dyDescent="0.25">
      <c r="A4235" t="s">
        <v>4087</v>
      </c>
      <c r="B4235" t="s">
        <v>2241</v>
      </c>
      <c r="C4235" t="s">
        <v>2242</v>
      </c>
      <c r="D4235" t="s">
        <v>2243</v>
      </c>
      <c r="E4235" t="s">
        <v>2244</v>
      </c>
      <c r="F4235" t="s">
        <v>2245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</row>
    <row r="4236" spans="1:59" x14ac:dyDescent="0.25">
      <c r="A4236" s="3" t="s">
        <v>5582</v>
      </c>
      <c r="B4236" s="3" t="s">
        <v>27</v>
      </c>
      <c r="C4236" s="3" t="s">
        <v>28</v>
      </c>
      <c r="D4236" s="3" t="s">
        <v>29</v>
      </c>
      <c r="E4236" s="3" t="s">
        <v>5583</v>
      </c>
      <c r="F4236" s="3" t="s">
        <v>5584</v>
      </c>
      <c r="G4236" s="3">
        <v>0</v>
      </c>
      <c r="H4236" s="3">
        <v>0</v>
      </c>
      <c r="I4236" s="3">
        <v>0</v>
      </c>
      <c r="J4236" s="3">
        <v>0</v>
      </c>
      <c r="K4236" s="3">
        <v>0</v>
      </c>
      <c r="L4236" s="3">
        <v>0</v>
      </c>
      <c r="M4236" s="3">
        <v>0</v>
      </c>
      <c r="N4236" s="3">
        <v>0</v>
      </c>
      <c r="O4236" s="3">
        <v>0</v>
      </c>
      <c r="P4236" s="3">
        <v>0</v>
      </c>
      <c r="Q4236" s="3">
        <v>0</v>
      </c>
      <c r="R4236" s="3">
        <v>0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  <c r="X4236" s="3">
        <v>0</v>
      </c>
      <c r="Y4236" s="3">
        <v>0</v>
      </c>
      <c r="Z4236" s="3">
        <v>0</v>
      </c>
      <c r="AA4236" s="3">
        <v>0</v>
      </c>
      <c r="AB4236" s="3">
        <v>0</v>
      </c>
      <c r="AC4236" s="3">
        <v>0</v>
      </c>
      <c r="AD4236" s="3">
        <v>0</v>
      </c>
      <c r="AE4236" s="3">
        <v>0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  <c r="AM4236" s="3">
        <v>0</v>
      </c>
      <c r="AN4236" s="3">
        <v>0</v>
      </c>
      <c r="AO4236" s="3">
        <v>0</v>
      </c>
      <c r="AP4236" s="3">
        <v>0</v>
      </c>
      <c r="AQ4236" s="3">
        <v>0</v>
      </c>
      <c r="AR4236" s="3">
        <v>0</v>
      </c>
      <c r="AS4236" s="3">
        <v>0</v>
      </c>
      <c r="AT4236" s="3">
        <v>0</v>
      </c>
      <c r="AU4236" s="3">
        <v>0</v>
      </c>
      <c r="AV4236" s="3">
        <v>0</v>
      </c>
      <c r="AW4236" s="3">
        <v>0</v>
      </c>
      <c r="AX4236" s="3">
        <v>0</v>
      </c>
      <c r="AY4236" s="3">
        <v>0</v>
      </c>
      <c r="AZ4236" s="3">
        <v>0</v>
      </c>
      <c r="BA4236" s="3">
        <v>0</v>
      </c>
      <c r="BB4236" s="3">
        <v>0</v>
      </c>
      <c r="BC4236" s="3">
        <v>0</v>
      </c>
      <c r="BD4236" s="3">
        <v>0</v>
      </c>
      <c r="BE4236" s="3">
        <v>0</v>
      </c>
      <c r="BF4236" s="3">
        <v>0</v>
      </c>
      <c r="BG4236" s="3">
        <v>0</v>
      </c>
    </row>
    <row r="4237" spans="1:59" x14ac:dyDescent="0.25">
      <c r="A4237" t="s">
        <v>1694</v>
      </c>
      <c r="B4237" t="s">
        <v>267</v>
      </c>
      <c r="C4237" t="s">
        <v>1695</v>
      </c>
      <c r="D4237" t="s">
        <v>1696</v>
      </c>
      <c r="E4237" t="s">
        <v>1697</v>
      </c>
      <c r="F4237" t="s">
        <v>1698</v>
      </c>
      <c r="G4237">
        <v>0</v>
      </c>
      <c r="H4237">
        <v>1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4</v>
      </c>
      <c r="BG4237">
        <v>0</v>
      </c>
    </row>
    <row r="4238" spans="1:59" x14ac:dyDescent="0.25">
      <c r="A4238" t="s">
        <v>1172</v>
      </c>
      <c r="B4238" t="s">
        <v>50</v>
      </c>
      <c r="C4238" t="s">
        <v>1173</v>
      </c>
      <c r="D4238" t="s">
        <v>1174</v>
      </c>
      <c r="E4238" t="s">
        <v>1175</v>
      </c>
      <c r="F4238" t="s">
        <v>1176</v>
      </c>
      <c r="G4238">
        <v>0</v>
      </c>
      <c r="H4238">
        <v>0</v>
      </c>
      <c r="I4238">
        <v>0</v>
      </c>
      <c r="J4238">
        <v>0</v>
      </c>
      <c r="K4238">
        <v>4</v>
      </c>
      <c r="L4238">
        <v>0</v>
      </c>
      <c r="M4238">
        <v>5</v>
      </c>
      <c r="N4238">
        <v>0</v>
      </c>
      <c r="O4238">
        <v>3</v>
      </c>
      <c r="P4238">
        <v>1</v>
      </c>
      <c r="Q4238">
        <v>2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</row>
    <row r="4239" spans="1:59" x14ac:dyDescent="0.25">
      <c r="A4239" t="s">
        <v>2202</v>
      </c>
      <c r="B4239" t="s">
        <v>13</v>
      </c>
      <c r="C4239" t="s">
        <v>14</v>
      </c>
      <c r="D4239" t="s">
        <v>818</v>
      </c>
      <c r="E4239" t="s">
        <v>2203</v>
      </c>
      <c r="F4239" t="s">
        <v>2204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1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1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1</v>
      </c>
      <c r="AW4239">
        <v>0</v>
      </c>
      <c r="AX4239">
        <v>1</v>
      </c>
      <c r="AY4239">
        <v>0</v>
      </c>
      <c r="AZ4239">
        <v>0</v>
      </c>
      <c r="BA4239">
        <v>1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</row>
    <row r="4240" spans="1:59" x14ac:dyDescent="0.25">
      <c r="A4240" t="s">
        <v>3129</v>
      </c>
      <c r="B4240" t="s">
        <v>13</v>
      </c>
      <c r="C4240" t="s">
        <v>14</v>
      </c>
      <c r="D4240" t="s">
        <v>818</v>
      </c>
      <c r="E4240" t="s">
        <v>2203</v>
      </c>
      <c r="F4240" t="s">
        <v>2204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1</v>
      </c>
      <c r="AW4240">
        <v>0</v>
      </c>
      <c r="AX4240">
        <v>0</v>
      </c>
      <c r="AY4240">
        <v>0</v>
      </c>
      <c r="AZ4240">
        <v>1</v>
      </c>
      <c r="BA4240">
        <v>3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</row>
    <row r="4241" spans="1:59" x14ac:dyDescent="0.25">
      <c r="A4241" t="s">
        <v>4866</v>
      </c>
      <c r="B4241" t="s">
        <v>13</v>
      </c>
      <c r="C4241" t="s">
        <v>14</v>
      </c>
      <c r="D4241" t="s">
        <v>818</v>
      </c>
      <c r="E4241" t="s">
        <v>2203</v>
      </c>
      <c r="F4241" t="s">
        <v>2204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</row>
    <row r="4242" spans="1:59" x14ac:dyDescent="0.25">
      <c r="A4242" t="s">
        <v>2432</v>
      </c>
      <c r="B4242" t="s">
        <v>13</v>
      </c>
      <c r="C4242" t="s">
        <v>14</v>
      </c>
      <c r="D4242" t="s">
        <v>818</v>
      </c>
      <c r="E4242" t="s">
        <v>2203</v>
      </c>
      <c r="F4242" t="s">
        <v>2433</v>
      </c>
      <c r="G4242">
        <v>14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14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20</v>
      </c>
      <c r="AB4242">
        <v>0</v>
      </c>
      <c r="AC4242">
        <v>2</v>
      </c>
      <c r="AD4242">
        <v>1</v>
      </c>
      <c r="AE4242">
        <v>0</v>
      </c>
      <c r="AF4242">
        <v>2</v>
      </c>
      <c r="AG4242">
        <v>0</v>
      </c>
      <c r="AH4242">
        <v>0</v>
      </c>
      <c r="AI4242">
        <v>2</v>
      </c>
      <c r="AJ4242">
        <v>0</v>
      </c>
      <c r="AK4242">
        <v>0</v>
      </c>
      <c r="AL4242">
        <v>0</v>
      </c>
      <c r="AM4242">
        <v>0</v>
      </c>
      <c r="AN4242">
        <v>1</v>
      </c>
      <c r="AO4242">
        <v>0</v>
      </c>
      <c r="AP4242">
        <v>0</v>
      </c>
      <c r="AQ4242">
        <v>0</v>
      </c>
      <c r="AR4242">
        <v>0</v>
      </c>
      <c r="AS4242">
        <v>1</v>
      </c>
      <c r="AT4242">
        <v>0</v>
      </c>
      <c r="AU4242">
        <v>0</v>
      </c>
      <c r="AV4242">
        <v>1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0</v>
      </c>
    </row>
    <row r="4243" spans="1:59" x14ac:dyDescent="0.25">
      <c r="A4243" t="s">
        <v>2592</v>
      </c>
      <c r="B4243" t="s">
        <v>13</v>
      </c>
      <c r="C4243" t="s">
        <v>14</v>
      </c>
      <c r="D4243" t="s">
        <v>818</v>
      </c>
      <c r="E4243" t="s">
        <v>2203</v>
      </c>
      <c r="F4243" t="s">
        <v>2433</v>
      </c>
      <c r="G4243">
        <v>9</v>
      </c>
      <c r="H4243">
        <v>3</v>
      </c>
      <c r="I4243">
        <v>0</v>
      </c>
      <c r="J4243">
        <v>0</v>
      </c>
      <c r="K4243">
        <v>0</v>
      </c>
      <c r="L4243">
        <v>0</v>
      </c>
      <c r="M4243">
        <v>2</v>
      </c>
      <c r="N4243">
        <v>8</v>
      </c>
      <c r="O4243">
        <v>2</v>
      </c>
      <c r="P4243">
        <v>5</v>
      </c>
      <c r="Q4243">
        <v>0</v>
      </c>
      <c r="R4243">
        <v>0</v>
      </c>
      <c r="S4243">
        <v>0</v>
      </c>
      <c r="T4243">
        <v>24</v>
      </c>
      <c r="U4243">
        <v>1</v>
      </c>
      <c r="V4243">
        <v>0</v>
      </c>
      <c r="W4243">
        <v>0</v>
      </c>
      <c r="X4243">
        <v>0</v>
      </c>
      <c r="Y4243">
        <v>4</v>
      </c>
      <c r="Z4243">
        <v>4</v>
      </c>
      <c r="AA4243">
        <v>5</v>
      </c>
      <c r="AB4243">
        <v>1</v>
      </c>
      <c r="AC4243">
        <v>19</v>
      </c>
      <c r="AD4243">
        <v>0</v>
      </c>
      <c r="AE4243">
        <v>0</v>
      </c>
      <c r="AF4243">
        <v>0</v>
      </c>
      <c r="AG4243">
        <v>1</v>
      </c>
      <c r="AH4243">
        <v>1</v>
      </c>
      <c r="AI4243">
        <v>3</v>
      </c>
      <c r="AJ4243">
        <v>3</v>
      </c>
      <c r="AK4243">
        <v>4</v>
      </c>
      <c r="AL4243">
        <v>1</v>
      </c>
      <c r="AM4243">
        <v>4</v>
      </c>
      <c r="AN4243">
        <v>4</v>
      </c>
      <c r="AO4243">
        <v>3</v>
      </c>
      <c r="AP4243">
        <v>5</v>
      </c>
      <c r="AQ4243">
        <v>3</v>
      </c>
      <c r="AR4243">
        <v>0</v>
      </c>
      <c r="AS4243">
        <v>2</v>
      </c>
      <c r="AT4243">
        <v>2</v>
      </c>
      <c r="AU4243">
        <v>0</v>
      </c>
      <c r="AV4243">
        <v>2</v>
      </c>
      <c r="AW4243">
        <v>1</v>
      </c>
      <c r="AX4243">
        <v>28</v>
      </c>
      <c r="AY4243">
        <v>3</v>
      </c>
      <c r="AZ4243">
        <v>18</v>
      </c>
      <c r="BA4243">
        <v>8</v>
      </c>
      <c r="BB4243">
        <v>7</v>
      </c>
      <c r="BC4243">
        <v>1</v>
      </c>
      <c r="BD4243">
        <v>2</v>
      </c>
      <c r="BE4243">
        <v>0</v>
      </c>
      <c r="BF4243">
        <v>1</v>
      </c>
      <c r="BG4243">
        <v>0</v>
      </c>
    </row>
    <row r="4244" spans="1:59" x14ac:dyDescent="0.25">
      <c r="A4244" t="s">
        <v>2318</v>
      </c>
      <c r="B4244" t="s">
        <v>13</v>
      </c>
      <c r="C4244" t="s">
        <v>14</v>
      </c>
      <c r="D4244" t="s">
        <v>818</v>
      </c>
      <c r="E4244" t="s">
        <v>2203</v>
      </c>
      <c r="F4244" t="s">
        <v>2319</v>
      </c>
      <c r="G4244">
        <v>0</v>
      </c>
      <c r="H4244">
        <v>0</v>
      </c>
      <c r="I4244">
        <v>0</v>
      </c>
      <c r="J4244">
        <v>0</v>
      </c>
      <c r="K4244">
        <v>1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19</v>
      </c>
      <c r="AB4244">
        <v>0</v>
      </c>
      <c r="AC4244">
        <v>3</v>
      </c>
      <c r="AD4244">
        <v>0</v>
      </c>
      <c r="AE4244">
        <v>0</v>
      </c>
      <c r="AF4244">
        <v>2</v>
      </c>
      <c r="AG4244">
        <v>0</v>
      </c>
      <c r="AH4244">
        <v>0</v>
      </c>
      <c r="AI4244">
        <v>1</v>
      </c>
      <c r="AJ4244">
        <v>0</v>
      </c>
      <c r="AK4244">
        <v>1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3</v>
      </c>
      <c r="AR4244">
        <v>0</v>
      </c>
      <c r="AS4244">
        <v>0</v>
      </c>
      <c r="AT4244">
        <v>0</v>
      </c>
      <c r="AU4244">
        <v>0</v>
      </c>
      <c r="AV4244">
        <v>1</v>
      </c>
      <c r="AW4244">
        <v>0</v>
      </c>
      <c r="AX4244">
        <v>6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</row>
    <row r="4245" spans="1:59" x14ac:dyDescent="0.25">
      <c r="A4245" s="3" t="s">
        <v>4360</v>
      </c>
      <c r="B4245" s="3" t="s">
        <v>7</v>
      </c>
      <c r="C4245" s="3" t="s">
        <v>8</v>
      </c>
      <c r="D4245" s="3" t="s">
        <v>9</v>
      </c>
      <c r="E4245" s="3" t="s">
        <v>4361</v>
      </c>
      <c r="F4245" s="3" t="s">
        <v>4362</v>
      </c>
      <c r="G4245" s="3">
        <v>0</v>
      </c>
      <c r="H4245" s="3">
        <v>0</v>
      </c>
      <c r="I4245" s="3">
        <v>0</v>
      </c>
      <c r="J4245" s="3">
        <v>0</v>
      </c>
      <c r="K4245" s="3">
        <v>0</v>
      </c>
      <c r="L4245" s="3">
        <v>0</v>
      </c>
      <c r="M4245" s="3">
        <v>0</v>
      </c>
      <c r="N4245" s="3">
        <v>2</v>
      </c>
      <c r="O4245" s="3">
        <v>0</v>
      </c>
      <c r="P4245" s="3">
        <v>0</v>
      </c>
      <c r="Q4245" s="3">
        <v>0</v>
      </c>
      <c r="R4245" s="3">
        <v>0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3">
        <v>0</v>
      </c>
      <c r="AE4245" s="3">
        <v>0</v>
      </c>
      <c r="AF4245" s="3">
        <v>0</v>
      </c>
      <c r="AG4245" s="3">
        <v>0</v>
      </c>
      <c r="AH4245" s="3">
        <v>0</v>
      </c>
      <c r="AI4245" s="3">
        <v>3</v>
      </c>
      <c r="AJ4245" s="3">
        <v>0</v>
      </c>
      <c r="AK4245" s="3">
        <v>0</v>
      </c>
      <c r="AL4245" s="3">
        <v>0</v>
      </c>
      <c r="AM4245" s="3">
        <v>0</v>
      </c>
      <c r="AN4245" s="3">
        <v>0</v>
      </c>
      <c r="AO4245" s="3">
        <v>0</v>
      </c>
      <c r="AP4245" s="3">
        <v>0</v>
      </c>
      <c r="AQ4245" s="3">
        <v>0</v>
      </c>
      <c r="AR4245" s="3">
        <v>0</v>
      </c>
      <c r="AS4245" s="3">
        <v>0</v>
      </c>
      <c r="AT4245" s="3">
        <v>0</v>
      </c>
      <c r="AU4245" s="3">
        <v>0</v>
      </c>
      <c r="AV4245" s="3">
        <v>0</v>
      </c>
      <c r="AW4245" s="3">
        <v>0</v>
      </c>
      <c r="AX4245" s="3">
        <v>0</v>
      </c>
      <c r="AY4245" s="3">
        <v>0</v>
      </c>
      <c r="AZ4245" s="3">
        <v>0</v>
      </c>
      <c r="BA4245" s="3">
        <v>0</v>
      </c>
      <c r="BB4245" s="3">
        <v>0</v>
      </c>
      <c r="BC4245" s="3">
        <v>0</v>
      </c>
      <c r="BD4245" s="3">
        <v>0</v>
      </c>
      <c r="BE4245" s="3">
        <v>0</v>
      </c>
      <c r="BF4245" s="3">
        <v>0</v>
      </c>
      <c r="BG4245" s="3">
        <v>0</v>
      </c>
    </row>
    <row r="4246" spans="1:59" x14ac:dyDescent="0.25">
      <c r="A4246" t="s">
        <v>394</v>
      </c>
      <c r="B4246" t="s">
        <v>65</v>
      </c>
      <c r="C4246" t="s">
        <v>221</v>
      </c>
      <c r="D4246" t="s">
        <v>395</v>
      </c>
      <c r="E4246" t="s">
        <v>396</v>
      </c>
      <c r="F4246" t="s">
        <v>397</v>
      </c>
      <c r="G4246">
        <v>182</v>
      </c>
      <c r="H4246">
        <v>80</v>
      </c>
      <c r="I4246">
        <v>17</v>
      </c>
      <c r="J4246">
        <v>24</v>
      </c>
      <c r="K4246">
        <v>40</v>
      </c>
      <c r="L4246">
        <v>28</v>
      </c>
      <c r="M4246">
        <v>16</v>
      </c>
      <c r="N4246">
        <v>40</v>
      </c>
      <c r="O4246">
        <v>49</v>
      </c>
      <c r="P4246">
        <v>17</v>
      </c>
      <c r="Q4246">
        <v>14</v>
      </c>
      <c r="R4246">
        <v>1</v>
      </c>
      <c r="S4246">
        <v>1</v>
      </c>
      <c r="T4246">
        <v>84</v>
      </c>
      <c r="U4246">
        <v>7</v>
      </c>
      <c r="V4246">
        <v>6</v>
      </c>
      <c r="W4246">
        <v>1</v>
      </c>
      <c r="X4246">
        <v>1</v>
      </c>
      <c r="Y4246">
        <v>5</v>
      </c>
      <c r="Z4246">
        <v>69</v>
      </c>
      <c r="AA4246">
        <v>4</v>
      </c>
      <c r="AB4246">
        <v>1</v>
      </c>
      <c r="AC4246">
        <v>21</v>
      </c>
      <c r="AD4246">
        <v>0</v>
      </c>
      <c r="AE4246">
        <v>4</v>
      </c>
      <c r="AF4246">
        <v>1</v>
      </c>
      <c r="AG4246">
        <v>4</v>
      </c>
      <c r="AH4246">
        <v>25</v>
      </c>
      <c r="AI4246">
        <v>1</v>
      </c>
      <c r="AJ4246">
        <v>0</v>
      </c>
      <c r="AK4246">
        <v>1</v>
      </c>
      <c r="AL4246">
        <v>5</v>
      </c>
      <c r="AM4246">
        <v>4</v>
      </c>
      <c r="AN4246">
        <v>3</v>
      </c>
      <c r="AO4246">
        <v>1</v>
      </c>
      <c r="AP4246">
        <v>3</v>
      </c>
      <c r="AQ4246">
        <v>0</v>
      </c>
      <c r="AR4246">
        <v>1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4</v>
      </c>
      <c r="AY4246">
        <v>2</v>
      </c>
      <c r="AZ4246">
        <v>8</v>
      </c>
      <c r="BA4246">
        <v>3</v>
      </c>
      <c r="BB4246">
        <v>10</v>
      </c>
      <c r="BC4246">
        <v>0</v>
      </c>
      <c r="BD4246">
        <v>1</v>
      </c>
      <c r="BE4246">
        <v>0</v>
      </c>
      <c r="BF4246">
        <v>110</v>
      </c>
      <c r="BG4246">
        <v>0</v>
      </c>
    </row>
    <row r="4247" spans="1:59" x14ac:dyDescent="0.25">
      <c r="A4247" t="s">
        <v>500</v>
      </c>
      <c r="B4247" t="s">
        <v>65</v>
      </c>
      <c r="C4247" t="s">
        <v>221</v>
      </c>
      <c r="D4247" t="s">
        <v>395</v>
      </c>
      <c r="E4247" t="s">
        <v>396</v>
      </c>
      <c r="F4247" t="s">
        <v>397</v>
      </c>
      <c r="G4247">
        <v>6</v>
      </c>
      <c r="H4247">
        <v>7</v>
      </c>
      <c r="I4247">
        <v>1</v>
      </c>
      <c r="J4247">
        <v>1</v>
      </c>
      <c r="K4247">
        <v>5</v>
      </c>
      <c r="L4247">
        <v>4</v>
      </c>
      <c r="M4247">
        <v>2</v>
      </c>
      <c r="N4247">
        <v>8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</row>
    <row r="4248" spans="1:59" x14ac:dyDescent="0.25">
      <c r="A4248" t="s">
        <v>1183</v>
      </c>
      <c r="B4248" t="s">
        <v>65</v>
      </c>
      <c r="C4248" t="s">
        <v>221</v>
      </c>
      <c r="D4248" t="s">
        <v>395</v>
      </c>
      <c r="E4248" t="s">
        <v>396</v>
      </c>
      <c r="F4248" t="s">
        <v>397</v>
      </c>
      <c r="G4248">
        <v>19</v>
      </c>
      <c r="H4248">
        <v>21</v>
      </c>
      <c r="I4248">
        <v>2</v>
      </c>
      <c r="J4248">
        <v>1</v>
      </c>
      <c r="K4248">
        <v>10</v>
      </c>
      <c r="L4248">
        <v>1</v>
      </c>
      <c r="M4248">
        <v>1</v>
      </c>
      <c r="N4248">
        <v>5</v>
      </c>
      <c r="O4248">
        <v>6</v>
      </c>
      <c r="P4248">
        <v>7</v>
      </c>
      <c r="Q4248">
        <v>2</v>
      </c>
      <c r="R4248">
        <v>0</v>
      </c>
      <c r="S4248">
        <v>0</v>
      </c>
      <c r="T4248">
        <v>19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1</v>
      </c>
      <c r="AA4248">
        <v>1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25</v>
      </c>
      <c r="AQ4248">
        <v>2</v>
      </c>
      <c r="AR4248">
        <v>5</v>
      </c>
      <c r="AS4248">
        <v>5</v>
      </c>
      <c r="AT4248">
        <v>3</v>
      </c>
      <c r="AU4248">
        <v>0</v>
      </c>
      <c r="AV4248">
        <v>1</v>
      </c>
      <c r="AW4248">
        <v>1</v>
      </c>
      <c r="AX4248">
        <v>0</v>
      </c>
      <c r="AY4248">
        <v>0</v>
      </c>
      <c r="AZ4248">
        <v>2</v>
      </c>
      <c r="BA4248">
        <v>0</v>
      </c>
      <c r="BB4248">
        <v>9</v>
      </c>
      <c r="BC4248">
        <v>3</v>
      </c>
      <c r="BD4248">
        <v>2</v>
      </c>
      <c r="BE4248">
        <v>0</v>
      </c>
      <c r="BF4248">
        <v>695</v>
      </c>
      <c r="BG4248">
        <v>2</v>
      </c>
    </row>
    <row r="4249" spans="1:59" x14ac:dyDescent="0.25">
      <c r="A4249" t="s">
        <v>1869</v>
      </c>
      <c r="B4249" t="s">
        <v>65</v>
      </c>
      <c r="C4249" t="s">
        <v>221</v>
      </c>
      <c r="D4249" t="s">
        <v>395</v>
      </c>
      <c r="E4249" t="s">
        <v>396</v>
      </c>
      <c r="F4249" t="s">
        <v>397</v>
      </c>
      <c r="G4249">
        <v>0</v>
      </c>
      <c r="H4249">
        <v>7</v>
      </c>
      <c r="I4249">
        <v>0</v>
      </c>
      <c r="J4249">
        <v>0</v>
      </c>
      <c r="K4249">
        <v>0</v>
      </c>
      <c r="L4249">
        <v>0</v>
      </c>
      <c r="M4249">
        <v>3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2</v>
      </c>
      <c r="AB4249">
        <v>0</v>
      </c>
      <c r="AC4249">
        <v>2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1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18</v>
      </c>
      <c r="BA4249">
        <v>11</v>
      </c>
      <c r="BB4249">
        <v>37</v>
      </c>
      <c r="BC4249">
        <v>2</v>
      </c>
      <c r="BD4249">
        <v>2</v>
      </c>
      <c r="BE4249">
        <v>0</v>
      </c>
      <c r="BF4249">
        <v>53</v>
      </c>
      <c r="BG4249">
        <v>0</v>
      </c>
    </row>
    <row r="4250" spans="1:59" x14ac:dyDescent="0.25">
      <c r="A4250" t="s">
        <v>2258</v>
      </c>
      <c r="B4250" t="s">
        <v>65</v>
      </c>
      <c r="C4250" t="s">
        <v>221</v>
      </c>
      <c r="D4250" t="s">
        <v>395</v>
      </c>
      <c r="E4250" t="s">
        <v>396</v>
      </c>
      <c r="F4250" t="s">
        <v>397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7</v>
      </c>
      <c r="BG4250">
        <v>0</v>
      </c>
    </row>
    <row r="4251" spans="1:59" x14ac:dyDescent="0.25">
      <c r="A4251" t="s">
        <v>3753</v>
      </c>
      <c r="B4251" t="s">
        <v>65</v>
      </c>
      <c r="C4251" t="s">
        <v>221</v>
      </c>
      <c r="D4251" t="s">
        <v>395</v>
      </c>
      <c r="E4251" t="s">
        <v>396</v>
      </c>
      <c r="F4251" t="s">
        <v>397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1</v>
      </c>
      <c r="N4251">
        <v>0</v>
      </c>
      <c r="O4251">
        <v>0</v>
      </c>
      <c r="P4251">
        <v>1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</row>
    <row r="4252" spans="1:59" x14ac:dyDescent="0.25">
      <c r="A4252" t="s">
        <v>3864</v>
      </c>
      <c r="B4252" t="s">
        <v>65</v>
      </c>
      <c r="C4252" t="s">
        <v>221</v>
      </c>
      <c r="D4252" t="s">
        <v>395</v>
      </c>
      <c r="E4252" t="s">
        <v>396</v>
      </c>
      <c r="F4252" t="s">
        <v>397</v>
      </c>
      <c r="G4252">
        <v>5</v>
      </c>
      <c r="H4252">
        <v>17</v>
      </c>
      <c r="I4252">
        <v>5</v>
      </c>
      <c r="J4252">
        <v>3</v>
      </c>
      <c r="K4252">
        <v>2</v>
      </c>
      <c r="L4252">
        <v>4</v>
      </c>
      <c r="M4252">
        <v>2</v>
      </c>
      <c r="N4252">
        <v>15</v>
      </c>
      <c r="O4252">
        <v>6</v>
      </c>
      <c r="P4252">
        <v>1</v>
      </c>
      <c r="Q4252">
        <v>7</v>
      </c>
      <c r="R4252">
        <v>0</v>
      </c>
      <c r="S4252">
        <v>0</v>
      </c>
      <c r="T4252">
        <v>18</v>
      </c>
      <c r="U4252">
        <v>3</v>
      </c>
      <c r="V4252">
        <v>2</v>
      </c>
      <c r="W4252">
        <v>0</v>
      </c>
      <c r="X4252">
        <v>0</v>
      </c>
      <c r="Y4252">
        <v>2</v>
      </c>
      <c r="Z4252">
        <v>4</v>
      </c>
      <c r="AA4252">
        <v>0</v>
      </c>
      <c r="AB4252">
        <v>0</v>
      </c>
      <c r="AC4252">
        <v>5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1</v>
      </c>
      <c r="AJ4252">
        <v>2</v>
      </c>
      <c r="AK4252">
        <v>0</v>
      </c>
      <c r="AL4252">
        <v>3</v>
      </c>
      <c r="AM4252">
        <v>3</v>
      </c>
      <c r="AN4252">
        <v>0</v>
      </c>
      <c r="AO4252">
        <v>0</v>
      </c>
      <c r="AP4252">
        <v>1</v>
      </c>
      <c r="AQ4252">
        <v>0</v>
      </c>
      <c r="AR4252">
        <v>0</v>
      </c>
      <c r="AS4252">
        <v>1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3</v>
      </c>
      <c r="BA4252">
        <v>2</v>
      </c>
      <c r="BB4252">
        <v>1</v>
      </c>
      <c r="BC4252">
        <v>0</v>
      </c>
      <c r="BD4252">
        <v>0</v>
      </c>
      <c r="BE4252">
        <v>0</v>
      </c>
      <c r="BF4252">
        <v>43</v>
      </c>
      <c r="BG4252">
        <v>2</v>
      </c>
    </row>
    <row r="4253" spans="1:59" x14ac:dyDescent="0.25">
      <c r="A4253" t="s">
        <v>4933</v>
      </c>
      <c r="B4253" t="s">
        <v>65</v>
      </c>
      <c r="C4253" t="s">
        <v>221</v>
      </c>
      <c r="D4253" t="s">
        <v>395</v>
      </c>
      <c r="E4253" t="s">
        <v>396</v>
      </c>
      <c r="F4253" t="s">
        <v>397</v>
      </c>
      <c r="G4253">
        <v>50</v>
      </c>
      <c r="H4253">
        <v>22</v>
      </c>
      <c r="I4253">
        <v>1</v>
      </c>
      <c r="J4253">
        <v>4</v>
      </c>
      <c r="K4253">
        <v>6</v>
      </c>
      <c r="L4253">
        <v>1</v>
      </c>
      <c r="M4253">
        <v>2</v>
      </c>
      <c r="N4253">
        <v>2</v>
      </c>
      <c r="O4253">
        <v>1</v>
      </c>
      <c r="P4253">
        <v>0</v>
      </c>
      <c r="Q4253">
        <v>0</v>
      </c>
      <c r="R4253">
        <v>0</v>
      </c>
      <c r="S4253">
        <v>0</v>
      </c>
      <c r="T4253">
        <v>2</v>
      </c>
      <c r="U4253">
        <v>0</v>
      </c>
      <c r="V4253">
        <v>0</v>
      </c>
      <c r="W4253">
        <v>0</v>
      </c>
      <c r="X4253">
        <v>0</v>
      </c>
      <c r="Y4253">
        <v>2</v>
      </c>
      <c r="Z4253">
        <v>15</v>
      </c>
      <c r="AA4253">
        <v>2</v>
      </c>
      <c r="AB4253">
        <v>1</v>
      </c>
      <c r="AC4253">
        <v>2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1</v>
      </c>
      <c r="AK4253">
        <v>0</v>
      </c>
      <c r="AL4253">
        <v>1</v>
      </c>
      <c r="AM4253">
        <v>2</v>
      </c>
      <c r="AN4253">
        <v>1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3</v>
      </c>
      <c r="BG4253">
        <v>0</v>
      </c>
    </row>
    <row r="4254" spans="1:59" x14ac:dyDescent="0.25">
      <c r="A4254" t="s">
        <v>6419</v>
      </c>
      <c r="B4254" t="s">
        <v>65</v>
      </c>
      <c r="C4254" t="s">
        <v>221</v>
      </c>
      <c r="D4254" t="s">
        <v>395</v>
      </c>
      <c r="E4254" t="s">
        <v>396</v>
      </c>
      <c r="F4254" t="s">
        <v>397</v>
      </c>
      <c r="G4254">
        <v>37</v>
      </c>
      <c r="H4254">
        <v>17</v>
      </c>
      <c r="I4254">
        <v>8</v>
      </c>
      <c r="J4254">
        <v>7</v>
      </c>
      <c r="K4254">
        <v>12</v>
      </c>
      <c r="L4254">
        <v>12</v>
      </c>
      <c r="M4254">
        <v>8</v>
      </c>
      <c r="N4254">
        <v>5</v>
      </c>
      <c r="O4254">
        <v>12</v>
      </c>
      <c r="P4254">
        <v>17</v>
      </c>
      <c r="Q4254">
        <v>2</v>
      </c>
      <c r="R4254">
        <v>0</v>
      </c>
      <c r="S4254">
        <v>0</v>
      </c>
      <c r="T4254">
        <v>13</v>
      </c>
      <c r="U4254">
        <v>1</v>
      </c>
      <c r="V4254">
        <v>1</v>
      </c>
      <c r="W4254">
        <v>0</v>
      </c>
      <c r="X4254">
        <v>0</v>
      </c>
      <c r="Y4254">
        <v>0</v>
      </c>
      <c r="Z4254">
        <v>3</v>
      </c>
      <c r="AA4254">
        <v>0</v>
      </c>
      <c r="AB4254">
        <v>0</v>
      </c>
      <c r="AC4254">
        <v>2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1</v>
      </c>
      <c r="BE4254">
        <v>0</v>
      </c>
      <c r="BF4254">
        <v>8</v>
      </c>
      <c r="BG4254">
        <v>0</v>
      </c>
    </row>
    <row r="4255" spans="1:59" x14ac:dyDescent="0.25">
      <c r="A4255" t="s">
        <v>1744</v>
      </c>
      <c r="B4255" t="s">
        <v>856</v>
      </c>
      <c r="C4255" t="s">
        <v>857</v>
      </c>
      <c r="D4255" t="s">
        <v>858</v>
      </c>
      <c r="E4255" t="s">
        <v>1745</v>
      </c>
      <c r="F4255" t="s">
        <v>1746</v>
      </c>
      <c r="G4255">
        <v>0</v>
      </c>
      <c r="H4255">
        <v>14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2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</row>
    <row r="4256" spans="1:59" x14ac:dyDescent="0.25">
      <c r="A4256" t="s">
        <v>6194</v>
      </c>
      <c r="B4256" t="s">
        <v>903</v>
      </c>
      <c r="C4256" t="s">
        <v>1048</v>
      </c>
      <c r="D4256" t="s">
        <v>1049</v>
      </c>
      <c r="E4256" t="s">
        <v>1332</v>
      </c>
      <c r="F4256" t="s">
        <v>6195</v>
      </c>
      <c r="G4256">
        <v>145</v>
      </c>
      <c r="H4256">
        <v>54</v>
      </c>
      <c r="I4256">
        <v>10</v>
      </c>
      <c r="J4256">
        <v>7</v>
      </c>
      <c r="K4256">
        <v>60</v>
      </c>
      <c r="L4256">
        <v>25</v>
      </c>
      <c r="M4256">
        <v>27</v>
      </c>
      <c r="N4256">
        <v>31</v>
      </c>
      <c r="O4256">
        <v>75</v>
      </c>
      <c r="P4256">
        <v>41</v>
      </c>
      <c r="Q4256">
        <v>16</v>
      </c>
      <c r="R4256">
        <v>0</v>
      </c>
      <c r="S4256">
        <v>2</v>
      </c>
      <c r="T4256">
        <v>84</v>
      </c>
      <c r="U4256">
        <v>2</v>
      </c>
      <c r="V4256">
        <v>0</v>
      </c>
      <c r="W4256">
        <v>0</v>
      </c>
      <c r="X4256">
        <v>0</v>
      </c>
      <c r="Y4256">
        <v>0</v>
      </c>
      <c r="Z4256">
        <v>58</v>
      </c>
      <c r="AA4256">
        <v>0</v>
      </c>
      <c r="AB4256">
        <v>1</v>
      </c>
      <c r="AC4256">
        <v>17</v>
      </c>
      <c r="AD4256">
        <v>1</v>
      </c>
      <c r="AE4256">
        <v>0</v>
      </c>
      <c r="AF4256">
        <v>1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3</v>
      </c>
      <c r="AN4256">
        <v>7</v>
      </c>
      <c r="AO4256">
        <v>3</v>
      </c>
      <c r="AP4256">
        <v>4</v>
      </c>
      <c r="AQ4256">
        <v>3</v>
      </c>
      <c r="AR4256">
        <v>0</v>
      </c>
      <c r="AS4256">
        <v>3</v>
      </c>
      <c r="AT4256">
        <v>0</v>
      </c>
      <c r="AU4256">
        <v>1</v>
      </c>
      <c r="AV4256">
        <v>0</v>
      </c>
      <c r="AW4256">
        <v>0</v>
      </c>
      <c r="AX4256">
        <v>1</v>
      </c>
      <c r="AY4256">
        <v>2</v>
      </c>
      <c r="AZ4256">
        <v>0</v>
      </c>
      <c r="BA4256">
        <v>6</v>
      </c>
      <c r="BB4256">
        <v>6</v>
      </c>
      <c r="BC4256">
        <v>4</v>
      </c>
      <c r="BD4256">
        <v>1</v>
      </c>
      <c r="BE4256">
        <v>0</v>
      </c>
      <c r="BF4256">
        <v>805</v>
      </c>
      <c r="BG4256">
        <v>1</v>
      </c>
    </row>
    <row r="4257" spans="1:59" x14ac:dyDescent="0.25">
      <c r="A4257" t="s">
        <v>1331</v>
      </c>
      <c r="B4257" t="s">
        <v>903</v>
      </c>
      <c r="C4257" t="s">
        <v>1048</v>
      </c>
      <c r="D4257" t="s">
        <v>1049</v>
      </c>
      <c r="E4257" t="s">
        <v>1332</v>
      </c>
      <c r="F4257" t="s">
        <v>1333</v>
      </c>
      <c r="G4257">
        <v>463</v>
      </c>
      <c r="H4257">
        <v>170</v>
      </c>
      <c r="I4257">
        <v>17</v>
      </c>
      <c r="J4257">
        <v>39</v>
      </c>
      <c r="K4257">
        <v>273</v>
      </c>
      <c r="L4257">
        <v>92</v>
      </c>
      <c r="M4257">
        <v>168</v>
      </c>
      <c r="N4257">
        <v>131</v>
      </c>
      <c r="O4257">
        <v>334</v>
      </c>
      <c r="P4257">
        <v>180</v>
      </c>
      <c r="Q4257">
        <v>72</v>
      </c>
      <c r="R4257">
        <v>7</v>
      </c>
      <c r="S4257">
        <v>4</v>
      </c>
      <c r="T4257">
        <v>246</v>
      </c>
      <c r="U4257">
        <v>19</v>
      </c>
      <c r="V4257">
        <v>2</v>
      </c>
      <c r="W4257">
        <v>0</v>
      </c>
      <c r="X4257">
        <v>2</v>
      </c>
      <c r="Y4257">
        <v>4</v>
      </c>
      <c r="Z4257">
        <v>214</v>
      </c>
      <c r="AA4257">
        <v>14</v>
      </c>
      <c r="AB4257">
        <v>2</v>
      </c>
      <c r="AC4257">
        <v>53</v>
      </c>
      <c r="AD4257">
        <v>3</v>
      </c>
      <c r="AE4257">
        <v>1</v>
      </c>
      <c r="AF4257">
        <v>2</v>
      </c>
      <c r="AG4257">
        <v>1</v>
      </c>
      <c r="AH4257">
        <v>0</v>
      </c>
      <c r="AI4257">
        <v>0</v>
      </c>
      <c r="AJ4257">
        <v>1</v>
      </c>
      <c r="AK4257">
        <v>0</v>
      </c>
      <c r="AL4257">
        <v>3</v>
      </c>
      <c r="AM4257">
        <v>6</v>
      </c>
      <c r="AN4257">
        <v>5</v>
      </c>
      <c r="AO4257">
        <v>0</v>
      </c>
      <c r="AP4257">
        <v>5</v>
      </c>
      <c r="AQ4257">
        <v>0</v>
      </c>
      <c r="AR4257">
        <v>0</v>
      </c>
      <c r="AS4257">
        <v>2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1</v>
      </c>
      <c r="AZ4257">
        <v>1</v>
      </c>
      <c r="BA4257">
        <v>5</v>
      </c>
      <c r="BB4257">
        <v>9</v>
      </c>
      <c r="BC4257">
        <v>4</v>
      </c>
      <c r="BD4257">
        <v>2</v>
      </c>
      <c r="BE4257">
        <v>0</v>
      </c>
      <c r="BF4257">
        <v>900</v>
      </c>
      <c r="BG4257">
        <v>0</v>
      </c>
    </row>
    <row r="4258" spans="1:59" x14ac:dyDescent="0.25">
      <c r="A4258" t="s">
        <v>5550</v>
      </c>
      <c r="B4258" t="s">
        <v>903</v>
      </c>
      <c r="C4258" t="s">
        <v>1048</v>
      </c>
      <c r="D4258" t="s">
        <v>1049</v>
      </c>
      <c r="E4258" t="s">
        <v>1332</v>
      </c>
      <c r="F4258" t="s">
        <v>1333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2</v>
      </c>
      <c r="BG4258">
        <v>0</v>
      </c>
    </row>
    <row r="4259" spans="1:59" x14ac:dyDescent="0.25">
      <c r="A4259" t="s">
        <v>6531</v>
      </c>
      <c r="B4259" t="s">
        <v>903</v>
      </c>
      <c r="C4259" t="s">
        <v>1048</v>
      </c>
      <c r="D4259" t="s">
        <v>1049</v>
      </c>
      <c r="E4259" t="s">
        <v>1332</v>
      </c>
      <c r="F4259" t="s">
        <v>1333</v>
      </c>
      <c r="G4259">
        <v>2</v>
      </c>
      <c r="H4259">
        <v>0</v>
      </c>
      <c r="I4259">
        <v>0</v>
      </c>
      <c r="J4259">
        <v>2</v>
      </c>
      <c r="K4259">
        <v>2</v>
      </c>
      <c r="L4259">
        <v>0</v>
      </c>
      <c r="M4259">
        <v>0</v>
      </c>
      <c r="N4259">
        <v>0</v>
      </c>
      <c r="O4259">
        <v>2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1</v>
      </c>
      <c r="AA4259">
        <v>0</v>
      </c>
      <c r="AB4259">
        <v>0</v>
      </c>
      <c r="AC4259">
        <v>1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5</v>
      </c>
      <c r="BG4259">
        <v>0</v>
      </c>
    </row>
    <row r="4260" spans="1:59" x14ac:dyDescent="0.25">
      <c r="A4260" t="s">
        <v>300</v>
      </c>
      <c r="B4260" t="s">
        <v>19</v>
      </c>
      <c r="C4260" t="s">
        <v>20</v>
      </c>
      <c r="D4260" t="s">
        <v>301</v>
      </c>
      <c r="E4260" t="s">
        <v>302</v>
      </c>
      <c r="F4260" t="s">
        <v>303</v>
      </c>
      <c r="G4260">
        <v>4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1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3</v>
      </c>
      <c r="BG4260">
        <v>0</v>
      </c>
    </row>
    <row r="4261" spans="1:59" x14ac:dyDescent="0.25">
      <c r="A4261" t="s">
        <v>2046</v>
      </c>
      <c r="B4261" t="s">
        <v>19</v>
      </c>
      <c r="C4261" t="s">
        <v>20</v>
      </c>
      <c r="D4261" t="s">
        <v>301</v>
      </c>
      <c r="E4261" t="s">
        <v>302</v>
      </c>
      <c r="F4261" t="s">
        <v>303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1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1</v>
      </c>
      <c r="BG4261">
        <v>0</v>
      </c>
    </row>
    <row r="4262" spans="1:59" x14ac:dyDescent="0.25">
      <c r="A4262" t="s">
        <v>2239</v>
      </c>
      <c r="B4262" t="s">
        <v>19</v>
      </c>
      <c r="C4262" t="s">
        <v>20</v>
      </c>
      <c r="D4262" t="s">
        <v>301</v>
      </c>
      <c r="E4262" t="s">
        <v>302</v>
      </c>
      <c r="F4262" t="s">
        <v>303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1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1</v>
      </c>
      <c r="BG4262">
        <v>0</v>
      </c>
    </row>
    <row r="4263" spans="1:59" x14ac:dyDescent="0.25">
      <c r="A4263" t="s">
        <v>2413</v>
      </c>
      <c r="B4263" t="s">
        <v>19</v>
      </c>
      <c r="C4263" t="s">
        <v>20</v>
      </c>
      <c r="D4263" t="s">
        <v>301</v>
      </c>
      <c r="E4263" t="s">
        <v>302</v>
      </c>
      <c r="F4263" t="s">
        <v>303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</row>
    <row r="4264" spans="1:59" x14ac:dyDescent="0.25">
      <c r="A4264" t="s">
        <v>2454</v>
      </c>
      <c r="B4264" t="s">
        <v>19</v>
      </c>
      <c r="C4264" t="s">
        <v>20</v>
      </c>
      <c r="D4264" t="s">
        <v>301</v>
      </c>
      <c r="E4264" t="s">
        <v>302</v>
      </c>
      <c r="F4264" t="s">
        <v>303</v>
      </c>
      <c r="G4264">
        <v>0</v>
      </c>
      <c r="H4264">
        <v>0</v>
      </c>
      <c r="I4264">
        <v>0</v>
      </c>
      <c r="J4264">
        <v>1</v>
      </c>
      <c r="K4264">
        <v>1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1</v>
      </c>
      <c r="T4264">
        <v>0</v>
      </c>
      <c r="U4264">
        <v>2</v>
      </c>
      <c r="V4264">
        <v>0</v>
      </c>
      <c r="W4264">
        <v>0</v>
      </c>
      <c r="X4264">
        <v>0</v>
      </c>
      <c r="Y4264">
        <v>7</v>
      </c>
      <c r="Z4264">
        <v>3</v>
      </c>
      <c r="AA4264">
        <v>0</v>
      </c>
      <c r="AB4264">
        <v>1</v>
      </c>
      <c r="AC4264">
        <v>3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2</v>
      </c>
      <c r="AT4264">
        <v>0</v>
      </c>
      <c r="AU4264">
        <v>1</v>
      </c>
      <c r="AV4264">
        <v>0</v>
      </c>
      <c r="AW4264">
        <v>0</v>
      </c>
      <c r="AX4264">
        <v>1</v>
      </c>
      <c r="AY4264">
        <v>0</v>
      </c>
      <c r="AZ4264">
        <v>0</v>
      </c>
      <c r="BA4264">
        <v>0</v>
      </c>
      <c r="BB4264">
        <v>2</v>
      </c>
      <c r="BC4264">
        <v>0</v>
      </c>
      <c r="BD4264">
        <v>1</v>
      </c>
      <c r="BE4264">
        <v>0</v>
      </c>
      <c r="BF4264">
        <v>0</v>
      </c>
      <c r="BG4264">
        <v>0</v>
      </c>
    </row>
    <row r="4265" spans="1:59" x14ac:dyDescent="0.25">
      <c r="A4265" t="s">
        <v>3319</v>
      </c>
      <c r="B4265" t="s">
        <v>19</v>
      </c>
      <c r="C4265" t="s">
        <v>20</v>
      </c>
      <c r="D4265" t="s">
        <v>301</v>
      </c>
      <c r="E4265" t="s">
        <v>302</v>
      </c>
      <c r="F4265" t="s">
        <v>303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</row>
    <row r="4266" spans="1:59" x14ac:dyDescent="0.25">
      <c r="A4266" t="s">
        <v>4165</v>
      </c>
      <c r="B4266" t="s">
        <v>19</v>
      </c>
      <c r="C4266" t="s">
        <v>20</v>
      </c>
      <c r="D4266" t="s">
        <v>301</v>
      </c>
      <c r="E4266" t="s">
        <v>302</v>
      </c>
      <c r="F4266" t="s">
        <v>303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  <c r="BE4266">
        <v>0</v>
      </c>
      <c r="BF4266">
        <v>0</v>
      </c>
      <c r="BG4266">
        <v>0</v>
      </c>
    </row>
    <row r="4267" spans="1:59" x14ac:dyDescent="0.25">
      <c r="A4267" t="s">
        <v>4499</v>
      </c>
      <c r="B4267" t="s">
        <v>19</v>
      </c>
      <c r="C4267" t="s">
        <v>20</v>
      </c>
      <c r="D4267" t="s">
        <v>301</v>
      </c>
      <c r="E4267" t="s">
        <v>302</v>
      </c>
      <c r="F4267" t="s">
        <v>303</v>
      </c>
      <c r="G4267">
        <v>226</v>
      </c>
      <c r="H4267">
        <v>104</v>
      </c>
      <c r="I4267">
        <v>12</v>
      </c>
      <c r="J4267">
        <v>25</v>
      </c>
      <c r="K4267">
        <v>103</v>
      </c>
      <c r="L4267">
        <v>34</v>
      </c>
      <c r="M4267">
        <v>44</v>
      </c>
      <c r="N4267">
        <v>71</v>
      </c>
      <c r="O4267">
        <v>103</v>
      </c>
      <c r="P4267">
        <v>76</v>
      </c>
      <c r="Q4267">
        <v>19</v>
      </c>
      <c r="R4267">
        <v>3</v>
      </c>
      <c r="S4267">
        <v>2</v>
      </c>
      <c r="T4267">
        <v>104</v>
      </c>
      <c r="U4267">
        <v>8</v>
      </c>
      <c r="V4267">
        <v>7</v>
      </c>
      <c r="W4267">
        <v>1</v>
      </c>
      <c r="X4267">
        <v>2</v>
      </c>
      <c r="Y4267">
        <v>17</v>
      </c>
      <c r="Z4267">
        <v>226</v>
      </c>
      <c r="AA4267">
        <v>9</v>
      </c>
      <c r="AB4267">
        <v>8</v>
      </c>
      <c r="AC4267">
        <v>69</v>
      </c>
      <c r="AD4267">
        <v>2</v>
      </c>
      <c r="AE4267">
        <v>1</v>
      </c>
      <c r="AF4267">
        <v>0</v>
      </c>
      <c r="AG4267">
        <v>1</v>
      </c>
      <c r="AH4267">
        <v>2</v>
      </c>
      <c r="AI4267">
        <v>0</v>
      </c>
      <c r="AJ4267">
        <v>0</v>
      </c>
      <c r="AK4267">
        <v>1</v>
      </c>
      <c r="AL4267">
        <v>1</v>
      </c>
      <c r="AM4267">
        <v>2</v>
      </c>
      <c r="AN4267">
        <v>2</v>
      </c>
      <c r="AO4267">
        <v>0</v>
      </c>
      <c r="AP4267">
        <v>2</v>
      </c>
      <c r="AQ4267">
        <v>0</v>
      </c>
      <c r="AR4267">
        <v>1</v>
      </c>
      <c r="AS4267">
        <v>3</v>
      </c>
      <c r="AT4267">
        <v>2</v>
      </c>
      <c r="AU4267">
        <v>0</v>
      </c>
      <c r="AV4267">
        <v>0</v>
      </c>
      <c r="AW4267">
        <v>0</v>
      </c>
      <c r="AX4267">
        <v>3</v>
      </c>
      <c r="AY4267">
        <v>0</v>
      </c>
      <c r="AZ4267">
        <v>2</v>
      </c>
      <c r="BA4267">
        <v>0</v>
      </c>
      <c r="BB4267">
        <v>5</v>
      </c>
      <c r="BC4267">
        <v>0</v>
      </c>
      <c r="BD4267">
        <v>1</v>
      </c>
      <c r="BE4267">
        <v>0</v>
      </c>
      <c r="BF4267">
        <v>624</v>
      </c>
      <c r="BG4267">
        <v>0</v>
      </c>
    </row>
    <row r="4268" spans="1:59" x14ac:dyDescent="0.25">
      <c r="A4268" t="s">
        <v>6257</v>
      </c>
      <c r="B4268" t="s">
        <v>19</v>
      </c>
      <c r="C4268" t="s">
        <v>20</v>
      </c>
      <c r="D4268" t="s">
        <v>301</v>
      </c>
      <c r="E4268" t="s">
        <v>302</v>
      </c>
      <c r="F4268" t="s">
        <v>303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0</v>
      </c>
    </row>
    <row r="4269" spans="1:59" x14ac:dyDescent="0.25">
      <c r="A4269" t="s">
        <v>6261</v>
      </c>
      <c r="B4269" t="s">
        <v>19</v>
      </c>
      <c r="C4269" t="s">
        <v>20</v>
      </c>
      <c r="D4269" t="s">
        <v>301</v>
      </c>
      <c r="E4269" t="s">
        <v>302</v>
      </c>
      <c r="F4269" t="s">
        <v>303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</row>
    <row r="4270" spans="1:59" x14ac:dyDescent="0.25">
      <c r="A4270" t="s">
        <v>562</v>
      </c>
      <c r="B4270" t="s">
        <v>19</v>
      </c>
      <c r="C4270" t="s">
        <v>20</v>
      </c>
      <c r="D4270" t="s">
        <v>21</v>
      </c>
      <c r="E4270" t="s">
        <v>563</v>
      </c>
      <c r="F4270" t="s">
        <v>564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  <c r="BE4270">
        <v>0</v>
      </c>
      <c r="BF4270">
        <v>0</v>
      </c>
      <c r="BG4270">
        <v>0</v>
      </c>
    </row>
    <row r="4271" spans="1:59" x14ac:dyDescent="0.25">
      <c r="A4271" t="s">
        <v>18</v>
      </c>
      <c r="B4271" t="s">
        <v>19</v>
      </c>
      <c r="C4271" t="s">
        <v>20</v>
      </c>
      <c r="D4271" t="s">
        <v>21</v>
      </c>
      <c r="E4271" t="s">
        <v>22</v>
      </c>
      <c r="F4271" t="s">
        <v>23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1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  <c r="BE4271">
        <v>0</v>
      </c>
      <c r="BF4271">
        <v>0</v>
      </c>
      <c r="BG4271">
        <v>0</v>
      </c>
    </row>
    <row r="4272" spans="1:59" x14ac:dyDescent="0.25">
      <c r="A4272" t="s">
        <v>142</v>
      </c>
      <c r="B4272" t="s">
        <v>19</v>
      </c>
      <c r="C4272" t="s">
        <v>20</v>
      </c>
      <c r="D4272" t="s">
        <v>21</v>
      </c>
      <c r="E4272" t="s">
        <v>22</v>
      </c>
      <c r="F4272" t="s">
        <v>23</v>
      </c>
      <c r="G4272">
        <v>3</v>
      </c>
      <c r="H4272">
        <v>0</v>
      </c>
      <c r="I4272">
        <v>0</v>
      </c>
      <c r="J4272">
        <v>0</v>
      </c>
      <c r="K4272">
        <v>3</v>
      </c>
      <c r="L4272">
        <v>2</v>
      </c>
      <c r="M4272">
        <v>2</v>
      </c>
      <c r="N4272">
        <v>1</v>
      </c>
      <c r="O4272">
        <v>2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1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1</v>
      </c>
      <c r="BA4272">
        <v>0</v>
      </c>
      <c r="BB4272">
        <v>0</v>
      </c>
      <c r="BC4272">
        <v>1</v>
      </c>
      <c r="BD4272">
        <v>0</v>
      </c>
      <c r="BE4272">
        <v>0</v>
      </c>
      <c r="BF4272">
        <v>19</v>
      </c>
      <c r="BG4272">
        <v>0</v>
      </c>
    </row>
    <row r="4273" spans="1:59" x14ac:dyDescent="0.25">
      <c r="A4273" t="s">
        <v>2019</v>
      </c>
      <c r="B4273" t="s">
        <v>19</v>
      </c>
      <c r="C4273" t="s">
        <v>20</v>
      </c>
      <c r="D4273" t="s">
        <v>21</v>
      </c>
      <c r="E4273" t="s">
        <v>22</v>
      </c>
      <c r="F4273" t="s">
        <v>23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2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0</v>
      </c>
      <c r="BG4273">
        <v>0</v>
      </c>
    </row>
    <row r="4274" spans="1:59" x14ac:dyDescent="0.25">
      <c r="A4274" t="s">
        <v>2512</v>
      </c>
      <c r="B4274" t="s">
        <v>19</v>
      </c>
      <c r="C4274" t="s">
        <v>20</v>
      </c>
      <c r="D4274" t="s">
        <v>21</v>
      </c>
      <c r="E4274" t="s">
        <v>22</v>
      </c>
      <c r="F4274" t="s">
        <v>23</v>
      </c>
      <c r="G4274">
        <v>142</v>
      </c>
      <c r="H4274">
        <v>81</v>
      </c>
      <c r="I4274">
        <v>12</v>
      </c>
      <c r="J4274">
        <v>16</v>
      </c>
      <c r="K4274">
        <v>50</v>
      </c>
      <c r="L4274">
        <v>8</v>
      </c>
      <c r="M4274">
        <v>10</v>
      </c>
      <c r="N4274">
        <v>13</v>
      </c>
      <c r="O4274">
        <v>4</v>
      </c>
      <c r="P4274">
        <v>3</v>
      </c>
      <c r="Q4274">
        <v>4</v>
      </c>
      <c r="R4274">
        <v>0</v>
      </c>
      <c r="S4274">
        <v>0</v>
      </c>
      <c r="T4274">
        <v>13</v>
      </c>
      <c r="U4274">
        <v>1</v>
      </c>
      <c r="V4274">
        <v>1</v>
      </c>
      <c r="W4274">
        <v>0</v>
      </c>
      <c r="X4274">
        <v>0</v>
      </c>
      <c r="Y4274">
        <v>0</v>
      </c>
      <c r="Z4274">
        <v>16</v>
      </c>
      <c r="AA4274">
        <v>1</v>
      </c>
      <c r="AB4274">
        <v>1</v>
      </c>
      <c r="AC4274">
        <v>4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2</v>
      </c>
      <c r="AK4274">
        <v>0</v>
      </c>
      <c r="AL4274">
        <v>0</v>
      </c>
      <c r="AM4274">
        <v>3</v>
      </c>
      <c r="AN4274">
        <v>2</v>
      </c>
      <c r="AO4274">
        <v>0</v>
      </c>
      <c r="AP4274">
        <v>0</v>
      </c>
      <c r="AQ4274">
        <v>0</v>
      </c>
      <c r="AR4274">
        <v>0</v>
      </c>
      <c r="AS4274">
        <v>1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3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96</v>
      </c>
      <c r="BG4274">
        <v>0</v>
      </c>
    </row>
    <row r="4275" spans="1:59" x14ac:dyDescent="0.25">
      <c r="A4275" t="s">
        <v>2682</v>
      </c>
      <c r="B4275" t="s">
        <v>19</v>
      </c>
      <c r="C4275" t="s">
        <v>20</v>
      </c>
      <c r="D4275" t="s">
        <v>21</v>
      </c>
      <c r="E4275" t="s">
        <v>22</v>
      </c>
      <c r="F4275" t="s">
        <v>23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0</v>
      </c>
      <c r="BF4275">
        <v>0</v>
      </c>
      <c r="BG4275">
        <v>0</v>
      </c>
    </row>
    <row r="4276" spans="1:59" x14ac:dyDescent="0.25">
      <c r="A4276" t="s">
        <v>3503</v>
      </c>
      <c r="B4276" t="s">
        <v>19</v>
      </c>
      <c r="C4276" t="s">
        <v>20</v>
      </c>
      <c r="D4276" t="s">
        <v>21</v>
      </c>
      <c r="E4276" t="s">
        <v>22</v>
      </c>
      <c r="F4276" t="s">
        <v>23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  <c r="BE4276">
        <v>0</v>
      </c>
      <c r="BF4276">
        <v>0</v>
      </c>
      <c r="BG4276">
        <v>0</v>
      </c>
    </row>
    <row r="4277" spans="1:59" x14ac:dyDescent="0.25">
      <c r="A4277" t="s">
        <v>6435</v>
      </c>
      <c r="B4277" t="s">
        <v>19</v>
      </c>
      <c r="C4277" t="s">
        <v>20</v>
      </c>
      <c r="D4277" t="s">
        <v>21</v>
      </c>
      <c r="E4277" t="s">
        <v>22</v>
      </c>
      <c r="F4277" t="s">
        <v>23</v>
      </c>
      <c r="G4277">
        <v>1</v>
      </c>
      <c r="H4277">
        <v>3</v>
      </c>
      <c r="I4277">
        <v>0</v>
      </c>
      <c r="J4277">
        <v>0</v>
      </c>
      <c r="K4277">
        <v>1</v>
      </c>
      <c r="L4277">
        <v>0</v>
      </c>
      <c r="M4277">
        <v>0</v>
      </c>
      <c r="N4277">
        <v>5</v>
      </c>
      <c r="O4277">
        <v>3</v>
      </c>
      <c r="P4277">
        <v>0</v>
      </c>
      <c r="Q4277">
        <v>0</v>
      </c>
      <c r="R4277">
        <v>0</v>
      </c>
      <c r="S4277">
        <v>0</v>
      </c>
      <c r="T4277">
        <v>1</v>
      </c>
      <c r="U4277">
        <v>0</v>
      </c>
      <c r="V4277">
        <v>0</v>
      </c>
      <c r="W4277">
        <v>0</v>
      </c>
      <c r="X4277">
        <v>2</v>
      </c>
      <c r="Y4277">
        <v>4</v>
      </c>
      <c r="Z4277">
        <v>18</v>
      </c>
      <c r="AA4277">
        <v>2</v>
      </c>
      <c r="AB4277">
        <v>1</v>
      </c>
      <c r="AC4277">
        <v>8</v>
      </c>
      <c r="AD4277">
        <v>0</v>
      </c>
      <c r="AE4277">
        <v>1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1</v>
      </c>
      <c r="BC4277">
        <v>0</v>
      </c>
      <c r="BD4277">
        <v>0</v>
      </c>
      <c r="BE4277">
        <v>0</v>
      </c>
      <c r="BF4277">
        <v>4</v>
      </c>
      <c r="BG4277">
        <v>0</v>
      </c>
    </row>
    <row r="4278" spans="1:59" x14ac:dyDescent="0.25">
      <c r="A4278" t="s">
        <v>6478</v>
      </c>
      <c r="B4278" t="s">
        <v>19</v>
      </c>
      <c r="C4278" t="s">
        <v>20</v>
      </c>
      <c r="D4278" t="s">
        <v>21</v>
      </c>
      <c r="E4278" t="s">
        <v>22</v>
      </c>
      <c r="F4278" t="s">
        <v>23</v>
      </c>
      <c r="G4278">
        <v>0</v>
      </c>
      <c r="H4278">
        <v>0</v>
      </c>
      <c r="I4278">
        <v>0</v>
      </c>
      <c r="J4278">
        <v>1</v>
      </c>
      <c r="K4278">
        <v>0</v>
      </c>
      <c r="L4278">
        <v>0</v>
      </c>
      <c r="M4278">
        <v>0</v>
      </c>
      <c r="N4278">
        <v>1</v>
      </c>
      <c r="O4278">
        <v>1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3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  <c r="BE4278">
        <v>0</v>
      </c>
      <c r="BF4278">
        <v>2</v>
      </c>
      <c r="BG4278">
        <v>0</v>
      </c>
    </row>
    <row r="4279" spans="1:59" x14ac:dyDescent="0.25">
      <c r="A4279" t="s">
        <v>6564</v>
      </c>
      <c r="B4279" t="s">
        <v>19</v>
      </c>
      <c r="C4279" t="s">
        <v>20</v>
      </c>
      <c r="D4279" t="s">
        <v>21</v>
      </c>
      <c r="E4279" t="s">
        <v>22</v>
      </c>
      <c r="F4279" t="s">
        <v>23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3</v>
      </c>
      <c r="AA4279">
        <v>4</v>
      </c>
      <c r="AB4279">
        <v>0</v>
      </c>
      <c r="AC4279">
        <v>1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1</v>
      </c>
      <c r="AO4279">
        <v>0</v>
      </c>
      <c r="AP4279">
        <v>1</v>
      </c>
      <c r="AQ4279">
        <v>0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  <c r="BE4279">
        <v>0</v>
      </c>
      <c r="BF4279">
        <v>19</v>
      </c>
      <c r="BG4279">
        <v>0</v>
      </c>
    </row>
    <row r="4280" spans="1:59" x14ac:dyDescent="0.25">
      <c r="A4280" t="s">
        <v>6895</v>
      </c>
      <c r="B4280" t="s">
        <v>19</v>
      </c>
      <c r="C4280" t="s">
        <v>20</v>
      </c>
      <c r="D4280" t="s">
        <v>21</v>
      </c>
      <c r="E4280" t="s">
        <v>22</v>
      </c>
      <c r="F4280" t="s">
        <v>23</v>
      </c>
      <c r="G4280">
        <v>0</v>
      </c>
      <c r="H4280">
        <v>1</v>
      </c>
      <c r="I4280">
        <v>0</v>
      </c>
      <c r="J4280">
        <v>0</v>
      </c>
      <c r="K4280">
        <v>2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1</v>
      </c>
      <c r="Z4280">
        <v>0</v>
      </c>
      <c r="AA4280">
        <v>0</v>
      </c>
      <c r="AB4280">
        <v>0</v>
      </c>
      <c r="AC4280">
        <v>1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1</v>
      </c>
      <c r="AN4280">
        <v>1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1</v>
      </c>
      <c r="BC4280">
        <v>0</v>
      </c>
      <c r="BD4280">
        <v>0</v>
      </c>
      <c r="BE4280">
        <v>0</v>
      </c>
      <c r="BF4280">
        <v>41</v>
      </c>
      <c r="BG4280">
        <v>0</v>
      </c>
    </row>
    <row r="4281" spans="1:59" x14ac:dyDescent="0.25">
      <c r="A4281" t="s">
        <v>565</v>
      </c>
      <c r="B4281" t="s">
        <v>19</v>
      </c>
      <c r="C4281" t="s">
        <v>20</v>
      </c>
      <c r="D4281" t="s">
        <v>301</v>
      </c>
      <c r="E4281" t="s">
        <v>566</v>
      </c>
      <c r="F4281" t="s">
        <v>567</v>
      </c>
      <c r="G4281">
        <v>16</v>
      </c>
      <c r="H4281">
        <v>2</v>
      </c>
      <c r="I4281">
        <v>1</v>
      </c>
      <c r="J4281">
        <v>1</v>
      </c>
      <c r="K4281">
        <v>2</v>
      </c>
      <c r="L4281">
        <v>1</v>
      </c>
      <c r="M4281">
        <v>0</v>
      </c>
      <c r="N4281">
        <v>4</v>
      </c>
      <c r="O4281">
        <v>3</v>
      </c>
      <c r="P4281">
        <v>2</v>
      </c>
      <c r="Q4281">
        <v>0</v>
      </c>
      <c r="R4281">
        <v>1</v>
      </c>
      <c r="S4281">
        <v>0</v>
      </c>
      <c r="T4281">
        <v>3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1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  <c r="BE4281">
        <v>0</v>
      </c>
      <c r="BF4281">
        <v>7</v>
      </c>
      <c r="BG4281">
        <v>0</v>
      </c>
    </row>
    <row r="4282" spans="1:59" x14ac:dyDescent="0.25">
      <c r="A4282" t="s">
        <v>1653</v>
      </c>
      <c r="B4282" t="s">
        <v>19</v>
      </c>
      <c r="C4282" t="s">
        <v>20</v>
      </c>
      <c r="D4282" t="s">
        <v>301</v>
      </c>
      <c r="E4282" t="s">
        <v>566</v>
      </c>
      <c r="F4282" t="s">
        <v>567</v>
      </c>
      <c r="G4282">
        <v>4</v>
      </c>
      <c r="H4282">
        <v>2</v>
      </c>
      <c r="I4282">
        <v>0</v>
      </c>
      <c r="J4282">
        <v>1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1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  <c r="BE4282">
        <v>0</v>
      </c>
      <c r="BF4282">
        <v>9</v>
      </c>
      <c r="BG4282">
        <v>0</v>
      </c>
    </row>
    <row r="4283" spans="1:59" x14ac:dyDescent="0.25">
      <c r="A4283" t="s">
        <v>1682</v>
      </c>
      <c r="B4283" t="s">
        <v>19</v>
      </c>
      <c r="C4283" t="s">
        <v>20</v>
      </c>
      <c r="D4283" t="s">
        <v>301</v>
      </c>
      <c r="E4283" t="s">
        <v>566</v>
      </c>
      <c r="F4283" t="s">
        <v>567</v>
      </c>
      <c r="G4283">
        <v>0</v>
      </c>
      <c r="H4283">
        <v>0</v>
      </c>
      <c r="I4283">
        <v>0</v>
      </c>
      <c r="J4283">
        <v>1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1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  <c r="BE4283">
        <v>0</v>
      </c>
      <c r="BF4283">
        <v>11</v>
      </c>
      <c r="BG4283">
        <v>0</v>
      </c>
    </row>
    <row r="4284" spans="1:59" x14ac:dyDescent="0.25">
      <c r="A4284" t="s">
        <v>2445</v>
      </c>
      <c r="B4284" t="s">
        <v>19</v>
      </c>
      <c r="C4284" t="s">
        <v>20</v>
      </c>
      <c r="D4284" t="s">
        <v>301</v>
      </c>
      <c r="E4284" t="s">
        <v>566</v>
      </c>
      <c r="F4284" t="s">
        <v>567</v>
      </c>
      <c r="G4284">
        <v>8</v>
      </c>
      <c r="H4284">
        <v>3</v>
      </c>
      <c r="I4284">
        <v>0</v>
      </c>
      <c r="J4284">
        <v>0</v>
      </c>
      <c r="K4284">
        <v>1</v>
      </c>
      <c r="L4284">
        <v>1</v>
      </c>
      <c r="M4284">
        <v>0</v>
      </c>
      <c r="N4284">
        <v>0</v>
      </c>
      <c r="O4284">
        <v>2</v>
      </c>
      <c r="P4284">
        <v>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  <c r="BE4284">
        <v>0</v>
      </c>
      <c r="BF4284">
        <v>1</v>
      </c>
      <c r="BG4284">
        <v>0</v>
      </c>
    </row>
    <row r="4285" spans="1:59" x14ac:dyDescent="0.25">
      <c r="A4285" t="s">
        <v>2588</v>
      </c>
      <c r="B4285" t="s">
        <v>19</v>
      </c>
      <c r="C4285" t="s">
        <v>20</v>
      </c>
      <c r="D4285" t="s">
        <v>301</v>
      </c>
      <c r="E4285" t="s">
        <v>566</v>
      </c>
      <c r="F4285" t="s">
        <v>567</v>
      </c>
      <c r="G4285">
        <v>0</v>
      </c>
      <c r="H4285">
        <v>2</v>
      </c>
      <c r="I4285">
        <v>0</v>
      </c>
      <c r="J4285">
        <v>0</v>
      </c>
      <c r="K4285">
        <v>2</v>
      </c>
      <c r="L4285">
        <v>1</v>
      </c>
      <c r="M4285">
        <v>3</v>
      </c>
      <c r="N4285">
        <v>2</v>
      </c>
      <c r="O4285">
        <v>1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  <c r="BE4285">
        <v>0</v>
      </c>
      <c r="BF4285">
        <v>0</v>
      </c>
      <c r="BG4285">
        <v>0</v>
      </c>
    </row>
    <row r="4286" spans="1:59" x14ac:dyDescent="0.25">
      <c r="A4286" t="s">
        <v>3852</v>
      </c>
      <c r="B4286" t="s">
        <v>19</v>
      </c>
      <c r="C4286" t="s">
        <v>20</v>
      </c>
      <c r="D4286" t="s">
        <v>301</v>
      </c>
      <c r="E4286" t="s">
        <v>566</v>
      </c>
      <c r="F4286" t="s">
        <v>567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  <c r="BE4286">
        <v>0</v>
      </c>
      <c r="BF4286">
        <v>0</v>
      </c>
      <c r="BG4286">
        <v>0</v>
      </c>
    </row>
    <row r="4287" spans="1:59" x14ac:dyDescent="0.25">
      <c r="A4287" t="s">
        <v>6169</v>
      </c>
      <c r="B4287" t="s">
        <v>19</v>
      </c>
      <c r="C4287" t="s">
        <v>20</v>
      </c>
      <c r="D4287" t="s">
        <v>301</v>
      </c>
      <c r="E4287" t="s">
        <v>566</v>
      </c>
      <c r="F4287" t="s">
        <v>567</v>
      </c>
      <c r="G4287">
        <v>8</v>
      </c>
      <c r="H4287">
        <v>7</v>
      </c>
      <c r="I4287">
        <v>0</v>
      </c>
      <c r="J4287">
        <v>1</v>
      </c>
      <c r="K4287">
        <v>4</v>
      </c>
      <c r="L4287">
        <v>1</v>
      </c>
      <c r="M4287">
        <v>1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1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1</v>
      </c>
      <c r="AQ4287">
        <v>0</v>
      </c>
      <c r="AR4287">
        <v>2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1</v>
      </c>
      <c r="BC4287">
        <v>0</v>
      </c>
      <c r="BD4287">
        <v>0</v>
      </c>
      <c r="BE4287">
        <v>0</v>
      </c>
      <c r="BF4287">
        <v>68</v>
      </c>
      <c r="BG4287">
        <v>1</v>
      </c>
    </row>
    <row r="4288" spans="1:59" x14ac:dyDescent="0.25">
      <c r="A4288" t="s">
        <v>6524</v>
      </c>
      <c r="B4288" t="s">
        <v>19</v>
      </c>
      <c r="C4288" t="s">
        <v>20</v>
      </c>
      <c r="D4288" t="s">
        <v>301</v>
      </c>
      <c r="E4288" t="s">
        <v>566</v>
      </c>
      <c r="F4288" t="s">
        <v>567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  <c r="BE4288">
        <v>0</v>
      </c>
      <c r="BF4288">
        <v>0</v>
      </c>
      <c r="BG4288">
        <v>0</v>
      </c>
    </row>
    <row r="4289" spans="1:59" x14ac:dyDescent="0.25">
      <c r="A4289" t="s">
        <v>6538</v>
      </c>
      <c r="B4289" t="s">
        <v>19</v>
      </c>
      <c r="C4289" t="s">
        <v>20</v>
      </c>
      <c r="D4289" t="s">
        <v>301</v>
      </c>
      <c r="E4289" t="s">
        <v>566</v>
      </c>
      <c r="F4289" t="s">
        <v>567</v>
      </c>
      <c r="G4289">
        <v>9</v>
      </c>
      <c r="H4289">
        <v>0</v>
      </c>
      <c r="I4289">
        <v>0</v>
      </c>
      <c r="J4289">
        <v>0</v>
      </c>
      <c r="K4289">
        <v>1</v>
      </c>
      <c r="L4289">
        <v>1</v>
      </c>
      <c r="M4289">
        <v>1</v>
      </c>
      <c r="N4289">
        <v>1</v>
      </c>
      <c r="O4289">
        <v>0</v>
      </c>
      <c r="P4289">
        <v>1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>
        <v>0</v>
      </c>
      <c r="AR4289">
        <v>1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0</v>
      </c>
      <c r="BB4289">
        <v>0</v>
      </c>
      <c r="BC4289">
        <v>0</v>
      </c>
      <c r="BD4289">
        <v>0</v>
      </c>
      <c r="BE4289">
        <v>0</v>
      </c>
      <c r="BF4289">
        <v>27</v>
      </c>
      <c r="BG4289">
        <v>0</v>
      </c>
    </row>
    <row r="4290" spans="1:59" x14ac:dyDescent="0.25">
      <c r="A4290" t="s">
        <v>6645</v>
      </c>
      <c r="B4290" t="s">
        <v>19</v>
      </c>
      <c r="C4290" t="s">
        <v>20</v>
      </c>
      <c r="D4290" t="s">
        <v>301</v>
      </c>
      <c r="E4290" t="s">
        <v>566</v>
      </c>
      <c r="F4290" t="s">
        <v>567</v>
      </c>
      <c r="G4290">
        <v>4</v>
      </c>
      <c r="H4290">
        <v>3</v>
      </c>
      <c r="I4290">
        <v>0</v>
      </c>
      <c r="J4290">
        <v>0</v>
      </c>
      <c r="K4290">
        <v>2</v>
      </c>
      <c r="L4290">
        <v>0</v>
      </c>
      <c r="M4290">
        <v>0</v>
      </c>
      <c r="N4290">
        <v>0</v>
      </c>
      <c r="O4290">
        <v>1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1</v>
      </c>
      <c r="AQ4290">
        <v>0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0</v>
      </c>
      <c r="AX4290">
        <v>0</v>
      </c>
      <c r="AY4290">
        <v>0</v>
      </c>
      <c r="AZ4290">
        <v>0</v>
      </c>
      <c r="BA4290">
        <v>0</v>
      </c>
      <c r="BB4290">
        <v>0</v>
      </c>
      <c r="BC4290">
        <v>0</v>
      </c>
      <c r="BD4290">
        <v>0</v>
      </c>
      <c r="BE4290">
        <v>0</v>
      </c>
      <c r="BF4290">
        <v>27</v>
      </c>
      <c r="BG4290">
        <v>0</v>
      </c>
    </row>
    <row r="4291" spans="1:59" x14ac:dyDescent="0.25">
      <c r="A4291" s="3" t="s">
        <v>625</v>
      </c>
      <c r="B4291" s="3" t="s">
        <v>7</v>
      </c>
      <c r="C4291" s="3" t="s">
        <v>8</v>
      </c>
      <c r="D4291" s="3" t="s">
        <v>9</v>
      </c>
      <c r="E4291" s="3" t="s">
        <v>626</v>
      </c>
      <c r="F4291" s="3" t="s">
        <v>627</v>
      </c>
      <c r="G4291" s="3">
        <v>0</v>
      </c>
      <c r="H4291" s="3">
        <v>0</v>
      </c>
      <c r="I4291" s="3">
        <v>0</v>
      </c>
      <c r="J4291" s="3">
        <v>0</v>
      </c>
      <c r="K4291" s="3">
        <v>0</v>
      </c>
      <c r="L4291" s="3">
        <v>2</v>
      </c>
      <c r="M4291" s="3">
        <v>0</v>
      </c>
      <c r="N4291" s="3">
        <v>0</v>
      </c>
      <c r="O4291" s="3">
        <v>0</v>
      </c>
      <c r="P4291" s="3">
        <v>0</v>
      </c>
      <c r="Q4291" s="3">
        <v>1</v>
      </c>
      <c r="R4291" s="3">
        <v>0</v>
      </c>
      <c r="S4291" s="3">
        <v>0</v>
      </c>
      <c r="T4291" s="3">
        <v>0</v>
      </c>
      <c r="U4291" s="3">
        <v>0</v>
      </c>
      <c r="V4291" s="3">
        <v>0</v>
      </c>
      <c r="W4291" s="3">
        <v>0</v>
      </c>
      <c r="X4291" s="3">
        <v>0</v>
      </c>
      <c r="Y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3">
        <v>0</v>
      </c>
      <c r="AE4291" s="3">
        <v>0</v>
      </c>
      <c r="AF4291" s="3">
        <v>0</v>
      </c>
      <c r="AG4291" s="3">
        <v>1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1</v>
      </c>
      <c r="AN4291" s="3">
        <v>0</v>
      </c>
      <c r="AO4291" s="3">
        <v>0</v>
      </c>
      <c r="AP4291" s="3">
        <v>0</v>
      </c>
      <c r="AQ4291" s="3">
        <v>0</v>
      </c>
      <c r="AR4291" s="3">
        <v>0</v>
      </c>
      <c r="AS4291" s="3">
        <v>0</v>
      </c>
      <c r="AT4291" s="3">
        <v>1</v>
      </c>
      <c r="AU4291" s="3">
        <v>0</v>
      </c>
      <c r="AV4291" s="3">
        <v>1</v>
      </c>
      <c r="AW4291" s="3">
        <v>0</v>
      </c>
      <c r="AX4291" s="3">
        <v>0</v>
      </c>
      <c r="AY4291" s="3">
        <v>0</v>
      </c>
      <c r="AZ4291" s="3">
        <v>0</v>
      </c>
      <c r="BA4291" s="3">
        <v>0</v>
      </c>
      <c r="BB4291" s="3">
        <v>0</v>
      </c>
      <c r="BC4291" s="3">
        <v>0</v>
      </c>
      <c r="BD4291" s="3">
        <v>0</v>
      </c>
      <c r="BE4291" s="3">
        <v>0</v>
      </c>
      <c r="BF4291" s="3">
        <v>0</v>
      </c>
      <c r="BG4291" s="3">
        <v>0</v>
      </c>
    </row>
    <row r="4292" spans="1:59" x14ac:dyDescent="0.25">
      <c r="A4292" s="3" t="s">
        <v>1711</v>
      </c>
      <c r="B4292" s="3" t="s">
        <v>7</v>
      </c>
      <c r="C4292" s="3" t="s">
        <v>8</v>
      </c>
      <c r="D4292" s="3" t="s">
        <v>9</v>
      </c>
      <c r="E4292" s="3" t="s">
        <v>626</v>
      </c>
      <c r="F4292" s="3" t="s">
        <v>627</v>
      </c>
      <c r="G4292" s="3">
        <v>0</v>
      </c>
      <c r="H4292" s="3">
        <v>0</v>
      </c>
      <c r="I4292" s="3">
        <v>0</v>
      </c>
      <c r="J4292" s="3">
        <v>0</v>
      </c>
      <c r="K4292" s="3">
        <v>3</v>
      </c>
      <c r="L4292" s="3">
        <v>2</v>
      </c>
      <c r="M4292" s="3">
        <v>0</v>
      </c>
      <c r="N4292" s="3">
        <v>0</v>
      </c>
      <c r="O4292" s="3">
        <v>0</v>
      </c>
      <c r="P4292" s="3">
        <v>0</v>
      </c>
      <c r="Q4292" s="3">
        <v>0</v>
      </c>
      <c r="R4292" s="3">
        <v>0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  <c r="X4292" s="3">
        <v>0</v>
      </c>
      <c r="Y4292" s="3">
        <v>0</v>
      </c>
      <c r="Z4292" s="3">
        <v>0</v>
      </c>
      <c r="AA4292" s="3">
        <v>0</v>
      </c>
      <c r="AB4292" s="3">
        <v>0</v>
      </c>
      <c r="AC4292" s="3">
        <v>0</v>
      </c>
      <c r="AD4292" s="3">
        <v>0</v>
      </c>
      <c r="AE4292" s="3">
        <v>0</v>
      </c>
      <c r="AF4292" s="3">
        <v>0</v>
      </c>
      <c r="AG4292" s="3">
        <v>0</v>
      </c>
      <c r="AH4292" s="3">
        <v>0</v>
      </c>
      <c r="AI4292" s="3">
        <v>0</v>
      </c>
      <c r="AJ4292" s="3">
        <v>1</v>
      </c>
      <c r="AK4292" s="3">
        <v>0</v>
      </c>
      <c r="AL4292" s="3">
        <v>0</v>
      </c>
      <c r="AM4292" s="3">
        <v>1</v>
      </c>
      <c r="AN4292" s="3">
        <v>0</v>
      </c>
      <c r="AO4292" s="3">
        <v>0</v>
      </c>
      <c r="AP4292" s="3">
        <v>0</v>
      </c>
      <c r="AQ4292" s="3">
        <v>0</v>
      </c>
      <c r="AR4292" s="3">
        <v>0</v>
      </c>
      <c r="AS4292" s="3">
        <v>0</v>
      </c>
      <c r="AT4292" s="3">
        <v>0</v>
      </c>
      <c r="AU4292" s="3">
        <v>1</v>
      </c>
      <c r="AV4292" s="3">
        <v>0</v>
      </c>
      <c r="AW4292" s="3">
        <v>0</v>
      </c>
      <c r="AX4292" s="3">
        <v>0</v>
      </c>
      <c r="AY4292" s="3">
        <v>2</v>
      </c>
      <c r="AZ4292" s="3">
        <v>0</v>
      </c>
      <c r="BA4292" s="3">
        <v>0</v>
      </c>
      <c r="BB4292" s="3">
        <v>1</v>
      </c>
      <c r="BC4292" s="3">
        <v>0</v>
      </c>
      <c r="BD4292" s="3">
        <v>0</v>
      </c>
      <c r="BE4292" s="3">
        <v>0</v>
      </c>
      <c r="BF4292" s="3">
        <v>0</v>
      </c>
      <c r="BG4292" s="3">
        <v>0</v>
      </c>
    </row>
    <row r="4293" spans="1:59" x14ac:dyDescent="0.25">
      <c r="A4293" s="3" t="s">
        <v>1881</v>
      </c>
      <c r="B4293" s="3" t="s">
        <v>7</v>
      </c>
      <c r="C4293" s="3" t="s">
        <v>8</v>
      </c>
      <c r="D4293" s="3" t="s">
        <v>9</v>
      </c>
      <c r="E4293" s="3" t="s">
        <v>626</v>
      </c>
      <c r="F4293" s="3" t="s">
        <v>627</v>
      </c>
      <c r="G4293" s="3">
        <v>0</v>
      </c>
      <c r="H4293" s="3">
        <v>0</v>
      </c>
      <c r="I4293" s="3">
        <v>0</v>
      </c>
      <c r="J4293" s="3">
        <v>0</v>
      </c>
      <c r="K4293" s="3">
        <v>0</v>
      </c>
      <c r="L4293" s="3">
        <v>1</v>
      </c>
      <c r="M4293" s="3">
        <v>0</v>
      </c>
      <c r="N4293" s="3">
        <v>0</v>
      </c>
      <c r="O4293" s="3">
        <v>0</v>
      </c>
      <c r="P4293" s="3">
        <v>0</v>
      </c>
      <c r="Q4293" s="3">
        <v>0</v>
      </c>
      <c r="R4293" s="3">
        <v>0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3">
        <v>0</v>
      </c>
      <c r="Z4293" s="3">
        <v>0</v>
      </c>
      <c r="AA4293" s="3">
        <v>0</v>
      </c>
      <c r="AB4293" s="3">
        <v>1</v>
      </c>
      <c r="AC4293" s="3">
        <v>0</v>
      </c>
      <c r="AD4293" s="3">
        <v>0</v>
      </c>
      <c r="AE4293" s="3">
        <v>0</v>
      </c>
      <c r="AF4293" s="3">
        <v>1</v>
      </c>
      <c r="AG4293" s="3">
        <v>3</v>
      </c>
      <c r="AH4293" s="3">
        <v>3</v>
      </c>
      <c r="AI4293" s="3">
        <v>0</v>
      </c>
      <c r="AJ4293" s="3">
        <v>2</v>
      </c>
      <c r="AK4293" s="3">
        <v>4</v>
      </c>
      <c r="AL4293" s="3">
        <v>3</v>
      </c>
      <c r="AM4293" s="3">
        <v>5</v>
      </c>
      <c r="AN4293" s="3">
        <v>1</v>
      </c>
      <c r="AO4293" s="3">
        <v>0</v>
      </c>
      <c r="AP4293" s="3">
        <v>0</v>
      </c>
      <c r="AQ4293" s="3">
        <v>0</v>
      </c>
      <c r="AR4293" s="3">
        <v>4</v>
      </c>
      <c r="AS4293" s="3">
        <v>4</v>
      </c>
      <c r="AT4293" s="3">
        <v>9</v>
      </c>
      <c r="AU4293" s="3">
        <v>1</v>
      </c>
      <c r="AV4293" s="3">
        <v>0</v>
      </c>
      <c r="AW4293" s="3">
        <v>0</v>
      </c>
      <c r="AX4293" s="3">
        <v>0</v>
      </c>
      <c r="AY4293" s="3">
        <v>0</v>
      </c>
      <c r="AZ4293" s="3">
        <v>6</v>
      </c>
      <c r="BA4293" s="3">
        <v>0</v>
      </c>
      <c r="BB4293" s="3">
        <v>0</v>
      </c>
      <c r="BC4293" s="3">
        <v>0</v>
      </c>
      <c r="BD4293" s="3">
        <v>0</v>
      </c>
      <c r="BE4293" s="3">
        <v>1</v>
      </c>
      <c r="BF4293" s="3">
        <v>0</v>
      </c>
      <c r="BG4293" s="3">
        <v>0</v>
      </c>
    </row>
    <row r="4294" spans="1:59" x14ac:dyDescent="0.25">
      <c r="A4294" s="3" t="s">
        <v>2257</v>
      </c>
      <c r="B4294" s="3" t="s">
        <v>7</v>
      </c>
      <c r="C4294" s="3" t="s">
        <v>8</v>
      </c>
      <c r="D4294" s="3" t="s">
        <v>9</v>
      </c>
      <c r="E4294" s="3" t="s">
        <v>626</v>
      </c>
      <c r="F4294" s="3" t="s">
        <v>627</v>
      </c>
      <c r="G4294" s="3">
        <v>0</v>
      </c>
      <c r="H4294" s="3">
        <v>0</v>
      </c>
      <c r="I4294" s="3">
        <v>0</v>
      </c>
      <c r="J4294" s="3">
        <v>0</v>
      </c>
      <c r="K4294" s="3">
        <v>0</v>
      </c>
      <c r="L4294" s="3">
        <v>53</v>
      </c>
      <c r="M4294" s="3">
        <v>0</v>
      </c>
      <c r="N4294" s="3">
        <v>0</v>
      </c>
      <c r="O4294" s="3">
        <v>0</v>
      </c>
      <c r="P4294" s="3">
        <v>0</v>
      </c>
      <c r="Q4294" s="3">
        <v>0</v>
      </c>
      <c r="R4294" s="3">
        <v>0</v>
      </c>
      <c r="S4294" s="3">
        <v>0</v>
      </c>
      <c r="T4294" s="3">
        <v>0</v>
      </c>
      <c r="U4294" s="3">
        <v>0</v>
      </c>
      <c r="V4294" s="3">
        <v>0</v>
      </c>
      <c r="W4294" s="3">
        <v>0</v>
      </c>
      <c r="X4294" s="3">
        <v>0</v>
      </c>
      <c r="Y4294" s="3">
        <v>0</v>
      </c>
      <c r="Z4294" s="3">
        <v>1</v>
      </c>
      <c r="AA4294" s="3">
        <v>0</v>
      </c>
      <c r="AB4294" s="3">
        <v>0</v>
      </c>
      <c r="AC4294" s="3">
        <v>0</v>
      </c>
      <c r="AD4294" s="3">
        <v>0</v>
      </c>
      <c r="AE4294" s="3">
        <v>0</v>
      </c>
      <c r="AF4294" s="3">
        <v>0</v>
      </c>
      <c r="AG4294" s="3">
        <v>0</v>
      </c>
      <c r="AH4294" s="3">
        <v>0</v>
      </c>
      <c r="AI4294" s="3">
        <v>0</v>
      </c>
      <c r="AJ4294" s="3">
        <v>0</v>
      </c>
      <c r="AK4294" s="3">
        <v>0</v>
      </c>
      <c r="AL4294" s="3">
        <v>0</v>
      </c>
      <c r="AM4294" s="3">
        <v>0</v>
      </c>
      <c r="AN4294" s="3">
        <v>0</v>
      </c>
      <c r="AO4294" s="3">
        <v>0</v>
      </c>
      <c r="AP4294" s="3">
        <v>0</v>
      </c>
      <c r="AQ4294" s="3">
        <v>0</v>
      </c>
      <c r="AR4294" s="3">
        <v>0</v>
      </c>
      <c r="AS4294" s="3">
        <v>0</v>
      </c>
      <c r="AT4294" s="3">
        <v>0</v>
      </c>
      <c r="AU4294" s="3">
        <v>0</v>
      </c>
      <c r="AV4294" s="3">
        <v>0</v>
      </c>
      <c r="AW4294" s="3">
        <v>0</v>
      </c>
      <c r="AX4294" s="3">
        <v>0</v>
      </c>
      <c r="AY4294" s="3">
        <v>1</v>
      </c>
      <c r="AZ4294" s="3">
        <v>0</v>
      </c>
      <c r="BA4294" s="3">
        <v>0</v>
      </c>
      <c r="BB4294" s="3">
        <v>0</v>
      </c>
      <c r="BC4294" s="3">
        <v>0</v>
      </c>
      <c r="BD4294" s="3">
        <v>0</v>
      </c>
      <c r="BE4294" s="3">
        <v>0</v>
      </c>
      <c r="BF4294" s="3">
        <v>0</v>
      </c>
      <c r="BG4294" s="3">
        <v>0</v>
      </c>
    </row>
    <row r="4295" spans="1:59" x14ac:dyDescent="0.25">
      <c r="A4295" s="3" t="s">
        <v>2564</v>
      </c>
      <c r="B4295" s="3" t="s">
        <v>7</v>
      </c>
      <c r="C4295" s="3" t="s">
        <v>8</v>
      </c>
      <c r="D4295" s="3" t="s">
        <v>9</v>
      </c>
      <c r="E4295" s="3" t="s">
        <v>626</v>
      </c>
      <c r="F4295" s="3" t="s">
        <v>627</v>
      </c>
      <c r="G4295" s="3">
        <v>0</v>
      </c>
      <c r="H4295" s="3">
        <v>0</v>
      </c>
      <c r="I4295" s="3">
        <v>0</v>
      </c>
      <c r="J4295" s="3">
        <v>0</v>
      </c>
      <c r="K4295" s="3">
        <v>0</v>
      </c>
      <c r="L4295" s="3">
        <v>4</v>
      </c>
      <c r="M4295" s="3">
        <v>0</v>
      </c>
      <c r="N4295" s="3">
        <v>0</v>
      </c>
      <c r="O4295" s="3">
        <v>0</v>
      </c>
      <c r="P4295" s="3">
        <v>0</v>
      </c>
      <c r="Q4295" s="3">
        <v>1</v>
      </c>
      <c r="R4295" s="3">
        <v>1</v>
      </c>
      <c r="S4295" s="3">
        <v>0</v>
      </c>
      <c r="T4295" s="3">
        <v>0</v>
      </c>
      <c r="U4295" s="3">
        <v>0</v>
      </c>
      <c r="V4295" s="3">
        <v>0</v>
      </c>
      <c r="W4295" s="3">
        <v>1</v>
      </c>
      <c r="X4295" s="3">
        <v>0</v>
      </c>
      <c r="Y4295" s="3">
        <v>0</v>
      </c>
      <c r="Z4295" s="3">
        <v>0</v>
      </c>
      <c r="AA4295" s="3">
        <v>0</v>
      </c>
      <c r="AB4295" s="3">
        <v>0</v>
      </c>
      <c r="AC4295" s="3">
        <v>0</v>
      </c>
      <c r="AD4295" s="3">
        <v>0</v>
      </c>
      <c r="AE4295" s="3">
        <v>0</v>
      </c>
      <c r="AF4295" s="3">
        <v>0</v>
      </c>
      <c r="AG4295" s="3">
        <v>1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  <c r="AM4295" s="3">
        <v>2</v>
      </c>
      <c r="AN4295" s="3">
        <v>0</v>
      </c>
      <c r="AO4295" s="3">
        <v>0</v>
      </c>
      <c r="AP4295" s="3">
        <v>1</v>
      </c>
      <c r="AQ4295" s="3">
        <v>1</v>
      </c>
      <c r="AR4295" s="3">
        <v>0</v>
      </c>
      <c r="AS4295" s="3">
        <v>0</v>
      </c>
      <c r="AT4295" s="3">
        <v>2</v>
      </c>
      <c r="AU4295" s="3">
        <v>0</v>
      </c>
      <c r="AV4295" s="3">
        <v>0</v>
      </c>
      <c r="AW4295" s="3">
        <v>0</v>
      </c>
      <c r="AX4295" s="3">
        <v>0</v>
      </c>
      <c r="AY4295" s="3">
        <v>1</v>
      </c>
      <c r="AZ4295" s="3">
        <v>1</v>
      </c>
      <c r="BA4295" s="3">
        <v>0</v>
      </c>
      <c r="BB4295" s="3">
        <v>0</v>
      </c>
      <c r="BC4295" s="3">
        <v>0</v>
      </c>
      <c r="BD4295" s="3">
        <v>0</v>
      </c>
      <c r="BE4295" s="3">
        <v>0</v>
      </c>
      <c r="BF4295" s="3">
        <v>0</v>
      </c>
      <c r="BG4295" s="3">
        <v>0</v>
      </c>
    </row>
    <row r="4296" spans="1:59" x14ac:dyDescent="0.25">
      <c r="A4296" s="3" t="s">
        <v>2686</v>
      </c>
      <c r="B4296" s="3" t="s">
        <v>7</v>
      </c>
      <c r="C4296" s="3" t="s">
        <v>8</v>
      </c>
      <c r="D4296" s="3" t="s">
        <v>9</v>
      </c>
      <c r="E4296" s="3" t="s">
        <v>626</v>
      </c>
      <c r="F4296" s="3" t="s">
        <v>627</v>
      </c>
      <c r="G4296" s="3">
        <v>0</v>
      </c>
      <c r="H4296" s="3">
        <v>0</v>
      </c>
      <c r="I4296" s="3">
        <v>0</v>
      </c>
      <c r="J4296" s="3">
        <v>0</v>
      </c>
      <c r="K4296" s="3">
        <v>0</v>
      </c>
      <c r="L4296" s="3">
        <v>0</v>
      </c>
      <c r="M4296" s="3">
        <v>0</v>
      </c>
      <c r="N4296" s="3">
        <v>0</v>
      </c>
      <c r="O4296" s="3">
        <v>0</v>
      </c>
      <c r="P4296" s="3">
        <v>0</v>
      </c>
      <c r="Q4296" s="3">
        <v>0</v>
      </c>
      <c r="R4296" s="3">
        <v>0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0</v>
      </c>
      <c r="AA4296" s="3">
        <v>0</v>
      </c>
      <c r="AB4296" s="3">
        <v>0</v>
      </c>
      <c r="AC4296" s="3">
        <v>0</v>
      </c>
      <c r="AD4296" s="3">
        <v>0</v>
      </c>
      <c r="AE4296" s="3">
        <v>0</v>
      </c>
      <c r="AF4296" s="3">
        <v>0</v>
      </c>
      <c r="AG4296" s="3">
        <v>0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  <c r="AM4296" s="3">
        <v>0</v>
      </c>
      <c r="AN4296" s="3">
        <v>0</v>
      </c>
      <c r="AO4296" s="3">
        <v>0</v>
      </c>
      <c r="AP4296" s="3">
        <v>0</v>
      </c>
      <c r="AQ4296" s="3">
        <v>0</v>
      </c>
      <c r="AR4296" s="3">
        <v>0</v>
      </c>
      <c r="AS4296" s="3">
        <v>0</v>
      </c>
      <c r="AT4296" s="3">
        <v>0</v>
      </c>
      <c r="AU4296" s="3">
        <v>0</v>
      </c>
      <c r="AV4296" s="3">
        <v>0</v>
      </c>
      <c r="AW4296" s="3">
        <v>0</v>
      </c>
      <c r="AX4296" s="3">
        <v>0</v>
      </c>
      <c r="AY4296" s="3">
        <v>0</v>
      </c>
      <c r="AZ4296" s="3">
        <v>0</v>
      </c>
      <c r="BA4296" s="3">
        <v>0</v>
      </c>
      <c r="BB4296" s="3">
        <v>0</v>
      </c>
      <c r="BC4296" s="3">
        <v>0</v>
      </c>
      <c r="BD4296" s="3">
        <v>0</v>
      </c>
      <c r="BE4296" s="3">
        <v>0</v>
      </c>
      <c r="BF4296" s="3">
        <v>0</v>
      </c>
      <c r="BG4296" s="3">
        <v>0</v>
      </c>
    </row>
    <row r="4297" spans="1:59" x14ac:dyDescent="0.25">
      <c r="A4297" s="3" t="s">
        <v>2722</v>
      </c>
      <c r="B4297" s="3" t="s">
        <v>7</v>
      </c>
      <c r="C4297" s="3" t="s">
        <v>8</v>
      </c>
      <c r="D4297" s="3" t="s">
        <v>9</v>
      </c>
      <c r="E4297" s="3" t="s">
        <v>626</v>
      </c>
      <c r="F4297" s="3" t="s">
        <v>627</v>
      </c>
      <c r="G4297" s="3">
        <v>0</v>
      </c>
      <c r="H4297" s="3">
        <v>0</v>
      </c>
      <c r="I4297" s="3">
        <v>0</v>
      </c>
      <c r="J4297" s="3">
        <v>0</v>
      </c>
      <c r="K4297" s="3">
        <v>1</v>
      </c>
      <c r="L4297" s="3">
        <v>0</v>
      </c>
      <c r="M4297" s="3">
        <v>0</v>
      </c>
      <c r="N4297" s="3">
        <v>1</v>
      </c>
      <c r="O4297" s="3">
        <v>0</v>
      </c>
      <c r="P4297" s="3">
        <v>0</v>
      </c>
      <c r="Q4297" s="3">
        <v>0</v>
      </c>
      <c r="R4297" s="3">
        <v>0</v>
      </c>
      <c r="S4297" s="3">
        <v>0</v>
      </c>
      <c r="T4297" s="3">
        <v>0</v>
      </c>
      <c r="U4297" s="3">
        <v>0</v>
      </c>
      <c r="V4297" s="3">
        <v>0</v>
      </c>
      <c r="W4297" s="3">
        <v>0</v>
      </c>
      <c r="X4297" s="3">
        <v>0</v>
      </c>
      <c r="Y4297" s="3">
        <v>0</v>
      </c>
      <c r="Z4297" s="3">
        <v>0</v>
      </c>
      <c r="AA4297" s="3">
        <v>0</v>
      </c>
      <c r="AB4297" s="3">
        <v>0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  <c r="AM4297" s="3">
        <v>0</v>
      </c>
      <c r="AN4297" s="3">
        <v>0</v>
      </c>
      <c r="AO4297" s="3">
        <v>0</v>
      </c>
      <c r="AP4297" s="3">
        <v>0</v>
      </c>
      <c r="AQ4297" s="3">
        <v>0</v>
      </c>
      <c r="AR4297" s="3">
        <v>0</v>
      </c>
      <c r="AS4297" s="3">
        <v>0</v>
      </c>
      <c r="AT4297" s="3">
        <v>0</v>
      </c>
      <c r="AU4297" s="3">
        <v>0</v>
      </c>
      <c r="AV4297" s="3">
        <v>0</v>
      </c>
      <c r="AW4297" s="3">
        <v>0</v>
      </c>
      <c r="AX4297" s="3">
        <v>0</v>
      </c>
      <c r="AY4297" s="3">
        <v>0</v>
      </c>
      <c r="AZ4297" s="3">
        <v>0</v>
      </c>
      <c r="BA4297" s="3">
        <v>0</v>
      </c>
      <c r="BB4297" s="3">
        <v>0</v>
      </c>
      <c r="BC4297" s="3">
        <v>0</v>
      </c>
      <c r="BD4297" s="3">
        <v>0</v>
      </c>
      <c r="BE4297" s="3">
        <v>0</v>
      </c>
      <c r="BF4297" s="3">
        <v>0</v>
      </c>
      <c r="BG4297" s="3">
        <v>0</v>
      </c>
    </row>
    <row r="4298" spans="1:59" x14ac:dyDescent="0.25">
      <c r="A4298" s="3" t="s">
        <v>2765</v>
      </c>
      <c r="B4298" s="3" t="s">
        <v>7</v>
      </c>
      <c r="C4298" s="3" t="s">
        <v>8</v>
      </c>
      <c r="D4298" s="3" t="s">
        <v>9</v>
      </c>
      <c r="E4298" s="3" t="s">
        <v>626</v>
      </c>
      <c r="F4298" s="3" t="s">
        <v>627</v>
      </c>
      <c r="G4298" s="3">
        <v>0</v>
      </c>
      <c r="H4298" s="3">
        <v>0</v>
      </c>
      <c r="I4298" s="3">
        <v>0</v>
      </c>
      <c r="J4298" s="3">
        <v>0</v>
      </c>
      <c r="K4298" s="3">
        <v>0</v>
      </c>
      <c r="L4298" s="3">
        <v>0</v>
      </c>
      <c r="M4298" s="3">
        <v>0</v>
      </c>
      <c r="N4298" s="3">
        <v>0</v>
      </c>
      <c r="O4298" s="3">
        <v>0</v>
      </c>
      <c r="P4298" s="3">
        <v>0</v>
      </c>
      <c r="Q4298" s="3">
        <v>0</v>
      </c>
      <c r="R4298" s="3">
        <v>3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  <c r="AM4298" s="3">
        <v>0</v>
      </c>
      <c r="AN4298" s="3">
        <v>0</v>
      </c>
      <c r="AO4298" s="3">
        <v>0</v>
      </c>
      <c r="AP4298" s="3">
        <v>0</v>
      </c>
      <c r="AQ4298" s="3">
        <v>0</v>
      </c>
      <c r="AR4298" s="3">
        <v>1</v>
      </c>
      <c r="AS4298" s="3">
        <v>0</v>
      </c>
      <c r="AT4298" s="3">
        <v>0</v>
      </c>
      <c r="AU4298" s="3">
        <v>0</v>
      </c>
      <c r="AV4298" s="3">
        <v>0</v>
      </c>
      <c r="AW4298" s="3">
        <v>0</v>
      </c>
      <c r="AX4298" s="3">
        <v>0</v>
      </c>
      <c r="AY4298" s="3">
        <v>0</v>
      </c>
      <c r="AZ4298" s="3">
        <v>6</v>
      </c>
      <c r="BA4298" s="3">
        <v>0</v>
      </c>
      <c r="BB4298" s="3">
        <v>2</v>
      </c>
      <c r="BC4298" s="3">
        <v>0</v>
      </c>
      <c r="BD4298" s="3">
        <v>0</v>
      </c>
      <c r="BE4298" s="3">
        <v>2</v>
      </c>
      <c r="BF4298" s="3">
        <v>0</v>
      </c>
      <c r="BG4298" s="3">
        <v>0</v>
      </c>
    </row>
    <row r="4299" spans="1:59" x14ac:dyDescent="0.25">
      <c r="A4299" s="3" t="s">
        <v>2808</v>
      </c>
      <c r="B4299" s="3" t="s">
        <v>7</v>
      </c>
      <c r="C4299" s="3" t="s">
        <v>8</v>
      </c>
      <c r="D4299" s="3" t="s">
        <v>9</v>
      </c>
      <c r="E4299" s="3" t="s">
        <v>626</v>
      </c>
      <c r="F4299" s="3" t="s">
        <v>627</v>
      </c>
      <c r="G4299" s="3">
        <v>2</v>
      </c>
      <c r="H4299" s="3">
        <v>0</v>
      </c>
      <c r="I4299" s="3">
        <v>0</v>
      </c>
      <c r="J4299" s="3">
        <v>0</v>
      </c>
      <c r="K4299" s="3">
        <v>43</v>
      </c>
      <c r="L4299" s="3">
        <v>207</v>
      </c>
      <c r="M4299" s="3">
        <v>0</v>
      </c>
      <c r="N4299" s="3">
        <v>1</v>
      </c>
      <c r="O4299" s="3">
        <v>1</v>
      </c>
      <c r="P4299" s="3">
        <v>0</v>
      </c>
      <c r="Q4299" s="3">
        <v>60</v>
      </c>
      <c r="R4299" s="3">
        <v>68</v>
      </c>
      <c r="S4299" s="3">
        <v>29</v>
      </c>
      <c r="T4299" s="3">
        <v>7</v>
      </c>
      <c r="U4299" s="3">
        <v>0</v>
      </c>
      <c r="V4299" s="3">
        <v>52</v>
      </c>
      <c r="W4299" s="3">
        <v>27</v>
      </c>
      <c r="X4299" s="3">
        <v>6</v>
      </c>
      <c r="Y4299" s="3">
        <v>0</v>
      </c>
      <c r="Z4299" s="3">
        <v>9</v>
      </c>
      <c r="AA4299" s="3">
        <v>2</v>
      </c>
      <c r="AB4299" s="3">
        <v>11</v>
      </c>
      <c r="AC4299" s="3">
        <v>2</v>
      </c>
      <c r="AD4299" s="3">
        <v>0</v>
      </c>
      <c r="AE4299" s="3">
        <v>0</v>
      </c>
      <c r="AF4299" s="3">
        <v>14</v>
      </c>
      <c r="AG4299" s="3">
        <v>41</v>
      </c>
      <c r="AH4299" s="3">
        <v>136</v>
      </c>
      <c r="AI4299" s="3">
        <v>4</v>
      </c>
      <c r="AJ4299" s="3">
        <v>77</v>
      </c>
      <c r="AK4299" s="3">
        <v>53</v>
      </c>
      <c r="AL4299" s="3">
        <v>188</v>
      </c>
      <c r="AM4299" s="3">
        <v>164</v>
      </c>
      <c r="AN4299" s="3">
        <v>9</v>
      </c>
      <c r="AO4299" s="3">
        <v>3</v>
      </c>
      <c r="AP4299" s="3">
        <v>12</v>
      </c>
      <c r="AQ4299" s="3">
        <v>47</v>
      </c>
      <c r="AR4299" s="3">
        <v>10</v>
      </c>
      <c r="AS4299" s="3">
        <v>14</v>
      </c>
      <c r="AT4299" s="3">
        <v>112</v>
      </c>
      <c r="AU4299" s="3">
        <v>22</v>
      </c>
      <c r="AV4299" s="3">
        <v>31</v>
      </c>
      <c r="AW4299" s="3">
        <v>0</v>
      </c>
      <c r="AX4299" s="3">
        <v>68</v>
      </c>
      <c r="AY4299" s="3">
        <v>31</v>
      </c>
      <c r="AZ4299" s="3">
        <v>25</v>
      </c>
      <c r="BA4299" s="3">
        <v>0</v>
      </c>
      <c r="BB4299" s="3">
        <v>36</v>
      </c>
      <c r="BC4299" s="3">
        <v>0</v>
      </c>
      <c r="BD4299" s="3">
        <v>9</v>
      </c>
      <c r="BE4299" s="3">
        <v>17</v>
      </c>
      <c r="BF4299" s="3">
        <v>0</v>
      </c>
      <c r="BG4299" s="3">
        <v>0</v>
      </c>
    </row>
    <row r="4300" spans="1:59" x14ac:dyDescent="0.25">
      <c r="A4300" s="3" t="s">
        <v>3091</v>
      </c>
      <c r="B4300" s="3" t="s">
        <v>7</v>
      </c>
      <c r="C4300" s="3" t="s">
        <v>8</v>
      </c>
      <c r="D4300" s="3" t="s">
        <v>9</v>
      </c>
      <c r="E4300" s="3" t="s">
        <v>626</v>
      </c>
      <c r="F4300" s="3" t="s">
        <v>627</v>
      </c>
      <c r="G4300" s="3">
        <v>0</v>
      </c>
      <c r="H4300" s="3">
        <v>0</v>
      </c>
      <c r="I4300" s="3">
        <v>0</v>
      </c>
      <c r="J4300" s="3">
        <v>0</v>
      </c>
      <c r="K4300" s="3">
        <v>8</v>
      </c>
      <c r="L4300" s="3">
        <v>4</v>
      </c>
      <c r="M4300" s="3">
        <v>0</v>
      </c>
      <c r="N4300" s="3">
        <v>0</v>
      </c>
      <c r="O4300" s="3">
        <v>0</v>
      </c>
      <c r="P4300" s="3">
        <v>0</v>
      </c>
      <c r="Q4300" s="3">
        <v>0</v>
      </c>
      <c r="R4300" s="3">
        <v>0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0</v>
      </c>
      <c r="Y4300" s="3">
        <v>0</v>
      </c>
      <c r="Z4300" s="3">
        <v>1</v>
      </c>
      <c r="AA4300" s="3">
        <v>0</v>
      </c>
      <c r="AB4300" s="3">
        <v>0</v>
      </c>
      <c r="AC4300" s="3">
        <v>0</v>
      </c>
      <c r="AD4300" s="3">
        <v>0</v>
      </c>
      <c r="AE4300" s="3"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  <c r="AK4300" s="3">
        <v>0</v>
      </c>
      <c r="AL4300" s="3">
        <v>0</v>
      </c>
      <c r="AM4300" s="3">
        <v>0</v>
      </c>
      <c r="AN4300" s="3">
        <v>0</v>
      </c>
      <c r="AO4300" s="3">
        <v>0</v>
      </c>
      <c r="AP4300" s="3">
        <v>0</v>
      </c>
      <c r="AQ4300" s="3">
        <v>0</v>
      </c>
      <c r="AR4300" s="3">
        <v>0</v>
      </c>
      <c r="AS4300" s="3">
        <v>0</v>
      </c>
      <c r="AT4300" s="3">
        <v>0</v>
      </c>
      <c r="AU4300" s="3">
        <v>0</v>
      </c>
      <c r="AV4300" s="3">
        <v>0</v>
      </c>
      <c r="AW4300" s="3">
        <v>0</v>
      </c>
      <c r="AX4300" s="3">
        <v>0</v>
      </c>
      <c r="AY4300" s="3">
        <v>0</v>
      </c>
      <c r="AZ4300" s="3">
        <v>0</v>
      </c>
      <c r="BA4300" s="3">
        <v>0</v>
      </c>
      <c r="BB4300" s="3">
        <v>0</v>
      </c>
      <c r="BC4300" s="3">
        <v>0</v>
      </c>
      <c r="BD4300" s="3">
        <v>0</v>
      </c>
      <c r="BE4300" s="3">
        <v>0</v>
      </c>
      <c r="BF4300" s="3">
        <v>0</v>
      </c>
      <c r="BG4300" s="3">
        <v>0</v>
      </c>
    </row>
    <row r="4301" spans="1:59" x14ac:dyDescent="0.25">
      <c r="A4301" s="3" t="s">
        <v>3839</v>
      </c>
      <c r="B4301" s="3" t="s">
        <v>7</v>
      </c>
      <c r="C4301" s="3" t="s">
        <v>8</v>
      </c>
      <c r="D4301" s="3" t="s">
        <v>9</v>
      </c>
      <c r="E4301" s="3" t="s">
        <v>626</v>
      </c>
      <c r="F4301" s="3" t="s">
        <v>627</v>
      </c>
      <c r="G4301" s="3">
        <v>0</v>
      </c>
      <c r="H4301" s="3">
        <v>0</v>
      </c>
      <c r="I4301" s="3">
        <v>0</v>
      </c>
      <c r="J4301" s="3">
        <v>0</v>
      </c>
      <c r="K4301" s="3">
        <v>0</v>
      </c>
      <c r="L4301" s="3">
        <v>0</v>
      </c>
      <c r="M4301" s="3">
        <v>0</v>
      </c>
      <c r="N4301" s="3">
        <v>0</v>
      </c>
      <c r="O4301" s="3">
        <v>0</v>
      </c>
      <c r="P4301" s="3">
        <v>0</v>
      </c>
      <c r="Q4301" s="3">
        <v>0</v>
      </c>
      <c r="R4301" s="3">
        <v>0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3">
        <v>0</v>
      </c>
      <c r="Z4301" s="3">
        <v>0</v>
      </c>
      <c r="AA4301" s="3">
        <v>0</v>
      </c>
      <c r="AB4301" s="3">
        <v>0</v>
      </c>
      <c r="AC4301" s="3">
        <v>0</v>
      </c>
      <c r="AD4301" s="3">
        <v>0</v>
      </c>
      <c r="AE4301" s="3">
        <v>0</v>
      </c>
      <c r="AF4301" s="3">
        <v>0</v>
      </c>
      <c r="AG4301" s="3">
        <v>0</v>
      </c>
      <c r="AH4301" s="3">
        <v>0</v>
      </c>
      <c r="AI4301" s="3">
        <v>0</v>
      </c>
      <c r="AJ4301" s="3">
        <v>0</v>
      </c>
      <c r="AK4301" s="3">
        <v>0</v>
      </c>
      <c r="AL4301" s="3">
        <v>0</v>
      </c>
      <c r="AM4301" s="3">
        <v>0</v>
      </c>
      <c r="AN4301" s="3">
        <v>0</v>
      </c>
      <c r="AO4301" s="3">
        <v>0</v>
      </c>
      <c r="AP4301" s="3">
        <v>0</v>
      </c>
      <c r="AQ4301" s="3">
        <v>0</v>
      </c>
      <c r="AR4301" s="3">
        <v>0</v>
      </c>
      <c r="AS4301" s="3">
        <v>0</v>
      </c>
      <c r="AT4301" s="3">
        <v>0</v>
      </c>
      <c r="AU4301" s="3">
        <v>0</v>
      </c>
      <c r="AV4301" s="3">
        <v>0</v>
      </c>
      <c r="AW4301" s="3">
        <v>0</v>
      </c>
      <c r="AX4301" s="3">
        <v>0</v>
      </c>
      <c r="AY4301" s="3">
        <v>0</v>
      </c>
      <c r="AZ4301" s="3">
        <v>0</v>
      </c>
      <c r="BA4301" s="3">
        <v>0</v>
      </c>
      <c r="BB4301" s="3">
        <v>0</v>
      </c>
      <c r="BC4301" s="3">
        <v>0</v>
      </c>
      <c r="BD4301" s="3">
        <v>0</v>
      </c>
      <c r="BE4301" s="3">
        <v>0</v>
      </c>
      <c r="BF4301" s="3">
        <v>0</v>
      </c>
      <c r="BG4301" s="3">
        <v>0</v>
      </c>
    </row>
    <row r="4302" spans="1:59" x14ac:dyDescent="0.25">
      <c r="A4302" s="3" t="s">
        <v>3994</v>
      </c>
      <c r="B4302" s="3" t="s">
        <v>7</v>
      </c>
      <c r="C4302" s="3" t="s">
        <v>8</v>
      </c>
      <c r="D4302" s="3" t="s">
        <v>9</v>
      </c>
      <c r="E4302" s="3" t="s">
        <v>626</v>
      </c>
      <c r="F4302" s="3" t="s">
        <v>627</v>
      </c>
      <c r="G4302" s="3">
        <v>0</v>
      </c>
      <c r="H4302" s="3">
        <v>0</v>
      </c>
      <c r="I4302" s="3">
        <v>0</v>
      </c>
      <c r="J4302" s="3">
        <v>0</v>
      </c>
      <c r="K4302" s="3">
        <v>2</v>
      </c>
      <c r="L4302" s="3">
        <v>6</v>
      </c>
      <c r="M4302" s="3">
        <v>0</v>
      </c>
      <c r="N4302" s="3">
        <v>1</v>
      </c>
      <c r="O4302" s="3">
        <v>0</v>
      </c>
      <c r="P4302" s="3">
        <v>0</v>
      </c>
      <c r="Q4302" s="3">
        <v>2</v>
      </c>
      <c r="R4302" s="3">
        <v>2</v>
      </c>
      <c r="S4302" s="3">
        <v>0</v>
      </c>
      <c r="T4302" s="3">
        <v>0</v>
      </c>
      <c r="U4302" s="3">
        <v>0</v>
      </c>
      <c r="V4302" s="3">
        <v>1</v>
      </c>
      <c r="W4302" s="3">
        <v>0</v>
      </c>
      <c r="X4302" s="3">
        <v>0</v>
      </c>
      <c r="Y4302" s="3">
        <v>0</v>
      </c>
      <c r="Z4302" s="3">
        <v>1</v>
      </c>
      <c r="AA4302" s="3">
        <v>0</v>
      </c>
      <c r="AB4302" s="3">
        <v>1</v>
      </c>
      <c r="AC4302" s="3">
        <v>0</v>
      </c>
      <c r="AD4302" s="3">
        <v>0</v>
      </c>
      <c r="AE4302" s="3">
        <v>0</v>
      </c>
      <c r="AF4302" s="3">
        <v>0</v>
      </c>
      <c r="AG4302" s="3">
        <v>0</v>
      </c>
      <c r="AH4302" s="3">
        <v>0</v>
      </c>
      <c r="AI4302" s="3">
        <v>0</v>
      </c>
      <c r="AJ4302" s="3">
        <v>0</v>
      </c>
      <c r="AK4302" s="3">
        <v>0</v>
      </c>
      <c r="AL4302" s="3">
        <v>0</v>
      </c>
      <c r="AM4302" s="3">
        <v>1</v>
      </c>
      <c r="AN4302" s="3">
        <v>0</v>
      </c>
      <c r="AO4302" s="3">
        <v>0</v>
      </c>
      <c r="AP4302" s="3">
        <v>0</v>
      </c>
      <c r="AQ4302" s="3">
        <v>0</v>
      </c>
      <c r="AR4302" s="3">
        <v>0</v>
      </c>
      <c r="AS4302" s="3">
        <v>0</v>
      </c>
      <c r="AT4302" s="3">
        <v>0</v>
      </c>
      <c r="AU4302" s="3">
        <v>0</v>
      </c>
      <c r="AV4302" s="3">
        <v>0</v>
      </c>
      <c r="AW4302" s="3">
        <v>0</v>
      </c>
      <c r="AX4302" s="3">
        <v>0</v>
      </c>
      <c r="AY4302" s="3">
        <v>0</v>
      </c>
      <c r="AZ4302" s="3">
        <v>0</v>
      </c>
      <c r="BA4302" s="3">
        <v>0</v>
      </c>
      <c r="BB4302" s="3">
        <v>0</v>
      </c>
      <c r="BC4302" s="3">
        <v>0</v>
      </c>
      <c r="BD4302" s="3">
        <v>0</v>
      </c>
      <c r="BE4302" s="3">
        <v>0</v>
      </c>
      <c r="BF4302" s="3">
        <v>0</v>
      </c>
      <c r="BG4302" s="3">
        <v>0</v>
      </c>
    </row>
    <row r="4303" spans="1:59" x14ac:dyDescent="0.25">
      <c r="A4303" s="3" t="s">
        <v>3998</v>
      </c>
      <c r="B4303" s="3" t="s">
        <v>7</v>
      </c>
      <c r="C4303" s="3" t="s">
        <v>8</v>
      </c>
      <c r="D4303" s="3" t="s">
        <v>9</v>
      </c>
      <c r="E4303" s="3" t="s">
        <v>626</v>
      </c>
      <c r="F4303" s="3" t="s">
        <v>627</v>
      </c>
      <c r="G4303" s="3">
        <v>0</v>
      </c>
      <c r="H4303" s="3">
        <v>0</v>
      </c>
      <c r="I4303" s="3">
        <v>0</v>
      </c>
      <c r="J4303" s="3">
        <v>0</v>
      </c>
      <c r="K4303" s="3">
        <v>2</v>
      </c>
      <c r="L4303" s="3">
        <v>0</v>
      </c>
      <c r="M4303" s="3">
        <v>0</v>
      </c>
      <c r="N4303" s="3">
        <v>0</v>
      </c>
      <c r="O4303" s="3">
        <v>0</v>
      </c>
      <c r="P4303" s="3">
        <v>0</v>
      </c>
      <c r="Q4303" s="3">
        <v>1</v>
      </c>
      <c r="R4303" s="3">
        <v>0</v>
      </c>
      <c r="S4303" s="3">
        <v>0</v>
      </c>
      <c r="T4303" s="3">
        <v>1</v>
      </c>
      <c r="U4303" s="3">
        <v>0</v>
      </c>
      <c r="V4303" s="3">
        <v>0</v>
      </c>
      <c r="W4303" s="3">
        <v>0</v>
      </c>
      <c r="X4303" s="3">
        <v>0</v>
      </c>
      <c r="Y4303" s="3">
        <v>0</v>
      </c>
      <c r="Z4303" s="3">
        <v>1</v>
      </c>
      <c r="AA4303" s="3">
        <v>0</v>
      </c>
      <c r="AB4303" s="3">
        <v>0</v>
      </c>
      <c r="AC4303" s="3">
        <v>0</v>
      </c>
      <c r="AD4303" s="3">
        <v>0</v>
      </c>
      <c r="AE4303" s="3">
        <v>0</v>
      </c>
      <c r="AF4303" s="3">
        <v>0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  <c r="AL4303" s="3">
        <v>1</v>
      </c>
      <c r="AM4303" s="3">
        <v>0</v>
      </c>
      <c r="AN4303" s="3">
        <v>0</v>
      </c>
      <c r="AO4303" s="3">
        <v>0</v>
      </c>
      <c r="AP4303" s="3">
        <v>0</v>
      </c>
      <c r="AQ4303" s="3">
        <v>0</v>
      </c>
      <c r="AR4303" s="3">
        <v>0</v>
      </c>
      <c r="AS4303" s="3">
        <v>0</v>
      </c>
      <c r="AT4303" s="3">
        <v>0</v>
      </c>
      <c r="AU4303" s="3">
        <v>0</v>
      </c>
      <c r="AV4303" s="3">
        <v>0</v>
      </c>
      <c r="AW4303" s="3">
        <v>0</v>
      </c>
      <c r="AX4303" s="3">
        <v>1</v>
      </c>
      <c r="AY4303" s="3">
        <v>0</v>
      </c>
      <c r="AZ4303" s="3">
        <v>0</v>
      </c>
      <c r="BA4303" s="3">
        <v>0</v>
      </c>
      <c r="BB4303" s="3">
        <v>0</v>
      </c>
      <c r="BC4303" s="3">
        <v>0</v>
      </c>
      <c r="BD4303" s="3">
        <v>0</v>
      </c>
      <c r="BE4303" s="3">
        <v>0</v>
      </c>
      <c r="BF4303" s="3">
        <v>0</v>
      </c>
      <c r="BG4303" s="3">
        <v>0</v>
      </c>
    </row>
    <row r="4304" spans="1:59" x14ac:dyDescent="0.25">
      <c r="A4304" s="3" t="s">
        <v>4000</v>
      </c>
      <c r="B4304" s="3" t="s">
        <v>7</v>
      </c>
      <c r="C4304" s="3" t="s">
        <v>8</v>
      </c>
      <c r="D4304" s="3" t="s">
        <v>9</v>
      </c>
      <c r="E4304" s="3" t="s">
        <v>626</v>
      </c>
      <c r="F4304" s="3" t="s">
        <v>627</v>
      </c>
      <c r="G4304" s="3">
        <v>0</v>
      </c>
      <c r="H4304" s="3">
        <v>0</v>
      </c>
      <c r="I4304" s="3">
        <v>0</v>
      </c>
      <c r="J4304" s="3">
        <v>0</v>
      </c>
      <c r="K4304" s="3">
        <v>12</v>
      </c>
      <c r="L4304" s="3">
        <v>6</v>
      </c>
      <c r="M4304" s="3">
        <v>0</v>
      </c>
      <c r="N4304" s="3">
        <v>1</v>
      </c>
      <c r="O4304" s="3">
        <v>0</v>
      </c>
      <c r="P4304" s="3">
        <v>0</v>
      </c>
      <c r="Q4304" s="3">
        <v>9</v>
      </c>
      <c r="R4304" s="3">
        <v>15</v>
      </c>
      <c r="S4304" s="3">
        <v>35</v>
      </c>
      <c r="T4304" s="3">
        <v>1</v>
      </c>
      <c r="U4304" s="3">
        <v>0</v>
      </c>
      <c r="V4304" s="3">
        <v>12</v>
      </c>
      <c r="W4304" s="3">
        <v>75</v>
      </c>
      <c r="X4304" s="3">
        <v>0</v>
      </c>
      <c r="Y4304" s="3">
        <v>0</v>
      </c>
      <c r="Z4304" s="3">
        <v>4</v>
      </c>
      <c r="AA4304" s="3">
        <v>0</v>
      </c>
      <c r="AB4304" s="3">
        <v>10</v>
      </c>
      <c r="AC4304" s="3">
        <v>0</v>
      </c>
      <c r="AD4304" s="3">
        <v>0</v>
      </c>
      <c r="AE4304" s="3">
        <v>0</v>
      </c>
      <c r="AF4304" s="3">
        <v>4</v>
      </c>
      <c r="AG4304" s="3">
        <v>9</v>
      </c>
      <c r="AH4304" s="3">
        <v>12</v>
      </c>
      <c r="AI4304" s="3">
        <v>2</v>
      </c>
      <c r="AJ4304" s="3">
        <v>25</v>
      </c>
      <c r="AK4304" s="3">
        <v>1</v>
      </c>
      <c r="AL4304" s="3">
        <v>43</v>
      </c>
      <c r="AM4304" s="3">
        <v>37</v>
      </c>
      <c r="AN4304" s="3">
        <v>12</v>
      </c>
      <c r="AO4304" s="3">
        <v>1</v>
      </c>
      <c r="AP4304" s="3">
        <v>17</v>
      </c>
      <c r="AQ4304" s="3">
        <v>57</v>
      </c>
      <c r="AR4304" s="3">
        <v>6</v>
      </c>
      <c r="AS4304" s="3">
        <v>28</v>
      </c>
      <c r="AT4304" s="3">
        <v>32</v>
      </c>
      <c r="AU4304" s="3">
        <v>56</v>
      </c>
      <c r="AV4304" s="3">
        <v>19</v>
      </c>
      <c r="AW4304" s="3">
        <v>0</v>
      </c>
      <c r="AX4304" s="3">
        <v>36</v>
      </c>
      <c r="AY4304" s="3">
        <v>22</v>
      </c>
      <c r="AZ4304" s="3">
        <v>2</v>
      </c>
      <c r="BA4304" s="3">
        <v>0</v>
      </c>
      <c r="BB4304" s="3">
        <v>66</v>
      </c>
      <c r="BC4304" s="3">
        <v>1</v>
      </c>
      <c r="BD4304" s="3">
        <v>0</v>
      </c>
      <c r="BE4304" s="3">
        <v>10</v>
      </c>
      <c r="BF4304" s="3">
        <v>0</v>
      </c>
      <c r="BG4304" s="3">
        <v>0</v>
      </c>
    </row>
    <row r="4305" spans="1:59" x14ac:dyDescent="0.25">
      <c r="A4305" s="3" t="s">
        <v>4028</v>
      </c>
      <c r="B4305" s="3" t="s">
        <v>7</v>
      </c>
      <c r="C4305" s="3" t="s">
        <v>8</v>
      </c>
      <c r="D4305" s="3" t="s">
        <v>9</v>
      </c>
      <c r="E4305" s="3" t="s">
        <v>626</v>
      </c>
      <c r="F4305" s="3" t="s">
        <v>627</v>
      </c>
      <c r="G4305" s="3">
        <v>1027</v>
      </c>
      <c r="H4305" s="3">
        <v>3</v>
      </c>
      <c r="I4305" s="3">
        <v>7</v>
      </c>
      <c r="J4305" s="3">
        <v>13</v>
      </c>
      <c r="K4305" s="3">
        <v>17289</v>
      </c>
      <c r="L4305" s="3">
        <v>34718</v>
      </c>
      <c r="M4305" s="3">
        <v>76</v>
      </c>
      <c r="N4305" s="3">
        <v>579</v>
      </c>
      <c r="O4305" s="3">
        <v>97</v>
      </c>
      <c r="P4305" s="3">
        <v>28</v>
      </c>
      <c r="Q4305" s="3">
        <v>12766</v>
      </c>
      <c r="R4305" s="3">
        <v>10451</v>
      </c>
      <c r="S4305" s="3">
        <v>8238</v>
      </c>
      <c r="T4305" s="3">
        <v>4741</v>
      </c>
      <c r="U4305" s="3">
        <v>2</v>
      </c>
      <c r="V4305" s="3">
        <v>10714</v>
      </c>
      <c r="W4305" s="3">
        <v>9476</v>
      </c>
      <c r="X4305" s="3">
        <v>548</v>
      </c>
      <c r="Y4305" s="3">
        <v>4</v>
      </c>
      <c r="Z4305" s="3">
        <v>2203</v>
      </c>
      <c r="AA4305" s="3">
        <v>803</v>
      </c>
      <c r="AB4305" s="3">
        <v>4873</v>
      </c>
      <c r="AC4305" s="3">
        <v>54</v>
      </c>
      <c r="AD4305" s="3">
        <v>12</v>
      </c>
      <c r="AE4305" s="3">
        <v>6</v>
      </c>
      <c r="AF4305" s="3">
        <v>2752</v>
      </c>
      <c r="AG4305" s="3">
        <v>19303</v>
      </c>
      <c r="AH4305" s="3">
        <v>20171</v>
      </c>
      <c r="AI4305" s="3">
        <v>1526</v>
      </c>
      <c r="AJ4305" s="3">
        <v>11206</v>
      </c>
      <c r="AK4305" s="3">
        <v>7199</v>
      </c>
      <c r="AL4305" s="3">
        <v>32019</v>
      </c>
      <c r="AM4305" s="3">
        <v>26729</v>
      </c>
      <c r="AN4305" s="3">
        <v>2749</v>
      </c>
      <c r="AO4305" s="3">
        <v>565</v>
      </c>
      <c r="AP4305" s="3">
        <v>4018</v>
      </c>
      <c r="AQ4305" s="3">
        <v>13104</v>
      </c>
      <c r="AR4305" s="3">
        <v>2316</v>
      </c>
      <c r="AS4305" s="3">
        <v>3125</v>
      </c>
      <c r="AT4305" s="3">
        <v>16080</v>
      </c>
      <c r="AU4305" s="3">
        <v>10389</v>
      </c>
      <c r="AV4305" s="3">
        <v>8687</v>
      </c>
      <c r="AW4305" s="3">
        <v>5</v>
      </c>
      <c r="AX4305" s="3">
        <v>10704</v>
      </c>
      <c r="AY4305" s="3">
        <v>6225</v>
      </c>
      <c r="AZ4305" s="3">
        <v>3942</v>
      </c>
      <c r="BA4305" s="3">
        <v>5</v>
      </c>
      <c r="BB4305" s="3">
        <v>7705</v>
      </c>
      <c r="BC4305" s="3">
        <v>88</v>
      </c>
      <c r="BD4305" s="3">
        <v>557</v>
      </c>
      <c r="BE4305" s="3">
        <v>1296</v>
      </c>
      <c r="BF4305" s="3">
        <v>3</v>
      </c>
      <c r="BG4305" s="3">
        <v>1</v>
      </c>
    </row>
    <row r="4306" spans="1:59" x14ac:dyDescent="0.25">
      <c r="A4306" s="3" t="s">
        <v>4085</v>
      </c>
      <c r="B4306" s="3" t="s">
        <v>7</v>
      </c>
      <c r="C4306" s="3" t="s">
        <v>8</v>
      </c>
      <c r="D4306" s="3" t="s">
        <v>9</v>
      </c>
      <c r="E4306" s="3" t="s">
        <v>626</v>
      </c>
      <c r="F4306" s="3" t="s">
        <v>627</v>
      </c>
      <c r="G4306" s="3">
        <v>0</v>
      </c>
      <c r="H4306" s="3">
        <v>0</v>
      </c>
      <c r="I4306" s="3">
        <v>0</v>
      </c>
      <c r="J4306" s="3">
        <v>0</v>
      </c>
      <c r="K4306" s="3">
        <v>0</v>
      </c>
      <c r="L4306" s="3">
        <v>0</v>
      </c>
      <c r="M4306" s="3">
        <v>0</v>
      </c>
      <c r="N4306" s="3">
        <v>0</v>
      </c>
      <c r="O4306" s="3">
        <v>0</v>
      </c>
      <c r="P4306" s="3">
        <v>0</v>
      </c>
      <c r="Q4306" s="3">
        <v>0</v>
      </c>
      <c r="R4306" s="3">
        <v>0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3">
        <v>0</v>
      </c>
      <c r="Z4306" s="3">
        <v>0</v>
      </c>
      <c r="AA4306" s="3">
        <v>0</v>
      </c>
      <c r="AB4306" s="3">
        <v>0</v>
      </c>
      <c r="AC4306" s="3">
        <v>0</v>
      </c>
      <c r="AD4306" s="3">
        <v>0</v>
      </c>
      <c r="AE4306" s="3">
        <v>0</v>
      </c>
      <c r="AF4306" s="3">
        <v>0</v>
      </c>
      <c r="AG4306" s="3">
        <v>0</v>
      </c>
      <c r="AH4306" s="3">
        <v>0</v>
      </c>
      <c r="AI4306" s="3">
        <v>0</v>
      </c>
      <c r="AJ4306" s="3">
        <v>0</v>
      </c>
      <c r="AK4306" s="3">
        <v>0</v>
      </c>
      <c r="AL4306" s="3">
        <v>0</v>
      </c>
      <c r="AM4306" s="3">
        <v>0</v>
      </c>
      <c r="AN4306" s="3">
        <v>0</v>
      </c>
      <c r="AO4306" s="3">
        <v>0</v>
      </c>
      <c r="AP4306" s="3">
        <v>0</v>
      </c>
      <c r="AQ4306" s="3">
        <v>0</v>
      </c>
      <c r="AR4306" s="3">
        <v>0</v>
      </c>
      <c r="AS4306" s="3">
        <v>0</v>
      </c>
      <c r="AT4306" s="3">
        <v>0</v>
      </c>
      <c r="AU4306" s="3">
        <v>0</v>
      </c>
      <c r="AV4306" s="3">
        <v>0</v>
      </c>
      <c r="AW4306" s="3">
        <v>0</v>
      </c>
      <c r="AX4306" s="3">
        <v>0</v>
      </c>
      <c r="AY4306" s="3">
        <v>0</v>
      </c>
      <c r="AZ4306" s="3">
        <v>0</v>
      </c>
      <c r="BA4306" s="3">
        <v>0</v>
      </c>
      <c r="BB4306" s="3">
        <v>0</v>
      </c>
      <c r="BC4306" s="3">
        <v>0</v>
      </c>
      <c r="BD4306" s="3">
        <v>0</v>
      </c>
      <c r="BE4306" s="3">
        <v>3</v>
      </c>
      <c r="BF4306" s="3">
        <v>0</v>
      </c>
      <c r="BG4306" s="3">
        <v>0</v>
      </c>
    </row>
    <row r="4307" spans="1:59" x14ac:dyDescent="0.25">
      <c r="A4307" s="3" t="s">
        <v>4166</v>
      </c>
      <c r="B4307" s="3" t="s">
        <v>7</v>
      </c>
      <c r="C4307" s="3" t="s">
        <v>8</v>
      </c>
      <c r="D4307" s="3" t="s">
        <v>9</v>
      </c>
      <c r="E4307" s="3" t="s">
        <v>626</v>
      </c>
      <c r="F4307" s="3" t="s">
        <v>627</v>
      </c>
      <c r="G4307" s="3">
        <v>0</v>
      </c>
      <c r="H4307" s="3">
        <v>0</v>
      </c>
      <c r="I4307" s="3">
        <v>0</v>
      </c>
      <c r="J4307" s="3">
        <v>0</v>
      </c>
      <c r="K4307" s="3">
        <v>4</v>
      </c>
      <c r="L4307" s="3">
        <v>5</v>
      </c>
      <c r="M4307" s="3">
        <v>0</v>
      </c>
      <c r="N4307" s="3">
        <v>1</v>
      </c>
      <c r="O4307" s="3">
        <v>0</v>
      </c>
      <c r="P4307" s="3">
        <v>0</v>
      </c>
      <c r="Q4307" s="3">
        <v>4</v>
      </c>
      <c r="R4307" s="3">
        <v>0</v>
      </c>
      <c r="S4307" s="3">
        <v>2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1</v>
      </c>
      <c r="AB4307" s="3">
        <v>0</v>
      </c>
      <c r="AC4307" s="3">
        <v>0</v>
      </c>
      <c r="AD4307" s="3">
        <v>0</v>
      </c>
      <c r="AE4307" s="3">
        <v>0</v>
      </c>
      <c r="AF4307" s="3">
        <v>0</v>
      </c>
      <c r="AG4307" s="3">
        <v>0</v>
      </c>
      <c r="AH4307" s="3">
        <v>0</v>
      </c>
      <c r="AI4307" s="3">
        <v>0</v>
      </c>
      <c r="AJ4307" s="3">
        <v>0</v>
      </c>
      <c r="AK4307" s="3">
        <v>0</v>
      </c>
      <c r="AL4307" s="3">
        <v>0</v>
      </c>
      <c r="AM4307" s="3">
        <v>0</v>
      </c>
      <c r="AN4307" s="3">
        <v>0</v>
      </c>
      <c r="AO4307" s="3">
        <v>0</v>
      </c>
      <c r="AP4307" s="3">
        <v>0</v>
      </c>
      <c r="AQ4307" s="3">
        <v>0</v>
      </c>
      <c r="AR4307" s="3">
        <v>0</v>
      </c>
      <c r="AS4307" s="3">
        <v>0</v>
      </c>
      <c r="AT4307" s="3">
        <v>0</v>
      </c>
      <c r="AU4307" s="3">
        <v>0</v>
      </c>
      <c r="AV4307" s="3">
        <v>0</v>
      </c>
      <c r="AW4307" s="3">
        <v>0</v>
      </c>
      <c r="AX4307" s="3">
        <v>0</v>
      </c>
      <c r="AY4307" s="3">
        <v>1</v>
      </c>
      <c r="AZ4307" s="3">
        <v>0</v>
      </c>
      <c r="BA4307" s="3">
        <v>0</v>
      </c>
      <c r="BB4307" s="3">
        <v>1</v>
      </c>
      <c r="BC4307" s="3">
        <v>0</v>
      </c>
      <c r="BD4307" s="3">
        <v>0</v>
      </c>
      <c r="BE4307" s="3">
        <v>0</v>
      </c>
      <c r="BF4307" s="3">
        <v>0</v>
      </c>
      <c r="BG4307" s="3">
        <v>0</v>
      </c>
    </row>
    <row r="4308" spans="1:59" x14ac:dyDescent="0.25">
      <c r="A4308" s="3" t="s">
        <v>4975</v>
      </c>
      <c r="B4308" s="3" t="s">
        <v>7</v>
      </c>
      <c r="C4308" s="3" t="s">
        <v>8</v>
      </c>
      <c r="D4308" s="3" t="s">
        <v>9</v>
      </c>
      <c r="E4308" s="3" t="s">
        <v>626</v>
      </c>
      <c r="F4308" s="3" t="s">
        <v>627</v>
      </c>
      <c r="G4308" s="3">
        <v>0</v>
      </c>
      <c r="H4308" s="3">
        <v>0</v>
      </c>
      <c r="I4308" s="3">
        <v>0</v>
      </c>
      <c r="J4308" s="3">
        <v>0</v>
      </c>
      <c r="K4308" s="3">
        <v>1</v>
      </c>
      <c r="L4308" s="3">
        <v>3</v>
      </c>
      <c r="M4308" s="3">
        <v>0</v>
      </c>
      <c r="N4308" s="3">
        <v>0</v>
      </c>
      <c r="O4308" s="3">
        <v>0</v>
      </c>
      <c r="P4308" s="3">
        <v>0</v>
      </c>
      <c r="Q4308" s="3">
        <v>0</v>
      </c>
      <c r="R4308" s="3">
        <v>0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0</v>
      </c>
      <c r="Y4308" s="3">
        <v>0</v>
      </c>
      <c r="Z4308" s="3">
        <v>0</v>
      </c>
      <c r="AA4308" s="3">
        <v>0</v>
      </c>
      <c r="AB4308" s="3">
        <v>0</v>
      </c>
      <c r="AC4308" s="3">
        <v>0</v>
      </c>
      <c r="AD4308" s="3">
        <v>0</v>
      </c>
      <c r="AE4308" s="3">
        <v>0</v>
      </c>
      <c r="AF4308" s="3">
        <v>0</v>
      </c>
      <c r="AG4308" s="3">
        <v>0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  <c r="AM4308" s="3">
        <v>3</v>
      </c>
      <c r="AN4308" s="3">
        <v>0</v>
      </c>
      <c r="AO4308" s="3">
        <v>0</v>
      </c>
      <c r="AP4308" s="3">
        <v>1</v>
      </c>
      <c r="AQ4308" s="3">
        <v>0</v>
      </c>
      <c r="AR4308" s="3">
        <v>0</v>
      </c>
      <c r="AS4308" s="3">
        <v>0</v>
      </c>
      <c r="AT4308" s="3">
        <v>0</v>
      </c>
      <c r="AU4308" s="3">
        <v>0</v>
      </c>
      <c r="AV4308" s="3">
        <v>0</v>
      </c>
      <c r="AW4308" s="3">
        <v>0</v>
      </c>
      <c r="AX4308" s="3">
        <v>0</v>
      </c>
      <c r="AY4308" s="3">
        <v>0</v>
      </c>
      <c r="AZ4308" s="3">
        <v>0</v>
      </c>
      <c r="BA4308" s="3">
        <v>0</v>
      </c>
      <c r="BB4308" s="3">
        <v>0</v>
      </c>
      <c r="BC4308" s="3">
        <v>0</v>
      </c>
      <c r="BD4308" s="3">
        <v>0</v>
      </c>
      <c r="BE4308" s="3">
        <v>0</v>
      </c>
      <c r="BF4308" s="3">
        <v>0</v>
      </c>
      <c r="BG4308" s="3">
        <v>0</v>
      </c>
    </row>
    <row r="4309" spans="1:59" x14ac:dyDescent="0.25">
      <c r="A4309" s="3" t="s">
        <v>5593</v>
      </c>
      <c r="B4309" s="3" t="s">
        <v>7</v>
      </c>
      <c r="C4309" s="3" t="s">
        <v>8</v>
      </c>
      <c r="D4309" s="3" t="s">
        <v>9</v>
      </c>
      <c r="E4309" s="3" t="s">
        <v>626</v>
      </c>
      <c r="F4309" s="3" t="s">
        <v>627</v>
      </c>
      <c r="G4309" s="3">
        <v>0</v>
      </c>
      <c r="H4309" s="3">
        <v>0</v>
      </c>
      <c r="I4309" s="3">
        <v>0</v>
      </c>
      <c r="J4309" s="3">
        <v>0</v>
      </c>
      <c r="K4309" s="3">
        <v>0</v>
      </c>
      <c r="L4309" s="3">
        <v>0</v>
      </c>
      <c r="M4309" s="3">
        <v>0</v>
      </c>
      <c r="N4309" s="3">
        <v>0</v>
      </c>
      <c r="O4309" s="3">
        <v>0</v>
      </c>
      <c r="P4309" s="3">
        <v>0</v>
      </c>
      <c r="Q4309" s="3">
        <v>0</v>
      </c>
      <c r="R4309" s="3">
        <v>0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3">
        <v>0</v>
      </c>
      <c r="Z4309" s="3">
        <v>0</v>
      </c>
      <c r="AA4309" s="3">
        <v>0</v>
      </c>
      <c r="AB4309" s="3">
        <v>0</v>
      </c>
      <c r="AC4309" s="3">
        <v>0</v>
      </c>
      <c r="AD4309" s="3">
        <v>0</v>
      </c>
      <c r="AE4309" s="3">
        <v>0</v>
      </c>
      <c r="AF4309" s="3">
        <v>0</v>
      </c>
      <c r="AG4309" s="3">
        <v>0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  <c r="AM4309" s="3">
        <v>0</v>
      </c>
      <c r="AN4309" s="3">
        <v>0</v>
      </c>
      <c r="AO4309" s="3">
        <v>0</v>
      </c>
      <c r="AP4309" s="3">
        <v>0</v>
      </c>
      <c r="AQ4309" s="3">
        <v>0</v>
      </c>
      <c r="AR4309" s="3">
        <v>1</v>
      </c>
      <c r="AS4309" s="3">
        <v>0</v>
      </c>
      <c r="AT4309" s="3">
        <v>0</v>
      </c>
      <c r="AU4309" s="3">
        <v>0</v>
      </c>
      <c r="AV4309" s="3">
        <v>0</v>
      </c>
      <c r="AW4309" s="3">
        <v>0</v>
      </c>
      <c r="AX4309" s="3">
        <v>0</v>
      </c>
      <c r="AY4309" s="3">
        <v>0</v>
      </c>
      <c r="AZ4309" s="3">
        <v>0</v>
      </c>
      <c r="BA4309" s="3">
        <v>0</v>
      </c>
      <c r="BB4309" s="3">
        <v>0</v>
      </c>
      <c r="BC4309" s="3">
        <v>0</v>
      </c>
      <c r="BD4309" s="3">
        <v>0</v>
      </c>
      <c r="BE4309" s="3">
        <v>0</v>
      </c>
      <c r="BF4309" s="3">
        <v>0</v>
      </c>
      <c r="BG4309" s="3">
        <v>0</v>
      </c>
    </row>
    <row r="4310" spans="1:59" x14ac:dyDescent="0.25">
      <c r="A4310" s="3" t="s">
        <v>6335</v>
      </c>
      <c r="B4310" s="3" t="s">
        <v>7</v>
      </c>
      <c r="C4310" s="3" t="s">
        <v>8</v>
      </c>
      <c r="D4310" s="3" t="s">
        <v>9</v>
      </c>
      <c r="E4310" s="3" t="s">
        <v>626</v>
      </c>
      <c r="F4310" s="3" t="s">
        <v>627</v>
      </c>
      <c r="G4310" s="3">
        <v>0</v>
      </c>
      <c r="H4310" s="3">
        <v>0</v>
      </c>
      <c r="I4310" s="3">
        <v>0</v>
      </c>
      <c r="J4310" s="3">
        <v>0</v>
      </c>
      <c r="K4310" s="3">
        <v>4</v>
      </c>
      <c r="L4310" s="3">
        <v>1</v>
      </c>
      <c r="M4310" s="3">
        <v>1</v>
      </c>
      <c r="N4310" s="3">
        <v>2</v>
      </c>
      <c r="O4310" s="3">
        <v>0</v>
      </c>
      <c r="P4310" s="3">
        <v>0</v>
      </c>
      <c r="Q4310" s="3">
        <v>0</v>
      </c>
      <c r="R4310" s="3">
        <v>0</v>
      </c>
      <c r="S4310" s="3">
        <v>0</v>
      </c>
      <c r="T4310" s="3">
        <v>0</v>
      </c>
      <c r="U4310" s="3">
        <v>0</v>
      </c>
      <c r="V4310" s="3">
        <v>1</v>
      </c>
      <c r="W4310" s="3">
        <v>0</v>
      </c>
      <c r="X4310" s="3">
        <v>0</v>
      </c>
      <c r="Y4310" s="3">
        <v>0</v>
      </c>
      <c r="Z4310" s="3">
        <v>1</v>
      </c>
      <c r="AA4310" s="3">
        <v>0</v>
      </c>
      <c r="AB4310" s="3">
        <v>0</v>
      </c>
      <c r="AC4310" s="3">
        <v>0</v>
      </c>
      <c r="AD4310" s="3">
        <v>0</v>
      </c>
      <c r="AE4310" s="3">
        <v>0</v>
      </c>
      <c r="AF4310" s="3">
        <v>0</v>
      </c>
      <c r="AG4310" s="3">
        <v>0</v>
      </c>
      <c r="AH4310" s="3">
        <v>2</v>
      </c>
      <c r="AI4310" s="3">
        <v>0</v>
      </c>
      <c r="AJ4310" s="3">
        <v>0</v>
      </c>
      <c r="AK4310" s="3">
        <v>0</v>
      </c>
      <c r="AL4310" s="3">
        <v>0</v>
      </c>
      <c r="AM4310" s="3">
        <v>0</v>
      </c>
      <c r="AN4310" s="3">
        <v>0</v>
      </c>
      <c r="AO4310" s="3">
        <v>0</v>
      </c>
      <c r="AP4310" s="3">
        <v>0</v>
      </c>
      <c r="AQ4310" s="3">
        <v>0</v>
      </c>
      <c r="AR4310" s="3">
        <v>0</v>
      </c>
      <c r="AS4310" s="3">
        <v>0</v>
      </c>
      <c r="AT4310" s="3">
        <v>15</v>
      </c>
      <c r="AU4310" s="3">
        <v>0</v>
      </c>
      <c r="AV4310" s="3">
        <v>0</v>
      </c>
      <c r="AW4310" s="3">
        <v>0</v>
      </c>
      <c r="AX4310" s="3">
        <v>3</v>
      </c>
      <c r="AY4310" s="3">
        <v>0</v>
      </c>
      <c r="AZ4310" s="3">
        <v>2</v>
      </c>
      <c r="BA4310" s="3">
        <v>0</v>
      </c>
      <c r="BB4310" s="3">
        <v>0</v>
      </c>
      <c r="BC4310" s="3">
        <v>0</v>
      </c>
      <c r="BD4310" s="3">
        <v>0</v>
      </c>
      <c r="BE4310" s="3">
        <v>0</v>
      </c>
      <c r="BF4310" s="3">
        <v>0</v>
      </c>
      <c r="BG4310" s="3">
        <v>0</v>
      </c>
    </row>
    <row r="4311" spans="1:59" x14ac:dyDescent="0.25">
      <c r="A4311" s="3" t="s">
        <v>6563</v>
      </c>
      <c r="B4311" s="3" t="s">
        <v>7</v>
      </c>
      <c r="C4311" s="3" t="s">
        <v>8</v>
      </c>
      <c r="D4311" s="3" t="s">
        <v>9</v>
      </c>
      <c r="E4311" s="3" t="s">
        <v>626</v>
      </c>
      <c r="F4311" s="3" t="s">
        <v>627</v>
      </c>
      <c r="G4311" s="3">
        <v>1</v>
      </c>
      <c r="H4311" s="3">
        <v>0</v>
      </c>
      <c r="I4311" s="3">
        <v>0</v>
      </c>
      <c r="J4311" s="3">
        <v>0</v>
      </c>
      <c r="K4311" s="3">
        <v>2</v>
      </c>
      <c r="L4311" s="3">
        <v>8</v>
      </c>
      <c r="M4311" s="3">
        <v>0</v>
      </c>
      <c r="N4311" s="3">
        <v>5</v>
      </c>
      <c r="O4311" s="3">
        <v>0</v>
      </c>
      <c r="P4311" s="3">
        <v>0</v>
      </c>
      <c r="Q4311" s="3">
        <v>2</v>
      </c>
      <c r="R4311" s="3">
        <v>1</v>
      </c>
      <c r="S4311" s="3">
        <v>1</v>
      </c>
      <c r="T4311" s="3">
        <v>1</v>
      </c>
      <c r="U4311" s="3">
        <v>0</v>
      </c>
      <c r="V4311" s="3">
        <v>1</v>
      </c>
      <c r="W4311" s="3">
        <v>1</v>
      </c>
      <c r="X4311" s="3">
        <v>0</v>
      </c>
      <c r="Y4311" s="3">
        <v>0</v>
      </c>
      <c r="Z4311" s="3">
        <v>3</v>
      </c>
      <c r="AA4311" s="3">
        <v>0</v>
      </c>
      <c r="AB4311" s="3">
        <v>7</v>
      </c>
      <c r="AC4311" s="3">
        <v>0</v>
      </c>
      <c r="AD4311" s="3">
        <v>0</v>
      </c>
      <c r="AE4311" s="3">
        <v>0</v>
      </c>
      <c r="AF4311" s="3">
        <v>3</v>
      </c>
      <c r="AG4311" s="3">
        <v>10</v>
      </c>
      <c r="AH4311" s="3">
        <v>7</v>
      </c>
      <c r="AI4311" s="3">
        <v>2</v>
      </c>
      <c r="AJ4311" s="3">
        <v>12</v>
      </c>
      <c r="AK4311" s="3">
        <v>3</v>
      </c>
      <c r="AL4311" s="3">
        <v>16</v>
      </c>
      <c r="AM4311" s="3">
        <v>13</v>
      </c>
      <c r="AN4311" s="3">
        <v>3</v>
      </c>
      <c r="AO4311" s="3">
        <v>0</v>
      </c>
      <c r="AP4311" s="3">
        <v>0</v>
      </c>
      <c r="AQ4311" s="3">
        <v>21</v>
      </c>
      <c r="AR4311" s="3">
        <v>0</v>
      </c>
      <c r="AS4311" s="3">
        <v>2</v>
      </c>
      <c r="AT4311" s="3">
        <v>6</v>
      </c>
      <c r="AU4311" s="3">
        <v>11</v>
      </c>
      <c r="AV4311" s="3">
        <v>1</v>
      </c>
      <c r="AW4311" s="3">
        <v>0</v>
      </c>
      <c r="AX4311" s="3">
        <v>5</v>
      </c>
      <c r="AY4311" s="3">
        <v>5</v>
      </c>
      <c r="AZ4311" s="3">
        <v>4</v>
      </c>
      <c r="BA4311" s="3">
        <v>0</v>
      </c>
      <c r="BB4311" s="3">
        <v>4</v>
      </c>
      <c r="BC4311" s="3">
        <v>0</v>
      </c>
      <c r="BD4311" s="3">
        <v>0</v>
      </c>
      <c r="BE4311" s="3">
        <v>1</v>
      </c>
      <c r="BF4311" s="3">
        <v>0</v>
      </c>
      <c r="BG4311" s="3">
        <v>0</v>
      </c>
    </row>
    <row r="4312" spans="1:59" x14ac:dyDescent="0.25">
      <c r="A4312" s="3" t="s">
        <v>6756</v>
      </c>
      <c r="B4312" s="3" t="s">
        <v>7</v>
      </c>
      <c r="C4312" s="3" t="s">
        <v>8</v>
      </c>
      <c r="D4312" s="3" t="s">
        <v>9</v>
      </c>
      <c r="E4312" s="3" t="s">
        <v>626</v>
      </c>
      <c r="F4312" s="3" t="s">
        <v>627</v>
      </c>
      <c r="G4312" s="3">
        <v>0</v>
      </c>
      <c r="H4312" s="3">
        <v>0</v>
      </c>
      <c r="I4312" s="3">
        <v>0</v>
      </c>
      <c r="J4312" s="3">
        <v>0</v>
      </c>
      <c r="K4312" s="3">
        <v>13</v>
      </c>
      <c r="L4312" s="3">
        <v>67</v>
      </c>
      <c r="M4312" s="3">
        <v>2</v>
      </c>
      <c r="N4312" s="3">
        <v>3</v>
      </c>
      <c r="O4312" s="3">
        <v>3</v>
      </c>
      <c r="P4312" s="3">
        <v>0</v>
      </c>
      <c r="Q4312" s="3">
        <v>6</v>
      </c>
      <c r="R4312" s="3">
        <v>1</v>
      </c>
      <c r="S4312" s="3">
        <v>0</v>
      </c>
      <c r="T4312" s="3">
        <v>0</v>
      </c>
      <c r="U4312" s="3">
        <v>0</v>
      </c>
      <c r="V4312" s="3">
        <v>2</v>
      </c>
      <c r="W4312" s="3">
        <v>1</v>
      </c>
      <c r="X4312" s="3">
        <v>0</v>
      </c>
      <c r="Y4312" s="3">
        <v>0</v>
      </c>
      <c r="Z4312" s="3">
        <v>5</v>
      </c>
      <c r="AA4312" s="3">
        <v>0</v>
      </c>
      <c r="AB4312" s="3">
        <v>2</v>
      </c>
      <c r="AC4312" s="3">
        <v>0</v>
      </c>
      <c r="AD4312" s="3">
        <v>0</v>
      </c>
      <c r="AE4312" s="3">
        <v>0</v>
      </c>
      <c r="AF4312" s="3">
        <v>0</v>
      </c>
      <c r="AG4312" s="3">
        <v>3</v>
      </c>
      <c r="AH4312" s="3">
        <v>9</v>
      </c>
      <c r="AI4312" s="3">
        <v>0</v>
      </c>
      <c r="AJ4312" s="3">
        <v>0</v>
      </c>
      <c r="AK4312" s="3">
        <v>0</v>
      </c>
      <c r="AL4312" s="3">
        <v>7</v>
      </c>
      <c r="AM4312" s="3">
        <v>7</v>
      </c>
      <c r="AN4312" s="3">
        <v>3</v>
      </c>
      <c r="AO4312" s="3">
        <v>0</v>
      </c>
      <c r="AP4312" s="3">
        <v>1</v>
      </c>
      <c r="AQ4312" s="3">
        <v>1</v>
      </c>
      <c r="AR4312" s="3">
        <v>0</v>
      </c>
      <c r="AS4312" s="3">
        <v>1</v>
      </c>
      <c r="AT4312" s="3">
        <v>0</v>
      </c>
      <c r="AU4312" s="3">
        <v>0</v>
      </c>
      <c r="AV4312" s="3">
        <v>0</v>
      </c>
      <c r="AW4312" s="3">
        <v>0</v>
      </c>
      <c r="AX4312" s="3">
        <v>1</v>
      </c>
      <c r="AY4312" s="3">
        <v>1</v>
      </c>
      <c r="AZ4312" s="3">
        <v>0</v>
      </c>
      <c r="BA4312" s="3">
        <v>0</v>
      </c>
      <c r="BB4312" s="3">
        <v>3</v>
      </c>
      <c r="BC4312" s="3">
        <v>1</v>
      </c>
      <c r="BD4312" s="3">
        <v>0</v>
      </c>
      <c r="BE4312" s="3">
        <v>0</v>
      </c>
      <c r="BF4312" s="3">
        <v>0</v>
      </c>
      <c r="BG4312" s="3">
        <v>0</v>
      </c>
    </row>
    <row r="4313" spans="1:59" x14ac:dyDescent="0.25">
      <c r="A4313" s="3" t="s">
        <v>6865</v>
      </c>
      <c r="B4313" s="3" t="s">
        <v>7</v>
      </c>
      <c r="C4313" s="3" t="s">
        <v>8</v>
      </c>
      <c r="D4313" s="3" t="s">
        <v>9</v>
      </c>
      <c r="E4313" s="3" t="s">
        <v>626</v>
      </c>
      <c r="F4313" s="3" t="s">
        <v>627</v>
      </c>
      <c r="G4313" s="3">
        <v>0</v>
      </c>
      <c r="H4313" s="3">
        <v>0</v>
      </c>
      <c r="I4313" s="3">
        <v>0</v>
      </c>
      <c r="J4313" s="3">
        <v>0</v>
      </c>
      <c r="K4313" s="3">
        <v>0</v>
      </c>
      <c r="L4313" s="3">
        <v>0</v>
      </c>
      <c r="M4313" s="3">
        <v>0</v>
      </c>
      <c r="N4313" s="3">
        <v>0</v>
      </c>
      <c r="O4313" s="3">
        <v>0</v>
      </c>
      <c r="P4313" s="3">
        <v>0</v>
      </c>
      <c r="Q4313" s="3">
        <v>0</v>
      </c>
      <c r="R4313" s="3">
        <v>0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0</v>
      </c>
      <c r="AC4313" s="3">
        <v>0</v>
      </c>
      <c r="AD4313" s="3">
        <v>0</v>
      </c>
      <c r="AE4313" s="3">
        <v>0</v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  <c r="AK4313" s="3">
        <v>0</v>
      </c>
      <c r="AL4313" s="3">
        <v>0</v>
      </c>
      <c r="AM4313" s="3">
        <v>0</v>
      </c>
      <c r="AN4313" s="3">
        <v>0</v>
      </c>
      <c r="AO4313" s="3">
        <v>0</v>
      </c>
      <c r="AP4313" s="3">
        <v>0</v>
      </c>
      <c r="AQ4313" s="3">
        <v>0</v>
      </c>
      <c r="AR4313" s="3">
        <v>0</v>
      </c>
      <c r="AS4313" s="3">
        <v>0</v>
      </c>
      <c r="AT4313" s="3">
        <v>1</v>
      </c>
      <c r="AU4313" s="3">
        <v>0</v>
      </c>
      <c r="AV4313" s="3">
        <v>0</v>
      </c>
      <c r="AW4313" s="3">
        <v>0</v>
      </c>
      <c r="AX4313" s="3">
        <v>0</v>
      </c>
      <c r="AY4313" s="3">
        <v>0</v>
      </c>
      <c r="AZ4313" s="3">
        <v>0</v>
      </c>
      <c r="BA4313" s="3">
        <v>0</v>
      </c>
      <c r="BB4313" s="3">
        <v>0</v>
      </c>
      <c r="BC4313" s="3">
        <v>0</v>
      </c>
      <c r="BD4313" s="3">
        <v>15</v>
      </c>
      <c r="BE4313" s="3">
        <v>10</v>
      </c>
      <c r="BF4313" s="3">
        <v>0</v>
      </c>
      <c r="BG4313" s="3">
        <v>0</v>
      </c>
    </row>
    <row r="4314" spans="1:59" x14ac:dyDescent="0.25">
      <c r="A4314" s="3" t="s">
        <v>6870</v>
      </c>
      <c r="B4314" s="3" t="s">
        <v>7</v>
      </c>
      <c r="C4314" s="3" t="s">
        <v>8</v>
      </c>
      <c r="D4314" s="3" t="s">
        <v>9</v>
      </c>
      <c r="E4314" s="3" t="s">
        <v>626</v>
      </c>
      <c r="F4314" s="3" t="s">
        <v>627</v>
      </c>
      <c r="G4314" s="3">
        <v>0</v>
      </c>
      <c r="H4314" s="3">
        <v>0</v>
      </c>
      <c r="I4314" s="3">
        <v>0</v>
      </c>
      <c r="J4314" s="3">
        <v>0</v>
      </c>
      <c r="K4314" s="3">
        <v>11</v>
      </c>
      <c r="L4314" s="3">
        <v>1</v>
      </c>
      <c r="M4314" s="3">
        <v>0</v>
      </c>
      <c r="N4314" s="3">
        <v>0</v>
      </c>
      <c r="O4314" s="3">
        <v>0</v>
      </c>
      <c r="P4314" s="3">
        <v>1</v>
      </c>
      <c r="Q4314" s="3">
        <v>46</v>
      </c>
      <c r="R4314" s="3">
        <v>28</v>
      </c>
      <c r="S4314" s="3">
        <v>0</v>
      </c>
      <c r="T4314" s="3">
        <v>1</v>
      </c>
      <c r="U4314" s="3">
        <v>0</v>
      </c>
      <c r="V4314" s="3">
        <v>50</v>
      </c>
      <c r="W4314" s="3">
        <v>52</v>
      </c>
      <c r="X4314" s="3">
        <v>0</v>
      </c>
      <c r="Y4314" s="3">
        <v>0</v>
      </c>
      <c r="Z4314" s="3">
        <v>0</v>
      </c>
      <c r="AA4314" s="3">
        <v>0</v>
      </c>
      <c r="AB4314" s="3">
        <v>4</v>
      </c>
      <c r="AC4314" s="3">
        <v>0</v>
      </c>
      <c r="AD4314" s="3">
        <v>0</v>
      </c>
      <c r="AE4314" s="3">
        <v>0</v>
      </c>
      <c r="AF4314" s="3">
        <v>0</v>
      </c>
      <c r="AG4314" s="3">
        <v>0</v>
      </c>
      <c r="AH4314" s="3">
        <v>52</v>
      </c>
      <c r="AI4314" s="3">
        <v>0</v>
      </c>
      <c r="AJ4314" s="3">
        <v>39</v>
      </c>
      <c r="AK4314" s="3">
        <v>8</v>
      </c>
      <c r="AL4314" s="3">
        <v>0</v>
      </c>
      <c r="AM4314" s="3">
        <v>0</v>
      </c>
      <c r="AN4314" s="3">
        <v>0</v>
      </c>
      <c r="AO4314" s="3">
        <v>0</v>
      </c>
      <c r="AP4314" s="3">
        <v>0</v>
      </c>
      <c r="AQ4314" s="3">
        <v>16</v>
      </c>
      <c r="AR4314" s="3">
        <v>0</v>
      </c>
      <c r="AS4314" s="3">
        <v>1</v>
      </c>
      <c r="AT4314" s="3">
        <v>0</v>
      </c>
      <c r="AU4314" s="3">
        <v>0</v>
      </c>
      <c r="AV4314" s="3">
        <v>0</v>
      </c>
      <c r="AW4314" s="3">
        <v>0</v>
      </c>
      <c r="AX4314" s="3">
        <v>1</v>
      </c>
      <c r="AY4314" s="3">
        <v>0</v>
      </c>
      <c r="AZ4314" s="3">
        <v>0</v>
      </c>
      <c r="BA4314" s="3">
        <v>0</v>
      </c>
      <c r="BB4314" s="3">
        <v>2</v>
      </c>
      <c r="BC4314" s="3">
        <v>0</v>
      </c>
      <c r="BD4314" s="3">
        <v>0</v>
      </c>
      <c r="BE4314" s="3">
        <v>0</v>
      </c>
      <c r="BF4314" s="3">
        <v>0</v>
      </c>
      <c r="BG4314" s="3">
        <v>0</v>
      </c>
    </row>
    <row r="4315" spans="1:59" x14ac:dyDescent="0.25">
      <c r="A4315" s="3" t="s">
        <v>7015</v>
      </c>
      <c r="B4315" s="3" t="s">
        <v>7</v>
      </c>
      <c r="C4315" s="3" t="s">
        <v>8</v>
      </c>
      <c r="D4315" s="3" t="s">
        <v>9</v>
      </c>
      <c r="E4315" s="3" t="s">
        <v>626</v>
      </c>
      <c r="F4315" s="3" t="s">
        <v>627</v>
      </c>
      <c r="G4315" s="3">
        <v>2</v>
      </c>
      <c r="H4315" s="3">
        <v>0</v>
      </c>
      <c r="I4315" s="3">
        <v>0</v>
      </c>
      <c r="J4315" s="3">
        <v>0</v>
      </c>
      <c r="K4315" s="3">
        <v>2</v>
      </c>
      <c r="L4315" s="3">
        <v>4</v>
      </c>
      <c r="M4315" s="3">
        <v>0</v>
      </c>
      <c r="N4315" s="3">
        <v>0</v>
      </c>
      <c r="O4315" s="3">
        <v>0</v>
      </c>
      <c r="P4315" s="3">
        <v>0</v>
      </c>
      <c r="Q4315" s="3">
        <v>1</v>
      </c>
      <c r="R4315" s="3">
        <v>0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3">
        <v>0</v>
      </c>
      <c r="Z4315" s="3">
        <v>1</v>
      </c>
      <c r="AA4315" s="3">
        <v>0</v>
      </c>
      <c r="AB4315" s="3">
        <v>2</v>
      </c>
      <c r="AC4315" s="3">
        <v>0</v>
      </c>
      <c r="AD4315" s="3">
        <v>0</v>
      </c>
      <c r="AE4315" s="3">
        <v>0</v>
      </c>
      <c r="AF4315" s="3">
        <v>1</v>
      </c>
      <c r="AG4315" s="3">
        <v>7</v>
      </c>
      <c r="AH4315" s="3">
        <v>0</v>
      </c>
      <c r="AI4315" s="3">
        <v>0</v>
      </c>
      <c r="AJ4315" s="3">
        <v>1</v>
      </c>
      <c r="AK4315" s="3">
        <v>1</v>
      </c>
      <c r="AL4315" s="3">
        <v>3</v>
      </c>
      <c r="AM4315" s="3">
        <v>1</v>
      </c>
      <c r="AN4315" s="3">
        <v>1</v>
      </c>
      <c r="AO4315" s="3">
        <v>0</v>
      </c>
      <c r="AP4315" s="3">
        <v>0</v>
      </c>
      <c r="AQ4315" s="3">
        <v>0</v>
      </c>
      <c r="AR4315" s="3">
        <v>0</v>
      </c>
      <c r="AS4315" s="3">
        <v>0</v>
      </c>
      <c r="AT4315" s="3">
        <v>1</v>
      </c>
      <c r="AU4315" s="3">
        <v>2</v>
      </c>
      <c r="AV4315" s="3">
        <v>1</v>
      </c>
      <c r="AW4315" s="3">
        <v>0</v>
      </c>
      <c r="AX4315" s="3">
        <v>0</v>
      </c>
      <c r="AY4315" s="3">
        <v>3</v>
      </c>
      <c r="AZ4315" s="3">
        <v>0</v>
      </c>
      <c r="BA4315" s="3">
        <v>0</v>
      </c>
      <c r="BB4315" s="3">
        <v>2</v>
      </c>
      <c r="BC4315" s="3">
        <v>0</v>
      </c>
      <c r="BD4315" s="3">
        <v>0</v>
      </c>
      <c r="BE4315" s="3">
        <v>0</v>
      </c>
      <c r="BF4315" s="3">
        <v>0</v>
      </c>
      <c r="BG4315" s="3">
        <v>0</v>
      </c>
    </row>
    <row r="4316" spans="1:59" x14ac:dyDescent="0.25">
      <c r="A4316" t="s">
        <v>5642</v>
      </c>
      <c r="B4316" t="s">
        <v>13</v>
      </c>
      <c r="C4316" t="s">
        <v>14</v>
      </c>
      <c r="D4316" t="s">
        <v>100</v>
      </c>
      <c r="E4316" t="s">
        <v>5643</v>
      </c>
      <c r="F4316" t="s">
        <v>5644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1</v>
      </c>
      <c r="M4316">
        <v>0</v>
      </c>
      <c r="N4316">
        <v>0</v>
      </c>
      <c r="O4316">
        <v>0</v>
      </c>
      <c r="P4316">
        <v>3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0</v>
      </c>
      <c r="AV4316">
        <v>0</v>
      </c>
      <c r="AW4316">
        <v>0</v>
      </c>
      <c r="AX4316">
        <v>0</v>
      </c>
      <c r="AY4316">
        <v>0</v>
      </c>
      <c r="AZ4316">
        <v>0</v>
      </c>
      <c r="BA4316">
        <v>0</v>
      </c>
      <c r="BB4316">
        <v>0</v>
      </c>
      <c r="BC4316">
        <v>0</v>
      </c>
      <c r="BD4316">
        <v>0</v>
      </c>
      <c r="BE4316">
        <v>0</v>
      </c>
      <c r="BF4316">
        <v>0</v>
      </c>
      <c r="BG4316">
        <v>0</v>
      </c>
    </row>
    <row r="4317" spans="1:59" x14ac:dyDescent="0.25">
      <c r="A4317" t="s">
        <v>4746</v>
      </c>
      <c r="B4317" t="s">
        <v>154</v>
      </c>
      <c r="C4317" t="s">
        <v>155</v>
      </c>
      <c r="D4317" t="s">
        <v>1549</v>
      </c>
      <c r="E4317" t="s">
        <v>4747</v>
      </c>
      <c r="F4317" t="s">
        <v>4748</v>
      </c>
      <c r="G4317">
        <v>0</v>
      </c>
      <c r="H4317">
        <v>4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1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</v>
      </c>
      <c r="AV4317">
        <v>0</v>
      </c>
      <c r="AW4317">
        <v>0</v>
      </c>
      <c r="AX4317">
        <v>0</v>
      </c>
      <c r="AY4317">
        <v>0</v>
      </c>
      <c r="AZ4317">
        <v>0</v>
      </c>
      <c r="BA4317">
        <v>0</v>
      </c>
      <c r="BB4317">
        <v>0</v>
      </c>
      <c r="BC4317">
        <v>0</v>
      </c>
      <c r="BD4317">
        <v>0</v>
      </c>
      <c r="BE4317">
        <v>0</v>
      </c>
      <c r="BF4317">
        <v>0</v>
      </c>
      <c r="BG4317">
        <v>0</v>
      </c>
    </row>
    <row r="4318" spans="1:59" x14ac:dyDescent="0.25">
      <c r="A4318" t="s">
        <v>1001</v>
      </c>
      <c r="B4318" t="s">
        <v>13</v>
      </c>
      <c r="C4318" t="s">
        <v>14</v>
      </c>
      <c r="D4318" t="s">
        <v>818</v>
      </c>
      <c r="E4318" t="s">
        <v>1002</v>
      </c>
      <c r="F4318" t="s">
        <v>1003</v>
      </c>
      <c r="G4318">
        <v>44</v>
      </c>
      <c r="H4318">
        <v>25</v>
      </c>
      <c r="I4318">
        <v>11</v>
      </c>
      <c r="J4318">
        <v>3</v>
      </c>
      <c r="K4318">
        <v>1</v>
      </c>
      <c r="L4318">
        <v>4</v>
      </c>
      <c r="M4318">
        <v>2</v>
      </c>
      <c r="N4318">
        <v>1</v>
      </c>
      <c r="O4318">
        <v>8</v>
      </c>
      <c r="P4318">
        <v>2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6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1</v>
      </c>
      <c r="AJ4318">
        <v>0</v>
      </c>
      <c r="AK4318">
        <v>1</v>
      </c>
      <c r="AL4318">
        <v>0</v>
      </c>
      <c r="AM4318">
        <v>0</v>
      </c>
      <c r="AN4318">
        <v>0</v>
      </c>
      <c r="AO4318">
        <v>0</v>
      </c>
      <c r="AP4318">
        <v>2</v>
      </c>
      <c r="AQ4318">
        <v>0</v>
      </c>
      <c r="AR4318">
        <v>0</v>
      </c>
      <c r="AS4318">
        <v>0</v>
      </c>
      <c r="AT4318">
        <v>0</v>
      </c>
      <c r="AU4318">
        <v>2</v>
      </c>
      <c r="AV4318">
        <v>0</v>
      </c>
      <c r="AW4318">
        <v>1</v>
      </c>
      <c r="AX4318">
        <v>1</v>
      </c>
      <c r="AY4318">
        <v>0</v>
      </c>
      <c r="AZ4318">
        <v>1</v>
      </c>
      <c r="BA4318">
        <v>3</v>
      </c>
      <c r="BB4318">
        <v>2</v>
      </c>
      <c r="BC4318">
        <v>0</v>
      </c>
      <c r="BD4318">
        <v>0</v>
      </c>
      <c r="BE4318">
        <v>0</v>
      </c>
      <c r="BF4318">
        <v>0</v>
      </c>
      <c r="BG4318">
        <v>0</v>
      </c>
    </row>
    <row r="4319" spans="1:59" x14ac:dyDescent="0.25">
      <c r="A4319" t="s">
        <v>4876</v>
      </c>
      <c r="B4319" t="s">
        <v>13</v>
      </c>
      <c r="C4319" t="s">
        <v>14</v>
      </c>
      <c r="D4319" t="s">
        <v>818</v>
      </c>
      <c r="E4319" t="s">
        <v>1002</v>
      </c>
      <c r="F4319" t="s">
        <v>1003</v>
      </c>
      <c r="G4319">
        <v>61</v>
      </c>
      <c r="H4319">
        <v>30</v>
      </c>
      <c r="I4319">
        <v>39</v>
      </c>
      <c r="J4319">
        <v>26</v>
      </c>
      <c r="K4319">
        <v>7</v>
      </c>
      <c r="L4319">
        <v>36</v>
      </c>
      <c r="M4319">
        <v>74</v>
      </c>
      <c r="N4319">
        <v>125</v>
      </c>
      <c r="O4319">
        <v>53</v>
      </c>
      <c r="P4319">
        <v>36</v>
      </c>
      <c r="Q4319">
        <v>16</v>
      </c>
      <c r="R4319">
        <v>4</v>
      </c>
      <c r="S4319">
        <v>9</v>
      </c>
      <c r="T4319">
        <v>8</v>
      </c>
      <c r="U4319">
        <v>13</v>
      </c>
      <c r="V4319">
        <v>9</v>
      </c>
      <c r="W4319">
        <v>7</v>
      </c>
      <c r="X4319">
        <v>0</v>
      </c>
      <c r="Y4319">
        <v>13</v>
      </c>
      <c r="Z4319">
        <v>10</v>
      </c>
      <c r="AA4319">
        <v>1</v>
      </c>
      <c r="AB4319">
        <v>5</v>
      </c>
      <c r="AC4319">
        <v>9</v>
      </c>
      <c r="AD4319">
        <v>18</v>
      </c>
      <c r="AE4319">
        <v>2</v>
      </c>
      <c r="AF4319">
        <v>2</v>
      </c>
      <c r="AG4319">
        <v>6</v>
      </c>
      <c r="AH4319">
        <v>4</v>
      </c>
      <c r="AI4319">
        <v>4</v>
      </c>
      <c r="AJ4319">
        <v>3</v>
      </c>
      <c r="AK4319">
        <v>2</v>
      </c>
      <c r="AL4319">
        <v>4</v>
      </c>
      <c r="AM4319">
        <v>8</v>
      </c>
      <c r="AN4319">
        <v>14</v>
      </c>
      <c r="AO4319">
        <v>10</v>
      </c>
      <c r="AP4319">
        <v>24</v>
      </c>
      <c r="AQ4319">
        <v>2</v>
      </c>
      <c r="AR4319">
        <v>2</v>
      </c>
      <c r="AS4319">
        <v>3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0</v>
      </c>
      <c r="BA4319">
        <v>0</v>
      </c>
      <c r="BB4319">
        <v>0</v>
      </c>
      <c r="BC4319">
        <v>0</v>
      </c>
      <c r="BD4319">
        <v>1</v>
      </c>
      <c r="BE4319">
        <v>0</v>
      </c>
      <c r="BF4319">
        <v>0</v>
      </c>
      <c r="BG4319">
        <v>0</v>
      </c>
    </row>
    <row r="4320" spans="1:59" x14ac:dyDescent="0.25">
      <c r="A4320" t="s">
        <v>2126</v>
      </c>
      <c r="B4320" t="s">
        <v>13</v>
      </c>
      <c r="C4320" t="s">
        <v>14</v>
      </c>
      <c r="D4320" t="s">
        <v>818</v>
      </c>
      <c r="E4320" t="s">
        <v>1002</v>
      </c>
      <c r="F4320" t="s">
        <v>2127</v>
      </c>
      <c r="G4320">
        <v>3</v>
      </c>
      <c r="H4320">
        <v>2</v>
      </c>
      <c r="I4320">
        <v>1</v>
      </c>
      <c r="J4320">
        <v>1</v>
      </c>
      <c r="K4320">
        <v>1</v>
      </c>
      <c r="L4320">
        <v>2</v>
      </c>
      <c r="M4320">
        <v>2</v>
      </c>
      <c r="N4320">
        <v>2</v>
      </c>
      <c r="O4320">
        <v>3</v>
      </c>
      <c r="P4320">
        <v>4</v>
      </c>
      <c r="Q4320">
        <v>1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1</v>
      </c>
      <c r="AM4320">
        <v>1</v>
      </c>
      <c r="AN4320">
        <v>0</v>
      </c>
      <c r="AO4320">
        <v>0</v>
      </c>
      <c r="AP4320">
        <v>0</v>
      </c>
      <c r="AQ4320">
        <v>1</v>
      </c>
      <c r="AR4320">
        <v>0</v>
      </c>
      <c r="AS4320">
        <v>0</v>
      </c>
      <c r="AT4320">
        <v>0</v>
      </c>
      <c r="AU4320">
        <v>1</v>
      </c>
      <c r="AV4320">
        <v>0</v>
      </c>
      <c r="AW4320">
        <v>0</v>
      </c>
      <c r="AX4320">
        <v>0</v>
      </c>
      <c r="AY4320">
        <v>1</v>
      </c>
      <c r="AZ4320">
        <v>0</v>
      </c>
      <c r="BA4320">
        <v>0</v>
      </c>
      <c r="BB4320">
        <v>1</v>
      </c>
      <c r="BC4320">
        <v>0</v>
      </c>
      <c r="BD4320">
        <v>0</v>
      </c>
      <c r="BE4320">
        <v>0</v>
      </c>
      <c r="BF4320">
        <v>0</v>
      </c>
      <c r="BG4320">
        <v>0</v>
      </c>
    </row>
    <row r="4321" spans="1:59" x14ac:dyDescent="0.25">
      <c r="A4321" t="s">
        <v>4126</v>
      </c>
      <c r="B4321" t="s">
        <v>13</v>
      </c>
      <c r="C4321" t="s">
        <v>14</v>
      </c>
      <c r="D4321" t="s">
        <v>15</v>
      </c>
      <c r="E4321" t="s">
        <v>131</v>
      </c>
      <c r="F4321" t="s">
        <v>4127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2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0</v>
      </c>
      <c r="AX4321">
        <v>0</v>
      </c>
      <c r="AY4321">
        <v>0</v>
      </c>
      <c r="AZ4321">
        <v>0</v>
      </c>
      <c r="BA4321">
        <v>0</v>
      </c>
      <c r="BB4321">
        <v>0</v>
      </c>
      <c r="BC4321">
        <v>0</v>
      </c>
      <c r="BD4321">
        <v>0</v>
      </c>
      <c r="BE4321">
        <v>0</v>
      </c>
      <c r="BF4321">
        <v>0</v>
      </c>
      <c r="BG4321">
        <v>0</v>
      </c>
    </row>
    <row r="4322" spans="1:59" x14ac:dyDescent="0.25">
      <c r="A4322" t="s">
        <v>5172</v>
      </c>
      <c r="B4322" t="s">
        <v>13</v>
      </c>
      <c r="C4322" t="s">
        <v>14</v>
      </c>
      <c r="D4322" t="s">
        <v>15</v>
      </c>
      <c r="E4322" t="s">
        <v>131</v>
      </c>
      <c r="F4322" t="s">
        <v>4127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1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0</v>
      </c>
      <c r="Y4322">
        <v>0</v>
      </c>
      <c r="Z4322">
        <v>1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1</v>
      </c>
      <c r="AM4322">
        <v>1</v>
      </c>
      <c r="AN4322">
        <v>0</v>
      </c>
      <c r="AO4322">
        <v>0</v>
      </c>
      <c r="AP4322">
        <v>2</v>
      </c>
      <c r="AQ4322">
        <v>0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0</v>
      </c>
      <c r="AX4322">
        <v>0</v>
      </c>
      <c r="AY4322">
        <v>0</v>
      </c>
      <c r="AZ4322">
        <v>0</v>
      </c>
      <c r="BA4322">
        <v>0</v>
      </c>
      <c r="BB4322">
        <v>0</v>
      </c>
      <c r="BC4322">
        <v>0</v>
      </c>
      <c r="BD4322">
        <v>0</v>
      </c>
      <c r="BE4322">
        <v>0</v>
      </c>
      <c r="BF4322">
        <v>0</v>
      </c>
      <c r="BG4322">
        <v>0</v>
      </c>
    </row>
    <row r="4323" spans="1:59" x14ac:dyDescent="0.25">
      <c r="A4323" t="s">
        <v>6732</v>
      </c>
      <c r="B4323" t="s">
        <v>13</v>
      </c>
      <c r="C4323" t="s">
        <v>14</v>
      </c>
      <c r="D4323" t="s">
        <v>15</v>
      </c>
      <c r="E4323" t="s">
        <v>131</v>
      </c>
      <c r="F4323" t="s">
        <v>6733</v>
      </c>
      <c r="G4323">
        <v>126</v>
      </c>
      <c r="H4323">
        <v>340</v>
      </c>
      <c r="I4323">
        <v>496</v>
      </c>
      <c r="J4323">
        <v>481</v>
      </c>
      <c r="K4323">
        <v>268</v>
      </c>
      <c r="L4323">
        <v>336</v>
      </c>
      <c r="M4323">
        <v>409</v>
      </c>
      <c r="N4323">
        <v>2558</v>
      </c>
      <c r="O4323">
        <v>641</v>
      </c>
      <c r="P4323">
        <v>596</v>
      </c>
      <c r="Q4323">
        <v>721</v>
      </c>
      <c r="R4323">
        <v>157</v>
      </c>
      <c r="S4323">
        <v>98</v>
      </c>
      <c r="T4323">
        <v>903</v>
      </c>
      <c r="U4323">
        <v>659</v>
      </c>
      <c r="V4323">
        <v>430</v>
      </c>
      <c r="W4323">
        <v>80</v>
      </c>
      <c r="X4323">
        <v>67</v>
      </c>
      <c r="Y4323">
        <v>449</v>
      </c>
      <c r="Z4323">
        <v>318</v>
      </c>
      <c r="AA4323">
        <v>15</v>
      </c>
      <c r="AB4323">
        <v>269</v>
      </c>
      <c r="AC4323">
        <v>334</v>
      </c>
      <c r="AD4323">
        <v>216</v>
      </c>
      <c r="AE4323">
        <v>64</v>
      </c>
      <c r="AF4323">
        <v>23</v>
      </c>
      <c r="AG4323">
        <v>106</v>
      </c>
      <c r="AH4323">
        <v>9</v>
      </c>
      <c r="AI4323">
        <v>16</v>
      </c>
      <c r="AJ4323">
        <v>41</v>
      </c>
      <c r="AK4323">
        <v>21</v>
      </c>
      <c r="AL4323">
        <v>76</v>
      </c>
      <c r="AM4323">
        <v>269</v>
      </c>
      <c r="AN4323">
        <v>334</v>
      </c>
      <c r="AO4323">
        <v>281</v>
      </c>
      <c r="AP4323">
        <v>330</v>
      </c>
      <c r="AQ4323">
        <v>9</v>
      </c>
      <c r="AR4323">
        <v>2</v>
      </c>
      <c r="AS4323">
        <v>5</v>
      </c>
      <c r="AT4323">
        <v>0</v>
      </c>
      <c r="AU4323">
        <v>0</v>
      </c>
      <c r="AV4323">
        <v>1</v>
      </c>
      <c r="AW4323">
        <v>3</v>
      </c>
      <c r="AX4323">
        <v>5</v>
      </c>
      <c r="AY4323">
        <v>1</v>
      </c>
      <c r="AZ4323">
        <v>7</v>
      </c>
      <c r="BA4323">
        <v>24</v>
      </c>
      <c r="BB4323">
        <v>8</v>
      </c>
      <c r="BC4323">
        <v>2</v>
      </c>
      <c r="BD4323">
        <v>3</v>
      </c>
      <c r="BE4323">
        <v>0</v>
      </c>
      <c r="BF4323">
        <v>0</v>
      </c>
      <c r="BG4323">
        <v>1</v>
      </c>
    </row>
    <row r="4324" spans="1:59" x14ac:dyDescent="0.25">
      <c r="A4324" t="s">
        <v>1467</v>
      </c>
      <c r="B4324" t="s">
        <v>13</v>
      </c>
      <c r="C4324" t="s">
        <v>14</v>
      </c>
      <c r="D4324" t="s">
        <v>15</v>
      </c>
      <c r="E4324" t="s">
        <v>131</v>
      </c>
      <c r="F4324" t="s">
        <v>1468</v>
      </c>
      <c r="G4324">
        <v>1</v>
      </c>
      <c r="H4324">
        <v>1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1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0</v>
      </c>
      <c r="AI4324">
        <v>0</v>
      </c>
      <c r="AJ4324">
        <v>0</v>
      </c>
      <c r="AK4324">
        <v>0</v>
      </c>
      <c r="AL4324">
        <v>8</v>
      </c>
      <c r="AM4324">
        <v>4</v>
      </c>
      <c r="AN4324">
        <v>5</v>
      </c>
      <c r="AO4324">
        <v>0</v>
      </c>
      <c r="AP4324">
        <v>6</v>
      </c>
      <c r="AQ4324">
        <v>4</v>
      </c>
      <c r="AR4324">
        <v>1</v>
      </c>
      <c r="AS4324">
        <v>0</v>
      </c>
      <c r="AT4324">
        <v>0</v>
      </c>
      <c r="AU4324">
        <v>0</v>
      </c>
      <c r="AV4324">
        <v>0</v>
      </c>
      <c r="AW4324">
        <v>0</v>
      </c>
      <c r="AX4324">
        <v>0</v>
      </c>
      <c r="AY4324">
        <v>0</v>
      </c>
      <c r="AZ4324">
        <v>0</v>
      </c>
      <c r="BA4324">
        <v>0</v>
      </c>
      <c r="BB4324">
        <v>0</v>
      </c>
      <c r="BC4324">
        <v>0</v>
      </c>
      <c r="BD4324">
        <v>0</v>
      </c>
      <c r="BE4324">
        <v>0</v>
      </c>
      <c r="BF4324">
        <v>0</v>
      </c>
      <c r="BG4324">
        <v>0</v>
      </c>
    </row>
    <row r="4325" spans="1:59" x14ac:dyDescent="0.25">
      <c r="A4325" t="s">
        <v>2606</v>
      </c>
      <c r="B4325" t="s">
        <v>13</v>
      </c>
      <c r="C4325" t="s">
        <v>14</v>
      </c>
      <c r="D4325" t="s">
        <v>15</v>
      </c>
      <c r="E4325" t="s">
        <v>131</v>
      </c>
      <c r="F4325" t="s">
        <v>1468</v>
      </c>
      <c r="G4325">
        <v>12</v>
      </c>
      <c r="H4325">
        <v>14</v>
      </c>
      <c r="I4325">
        <v>6</v>
      </c>
      <c r="J4325">
        <v>3</v>
      </c>
      <c r="K4325">
        <v>10</v>
      </c>
      <c r="L4325">
        <v>6</v>
      </c>
      <c r="M4325">
        <v>4</v>
      </c>
      <c r="N4325">
        <v>5</v>
      </c>
      <c r="O4325">
        <v>15</v>
      </c>
      <c r="P4325">
        <v>5</v>
      </c>
      <c r="Q4325">
        <v>2</v>
      </c>
      <c r="R4325">
        <v>0</v>
      </c>
      <c r="S4325">
        <v>0</v>
      </c>
      <c r="T4325">
        <v>26</v>
      </c>
      <c r="U4325">
        <v>2</v>
      </c>
      <c r="V4325">
        <v>0</v>
      </c>
      <c r="W4325">
        <v>0</v>
      </c>
      <c r="X4325">
        <v>2</v>
      </c>
      <c r="Y4325">
        <v>33</v>
      </c>
      <c r="Z4325">
        <v>43</v>
      </c>
      <c r="AA4325">
        <v>2</v>
      </c>
      <c r="AB4325">
        <v>4</v>
      </c>
      <c r="AC4325">
        <v>8</v>
      </c>
      <c r="AD4325">
        <v>21</v>
      </c>
      <c r="AE4325">
        <v>7</v>
      </c>
      <c r="AF4325">
        <v>0</v>
      </c>
      <c r="AG4325">
        <v>5</v>
      </c>
      <c r="AH4325">
        <v>10</v>
      </c>
      <c r="AI4325">
        <v>2</v>
      </c>
      <c r="AJ4325">
        <v>1</v>
      </c>
      <c r="AK4325">
        <v>2</v>
      </c>
      <c r="AL4325">
        <v>128</v>
      </c>
      <c r="AM4325">
        <v>246</v>
      </c>
      <c r="AN4325">
        <v>252</v>
      </c>
      <c r="AO4325">
        <v>124</v>
      </c>
      <c r="AP4325">
        <v>190</v>
      </c>
      <c r="AQ4325">
        <v>31</v>
      </c>
      <c r="AR4325">
        <v>10</v>
      </c>
      <c r="AS4325">
        <v>10</v>
      </c>
      <c r="AT4325">
        <v>4</v>
      </c>
      <c r="AU4325">
        <v>0</v>
      </c>
      <c r="AV4325">
        <v>0</v>
      </c>
      <c r="AW4325">
        <v>0</v>
      </c>
      <c r="AX4325">
        <v>0</v>
      </c>
      <c r="AY4325">
        <v>0</v>
      </c>
      <c r="AZ4325">
        <v>1</v>
      </c>
      <c r="BA4325">
        <v>0</v>
      </c>
      <c r="BB4325">
        <v>0</v>
      </c>
      <c r="BC4325">
        <v>0</v>
      </c>
      <c r="BD4325">
        <v>0</v>
      </c>
      <c r="BE4325">
        <v>0</v>
      </c>
      <c r="BF4325">
        <v>0</v>
      </c>
      <c r="BG4325">
        <v>0</v>
      </c>
    </row>
    <row r="4326" spans="1:59" x14ac:dyDescent="0.25">
      <c r="A4326" t="s">
        <v>527</v>
      </c>
      <c r="B4326" t="s">
        <v>13</v>
      </c>
      <c r="C4326" t="s">
        <v>14</v>
      </c>
      <c r="D4326" t="s">
        <v>15</v>
      </c>
      <c r="E4326" t="s">
        <v>131</v>
      </c>
      <c r="F4326" t="s">
        <v>528</v>
      </c>
      <c r="G4326">
        <v>0</v>
      </c>
      <c r="H4326">
        <v>5</v>
      </c>
      <c r="I4326">
        <v>0</v>
      </c>
      <c r="J4326">
        <v>1</v>
      </c>
      <c r="K4326">
        <v>0</v>
      </c>
      <c r="L4326">
        <v>3</v>
      </c>
      <c r="M4326">
        <v>7</v>
      </c>
      <c r="N4326">
        <v>20</v>
      </c>
      <c r="O4326">
        <v>9</v>
      </c>
      <c r="P4326">
        <v>8</v>
      </c>
      <c r="Q4326">
        <v>4</v>
      </c>
      <c r="R4326">
        <v>1</v>
      </c>
      <c r="S4326">
        <v>0</v>
      </c>
      <c r="T4326">
        <v>2</v>
      </c>
      <c r="U4326">
        <v>5</v>
      </c>
      <c r="V4326">
        <v>4</v>
      </c>
      <c r="W4326">
        <v>0</v>
      </c>
      <c r="X4326">
        <v>0</v>
      </c>
      <c r="Y4326">
        <v>0</v>
      </c>
      <c r="Z4326">
        <v>3</v>
      </c>
      <c r="AA4326">
        <v>0</v>
      </c>
      <c r="AB4326">
        <v>0</v>
      </c>
      <c r="AC4326">
        <v>3</v>
      </c>
      <c r="AD4326">
        <v>3</v>
      </c>
      <c r="AE4326">
        <v>0</v>
      </c>
      <c r="AF4326">
        <v>0</v>
      </c>
      <c r="AG4326">
        <v>1</v>
      </c>
      <c r="AH4326">
        <v>0</v>
      </c>
      <c r="AI4326">
        <v>0</v>
      </c>
      <c r="AJ4326">
        <v>0</v>
      </c>
      <c r="AK4326">
        <v>0</v>
      </c>
      <c r="AL4326">
        <v>1</v>
      </c>
      <c r="AM4326">
        <v>1</v>
      </c>
      <c r="AN4326">
        <v>2</v>
      </c>
      <c r="AO4326">
        <v>0</v>
      </c>
      <c r="AP4326">
        <v>2</v>
      </c>
      <c r="AQ4326">
        <v>0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0</v>
      </c>
      <c r="AX4326">
        <v>0</v>
      </c>
      <c r="AY4326">
        <v>0</v>
      </c>
      <c r="AZ4326">
        <v>0</v>
      </c>
      <c r="BA4326">
        <v>0</v>
      </c>
      <c r="BB4326">
        <v>0</v>
      </c>
      <c r="BC4326">
        <v>0</v>
      </c>
      <c r="BD4326">
        <v>0</v>
      </c>
      <c r="BE4326">
        <v>0</v>
      </c>
      <c r="BF4326">
        <v>0</v>
      </c>
      <c r="BG4326">
        <v>0</v>
      </c>
    </row>
    <row r="4327" spans="1:59" x14ac:dyDescent="0.25">
      <c r="A4327" t="s">
        <v>599</v>
      </c>
      <c r="B4327" t="s">
        <v>13</v>
      </c>
      <c r="C4327" t="s">
        <v>14</v>
      </c>
      <c r="D4327" t="s">
        <v>15</v>
      </c>
      <c r="E4327" t="s">
        <v>131</v>
      </c>
      <c r="F4327" t="s">
        <v>528</v>
      </c>
      <c r="G4327">
        <v>1</v>
      </c>
      <c r="H4327">
        <v>4</v>
      </c>
      <c r="I4327">
        <v>5</v>
      </c>
      <c r="J4327">
        <v>1</v>
      </c>
      <c r="K4327">
        <v>1</v>
      </c>
      <c r="L4327">
        <v>5</v>
      </c>
      <c r="M4327">
        <v>9</v>
      </c>
      <c r="N4327">
        <v>16</v>
      </c>
      <c r="O4327">
        <v>2</v>
      </c>
      <c r="P4327">
        <v>8</v>
      </c>
      <c r="Q4327">
        <v>4</v>
      </c>
      <c r="R4327">
        <v>1</v>
      </c>
      <c r="S4327">
        <v>2</v>
      </c>
      <c r="T4327">
        <v>4</v>
      </c>
      <c r="U4327">
        <v>0</v>
      </c>
      <c r="V4327">
        <v>2</v>
      </c>
      <c r="W4327">
        <v>0</v>
      </c>
      <c r="X4327">
        <v>0</v>
      </c>
      <c r="Y4327">
        <v>4</v>
      </c>
      <c r="Z4327">
        <v>1</v>
      </c>
      <c r="AA4327">
        <v>0</v>
      </c>
      <c r="AB4327">
        <v>1</v>
      </c>
      <c r="AC4327">
        <v>1</v>
      </c>
      <c r="AD4327">
        <v>3</v>
      </c>
      <c r="AE4327">
        <v>1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1</v>
      </c>
      <c r="AN4327">
        <v>1</v>
      </c>
      <c r="AO4327">
        <v>0</v>
      </c>
      <c r="AP4327">
        <v>1</v>
      </c>
      <c r="AQ4327">
        <v>0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AZ4327">
        <v>0</v>
      </c>
      <c r="BA4327">
        <v>0</v>
      </c>
      <c r="BB4327">
        <v>0</v>
      </c>
      <c r="BC4327">
        <v>0</v>
      </c>
      <c r="BD4327">
        <v>0</v>
      </c>
      <c r="BE4327">
        <v>0</v>
      </c>
      <c r="BF4327">
        <v>0</v>
      </c>
      <c r="BG4327">
        <v>0</v>
      </c>
    </row>
    <row r="4328" spans="1:59" x14ac:dyDescent="0.25">
      <c r="A4328" t="s">
        <v>3512</v>
      </c>
      <c r="B4328" t="s">
        <v>13</v>
      </c>
      <c r="C4328" t="s">
        <v>14</v>
      </c>
      <c r="D4328" t="s">
        <v>15</v>
      </c>
      <c r="E4328" t="s">
        <v>131</v>
      </c>
      <c r="F4328" t="s">
        <v>528</v>
      </c>
      <c r="G4328">
        <v>934</v>
      </c>
      <c r="H4328">
        <v>786</v>
      </c>
      <c r="I4328">
        <v>606</v>
      </c>
      <c r="J4328">
        <v>504</v>
      </c>
      <c r="K4328">
        <v>456</v>
      </c>
      <c r="L4328">
        <v>763</v>
      </c>
      <c r="M4328">
        <v>1752</v>
      </c>
      <c r="N4328">
        <v>3048</v>
      </c>
      <c r="O4328">
        <v>1339</v>
      </c>
      <c r="P4328">
        <v>1128</v>
      </c>
      <c r="Q4328">
        <v>778</v>
      </c>
      <c r="R4328">
        <v>210</v>
      </c>
      <c r="S4328">
        <v>218</v>
      </c>
      <c r="T4328">
        <v>1534</v>
      </c>
      <c r="U4328">
        <v>566</v>
      </c>
      <c r="V4328">
        <v>269</v>
      </c>
      <c r="W4328">
        <v>20</v>
      </c>
      <c r="X4328">
        <v>25</v>
      </c>
      <c r="Y4328">
        <v>724</v>
      </c>
      <c r="Z4328">
        <v>1040</v>
      </c>
      <c r="AA4328">
        <v>53</v>
      </c>
      <c r="AB4328">
        <v>325</v>
      </c>
      <c r="AC4328">
        <v>649</v>
      </c>
      <c r="AD4328">
        <v>617</v>
      </c>
      <c r="AE4328">
        <v>114</v>
      </c>
      <c r="AF4328">
        <v>66</v>
      </c>
      <c r="AG4328">
        <v>116</v>
      </c>
      <c r="AH4328">
        <v>44</v>
      </c>
      <c r="AI4328">
        <v>26</v>
      </c>
      <c r="AJ4328">
        <v>28</v>
      </c>
      <c r="AK4328">
        <v>11</v>
      </c>
      <c r="AL4328">
        <v>33</v>
      </c>
      <c r="AM4328">
        <v>101</v>
      </c>
      <c r="AN4328">
        <v>151</v>
      </c>
      <c r="AO4328">
        <v>126</v>
      </c>
      <c r="AP4328">
        <v>222</v>
      </c>
      <c r="AQ4328">
        <v>6</v>
      </c>
      <c r="AR4328">
        <v>6</v>
      </c>
      <c r="AS4328">
        <v>8</v>
      </c>
      <c r="AT4328">
        <v>0</v>
      </c>
      <c r="AU4328">
        <v>1</v>
      </c>
      <c r="AV4328">
        <v>0</v>
      </c>
      <c r="AW4328">
        <v>0</v>
      </c>
      <c r="AX4328">
        <v>9</v>
      </c>
      <c r="AY4328">
        <v>2</v>
      </c>
      <c r="AZ4328">
        <v>14</v>
      </c>
      <c r="BA4328">
        <v>21</v>
      </c>
      <c r="BB4328">
        <v>22</v>
      </c>
      <c r="BC4328">
        <v>4</v>
      </c>
      <c r="BD4328">
        <v>3</v>
      </c>
      <c r="BE4328">
        <v>1</v>
      </c>
      <c r="BF4328">
        <v>8</v>
      </c>
      <c r="BG4328">
        <v>1</v>
      </c>
    </row>
    <row r="4329" spans="1:59" x14ac:dyDescent="0.25">
      <c r="A4329" t="s">
        <v>3559</v>
      </c>
      <c r="B4329" t="s">
        <v>13</v>
      </c>
      <c r="C4329" t="s">
        <v>14</v>
      </c>
      <c r="D4329" t="s">
        <v>15</v>
      </c>
      <c r="E4329" t="s">
        <v>131</v>
      </c>
      <c r="F4329" t="s">
        <v>528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1</v>
      </c>
      <c r="Z4329">
        <v>0</v>
      </c>
      <c r="AA4329">
        <v>0</v>
      </c>
      <c r="AB4329">
        <v>0</v>
      </c>
      <c r="AC4329">
        <v>2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1</v>
      </c>
      <c r="AQ4329">
        <v>0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0</v>
      </c>
      <c r="AZ4329">
        <v>0</v>
      </c>
      <c r="BA4329">
        <v>0</v>
      </c>
      <c r="BB4329">
        <v>0</v>
      </c>
      <c r="BC4329">
        <v>0</v>
      </c>
      <c r="BD4329">
        <v>0</v>
      </c>
      <c r="BE4329">
        <v>0</v>
      </c>
      <c r="BF4329">
        <v>0</v>
      </c>
      <c r="BG4329">
        <v>0</v>
      </c>
    </row>
    <row r="4330" spans="1:59" x14ac:dyDescent="0.25">
      <c r="A4330" t="s">
        <v>4233</v>
      </c>
      <c r="B4330" t="s">
        <v>13</v>
      </c>
      <c r="C4330" t="s">
        <v>14</v>
      </c>
      <c r="D4330" t="s">
        <v>15</v>
      </c>
      <c r="E4330" t="s">
        <v>131</v>
      </c>
      <c r="F4330" t="s">
        <v>528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1</v>
      </c>
      <c r="M4330">
        <v>0</v>
      </c>
      <c r="N4330">
        <v>1</v>
      </c>
      <c r="O4330">
        <v>2</v>
      </c>
      <c r="P4330">
        <v>0</v>
      </c>
      <c r="Q4330">
        <v>1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1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1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0</v>
      </c>
      <c r="BA4330">
        <v>0</v>
      </c>
      <c r="BB4330">
        <v>0</v>
      </c>
      <c r="BC4330">
        <v>0</v>
      </c>
      <c r="BD4330">
        <v>0</v>
      </c>
      <c r="BE4330">
        <v>0</v>
      </c>
      <c r="BF4330">
        <v>0</v>
      </c>
      <c r="BG4330">
        <v>0</v>
      </c>
    </row>
    <row r="4331" spans="1:59" x14ac:dyDescent="0.25">
      <c r="A4331" t="s">
        <v>6504</v>
      </c>
      <c r="B4331" t="s">
        <v>13</v>
      </c>
      <c r="C4331" t="s">
        <v>14</v>
      </c>
      <c r="D4331" t="s">
        <v>15</v>
      </c>
      <c r="E4331" t="s">
        <v>131</v>
      </c>
      <c r="F4331" t="s">
        <v>528</v>
      </c>
      <c r="G4331">
        <v>3</v>
      </c>
      <c r="H4331">
        <v>11</v>
      </c>
      <c r="I4331">
        <v>4</v>
      </c>
      <c r="J4331">
        <v>6</v>
      </c>
      <c r="K4331">
        <v>9</v>
      </c>
      <c r="L4331">
        <v>9</v>
      </c>
      <c r="M4331">
        <v>21</v>
      </c>
      <c r="N4331">
        <v>65</v>
      </c>
      <c r="O4331">
        <v>22</v>
      </c>
      <c r="P4331">
        <v>21</v>
      </c>
      <c r="Q4331">
        <v>9</v>
      </c>
      <c r="R4331">
        <v>2</v>
      </c>
      <c r="S4331">
        <v>3</v>
      </c>
      <c r="T4331">
        <v>23</v>
      </c>
      <c r="U4331">
        <v>15</v>
      </c>
      <c r="V4331">
        <v>1</v>
      </c>
      <c r="W4331">
        <v>1</v>
      </c>
      <c r="X4331">
        <v>1</v>
      </c>
      <c r="Y4331">
        <v>4</v>
      </c>
      <c r="Z4331">
        <v>10</v>
      </c>
      <c r="AA4331">
        <v>3</v>
      </c>
      <c r="AB4331">
        <v>0</v>
      </c>
      <c r="AC4331">
        <v>10</v>
      </c>
      <c r="AD4331">
        <v>6</v>
      </c>
      <c r="AE4331">
        <v>1</v>
      </c>
      <c r="AF4331">
        <v>3</v>
      </c>
      <c r="AG4331">
        <v>2</v>
      </c>
      <c r="AH4331">
        <v>1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2</v>
      </c>
      <c r="AP4331">
        <v>3</v>
      </c>
      <c r="AQ4331">
        <v>0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AZ4331">
        <v>0</v>
      </c>
      <c r="BA4331">
        <v>2</v>
      </c>
      <c r="BB4331">
        <v>0</v>
      </c>
      <c r="BC4331">
        <v>0</v>
      </c>
      <c r="BD4331">
        <v>0</v>
      </c>
      <c r="BE4331">
        <v>0</v>
      </c>
      <c r="BF4331">
        <v>0</v>
      </c>
      <c r="BG4331">
        <v>0</v>
      </c>
    </row>
    <row r="4332" spans="1:59" x14ac:dyDescent="0.25">
      <c r="A4332" t="s">
        <v>6611</v>
      </c>
      <c r="B4332" t="s">
        <v>13</v>
      </c>
      <c r="C4332" t="s">
        <v>14</v>
      </c>
      <c r="D4332" t="s">
        <v>15</v>
      </c>
      <c r="E4332" t="s">
        <v>131</v>
      </c>
      <c r="F4332" t="s">
        <v>528</v>
      </c>
      <c r="G4332">
        <v>13</v>
      </c>
      <c r="H4332">
        <v>9</v>
      </c>
      <c r="I4332">
        <v>7</v>
      </c>
      <c r="J4332">
        <v>5</v>
      </c>
      <c r="K4332">
        <v>5</v>
      </c>
      <c r="L4332">
        <v>10</v>
      </c>
      <c r="M4332">
        <v>14</v>
      </c>
      <c r="N4332">
        <v>32</v>
      </c>
      <c r="O4332">
        <v>8</v>
      </c>
      <c r="P4332">
        <v>12</v>
      </c>
      <c r="Q4332">
        <v>3</v>
      </c>
      <c r="R4332">
        <v>2</v>
      </c>
      <c r="S4332">
        <v>2</v>
      </c>
      <c r="T4332">
        <v>16</v>
      </c>
      <c r="U4332">
        <v>4</v>
      </c>
      <c r="V4332">
        <v>3</v>
      </c>
      <c r="W4332">
        <v>0</v>
      </c>
      <c r="X4332">
        <v>0</v>
      </c>
      <c r="Y4332">
        <v>6</v>
      </c>
      <c r="Z4332">
        <v>16</v>
      </c>
      <c r="AA4332">
        <v>1</v>
      </c>
      <c r="AB4332">
        <v>1</v>
      </c>
      <c r="AC4332">
        <v>3</v>
      </c>
      <c r="AD4332">
        <v>13</v>
      </c>
      <c r="AE4332">
        <v>3</v>
      </c>
      <c r="AF4332">
        <v>1</v>
      </c>
      <c r="AG4332">
        <v>1</v>
      </c>
      <c r="AH4332">
        <v>1</v>
      </c>
      <c r="AI4332">
        <v>0</v>
      </c>
      <c r="AJ4332">
        <v>0</v>
      </c>
      <c r="AK4332">
        <v>1</v>
      </c>
      <c r="AL4332">
        <v>0</v>
      </c>
      <c r="AM4332">
        <v>0</v>
      </c>
      <c r="AN4332">
        <v>0</v>
      </c>
      <c r="AO4332">
        <v>1</v>
      </c>
      <c r="AP4332">
        <v>1</v>
      </c>
      <c r="AQ4332">
        <v>0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AZ4332">
        <v>0</v>
      </c>
      <c r="BA4332">
        <v>1</v>
      </c>
      <c r="BB4332">
        <v>0</v>
      </c>
      <c r="BC4332">
        <v>0</v>
      </c>
      <c r="BD4332">
        <v>0</v>
      </c>
      <c r="BE4332">
        <v>0</v>
      </c>
      <c r="BF4332">
        <v>1</v>
      </c>
      <c r="BG4332">
        <v>0</v>
      </c>
    </row>
    <row r="4333" spans="1:59" x14ac:dyDescent="0.25">
      <c r="A4333" t="s">
        <v>846</v>
      </c>
      <c r="B4333" t="s">
        <v>13</v>
      </c>
      <c r="C4333" t="s">
        <v>14</v>
      </c>
      <c r="D4333" t="s">
        <v>15</v>
      </c>
      <c r="E4333" t="s">
        <v>131</v>
      </c>
      <c r="F4333" t="s">
        <v>847</v>
      </c>
      <c r="G4333">
        <v>5</v>
      </c>
      <c r="H4333">
        <v>2</v>
      </c>
      <c r="I4333">
        <v>3</v>
      </c>
      <c r="J4333">
        <v>3</v>
      </c>
      <c r="K4333">
        <v>0</v>
      </c>
      <c r="L4333">
        <v>4</v>
      </c>
      <c r="M4333">
        <v>5</v>
      </c>
      <c r="N4333">
        <v>21</v>
      </c>
      <c r="O4333">
        <v>7</v>
      </c>
      <c r="P4333">
        <v>5</v>
      </c>
      <c r="Q4333">
        <v>4</v>
      </c>
      <c r="R4333">
        <v>2</v>
      </c>
      <c r="S4333">
        <v>1</v>
      </c>
      <c r="T4333">
        <v>27</v>
      </c>
      <c r="U4333">
        <v>12</v>
      </c>
      <c r="V4333">
        <v>2</v>
      </c>
      <c r="W4333">
        <v>3</v>
      </c>
      <c r="X4333">
        <v>0</v>
      </c>
      <c r="Y4333">
        <v>4</v>
      </c>
      <c r="Z4333">
        <v>2</v>
      </c>
      <c r="AA4333">
        <v>0</v>
      </c>
      <c r="AB4333">
        <v>3</v>
      </c>
      <c r="AC4333">
        <v>5</v>
      </c>
      <c r="AD4333">
        <v>0</v>
      </c>
      <c r="AE4333">
        <v>0</v>
      </c>
      <c r="AF4333">
        <v>0</v>
      </c>
      <c r="AG4333">
        <v>2</v>
      </c>
      <c r="AH4333">
        <v>1</v>
      </c>
      <c r="AI4333">
        <v>0</v>
      </c>
      <c r="AJ4333">
        <v>0</v>
      </c>
      <c r="AK4333">
        <v>0</v>
      </c>
      <c r="AL4333">
        <v>1</v>
      </c>
      <c r="AM4333">
        <v>4</v>
      </c>
      <c r="AN4333">
        <v>5</v>
      </c>
      <c r="AO4333">
        <v>1</v>
      </c>
      <c r="AP4333">
        <v>2</v>
      </c>
      <c r="AQ4333">
        <v>0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0</v>
      </c>
      <c r="BB4333">
        <v>0</v>
      </c>
      <c r="BC4333">
        <v>0</v>
      </c>
      <c r="BD4333">
        <v>0</v>
      </c>
      <c r="BE4333">
        <v>0</v>
      </c>
      <c r="BF4333">
        <v>0</v>
      </c>
      <c r="BG4333">
        <v>0</v>
      </c>
    </row>
    <row r="4334" spans="1:59" x14ac:dyDescent="0.25">
      <c r="A4334" t="s">
        <v>2833</v>
      </c>
      <c r="B4334" t="s">
        <v>13</v>
      </c>
      <c r="C4334" t="s">
        <v>14</v>
      </c>
      <c r="D4334" t="s">
        <v>15</v>
      </c>
      <c r="E4334" t="s">
        <v>131</v>
      </c>
      <c r="F4334" t="s">
        <v>2834</v>
      </c>
      <c r="G4334">
        <v>812</v>
      </c>
      <c r="H4334">
        <v>448</v>
      </c>
      <c r="I4334">
        <v>393</v>
      </c>
      <c r="J4334">
        <v>218</v>
      </c>
      <c r="K4334">
        <v>752</v>
      </c>
      <c r="L4334">
        <v>259</v>
      </c>
      <c r="M4334">
        <v>300</v>
      </c>
      <c r="N4334">
        <v>495</v>
      </c>
      <c r="O4334">
        <v>381</v>
      </c>
      <c r="P4334">
        <v>262</v>
      </c>
      <c r="Q4334">
        <v>130</v>
      </c>
      <c r="R4334">
        <v>52</v>
      </c>
      <c r="S4334">
        <v>54</v>
      </c>
      <c r="T4334">
        <v>691</v>
      </c>
      <c r="U4334">
        <v>76</v>
      </c>
      <c r="V4334">
        <v>35</v>
      </c>
      <c r="W4334">
        <v>7</v>
      </c>
      <c r="X4334">
        <v>8</v>
      </c>
      <c r="Y4334">
        <v>94</v>
      </c>
      <c r="Z4334">
        <v>125</v>
      </c>
      <c r="AA4334">
        <v>38</v>
      </c>
      <c r="AB4334">
        <v>79</v>
      </c>
      <c r="AC4334">
        <v>125</v>
      </c>
      <c r="AD4334">
        <v>139</v>
      </c>
      <c r="AE4334">
        <v>86</v>
      </c>
      <c r="AF4334">
        <v>24</v>
      </c>
      <c r="AG4334">
        <v>45</v>
      </c>
      <c r="AH4334">
        <v>91</v>
      </c>
      <c r="AI4334">
        <v>27</v>
      </c>
      <c r="AJ4334">
        <v>79</v>
      </c>
      <c r="AK4334">
        <v>79</v>
      </c>
      <c r="AL4334">
        <v>752</v>
      </c>
      <c r="AM4334">
        <v>873</v>
      </c>
      <c r="AN4334">
        <v>872</v>
      </c>
      <c r="AO4334">
        <v>641</v>
      </c>
      <c r="AP4334">
        <v>1463</v>
      </c>
      <c r="AQ4334">
        <v>1338</v>
      </c>
      <c r="AR4334">
        <v>875</v>
      </c>
      <c r="AS4334">
        <v>531</v>
      </c>
      <c r="AT4334">
        <v>558</v>
      </c>
      <c r="AU4334">
        <v>46</v>
      </c>
      <c r="AV4334">
        <v>22</v>
      </c>
      <c r="AW4334">
        <v>31</v>
      </c>
      <c r="AX4334">
        <v>106</v>
      </c>
      <c r="AY4334">
        <v>36</v>
      </c>
      <c r="AZ4334">
        <v>31</v>
      </c>
      <c r="BA4334">
        <v>25</v>
      </c>
      <c r="BB4334">
        <v>43</v>
      </c>
      <c r="BC4334">
        <v>4</v>
      </c>
      <c r="BD4334">
        <v>17</v>
      </c>
      <c r="BE4334">
        <v>0</v>
      </c>
      <c r="BF4334">
        <v>126</v>
      </c>
      <c r="BG4334">
        <v>1</v>
      </c>
    </row>
    <row r="4335" spans="1:59" x14ac:dyDescent="0.25">
      <c r="A4335" t="s">
        <v>5031</v>
      </c>
      <c r="B4335" t="s">
        <v>13</v>
      </c>
      <c r="C4335" t="s">
        <v>14</v>
      </c>
      <c r="D4335" t="s">
        <v>15</v>
      </c>
      <c r="E4335" t="s">
        <v>131</v>
      </c>
      <c r="F4335" t="s">
        <v>2834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0</v>
      </c>
      <c r="AZ4335">
        <v>1</v>
      </c>
      <c r="BA4335">
        <v>0</v>
      </c>
      <c r="BB4335">
        <v>0</v>
      </c>
      <c r="BC4335">
        <v>0</v>
      </c>
      <c r="BD4335">
        <v>0</v>
      </c>
      <c r="BE4335">
        <v>0</v>
      </c>
      <c r="BF4335">
        <v>0</v>
      </c>
      <c r="BG4335">
        <v>0</v>
      </c>
    </row>
    <row r="4336" spans="1:59" x14ac:dyDescent="0.25">
      <c r="A4336" t="s">
        <v>5097</v>
      </c>
      <c r="B4336" t="s">
        <v>13</v>
      </c>
      <c r="C4336" t="s">
        <v>14</v>
      </c>
      <c r="D4336" t="s">
        <v>15</v>
      </c>
      <c r="E4336" t="s">
        <v>131</v>
      </c>
      <c r="F4336" t="s">
        <v>2834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1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>
        <v>0</v>
      </c>
      <c r="AR4336">
        <v>1</v>
      </c>
      <c r="AS4336">
        <v>0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  <c r="AZ4336">
        <v>0</v>
      </c>
      <c r="BA4336">
        <v>0</v>
      </c>
      <c r="BB4336">
        <v>0</v>
      </c>
      <c r="BC4336">
        <v>0</v>
      </c>
      <c r="BD4336">
        <v>0</v>
      </c>
      <c r="BE4336">
        <v>0</v>
      </c>
      <c r="BF4336">
        <v>0</v>
      </c>
      <c r="BG4336">
        <v>0</v>
      </c>
    </row>
    <row r="4337" spans="1:59" x14ac:dyDescent="0.25">
      <c r="A4337" t="s">
        <v>6256</v>
      </c>
      <c r="B4337" t="s">
        <v>13</v>
      </c>
      <c r="C4337" t="s">
        <v>14</v>
      </c>
      <c r="D4337" t="s">
        <v>15</v>
      </c>
      <c r="E4337" t="s">
        <v>131</v>
      </c>
      <c r="F4337" t="s">
        <v>2834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  <c r="AZ4337">
        <v>0</v>
      </c>
      <c r="BA4337">
        <v>0</v>
      </c>
      <c r="BB4337">
        <v>0</v>
      </c>
      <c r="BC4337">
        <v>0</v>
      </c>
      <c r="BD4337">
        <v>0</v>
      </c>
      <c r="BE4337">
        <v>0</v>
      </c>
      <c r="BF4337">
        <v>0</v>
      </c>
      <c r="BG4337">
        <v>0</v>
      </c>
    </row>
    <row r="4338" spans="1:59" x14ac:dyDescent="0.25">
      <c r="A4338" t="s">
        <v>1799</v>
      </c>
      <c r="B4338" t="s">
        <v>13</v>
      </c>
      <c r="C4338" t="s">
        <v>14</v>
      </c>
      <c r="D4338" t="s">
        <v>15</v>
      </c>
      <c r="E4338" t="s">
        <v>131</v>
      </c>
      <c r="F4338" t="s">
        <v>1800</v>
      </c>
      <c r="G4338">
        <v>116</v>
      </c>
      <c r="H4338">
        <v>86</v>
      </c>
      <c r="I4338">
        <v>45</v>
      </c>
      <c r="J4338">
        <v>16</v>
      </c>
      <c r="K4338">
        <v>49</v>
      </c>
      <c r="L4338">
        <v>27</v>
      </c>
      <c r="M4338">
        <v>38</v>
      </c>
      <c r="N4338">
        <v>51</v>
      </c>
      <c r="O4338">
        <v>43</v>
      </c>
      <c r="P4338">
        <v>31</v>
      </c>
      <c r="Q4338">
        <v>12</v>
      </c>
      <c r="R4338">
        <v>0</v>
      </c>
      <c r="S4338">
        <v>2</v>
      </c>
      <c r="T4338">
        <v>76</v>
      </c>
      <c r="U4338">
        <v>7</v>
      </c>
      <c r="V4338">
        <v>3</v>
      </c>
      <c r="W4338">
        <v>0</v>
      </c>
      <c r="X4338">
        <v>0</v>
      </c>
      <c r="Y4338">
        <v>12</v>
      </c>
      <c r="Z4338">
        <v>14</v>
      </c>
      <c r="AA4338">
        <v>4</v>
      </c>
      <c r="AB4338">
        <v>5</v>
      </c>
      <c r="AC4338">
        <v>9</v>
      </c>
      <c r="AD4338">
        <v>1</v>
      </c>
      <c r="AE4338">
        <v>1</v>
      </c>
      <c r="AF4338">
        <v>0</v>
      </c>
      <c r="AG4338">
        <v>3</v>
      </c>
      <c r="AH4338">
        <v>9</v>
      </c>
      <c r="AI4338">
        <v>5</v>
      </c>
      <c r="AJ4338">
        <v>2</v>
      </c>
      <c r="AK4338">
        <v>4</v>
      </c>
      <c r="AL4338">
        <v>0</v>
      </c>
      <c r="AM4338">
        <v>25</v>
      </c>
      <c r="AN4338">
        <v>16</v>
      </c>
      <c r="AO4338">
        <v>11</v>
      </c>
      <c r="AP4338">
        <v>12</v>
      </c>
      <c r="AQ4338">
        <v>3</v>
      </c>
      <c r="AR4338">
        <v>0</v>
      </c>
      <c r="AS4338">
        <v>0</v>
      </c>
      <c r="AT4338">
        <v>1</v>
      </c>
      <c r="AU4338">
        <v>0</v>
      </c>
      <c r="AV4338">
        <v>1</v>
      </c>
      <c r="AW4338">
        <v>0</v>
      </c>
      <c r="AX4338">
        <v>1</v>
      </c>
      <c r="AY4338">
        <v>0</v>
      </c>
      <c r="AZ4338">
        <v>4</v>
      </c>
      <c r="BA4338">
        <v>7</v>
      </c>
      <c r="BB4338">
        <v>1</v>
      </c>
      <c r="BC4338">
        <v>1</v>
      </c>
      <c r="BD4338">
        <v>0</v>
      </c>
      <c r="BE4338">
        <v>0</v>
      </c>
      <c r="BF4338">
        <v>5</v>
      </c>
      <c r="BG4338">
        <v>1</v>
      </c>
    </row>
    <row r="4339" spans="1:59" x14ac:dyDescent="0.25">
      <c r="A4339" t="s">
        <v>3794</v>
      </c>
      <c r="B4339" t="s">
        <v>13</v>
      </c>
      <c r="C4339" t="s">
        <v>14</v>
      </c>
      <c r="D4339" t="s">
        <v>15</v>
      </c>
      <c r="E4339" t="s">
        <v>131</v>
      </c>
      <c r="F4339" t="s">
        <v>1800</v>
      </c>
      <c r="G4339">
        <v>50</v>
      </c>
      <c r="H4339">
        <v>74</v>
      </c>
      <c r="I4339">
        <v>31</v>
      </c>
      <c r="J4339">
        <v>12</v>
      </c>
      <c r="K4339">
        <v>28</v>
      </c>
      <c r="L4339">
        <v>10</v>
      </c>
      <c r="M4339">
        <v>38</v>
      </c>
      <c r="N4339">
        <v>63</v>
      </c>
      <c r="O4339">
        <v>29</v>
      </c>
      <c r="P4339">
        <v>25</v>
      </c>
      <c r="Q4339">
        <v>21</v>
      </c>
      <c r="R4339">
        <v>3</v>
      </c>
      <c r="S4339">
        <v>3</v>
      </c>
      <c r="T4339">
        <v>57</v>
      </c>
      <c r="U4339">
        <v>5</v>
      </c>
      <c r="V4339">
        <v>5</v>
      </c>
      <c r="W4339">
        <v>0</v>
      </c>
      <c r="X4339">
        <v>0</v>
      </c>
      <c r="Y4339">
        <v>7</v>
      </c>
      <c r="Z4339">
        <v>13</v>
      </c>
      <c r="AA4339">
        <v>7</v>
      </c>
      <c r="AB4339">
        <v>4</v>
      </c>
      <c r="AC4339">
        <v>9</v>
      </c>
      <c r="AD4339">
        <v>1</v>
      </c>
      <c r="AE4339">
        <v>0</v>
      </c>
      <c r="AF4339">
        <v>0</v>
      </c>
      <c r="AG4339">
        <v>3</v>
      </c>
      <c r="AH4339">
        <v>4</v>
      </c>
      <c r="AI4339">
        <v>1</v>
      </c>
      <c r="AJ4339">
        <v>1</v>
      </c>
      <c r="AK4339">
        <v>0</v>
      </c>
      <c r="AL4339">
        <v>5</v>
      </c>
      <c r="AM4339">
        <v>15</v>
      </c>
      <c r="AN4339">
        <v>18</v>
      </c>
      <c r="AO4339">
        <v>9</v>
      </c>
      <c r="AP4339">
        <v>14</v>
      </c>
      <c r="AQ4339">
        <v>2</v>
      </c>
      <c r="AR4339">
        <v>1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1</v>
      </c>
      <c r="BA4339">
        <v>4</v>
      </c>
      <c r="BB4339">
        <v>1</v>
      </c>
      <c r="BC4339">
        <v>0</v>
      </c>
      <c r="BD4339">
        <v>0</v>
      </c>
      <c r="BE4339">
        <v>0</v>
      </c>
      <c r="BF4339">
        <v>1</v>
      </c>
      <c r="BG4339">
        <v>0</v>
      </c>
    </row>
    <row r="4340" spans="1:59" x14ac:dyDescent="0.25">
      <c r="A4340" t="s">
        <v>6525</v>
      </c>
      <c r="B4340" t="s">
        <v>13</v>
      </c>
      <c r="C4340" t="s">
        <v>14</v>
      </c>
      <c r="D4340" t="s">
        <v>15</v>
      </c>
      <c r="E4340" t="s">
        <v>131</v>
      </c>
      <c r="F4340" t="s">
        <v>1800</v>
      </c>
      <c r="G4340">
        <v>15</v>
      </c>
      <c r="H4340">
        <v>11</v>
      </c>
      <c r="I4340">
        <v>0</v>
      </c>
      <c r="J4340">
        <v>5</v>
      </c>
      <c r="K4340">
        <v>13</v>
      </c>
      <c r="L4340">
        <v>5</v>
      </c>
      <c r="M4340">
        <v>5</v>
      </c>
      <c r="N4340">
        <v>3</v>
      </c>
      <c r="O4340">
        <v>13</v>
      </c>
      <c r="P4340">
        <v>3</v>
      </c>
      <c r="Q4340">
        <v>6</v>
      </c>
      <c r="R4340">
        <v>1</v>
      </c>
      <c r="S4340">
        <v>3</v>
      </c>
      <c r="T4340">
        <v>6</v>
      </c>
      <c r="U4340">
        <v>2</v>
      </c>
      <c r="V4340">
        <v>0</v>
      </c>
      <c r="W4340">
        <v>0</v>
      </c>
      <c r="X4340">
        <v>0</v>
      </c>
      <c r="Y4340">
        <v>1</v>
      </c>
      <c r="Z4340">
        <v>3</v>
      </c>
      <c r="AA4340">
        <v>0</v>
      </c>
      <c r="AB4340">
        <v>0</v>
      </c>
      <c r="AC4340">
        <v>0</v>
      </c>
      <c r="AD4340">
        <v>0</v>
      </c>
      <c r="AE4340">
        <v>2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1</v>
      </c>
      <c r="AM4340">
        <v>3</v>
      </c>
      <c r="AN4340">
        <v>1</v>
      </c>
      <c r="AO4340">
        <v>0</v>
      </c>
      <c r="AP4340">
        <v>1</v>
      </c>
      <c r="AQ4340">
        <v>0</v>
      </c>
      <c r="AR4340">
        <v>0</v>
      </c>
      <c r="AS4340">
        <v>0</v>
      </c>
      <c r="AT4340">
        <v>0</v>
      </c>
      <c r="AU4340">
        <v>1</v>
      </c>
      <c r="AV4340">
        <v>0</v>
      </c>
      <c r="AW4340">
        <v>0</v>
      </c>
      <c r="AX4340">
        <v>0</v>
      </c>
      <c r="AY4340">
        <v>0</v>
      </c>
      <c r="AZ4340">
        <v>0</v>
      </c>
      <c r="BA4340">
        <v>0</v>
      </c>
      <c r="BB4340">
        <v>0</v>
      </c>
      <c r="BC4340">
        <v>0</v>
      </c>
      <c r="BD4340">
        <v>0</v>
      </c>
      <c r="BE4340">
        <v>0</v>
      </c>
      <c r="BF4340">
        <v>1</v>
      </c>
      <c r="BG4340">
        <v>0</v>
      </c>
    </row>
    <row r="4341" spans="1:59" x14ac:dyDescent="0.25">
      <c r="A4341" t="s">
        <v>130</v>
      </c>
      <c r="B4341" t="s">
        <v>13</v>
      </c>
      <c r="C4341" t="s">
        <v>14</v>
      </c>
      <c r="D4341" t="s">
        <v>15</v>
      </c>
      <c r="E4341" t="s">
        <v>131</v>
      </c>
      <c r="F4341" t="s">
        <v>132</v>
      </c>
      <c r="G4341">
        <v>0</v>
      </c>
      <c r="H4341">
        <v>0</v>
      </c>
      <c r="I4341">
        <v>0</v>
      </c>
      <c r="J4341">
        <v>0</v>
      </c>
      <c r="K4341">
        <v>4</v>
      </c>
      <c r="L4341">
        <v>5</v>
      </c>
      <c r="M4341">
        <v>12</v>
      </c>
      <c r="N4341">
        <v>1</v>
      </c>
      <c r="O4341">
        <v>5</v>
      </c>
      <c r="P4341">
        <v>8</v>
      </c>
      <c r="Q4341">
        <v>8</v>
      </c>
      <c r="R4341">
        <v>0</v>
      </c>
      <c r="S4341">
        <v>3</v>
      </c>
      <c r="T4341">
        <v>91</v>
      </c>
      <c r="U4341">
        <v>46</v>
      </c>
      <c r="V4341">
        <v>589</v>
      </c>
      <c r="W4341">
        <v>702</v>
      </c>
      <c r="X4341">
        <v>631</v>
      </c>
      <c r="Y4341">
        <v>1131</v>
      </c>
      <c r="Z4341">
        <v>1060</v>
      </c>
      <c r="AA4341">
        <v>158</v>
      </c>
      <c r="AB4341">
        <v>856</v>
      </c>
      <c r="AC4341">
        <v>1196</v>
      </c>
      <c r="AD4341">
        <v>555</v>
      </c>
      <c r="AE4341">
        <v>314</v>
      </c>
      <c r="AF4341">
        <v>230</v>
      </c>
      <c r="AG4341">
        <v>515</v>
      </c>
      <c r="AH4341">
        <v>47</v>
      </c>
      <c r="AI4341">
        <v>30</v>
      </c>
      <c r="AJ4341">
        <v>48</v>
      </c>
      <c r="AK4341">
        <v>42</v>
      </c>
      <c r="AL4341">
        <v>31</v>
      </c>
      <c r="AM4341">
        <v>55</v>
      </c>
      <c r="AN4341">
        <v>31</v>
      </c>
      <c r="AO4341">
        <v>40</v>
      </c>
      <c r="AP4341">
        <v>186</v>
      </c>
      <c r="AQ4341">
        <v>22</v>
      </c>
      <c r="AR4341">
        <v>1</v>
      </c>
      <c r="AS4341">
        <v>13</v>
      </c>
      <c r="AT4341">
        <v>0</v>
      </c>
      <c r="AU4341">
        <v>0</v>
      </c>
      <c r="AV4341">
        <v>1</v>
      </c>
      <c r="AW4341">
        <v>0</v>
      </c>
      <c r="AX4341">
        <v>4</v>
      </c>
      <c r="AY4341">
        <v>1</v>
      </c>
      <c r="AZ4341">
        <v>31</v>
      </c>
      <c r="BA4341">
        <v>4</v>
      </c>
      <c r="BB4341">
        <v>5</v>
      </c>
      <c r="BC4341">
        <v>1</v>
      </c>
      <c r="BD4341">
        <v>2</v>
      </c>
      <c r="BE4341">
        <v>0</v>
      </c>
      <c r="BF4341">
        <v>0</v>
      </c>
      <c r="BG4341">
        <v>0</v>
      </c>
    </row>
    <row r="4342" spans="1:59" x14ac:dyDescent="0.25">
      <c r="A4342" t="s">
        <v>4264</v>
      </c>
      <c r="B4342" t="s">
        <v>13</v>
      </c>
      <c r="C4342" t="s">
        <v>14</v>
      </c>
      <c r="D4342" t="s">
        <v>15</v>
      </c>
      <c r="E4342" t="s">
        <v>131</v>
      </c>
      <c r="F4342" t="s">
        <v>132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2</v>
      </c>
      <c r="W4342">
        <v>1</v>
      </c>
      <c r="X4342">
        <v>0</v>
      </c>
      <c r="Y4342">
        <v>1</v>
      </c>
      <c r="Z4342">
        <v>2</v>
      </c>
      <c r="AA4342">
        <v>0</v>
      </c>
      <c r="AB4342">
        <v>2</v>
      </c>
      <c r="AC4342">
        <v>2</v>
      </c>
      <c r="AD4342">
        <v>1</v>
      </c>
      <c r="AE4342">
        <v>1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1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AZ4342">
        <v>0</v>
      </c>
      <c r="BA4342">
        <v>0</v>
      </c>
      <c r="BB4342">
        <v>0</v>
      </c>
      <c r="BC4342">
        <v>0</v>
      </c>
      <c r="BD4342">
        <v>0</v>
      </c>
      <c r="BE4342">
        <v>0</v>
      </c>
      <c r="BF4342">
        <v>0</v>
      </c>
      <c r="BG4342">
        <v>0</v>
      </c>
    </row>
    <row r="4343" spans="1:59" x14ac:dyDescent="0.25">
      <c r="A4343" t="s">
        <v>3334</v>
      </c>
      <c r="B4343" t="s">
        <v>13</v>
      </c>
      <c r="C4343" t="s">
        <v>14</v>
      </c>
      <c r="D4343" t="s">
        <v>15</v>
      </c>
      <c r="E4343" t="s">
        <v>131</v>
      </c>
      <c r="F4343" t="s">
        <v>3335</v>
      </c>
      <c r="G4343">
        <v>8</v>
      </c>
      <c r="H4343">
        <v>1</v>
      </c>
      <c r="I4343">
        <v>1</v>
      </c>
      <c r="J4343">
        <v>1</v>
      </c>
      <c r="K4343">
        <v>2</v>
      </c>
      <c r="L4343">
        <v>2</v>
      </c>
      <c r="M4343">
        <v>0</v>
      </c>
      <c r="N4343">
        <v>5</v>
      </c>
      <c r="O4343">
        <v>1</v>
      </c>
      <c r="P4343">
        <v>3</v>
      </c>
      <c r="Q4343">
        <v>0</v>
      </c>
      <c r="R4343">
        <v>1</v>
      </c>
      <c r="S4343">
        <v>0</v>
      </c>
      <c r="T4343">
        <v>4</v>
      </c>
      <c r="U4343">
        <v>0</v>
      </c>
      <c r="V4343">
        <v>1</v>
      </c>
      <c r="W4343">
        <v>0</v>
      </c>
      <c r="X4343">
        <v>0</v>
      </c>
      <c r="Y4343">
        <v>0</v>
      </c>
      <c r="Z4343">
        <v>0</v>
      </c>
      <c r="AA4343">
        <v>1</v>
      </c>
      <c r="AB4343">
        <v>0</v>
      </c>
      <c r="AC4343">
        <v>1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1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</v>
      </c>
      <c r="AV4343">
        <v>0</v>
      </c>
      <c r="AW4343">
        <v>0</v>
      </c>
      <c r="AX4343">
        <v>1</v>
      </c>
      <c r="AY4343">
        <v>0</v>
      </c>
      <c r="AZ4343">
        <v>0</v>
      </c>
      <c r="BA4343">
        <v>0</v>
      </c>
      <c r="BB4343">
        <v>0</v>
      </c>
      <c r="BC4343">
        <v>0</v>
      </c>
      <c r="BD4343">
        <v>0</v>
      </c>
      <c r="BE4343">
        <v>0</v>
      </c>
      <c r="BF4343">
        <v>0</v>
      </c>
      <c r="BG4343">
        <v>0</v>
      </c>
    </row>
    <row r="4344" spans="1:59" x14ac:dyDescent="0.25">
      <c r="A4344" t="s">
        <v>6836</v>
      </c>
      <c r="B4344" t="s">
        <v>13</v>
      </c>
      <c r="C4344" t="s">
        <v>14</v>
      </c>
      <c r="D4344" t="s">
        <v>15</v>
      </c>
      <c r="E4344" t="s">
        <v>131</v>
      </c>
      <c r="F4344" t="s">
        <v>3335</v>
      </c>
      <c r="G4344">
        <v>1298</v>
      </c>
      <c r="H4344">
        <v>843</v>
      </c>
      <c r="I4344">
        <v>850</v>
      </c>
      <c r="J4344">
        <v>393</v>
      </c>
      <c r="K4344">
        <v>871</v>
      </c>
      <c r="L4344">
        <v>595</v>
      </c>
      <c r="M4344">
        <v>799</v>
      </c>
      <c r="N4344">
        <v>1410</v>
      </c>
      <c r="O4344">
        <v>764</v>
      </c>
      <c r="P4344">
        <v>701</v>
      </c>
      <c r="Q4344">
        <v>355</v>
      </c>
      <c r="R4344">
        <v>140</v>
      </c>
      <c r="S4344">
        <v>102</v>
      </c>
      <c r="T4344">
        <v>1181</v>
      </c>
      <c r="U4344">
        <v>278</v>
      </c>
      <c r="V4344">
        <v>138</v>
      </c>
      <c r="W4344">
        <v>6</v>
      </c>
      <c r="X4344">
        <v>11</v>
      </c>
      <c r="Y4344">
        <v>181</v>
      </c>
      <c r="Z4344">
        <v>160</v>
      </c>
      <c r="AA4344">
        <v>18</v>
      </c>
      <c r="AB4344">
        <v>49</v>
      </c>
      <c r="AC4344">
        <v>69</v>
      </c>
      <c r="AD4344">
        <v>57</v>
      </c>
      <c r="AE4344">
        <v>22</v>
      </c>
      <c r="AF4344">
        <v>11</v>
      </c>
      <c r="AG4344">
        <v>41</v>
      </c>
      <c r="AH4344">
        <v>38</v>
      </c>
      <c r="AI4344">
        <v>6</v>
      </c>
      <c r="AJ4344">
        <v>28</v>
      </c>
      <c r="AK4344">
        <v>7</v>
      </c>
      <c r="AL4344">
        <v>88</v>
      </c>
      <c r="AM4344">
        <v>302</v>
      </c>
      <c r="AN4344">
        <v>411</v>
      </c>
      <c r="AO4344">
        <v>279</v>
      </c>
      <c r="AP4344">
        <v>327</v>
      </c>
      <c r="AQ4344">
        <v>22</v>
      </c>
      <c r="AR4344">
        <v>7</v>
      </c>
      <c r="AS4344">
        <v>11</v>
      </c>
      <c r="AT4344">
        <v>4</v>
      </c>
      <c r="AU4344">
        <v>0</v>
      </c>
      <c r="AV4344">
        <v>4</v>
      </c>
      <c r="AW4344">
        <v>8</v>
      </c>
      <c r="AX4344">
        <v>20</v>
      </c>
      <c r="AY4344">
        <v>4</v>
      </c>
      <c r="AZ4344">
        <v>47</v>
      </c>
      <c r="BA4344">
        <v>19</v>
      </c>
      <c r="BB4344">
        <v>29</v>
      </c>
      <c r="BC4344">
        <v>2</v>
      </c>
      <c r="BD4344">
        <v>8</v>
      </c>
      <c r="BE4344">
        <v>1</v>
      </c>
      <c r="BF4344">
        <v>0</v>
      </c>
      <c r="BG4344">
        <v>2</v>
      </c>
    </row>
    <row r="4345" spans="1:59" x14ac:dyDescent="0.25">
      <c r="A4345" t="s">
        <v>310</v>
      </c>
      <c r="B4345" t="s">
        <v>47</v>
      </c>
      <c r="C4345" t="s">
        <v>311</v>
      </c>
      <c r="D4345" t="s">
        <v>312</v>
      </c>
      <c r="E4345" t="s">
        <v>313</v>
      </c>
      <c r="F4345" t="s">
        <v>314</v>
      </c>
      <c r="G4345">
        <v>4</v>
      </c>
      <c r="H4345">
        <v>1</v>
      </c>
      <c r="I4345">
        <v>0</v>
      </c>
      <c r="J4345">
        <v>1</v>
      </c>
      <c r="K4345">
        <v>1</v>
      </c>
      <c r="L4345">
        <v>0</v>
      </c>
      <c r="M4345">
        <v>0</v>
      </c>
      <c r="N4345">
        <v>0</v>
      </c>
      <c r="O4345">
        <v>1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2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1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AZ4345">
        <v>0</v>
      </c>
      <c r="BA4345">
        <v>0</v>
      </c>
      <c r="BB4345">
        <v>0</v>
      </c>
      <c r="BC4345">
        <v>1</v>
      </c>
      <c r="BD4345">
        <v>0</v>
      </c>
      <c r="BE4345">
        <v>0</v>
      </c>
      <c r="BF4345">
        <v>0</v>
      </c>
      <c r="BG4345">
        <v>0</v>
      </c>
    </row>
    <row r="4346" spans="1:59" x14ac:dyDescent="0.25">
      <c r="A4346" t="s">
        <v>570</v>
      </c>
      <c r="B4346" t="s">
        <v>47</v>
      </c>
      <c r="C4346" t="s">
        <v>311</v>
      </c>
      <c r="D4346" t="s">
        <v>312</v>
      </c>
      <c r="E4346" t="s">
        <v>313</v>
      </c>
      <c r="F4346" t="s">
        <v>314</v>
      </c>
      <c r="G4346">
        <v>0</v>
      </c>
      <c r="H4346">
        <v>1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1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4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1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0</v>
      </c>
      <c r="AX4346">
        <v>0</v>
      </c>
      <c r="AY4346">
        <v>0</v>
      </c>
      <c r="AZ4346">
        <v>0</v>
      </c>
      <c r="BA4346">
        <v>0</v>
      </c>
      <c r="BB4346">
        <v>0</v>
      </c>
      <c r="BC4346">
        <v>0</v>
      </c>
      <c r="BD4346">
        <v>0</v>
      </c>
      <c r="BE4346">
        <v>0</v>
      </c>
      <c r="BF4346">
        <v>0</v>
      </c>
      <c r="BG4346">
        <v>0</v>
      </c>
    </row>
    <row r="4347" spans="1:59" x14ac:dyDescent="0.25">
      <c r="A4347" t="s">
        <v>2817</v>
      </c>
      <c r="B4347" t="s">
        <v>47</v>
      </c>
      <c r="C4347" t="s">
        <v>311</v>
      </c>
      <c r="D4347" t="s">
        <v>312</v>
      </c>
      <c r="E4347" t="s">
        <v>313</v>
      </c>
      <c r="F4347" t="s">
        <v>314</v>
      </c>
      <c r="G4347">
        <v>2</v>
      </c>
      <c r="H4347">
        <v>4</v>
      </c>
      <c r="I4347">
        <v>2</v>
      </c>
      <c r="J4347">
        <v>3</v>
      </c>
      <c r="K4347">
        <v>0</v>
      </c>
      <c r="L4347">
        <v>1</v>
      </c>
      <c r="M4347">
        <v>0</v>
      </c>
      <c r="N4347">
        <v>2</v>
      </c>
      <c r="O4347">
        <v>2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</v>
      </c>
      <c r="AV4347">
        <v>0</v>
      </c>
      <c r="AW4347">
        <v>0</v>
      </c>
      <c r="AX4347">
        <v>0</v>
      </c>
      <c r="AY4347">
        <v>0</v>
      </c>
      <c r="AZ4347">
        <v>0</v>
      </c>
      <c r="BA4347">
        <v>0</v>
      </c>
      <c r="BB4347">
        <v>0</v>
      </c>
      <c r="BC4347">
        <v>0</v>
      </c>
      <c r="BD4347">
        <v>0</v>
      </c>
      <c r="BE4347">
        <v>0</v>
      </c>
      <c r="BF4347">
        <v>0</v>
      </c>
      <c r="BG4347">
        <v>0</v>
      </c>
    </row>
    <row r="4348" spans="1:59" x14ac:dyDescent="0.25">
      <c r="A4348" t="s">
        <v>3072</v>
      </c>
      <c r="B4348" t="s">
        <v>47</v>
      </c>
      <c r="C4348" t="s">
        <v>311</v>
      </c>
      <c r="D4348" t="s">
        <v>312</v>
      </c>
      <c r="E4348" t="s">
        <v>313</v>
      </c>
      <c r="F4348" t="s">
        <v>314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2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0</v>
      </c>
      <c r="AX4348">
        <v>0</v>
      </c>
      <c r="AY4348">
        <v>0</v>
      </c>
      <c r="AZ4348">
        <v>0</v>
      </c>
      <c r="BA4348">
        <v>0</v>
      </c>
      <c r="BB4348">
        <v>0</v>
      </c>
      <c r="BC4348">
        <v>0</v>
      </c>
      <c r="BD4348">
        <v>0</v>
      </c>
      <c r="BE4348">
        <v>0</v>
      </c>
      <c r="BF4348">
        <v>0</v>
      </c>
      <c r="BG4348">
        <v>0</v>
      </c>
    </row>
    <row r="4349" spans="1:59" x14ac:dyDescent="0.25">
      <c r="A4349" t="s">
        <v>3093</v>
      </c>
      <c r="B4349" t="s">
        <v>47</v>
      </c>
      <c r="C4349" t="s">
        <v>311</v>
      </c>
      <c r="D4349" t="s">
        <v>312</v>
      </c>
      <c r="E4349" t="s">
        <v>313</v>
      </c>
      <c r="F4349" t="s">
        <v>314</v>
      </c>
      <c r="G4349">
        <v>0</v>
      </c>
      <c r="H4349">
        <v>0</v>
      </c>
      <c r="I4349">
        <v>0</v>
      </c>
      <c r="J4349">
        <v>0</v>
      </c>
      <c r="K4349">
        <v>1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1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0</v>
      </c>
      <c r="AV4349">
        <v>0</v>
      </c>
      <c r="AW4349">
        <v>0</v>
      </c>
      <c r="AX4349">
        <v>0</v>
      </c>
      <c r="AY4349">
        <v>0</v>
      </c>
      <c r="AZ4349">
        <v>0</v>
      </c>
      <c r="BA4349">
        <v>0</v>
      </c>
      <c r="BB4349">
        <v>0</v>
      </c>
      <c r="BC4349">
        <v>0</v>
      </c>
      <c r="BD4349">
        <v>0</v>
      </c>
      <c r="BE4349">
        <v>0</v>
      </c>
      <c r="BF4349">
        <v>0</v>
      </c>
      <c r="BG4349">
        <v>0</v>
      </c>
    </row>
    <row r="4350" spans="1:59" x14ac:dyDescent="0.25">
      <c r="A4350" t="s">
        <v>3210</v>
      </c>
      <c r="B4350" t="s">
        <v>47</v>
      </c>
      <c r="C4350" t="s">
        <v>311</v>
      </c>
      <c r="D4350" t="s">
        <v>312</v>
      </c>
      <c r="E4350" t="s">
        <v>313</v>
      </c>
      <c r="F4350" t="s">
        <v>314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1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AZ4350">
        <v>0</v>
      </c>
      <c r="BA4350">
        <v>0</v>
      </c>
      <c r="BB4350">
        <v>0</v>
      </c>
      <c r="BC4350">
        <v>0</v>
      </c>
      <c r="BD4350">
        <v>0</v>
      </c>
      <c r="BE4350">
        <v>0</v>
      </c>
      <c r="BF4350">
        <v>0</v>
      </c>
      <c r="BG4350">
        <v>0</v>
      </c>
    </row>
    <row r="4351" spans="1:59" x14ac:dyDescent="0.25">
      <c r="A4351" t="s">
        <v>3251</v>
      </c>
      <c r="B4351" t="s">
        <v>47</v>
      </c>
      <c r="C4351" t="s">
        <v>311</v>
      </c>
      <c r="D4351" t="s">
        <v>312</v>
      </c>
      <c r="E4351" t="s">
        <v>313</v>
      </c>
      <c r="F4351" t="s">
        <v>314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1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AZ4351">
        <v>0</v>
      </c>
      <c r="BA4351">
        <v>0</v>
      </c>
      <c r="BB4351">
        <v>0</v>
      </c>
      <c r="BC4351">
        <v>0</v>
      </c>
      <c r="BD4351">
        <v>0</v>
      </c>
      <c r="BE4351">
        <v>0</v>
      </c>
      <c r="BF4351">
        <v>0</v>
      </c>
      <c r="BG4351">
        <v>0</v>
      </c>
    </row>
    <row r="4352" spans="1:59" x14ac:dyDescent="0.25">
      <c r="A4352" t="s">
        <v>6734</v>
      </c>
      <c r="B4352" t="s">
        <v>47</v>
      </c>
      <c r="C4352" t="s">
        <v>311</v>
      </c>
      <c r="D4352" t="s">
        <v>312</v>
      </c>
      <c r="E4352" t="s">
        <v>313</v>
      </c>
      <c r="F4352" t="s">
        <v>314</v>
      </c>
      <c r="G4352">
        <v>0</v>
      </c>
      <c r="H4352">
        <v>0</v>
      </c>
      <c r="I4352">
        <v>4</v>
      </c>
      <c r="J4352">
        <v>2</v>
      </c>
      <c r="K4352">
        <v>5</v>
      </c>
      <c r="L4352">
        <v>4</v>
      </c>
      <c r="M4352">
        <v>19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10</v>
      </c>
      <c r="U4352">
        <v>4</v>
      </c>
      <c r="V4352">
        <v>0</v>
      </c>
      <c r="W4352">
        <v>0</v>
      </c>
      <c r="X4352">
        <v>0</v>
      </c>
      <c r="Y4352">
        <v>0</v>
      </c>
      <c r="Z4352">
        <v>1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1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  <c r="AZ4352">
        <v>1</v>
      </c>
      <c r="BA4352">
        <v>0</v>
      </c>
      <c r="BB4352">
        <v>0</v>
      </c>
      <c r="BC4352">
        <v>0</v>
      </c>
      <c r="BD4352">
        <v>0</v>
      </c>
      <c r="BE4352">
        <v>0</v>
      </c>
      <c r="BF4352">
        <v>10</v>
      </c>
      <c r="BG4352">
        <v>0</v>
      </c>
    </row>
    <row r="4353" spans="1:59" x14ac:dyDescent="0.25">
      <c r="A4353" t="s">
        <v>3554</v>
      </c>
      <c r="B4353" t="s">
        <v>47</v>
      </c>
      <c r="C4353" t="s">
        <v>311</v>
      </c>
      <c r="D4353" t="s">
        <v>3555</v>
      </c>
      <c r="E4353" t="s">
        <v>3556</v>
      </c>
      <c r="F4353" t="s">
        <v>3557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1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0</v>
      </c>
      <c r="AX4353">
        <v>0</v>
      </c>
      <c r="AY4353">
        <v>0</v>
      </c>
      <c r="AZ4353">
        <v>0</v>
      </c>
      <c r="BA4353">
        <v>0</v>
      </c>
      <c r="BB4353">
        <v>0</v>
      </c>
      <c r="BC4353">
        <v>0</v>
      </c>
      <c r="BD4353">
        <v>0</v>
      </c>
      <c r="BE4353">
        <v>0</v>
      </c>
      <c r="BF4353">
        <v>0</v>
      </c>
      <c r="BG4353">
        <v>0</v>
      </c>
    </row>
    <row r="4354" spans="1:59" x14ac:dyDescent="0.25">
      <c r="A4354" t="s">
        <v>4445</v>
      </c>
      <c r="B4354" t="s">
        <v>47</v>
      </c>
      <c r="C4354" t="s">
        <v>311</v>
      </c>
      <c r="D4354" t="s">
        <v>3555</v>
      </c>
      <c r="E4354" t="s">
        <v>3556</v>
      </c>
      <c r="F4354" t="s">
        <v>3557</v>
      </c>
      <c r="G4354">
        <v>3</v>
      </c>
      <c r="H4354">
        <v>1</v>
      </c>
      <c r="I4354">
        <v>0</v>
      </c>
      <c r="J4354">
        <v>0</v>
      </c>
      <c r="K4354">
        <v>0</v>
      </c>
      <c r="L4354">
        <v>0</v>
      </c>
      <c r="M4354">
        <v>1</v>
      </c>
      <c r="N4354">
        <v>2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AZ4354">
        <v>0</v>
      </c>
      <c r="BA4354">
        <v>0</v>
      </c>
      <c r="BB4354">
        <v>0</v>
      </c>
      <c r="BC4354">
        <v>0</v>
      </c>
      <c r="BD4354">
        <v>0</v>
      </c>
      <c r="BE4354">
        <v>0</v>
      </c>
      <c r="BF4354">
        <v>0</v>
      </c>
      <c r="BG4354">
        <v>0</v>
      </c>
    </row>
    <row r="4355" spans="1:59" x14ac:dyDescent="0.25">
      <c r="A4355" t="s">
        <v>3701</v>
      </c>
      <c r="B4355" t="s">
        <v>47</v>
      </c>
      <c r="C4355" t="s">
        <v>311</v>
      </c>
      <c r="D4355" t="s">
        <v>312</v>
      </c>
      <c r="E4355" t="s">
        <v>3702</v>
      </c>
      <c r="F4355" t="s">
        <v>3703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1</v>
      </c>
      <c r="AZ4355">
        <v>0</v>
      </c>
      <c r="BA4355">
        <v>0</v>
      </c>
      <c r="BB4355">
        <v>0</v>
      </c>
      <c r="BC4355">
        <v>0</v>
      </c>
      <c r="BD4355">
        <v>0</v>
      </c>
      <c r="BE4355">
        <v>0</v>
      </c>
      <c r="BF4355">
        <v>1</v>
      </c>
      <c r="BG4355">
        <v>0</v>
      </c>
    </row>
    <row r="4356" spans="1:59" x14ac:dyDescent="0.25">
      <c r="A4356" t="s">
        <v>1530</v>
      </c>
      <c r="B4356" t="s">
        <v>1531</v>
      </c>
      <c r="C4356" t="s">
        <v>1532</v>
      </c>
      <c r="D4356" t="s">
        <v>1533</v>
      </c>
      <c r="E4356" t="s">
        <v>1534</v>
      </c>
      <c r="F4356" t="s">
        <v>1535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1</v>
      </c>
      <c r="AY4356">
        <v>0</v>
      </c>
      <c r="AZ4356">
        <v>0</v>
      </c>
      <c r="BA4356">
        <v>0</v>
      </c>
      <c r="BB4356">
        <v>0</v>
      </c>
      <c r="BC4356">
        <v>0</v>
      </c>
      <c r="BD4356">
        <v>0</v>
      </c>
      <c r="BE4356">
        <v>0</v>
      </c>
      <c r="BF4356">
        <v>0</v>
      </c>
      <c r="BG4356">
        <v>0</v>
      </c>
    </row>
    <row r="4357" spans="1:59" x14ac:dyDescent="0.25">
      <c r="A4357" t="s">
        <v>3640</v>
      </c>
      <c r="B4357" t="s">
        <v>1531</v>
      </c>
      <c r="C4357" t="s">
        <v>1532</v>
      </c>
      <c r="D4357" t="s">
        <v>1533</v>
      </c>
      <c r="E4357" t="s">
        <v>1534</v>
      </c>
      <c r="F4357" t="s">
        <v>1535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1</v>
      </c>
      <c r="O4357">
        <v>2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0</v>
      </c>
      <c r="BA4357">
        <v>0</v>
      </c>
      <c r="BB4357">
        <v>0</v>
      </c>
      <c r="BC4357">
        <v>0</v>
      </c>
      <c r="BD4357">
        <v>0</v>
      </c>
      <c r="BE4357">
        <v>0</v>
      </c>
      <c r="BF4357">
        <v>0</v>
      </c>
      <c r="BG4357">
        <v>0</v>
      </c>
    </row>
    <row r="4358" spans="1:59" x14ac:dyDescent="0.25">
      <c r="A4358" t="s">
        <v>4014</v>
      </c>
      <c r="B4358" t="s">
        <v>1531</v>
      </c>
      <c r="C4358" t="s">
        <v>1532</v>
      </c>
      <c r="D4358" t="s">
        <v>1533</v>
      </c>
      <c r="E4358" t="s">
        <v>1534</v>
      </c>
      <c r="F4358" t="s">
        <v>1535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  <c r="AZ4358">
        <v>0</v>
      </c>
      <c r="BA4358">
        <v>0</v>
      </c>
      <c r="BB4358">
        <v>0</v>
      </c>
      <c r="BC4358">
        <v>0</v>
      </c>
      <c r="BD4358">
        <v>0</v>
      </c>
      <c r="BE4358">
        <v>0</v>
      </c>
      <c r="BF4358">
        <v>0</v>
      </c>
      <c r="BG4358">
        <v>0</v>
      </c>
    </row>
    <row r="4359" spans="1:59" x14ac:dyDescent="0.25">
      <c r="A4359" t="s">
        <v>5851</v>
      </c>
      <c r="B4359" t="s">
        <v>3728</v>
      </c>
      <c r="C4359" t="s">
        <v>3729</v>
      </c>
      <c r="D4359" t="s">
        <v>3730</v>
      </c>
      <c r="E4359" t="s">
        <v>5852</v>
      </c>
      <c r="F4359" t="s">
        <v>5853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2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0</v>
      </c>
      <c r="AY4359">
        <v>0</v>
      </c>
      <c r="AZ4359">
        <v>0</v>
      </c>
      <c r="BA4359">
        <v>0</v>
      </c>
      <c r="BB4359">
        <v>0</v>
      </c>
      <c r="BC4359">
        <v>0</v>
      </c>
      <c r="BD4359">
        <v>0</v>
      </c>
      <c r="BE4359">
        <v>0</v>
      </c>
      <c r="BF4359">
        <v>0</v>
      </c>
      <c r="BG4359">
        <v>0</v>
      </c>
    </row>
    <row r="4360" spans="1:59" x14ac:dyDescent="0.25">
      <c r="A4360" s="3" t="s">
        <v>2622</v>
      </c>
      <c r="B4360" s="3" t="s">
        <v>27</v>
      </c>
      <c r="C4360" s="3" t="s">
        <v>28</v>
      </c>
      <c r="D4360" s="3" t="s">
        <v>29</v>
      </c>
      <c r="E4360" s="3" t="s">
        <v>2623</v>
      </c>
      <c r="F4360" s="3" t="s">
        <v>2624</v>
      </c>
      <c r="G4360" s="3">
        <v>0</v>
      </c>
      <c r="H4360" s="3">
        <v>0</v>
      </c>
      <c r="I4360" s="3">
        <v>0</v>
      </c>
      <c r="J4360" s="3">
        <v>0</v>
      </c>
      <c r="K4360" s="3">
        <v>0</v>
      </c>
      <c r="L4360" s="3">
        <v>0</v>
      </c>
      <c r="M4360" s="3">
        <v>0</v>
      </c>
      <c r="N4360" s="3">
        <v>0</v>
      </c>
      <c r="O4360" s="3">
        <v>0</v>
      </c>
      <c r="P4360" s="3">
        <v>0</v>
      </c>
      <c r="Q4360" s="3">
        <v>0</v>
      </c>
      <c r="R4360" s="3">
        <v>0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  <c r="AM4360" s="3">
        <v>0</v>
      </c>
      <c r="AN4360" s="3">
        <v>0</v>
      </c>
      <c r="AO4360" s="3">
        <v>0</v>
      </c>
      <c r="AP4360" s="3">
        <v>0</v>
      </c>
      <c r="AQ4360" s="3">
        <v>0</v>
      </c>
      <c r="AR4360" s="3">
        <v>0</v>
      </c>
      <c r="AS4360" s="3">
        <v>0</v>
      </c>
      <c r="AT4360" s="3">
        <v>0</v>
      </c>
      <c r="AU4360" s="3">
        <v>0</v>
      </c>
      <c r="AV4360" s="3">
        <v>0</v>
      </c>
      <c r="AW4360" s="3">
        <v>0</v>
      </c>
      <c r="AX4360" s="3">
        <v>0</v>
      </c>
      <c r="AY4360" s="3">
        <v>0</v>
      </c>
      <c r="AZ4360" s="3">
        <v>0</v>
      </c>
      <c r="BA4360" s="3">
        <v>0</v>
      </c>
      <c r="BB4360" s="3">
        <v>0</v>
      </c>
      <c r="BC4360" s="3">
        <v>0</v>
      </c>
      <c r="BD4360" s="3">
        <v>0</v>
      </c>
      <c r="BE4360" s="3">
        <v>0</v>
      </c>
      <c r="BF4360" s="3">
        <v>0</v>
      </c>
      <c r="BG4360" s="3">
        <v>0</v>
      </c>
    </row>
    <row r="4361" spans="1:59" x14ac:dyDescent="0.25">
      <c r="A4361" s="3" t="s">
        <v>6221</v>
      </c>
      <c r="B4361" s="3" t="s">
        <v>27</v>
      </c>
      <c r="C4361" s="3" t="s">
        <v>28</v>
      </c>
      <c r="D4361" s="3" t="s">
        <v>29</v>
      </c>
      <c r="E4361" s="3" t="s">
        <v>2623</v>
      </c>
      <c r="F4361" s="3" t="s">
        <v>2624</v>
      </c>
      <c r="G4361" s="3">
        <v>0</v>
      </c>
      <c r="H4361" s="3">
        <v>0</v>
      </c>
      <c r="I4361" s="3">
        <v>0</v>
      </c>
      <c r="J4361" s="3">
        <v>1</v>
      </c>
      <c r="K4361" s="3">
        <v>1</v>
      </c>
      <c r="L4361" s="3">
        <v>1</v>
      </c>
      <c r="M4361" s="3">
        <v>0</v>
      </c>
      <c r="N4361" s="3">
        <v>0</v>
      </c>
      <c r="O4361" s="3">
        <v>0</v>
      </c>
      <c r="P4361" s="3">
        <v>4</v>
      </c>
      <c r="Q4361" s="3">
        <v>2</v>
      </c>
      <c r="R4361" s="3">
        <v>0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2</v>
      </c>
      <c r="Y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3">
        <v>0</v>
      </c>
      <c r="AE4361" s="3">
        <v>0</v>
      </c>
      <c r="AF4361" s="3">
        <v>0</v>
      </c>
      <c r="AG4361" s="3">
        <v>0</v>
      </c>
      <c r="AH4361" s="3">
        <v>0</v>
      </c>
      <c r="AI4361" s="3">
        <v>1</v>
      </c>
      <c r="AJ4361" s="3">
        <v>0</v>
      </c>
      <c r="AK4361" s="3">
        <v>0</v>
      </c>
      <c r="AL4361" s="3">
        <v>0</v>
      </c>
      <c r="AM4361" s="3">
        <v>0</v>
      </c>
      <c r="AN4361" s="3">
        <v>0</v>
      </c>
      <c r="AO4361" s="3">
        <v>0</v>
      </c>
      <c r="AP4361" s="3">
        <v>0</v>
      </c>
      <c r="AQ4361" s="3">
        <v>0</v>
      </c>
      <c r="AR4361" s="3">
        <v>0</v>
      </c>
      <c r="AS4361" s="3">
        <v>0</v>
      </c>
      <c r="AT4361" s="3">
        <v>0</v>
      </c>
      <c r="AU4361" s="3">
        <v>0</v>
      </c>
      <c r="AV4361" s="3">
        <v>0</v>
      </c>
      <c r="AW4361" s="3">
        <v>0</v>
      </c>
      <c r="AX4361" s="3">
        <v>0</v>
      </c>
      <c r="AY4361" s="3">
        <v>0</v>
      </c>
      <c r="AZ4361" s="3">
        <v>0</v>
      </c>
      <c r="BA4361" s="3">
        <v>0</v>
      </c>
      <c r="BB4361" s="3">
        <v>0</v>
      </c>
      <c r="BC4361" s="3">
        <v>0</v>
      </c>
      <c r="BD4361" s="3">
        <v>0</v>
      </c>
      <c r="BE4361" s="3">
        <v>0</v>
      </c>
      <c r="BF4361" s="3">
        <v>0</v>
      </c>
      <c r="BG4361" s="3">
        <v>0</v>
      </c>
    </row>
    <row r="4362" spans="1:59" x14ac:dyDescent="0.25">
      <c r="A4362" t="s">
        <v>1059</v>
      </c>
      <c r="B4362" t="s">
        <v>36</v>
      </c>
      <c r="C4362" t="s">
        <v>390</v>
      </c>
      <c r="D4362" t="s">
        <v>391</v>
      </c>
      <c r="E4362" t="s">
        <v>1060</v>
      </c>
      <c r="F4362" t="s">
        <v>1061</v>
      </c>
      <c r="G4362">
        <v>10</v>
      </c>
      <c r="H4362">
        <v>14</v>
      </c>
      <c r="I4362">
        <v>0</v>
      </c>
      <c r="J4362">
        <v>0</v>
      </c>
      <c r="K4362">
        <v>0</v>
      </c>
      <c r="L4362">
        <v>0</v>
      </c>
      <c r="M4362">
        <v>33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</v>
      </c>
      <c r="AV4362">
        <v>0</v>
      </c>
      <c r="AW4362">
        <v>0</v>
      </c>
      <c r="AX4362">
        <v>0</v>
      </c>
      <c r="AY4362">
        <v>0</v>
      </c>
      <c r="AZ4362">
        <v>0</v>
      </c>
      <c r="BA4362">
        <v>0</v>
      </c>
      <c r="BB4362">
        <v>0</v>
      </c>
      <c r="BC4362">
        <v>0</v>
      </c>
      <c r="BD4362">
        <v>0</v>
      </c>
      <c r="BE4362">
        <v>0</v>
      </c>
      <c r="BF4362">
        <v>0</v>
      </c>
      <c r="BG4362">
        <v>0</v>
      </c>
    </row>
    <row r="4363" spans="1:59" x14ac:dyDescent="0.25">
      <c r="A4363" t="s">
        <v>1504</v>
      </c>
      <c r="B4363" t="s">
        <v>36</v>
      </c>
      <c r="C4363" t="s">
        <v>390</v>
      </c>
      <c r="D4363" t="s">
        <v>391</v>
      </c>
      <c r="E4363" t="s">
        <v>1060</v>
      </c>
      <c r="F4363" t="s">
        <v>1061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0</v>
      </c>
      <c r="AX4363">
        <v>0</v>
      </c>
      <c r="AY4363">
        <v>0</v>
      </c>
      <c r="AZ4363">
        <v>0</v>
      </c>
      <c r="BA4363">
        <v>0</v>
      </c>
      <c r="BB4363">
        <v>0</v>
      </c>
      <c r="BC4363">
        <v>0</v>
      </c>
      <c r="BD4363">
        <v>0</v>
      </c>
      <c r="BE4363">
        <v>0</v>
      </c>
      <c r="BF4363">
        <v>0</v>
      </c>
      <c r="BG4363">
        <v>0</v>
      </c>
    </row>
    <row r="4364" spans="1:59" x14ac:dyDescent="0.25">
      <c r="A4364" t="s">
        <v>2468</v>
      </c>
      <c r="B4364" t="s">
        <v>36</v>
      </c>
      <c r="C4364" t="s">
        <v>390</v>
      </c>
      <c r="D4364" t="s">
        <v>391</v>
      </c>
      <c r="E4364" t="s">
        <v>1060</v>
      </c>
      <c r="F4364" t="s">
        <v>1061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</v>
      </c>
      <c r="AV4364">
        <v>0</v>
      </c>
      <c r="AW4364">
        <v>0</v>
      </c>
      <c r="AX4364">
        <v>0</v>
      </c>
      <c r="AY4364">
        <v>0</v>
      </c>
      <c r="AZ4364">
        <v>0</v>
      </c>
      <c r="BA4364">
        <v>0</v>
      </c>
      <c r="BB4364">
        <v>0</v>
      </c>
      <c r="BC4364">
        <v>0</v>
      </c>
      <c r="BD4364">
        <v>0</v>
      </c>
      <c r="BE4364">
        <v>0</v>
      </c>
      <c r="BF4364">
        <v>0</v>
      </c>
      <c r="BG4364">
        <v>0</v>
      </c>
    </row>
    <row r="4365" spans="1:59" x14ac:dyDescent="0.25">
      <c r="A4365" t="s">
        <v>2807</v>
      </c>
      <c r="B4365" t="s">
        <v>36</v>
      </c>
      <c r="C4365" t="s">
        <v>390</v>
      </c>
      <c r="D4365" t="s">
        <v>391</v>
      </c>
      <c r="E4365" t="s">
        <v>1060</v>
      </c>
      <c r="F4365" t="s">
        <v>1061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AZ4365">
        <v>0</v>
      </c>
      <c r="BA4365">
        <v>0</v>
      </c>
      <c r="BB4365">
        <v>0</v>
      </c>
      <c r="BC4365">
        <v>0</v>
      </c>
      <c r="BD4365">
        <v>0</v>
      </c>
      <c r="BE4365">
        <v>0</v>
      </c>
      <c r="BF4365">
        <v>2</v>
      </c>
      <c r="BG4365">
        <v>0</v>
      </c>
    </row>
    <row r="4366" spans="1:59" x14ac:dyDescent="0.25">
      <c r="A4366" t="s">
        <v>3097</v>
      </c>
      <c r="B4366" t="s">
        <v>36</v>
      </c>
      <c r="C4366" t="s">
        <v>390</v>
      </c>
      <c r="D4366" t="s">
        <v>391</v>
      </c>
      <c r="E4366" t="s">
        <v>1060</v>
      </c>
      <c r="F4366" t="s">
        <v>1061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1</v>
      </c>
      <c r="AN4366">
        <v>0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0</v>
      </c>
      <c r="AX4366">
        <v>0</v>
      </c>
      <c r="AY4366">
        <v>0</v>
      </c>
      <c r="AZ4366">
        <v>0</v>
      </c>
      <c r="BA4366">
        <v>0</v>
      </c>
      <c r="BB4366">
        <v>0</v>
      </c>
      <c r="BC4366">
        <v>0</v>
      </c>
      <c r="BD4366">
        <v>0</v>
      </c>
      <c r="BE4366">
        <v>0</v>
      </c>
      <c r="BF4366">
        <v>1</v>
      </c>
      <c r="BG4366">
        <v>0</v>
      </c>
    </row>
    <row r="4367" spans="1:59" x14ac:dyDescent="0.25">
      <c r="A4367" t="s">
        <v>3414</v>
      </c>
      <c r="B4367" t="s">
        <v>36</v>
      </c>
      <c r="C4367" t="s">
        <v>390</v>
      </c>
      <c r="D4367" t="s">
        <v>391</v>
      </c>
      <c r="E4367" t="s">
        <v>1060</v>
      </c>
      <c r="F4367" t="s">
        <v>1061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1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0</v>
      </c>
      <c r="AY4367">
        <v>0</v>
      </c>
      <c r="AZ4367">
        <v>0</v>
      </c>
      <c r="BA4367">
        <v>0</v>
      </c>
      <c r="BB4367">
        <v>0</v>
      </c>
      <c r="BC4367">
        <v>0</v>
      </c>
      <c r="BD4367">
        <v>0</v>
      </c>
      <c r="BE4367">
        <v>0</v>
      </c>
      <c r="BF4367">
        <v>0</v>
      </c>
      <c r="BG4367">
        <v>0</v>
      </c>
    </row>
    <row r="4368" spans="1:59" x14ac:dyDescent="0.25">
      <c r="A4368" t="s">
        <v>3822</v>
      </c>
      <c r="B4368" t="s">
        <v>36</v>
      </c>
      <c r="C4368" t="s">
        <v>390</v>
      </c>
      <c r="D4368" t="s">
        <v>391</v>
      </c>
      <c r="E4368" t="s">
        <v>1060</v>
      </c>
      <c r="F4368" t="s">
        <v>1061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AZ4368">
        <v>0</v>
      </c>
      <c r="BA4368">
        <v>0</v>
      </c>
      <c r="BB4368">
        <v>0</v>
      </c>
      <c r="BC4368">
        <v>0</v>
      </c>
      <c r="BD4368">
        <v>0</v>
      </c>
      <c r="BE4368">
        <v>0</v>
      </c>
      <c r="BF4368">
        <v>0</v>
      </c>
      <c r="BG4368">
        <v>0</v>
      </c>
    </row>
    <row r="4369" spans="1:59" x14ac:dyDescent="0.25">
      <c r="A4369" t="s">
        <v>4137</v>
      </c>
      <c r="B4369" t="s">
        <v>36</v>
      </c>
      <c r="C4369" t="s">
        <v>390</v>
      </c>
      <c r="D4369" t="s">
        <v>391</v>
      </c>
      <c r="E4369" t="s">
        <v>1060</v>
      </c>
      <c r="F4369" t="s">
        <v>1061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7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0</v>
      </c>
      <c r="AX4369">
        <v>0</v>
      </c>
      <c r="AY4369">
        <v>0</v>
      </c>
      <c r="AZ4369">
        <v>0</v>
      </c>
      <c r="BA4369">
        <v>0</v>
      </c>
      <c r="BB4369">
        <v>0</v>
      </c>
      <c r="BC4369">
        <v>0</v>
      </c>
      <c r="BD4369">
        <v>0</v>
      </c>
      <c r="BE4369">
        <v>0</v>
      </c>
      <c r="BF4369">
        <v>0</v>
      </c>
      <c r="BG4369">
        <v>0</v>
      </c>
    </row>
    <row r="4370" spans="1:59" x14ac:dyDescent="0.25">
      <c r="A4370" t="s">
        <v>4147</v>
      </c>
      <c r="B4370" t="s">
        <v>36</v>
      </c>
      <c r="C4370" t="s">
        <v>390</v>
      </c>
      <c r="D4370" t="s">
        <v>391</v>
      </c>
      <c r="E4370" t="s">
        <v>1060</v>
      </c>
      <c r="F4370" t="s">
        <v>1061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0</v>
      </c>
      <c r="AV4370">
        <v>0</v>
      </c>
      <c r="AW4370">
        <v>1</v>
      </c>
      <c r="AX4370">
        <v>0</v>
      </c>
      <c r="AY4370">
        <v>0</v>
      </c>
      <c r="AZ4370">
        <v>0</v>
      </c>
      <c r="BA4370">
        <v>0</v>
      </c>
      <c r="BB4370">
        <v>0</v>
      </c>
      <c r="BC4370">
        <v>0</v>
      </c>
      <c r="BD4370">
        <v>0</v>
      </c>
      <c r="BE4370">
        <v>0</v>
      </c>
      <c r="BF4370">
        <v>0</v>
      </c>
      <c r="BG4370">
        <v>0</v>
      </c>
    </row>
    <row r="4371" spans="1:59" x14ac:dyDescent="0.25">
      <c r="A4371" t="s">
        <v>4290</v>
      </c>
      <c r="B4371" t="s">
        <v>36</v>
      </c>
      <c r="C4371" t="s">
        <v>390</v>
      </c>
      <c r="D4371" t="s">
        <v>391</v>
      </c>
      <c r="E4371" t="s">
        <v>1060</v>
      </c>
      <c r="F4371" t="s">
        <v>1061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3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</v>
      </c>
      <c r="AV4371">
        <v>0</v>
      </c>
      <c r="AW4371">
        <v>0</v>
      </c>
      <c r="AX4371">
        <v>0</v>
      </c>
      <c r="AY4371">
        <v>0</v>
      </c>
      <c r="AZ4371">
        <v>0</v>
      </c>
      <c r="BA4371">
        <v>0</v>
      </c>
      <c r="BB4371">
        <v>0</v>
      </c>
      <c r="BC4371">
        <v>0</v>
      </c>
      <c r="BD4371">
        <v>0</v>
      </c>
      <c r="BE4371">
        <v>0</v>
      </c>
      <c r="BF4371">
        <v>0</v>
      </c>
      <c r="BG4371">
        <v>0</v>
      </c>
    </row>
    <row r="4372" spans="1:59" x14ac:dyDescent="0.25">
      <c r="A4372" t="s">
        <v>4519</v>
      </c>
      <c r="B4372" t="s">
        <v>36</v>
      </c>
      <c r="C4372" t="s">
        <v>390</v>
      </c>
      <c r="D4372" t="s">
        <v>391</v>
      </c>
      <c r="E4372" t="s">
        <v>1060</v>
      </c>
      <c r="F4372" t="s">
        <v>1061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>
        <v>0</v>
      </c>
      <c r="BC4372">
        <v>0</v>
      </c>
      <c r="BD4372">
        <v>0</v>
      </c>
      <c r="BE4372">
        <v>0</v>
      </c>
      <c r="BF4372">
        <v>0</v>
      </c>
      <c r="BG4372">
        <v>0</v>
      </c>
    </row>
    <row r="4373" spans="1:59" x14ac:dyDescent="0.25">
      <c r="A4373" t="s">
        <v>4769</v>
      </c>
      <c r="B4373" t="s">
        <v>36</v>
      </c>
      <c r="C4373" t="s">
        <v>390</v>
      </c>
      <c r="D4373" t="s">
        <v>391</v>
      </c>
      <c r="E4373" t="s">
        <v>1060</v>
      </c>
      <c r="F4373" t="s">
        <v>1061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  <c r="BA4373">
        <v>0</v>
      </c>
      <c r="BB4373">
        <v>0</v>
      </c>
      <c r="BC4373">
        <v>0</v>
      </c>
      <c r="BD4373">
        <v>0</v>
      </c>
      <c r="BE4373">
        <v>0</v>
      </c>
      <c r="BF4373">
        <v>0</v>
      </c>
      <c r="BG4373">
        <v>0</v>
      </c>
    </row>
    <row r="4374" spans="1:59" x14ac:dyDescent="0.25">
      <c r="A4374" t="s">
        <v>4877</v>
      </c>
      <c r="B4374" t="s">
        <v>36</v>
      </c>
      <c r="C4374" t="s">
        <v>390</v>
      </c>
      <c r="D4374" t="s">
        <v>391</v>
      </c>
      <c r="E4374" t="s">
        <v>1060</v>
      </c>
      <c r="F4374" t="s">
        <v>1061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AZ4374">
        <v>0</v>
      </c>
      <c r="BA4374">
        <v>0</v>
      </c>
      <c r="BB4374">
        <v>0</v>
      </c>
      <c r="BC4374">
        <v>0</v>
      </c>
      <c r="BD4374">
        <v>0</v>
      </c>
      <c r="BE4374">
        <v>0</v>
      </c>
      <c r="BF4374">
        <v>0</v>
      </c>
      <c r="BG4374">
        <v>0</v>
      </c>
    </row>
    <row r="4375" spans="1:59" x14ac:dyDescent="0.25">
      <c r="A4375" t="s">
        <v>4921</v>
      </c>
      <c r="B4375" t="s">
        <v>36</v>
      </c>
      <c r="C4375" t="s">
        <v>390</v>
      </c>
      <c r="D4375" t="s">
        <v>391</v>
      </c>
      <c r="E4375" t="s">
        <v>1060</v>
      </c>
      <c r="F4375" t="s">
        <v>1061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0</v>
      </c>
      <c r="AV4375">
        <v>0</v>
      </c>
      <c r="AW4375">
        <v>0</v>
      </c>
      <c r="AX4375">
        <v>0</v>
      </c>
      <c r="AY4375">
        <v>0</v>
      </c>
      <c r="AZ4375">
        <v>0</v>
      </c>
      <c r="BA4375">
        <v>0</v>
      </c>
      <c r="BB4375">
        <v>0</v>
      </c>
      <c r="BC4375">
        <v>0</v>
      </c>
      <c r="BD4375">
        <v>0</v>
      </c>
      <c r="BE4375">
        <v>0</v>
      </c>
      <c r="BF4375">
        <v>0</v>
      </c>
      <c r="BG4375">
        <v>0</v>
      </c>
    </row>
    <row r="4376" spans="1:59" x14ac:dyDescent="0.25">
      <c r="A4376" t="s">
        <v>4925</v>
      </c>
      <c r="B4376" t="s">
        <v>36</v>
      </c>
      <c r="C4376" t="s">
        <v>390</v>
      </c>
      <c r="D4376" t="s">
        <v>391</v>
      </c>
      <c r="E4376" t="s">
        <v>1060</v>
      </c>
      <c r="F4376" t="s">
        <v>1061</v>
      </c>
      <c r="G4376">
        <v>0</v>
      </c>
      <c r="H4376">
        <v>0</v>
      </c>
      <c r="I4376">
        <v>1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</v>
      </c>
      <c r="AV4376">
        <v>0</v>
      </c>
      <c r="AW4376">
        <v>0</v>
      </c>
      <c r="AX4376">
        <v>0</v>
      </c>
      <c r="AY4376">
        <v>0</v>
      </c>
      <c r="AZ4376">
        <v>0</v>
      </c>
      <c r="BA4376">
        <v>0</v>
      </c>
      <c r="BB4376">
        <v>0</v>
      </c>
      <c r="BC4376">
        <v>0</v>
      </c>
      <c r="BD4376">
        <v>0</v>
      </c>
      <c r="BE4376">
        <v>0</v>
      </c>
      <c r="BF4376">
        <v>0</v>
      </c>
      <c r="BG4376">
        <v>0</v>
      </c>
    </row>
    <row r="4377" spans="1:59" x14ac:dyDescent="0.25">
      <c r="A4377" t="s">
        <v>4432</v>
      </c>
      <c r="B4377" t="s">
        <v>36</v>
      </c>
      <c r="C4377" t="s">
        <v>390</v>
      </c>
      <c r="D4377" t="s">
        <v>391</v>
      </c>
      <c r="E4377" t="s">
        <v>4433</v>
      </c>
      <c r="F4377" t="s">
        <v>4434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AZ4377">
        <v>0</v>
      </c>
      <c r="BA4377">
        <v>0</v>
      </c>
      <c r="BB4377">
        <v>0</v>
      </c>
      <c r="BC4377">
        <v>0</v>
      </c>
      <c r="BD4377">
        <v>0</v>
      </c>
      <c r="BE4377">
        <v>0</v>
      </c>
      <c r="BF4377">
        <v>0</v>
      </c>
      <c r="BG4377">
        <v>0</v>
      </c>
    </row>
    <row r="4378" spans="1:59" x14ac:dyDescent="0.25">
      <c r="A4378" t="s">
        <v>5046</v>
      </c>
      <c r="B4378" t="s">
        <v>36</v>
      </c>
      <c r="C4378" t="s">
        <v>390</v>
      </c>
      <c r="D4378" t="s">
        <v>391</v>
      </c>
      <c r="E4378" t="s">
        <v>4433</v>
      </c>
      <c r="F4378" t="s">
        <v>5047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</v>
      </c>
      <c r="AV4378">
        <v>0</v>
      </c>
      <c r="AW4378">
        <v>0</v>
      </c>
      <c r="AX4378">
        <v>0</v>
      </c>
      <c r="AY4378">
        <v>0</v>
      </c>
      <c r="AZ4378">
        <v>0</v>
      </c>
      <c r="BA4378">
        <v>0</v>
      </c>
      <c r="BB4378">
        <v>0</v>
      </c>
      <c r="BC4378">
        <v>0</v>
      </c>
      <c r="BD4378">
        <v>0</v>
      </c>
      <c r="BE4378">
        <v>0</v>
      </c>
      <c r="BF4378">
        <v>0</v>
      </c>
      <c r="BG4378">
        <v>0</v>
      </c>
    </row>
    <row r="4379" spans="1:59" x14ac:dyDescent="0.25">
      <c r="A4379" s="3" t="s">
        <v>4138</v>
      </c>
      <c r="B4379" s="3" t="s">
        <v>245</v>
      </c>
      <c r="C4379" s="3" t="s">
        <v>246</v>
      </c>
      <c r="D4379" s="3" t="s">
        <v>247</v>
      </c>
      <c r="E4379" s="3" t="s">
        <v>4139</v>
      </c>
      <c r="F4379" s="3" t="s">
        <v>4140</v>
      </c>
      <c r="G4379" s="3">
        <v>0</v>
      </c>
      <c r="H4379" s="3">
        <v>0</v>
      </c>
      <c r="I4379" s="3">
        <v>0</v>
      </c>
      <c r="J4379" s="3">
        <v>0</v>
      </c>
      <c r="K4379" s="3">
        <v>0</v>
      </c>
      <c r="L4379" s="3">
        <v>0</v>
      </c>
      <c r="M4379" s="3">
        <v>0</v>
      </c>
      <c r="N4379" s="3">
        <v>0</v>
      </c>
      <c r="O4379" s="3">
        <v>0</v>
      </c>
      <c r="P4379" s="3">
        <v>0</v>
      </c>
      <c r="Q4379" s="3">
        <v>0</v>
      </c>
      <c r="R4379" s="3">
        <v>0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  <c r="X4379" s="3">
        <v>1</v>
      </c>
      <c r="Y4379" s="3">
        <v>0</v>
      </c>
      <c r="Z4379" s="3">
        <v>0</v>
      </c>
      <c r="AA4379" s="3">
        <v>0</v>
      </c>
      <c r="AB4379" s="3">
        <v>0</v>
      </c>
      <c r="AC4379" s="3">
        <v>0</v>
      </c>
      <c r="AD4379" s="3">
        <v>0</v>
      </c>
      <c r="AE4379" s="3">
        <v>0</v>
      </c>
      <c r="AF4379" s="3">
        <v>0</v>
      </c>
      <c r="AG4379" s="3">
        <v>0</v>
      </c>
      <c r="AH4379" s="3">
        <v>0</v>
      </c>
      <c r="AI4379" s="3">
        <v>0</v>
      </c>
      <c r="AJ4379" s="3">
        <v>0</v>
      </c>
      <c r="AK4379" s="3">
        <v>0</v>
      </c>
      <c r="AL4379" s="3">
        <v>0</v>
      </c>
      <c r="AM4379" s="3">
        <v>0</v>
      </c>
      <c r="AN4379" s="3">
        <v>0</v>
      </c>
      <c r="AO4379" s="3">
        <v>0</v>
      </c>
      <c r="AP4379" s="3">
        <v>0</v>
      </c>
      <c r="AQ4379" s="3">
        <v>0</v>
      </c>
      <c r="AR4379" s="3">
        <v>0</v>
      </c>
      <c r="AS4379" s="3">
        <v>0</v>
      </c>
      <c r="AT4379" s="3">
        <v>0</v>
      </c>
      <c r="AU4379" s="3">
        <v>0</v>
      </c>
      <c r="AV4379" s="3">
        <v>0</v>
      </c>
      <c r="AW4379" s="3">
        <v>0</v>
      </c>
      <c r="AX4379" s="3">
        <v>0</v>
      </c>
      <c r="AY4379" s="3">
        <v>0</v>
      </c>
      <c r="AZ4379" s="3">
        <v>0</v>
      </c>
      <c r="BA4379" s="3">
        <v>0</v>
      </c>
      <c r="BB4379" s="3">
        <v>0</v>
      </c>
      <c r="BC4379" s="3">
        <v>0</v>
      </c>
      <c r="BD4379" s="3">
        <v>0</v>
      </c>
      <c r="BE4379" s="3">
        <v>0</v>
      </c>
      <c r="BF4379" s="3">
        <v>0</v>
      </c>
      <c r="BG4379" s="3">
        <v>0</v>
      </c>
    </row>
    <row r="4380" spans="1:59" x14ac:dyDescent="0.25">
      <c r="A4380" t="s">
        <v>531</v>
      </c>
      <c r="B4380" t="s">
        <v>33</v>
      </c>
      <c r="C4380" t="s">
        <v>532</v>
      </c>
      <c r="D4380" t="s">
        <v>533</v>
      </c>
      <c r="E4380" t="s">
        <v>534</v>
      </c>
      <c r="F4380" t="s">
        <v>535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2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1</v>
      </c>
      <c r="Z4380">
        <v>4</v>
      </c>
      <c r="AA4380">
        <v>0</v>
      </c>
      <c r="AB4380">
        <v>0</v>
      </c>
      <c r="AC4380">
        <v>1</v>
      </c>
      <c r="AD4380">
        <v>6</v>
      </c>
      <c r="AE4380">
        <v>1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</v>
      </c>
      <c r="AV4380">
        <v>0</v>
      </c>
      <c r="AW4380">
        <v>0</v>
      </c>
      <c r="AX4380">
        <v>0</v>
      </c>
      <c r="AY4380">
        <v>0</v>
      </c>
      <c r="AZ4380">
        <v>0</v>
      </c>
      <c r="BA4380">
        <v>0</v>
      </c>
      <c r="BB4380">
        <v>0</v>
      </c>
      <c r="BC4380">
        <v>0</v>
      </c>
      <c r="BD4380">
        <v>0</v>
      </c>
      <c r="BE4380">
        <v>0</v>
      </c>
      <c r="BF4380">
        <v>0</v>
      </c>
      <c r="BG4380">
        <v>0</v>
      </c>
    </row>
    <row r="4381" spans="1:59" x14ac:dyDescent="0.25">
      <c r="A4381" t="s">
        <v>6973</v>
      </c>
      <c r="B4381" t="s">
        <v>33</v>
      </c>
      <c r="C4381" t="s">
        <v>532</v>
      </c>
      <c r="D4381" t="s">
        <v>5157</v>
      </c>
      <c r="E4381" t="s">
        <v>6974</v>
      </c>
      <c r="F4381" t="s">
        <v>6975</v>
      </c>
      <c r="G4381">
        <v>6</v>
      </c>
      <c r="H4381">
        <v>0</v>
      </c>
      <c r="I4381">
        <v>4</v>
      </c>
      <c r="J4381">
        <v>3</v>
      </c>
      <c r="K4381">
        <v>24</v>
      </c>
      <c r="L4381">
        <v>6</v>
      </c>
      <c r="M4381">
        <v>32</v>
      </c>
      <c r="N4381">
        <v>59</v>
      </c>
      <c r="O4381">
        <v>8</v>
      </c>
      <c r="P4381">
        <v>13</v>
      </c>
      <c r="Q4381">
        <v>5</v>
      </c>
      <c r="R4381">
        <v>1</v>
      </c>
      <c r="S4381">
        <v>1</v>
      </c>
      <c r="T4381">
        <v>13</v>
      </c>
      <c r="U4381">
        <v>0</v>
      </c>
      <c r="V4381">
        <v>0</v>
      </c>
      <c r="W4381">
        <v>1</v>
      </c>
      <c r="X4381">
        <v>0</v>
      </c>
      <c r="Y4381">
        <v>0</v>
      </c>
      <c r="Z4381">
        <v>1</v>
      </c>
      <c r="AA4381">
        <v>2</v>
      </c>
      <c r="AB4381">
        <v>0</v>
      </c>
      <c r="AC4381">
        <v>0</v>
      </c>
      <c r="AD4381">
        <v>3</v>
      </c>
      <c r="AE4381">
        <v>0</v>
      </c>
      <c r="AF4381">
        <v>0</v>
      </c>
      <c r="AG4381">
        <v>1</v>
      </c>
      <c r="AH4381">
        <v>0</v>
      </c>
      <c r="AI4381">
        <v>0</v>
      </c>
      <c r="AJ4381">
        <v>2</v>
      </c>
      <c r="AK4381">
        <v>1</v>
      </c>
      <c r="AL4381">
        <v>0</v>
      </c>
      <c r="AM4381">
        <v>0</v>
      </c>
      <c r="AN4381">
        <v>2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</v>
      </c>
      <c r="AV4381">
        <v>0</v>
      </c>
      <c r="AW4381">
        <v>0</v>
      </c>
      <c r="AX4381">
        <v>0</v>
      </c>
      <c r="AY4381">
        <v>0</v>
      </c>
      <c r="AZ4381">
        <v>0</v>
      </c>
      <c r="BA4381">
        <v>0</v>
      </c>
      <c r="BB4381">
        <v>0</v>
      </c>
      <c r="BC4381">
        <v>0</v>
      </c>
      <c r="BD4381">
        <v>0</v>
      </c>
      <c r="BE4381">
        <v>0</v>
      </c>
      <c r="BF4381">
        <v>0</v>
      </c>
      <c r="BG4381">
        <v>0</v>
      </c>
    </row>
    <row r="4382" spans="1:59" x14ac:dyDescent="0.25">
      <c r="A4382" t="s">
        <v>907</v>
      </c>
      <c r="B4382" t="s">
        <v>33</v>
      </c>
      <c r="C4382" t="s">
        <v>532</v>
      </c>
      <c r="D4382" t="s">
        <v>908</v>
      </c>
      <c r="E4382" t="s">
        <v>909</v>
      </c>
      <c r="F4382" t="s">
        <v>910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6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2</v>
      </c>
      <c r="AN4382">
        <v>2</v>
      </c>
      <c r="AO4382">
        <v>0</v>
      </c>
      <c r="AP4382">
        <v>0</v>
      </c>
      <c r="AQ4382">
        <v>1</v>
      </c>
      <c r="AR4382">
        <v>1</v>
      </c>
      <c r="AS4382">
        <v>0</v>
      </c>
      <c r="AT4382">
        <v>0</v>
      </c>
      <c r="AU4382">
        <v>0</v>
      </c>
      <c r="AV4382">
        <v>2</v>
      </c>
      <c r="AW4382">
        <v>0</v>
      </c>
      <c r="AX4382">
        <v>1</v>
      </c>
      <c r="AY4382">
        <v>0</v>
      </c>
      <c r="AZ4382">
        <v>3</v>
      </c>
      <c r="BA4382">
        <v>1</v>
      </c>
      <c r="BB4382">
        <v>12</v>
      </c>
      <c r="BC4382">
        <v>1</v>
      </c>
      <c r="BD4382">
        <v>2</v>
      </c>
      <c r="BE4382">
        <v>10</v>
      </c>
      <c r="BF4382">
        <v>1</v>
      </c>
      <c r="BG4382">
        <v>11</v>
      </c>
    </row>
    <row r="4383" spans="1:59" x14ac:dyDescent="0.25">
      <c r="A4383" t="s">
        <v>1862</v>
      </c>
      <c r="B4383" t="s">
        <v>33</v>
      </c>
      <c r="C4383" t="s">
        <v>532</v>
      </c>
      <c r="D4383" t="s">
        <v>908</v>
      </c>
      <c r="E4383" t="s">
        <v>909</v>
      </c>
      <c r="F4383" t="s">
        <v>910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11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2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2</v>
      </c>
      <c r="AX4383">
        <v>0</v>
      </c>
      <c r="AY4383">
        <v>0</v>
      </c>
      <c r="AZ4383">
        <v>0</v>
      </c>
      <c r="BA4383">
        <v>0</v>
      </c>
      <c r="BB4383">
        <v>0</v>
      </c>
      <c r="BC4383">
        <v>2</v>
      </c>
      <c r="BD4383">
        <v>3</v>
      </c>
      <c r="BE4383">
        <v>7</v>
      </c>
      <c r="BF4383">
        <v>0</v>
      </c>
      <c r="BG4383">
        <v>2</v>
      </c>
    </row>
    <row r="4384" spans="1:59" x14ac:dyDescent="0.25">
      <c r="A4384" t="s">
        <v>3491</v>
      </c>
      <c r="B4384" t="s">
        <v>33</v>
      </c>
      <c r="C4384" t="s">
        <v>532</v>
      </c>
      <c r="D4384" t="s">
        <v>908</v>
      </c>
      <c r="E4384" t="s">
        <v>909</v>
      </c>
      <c r="F4384" t="s">
        <v>910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4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Y4384">
        <v>0</v>
      </c>
      <c r="AZ4384">
        <v>1</v>
      </c>
      <c r="BA4384">
        <v>1</v>
      </c>
      <c r="BB4384">
        <v>0</v>
      </c>
      <c r="BC4384">
        <v>1</v>
      </c>
      <c r="BD4384">
        <v>4</v>
      </c>
      <c r="BE4384">
        <v>1</v>
      </c>
      <c r="BF4384">
        <v>0</v>
      </c>
      <c r="BG4384">
        <v>5</v>
      </c>
    </row>
    <row r="4385" spans="1:59" x14ac:dyDescent="0.25">
      <c r="A4385" t="s">
        <v>5192</v>
      </c>
      <c r="B4385" t="s">
        <v>33</v>
      </c>
      <c r="C4385" t="s">
        <v>532</v>
      </c>
      <c r="D4385" t="s">
        <v>908</v>
      </c>
      <c r="E4385" t="s">
        <v>909</v>
      </c>
      <c r="F4385" t="s">
        <v>910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1</v>
      </c>
      <c r="AX4385">
        <v>0</v>
      </c>
      <c r="AY4385">
        <v>0</v>
      </c>
      <c r="AZ4385">
        <v>2</v>
      </c>
      <c r="BA4385">
        <v>0</v>
      </c>
      <c r="BB4385">
        <v>1</v>
      </c>
      <c r="BC4385">
        <v>0</v>
      </c>
      <c r="BD4385">
        <v>4</v>
      </c>
      <c r="BE4385">
        <v>0</v>
      </c>
      <c r="BF4385">
        <v>0</v>
      </c>
      <c r="BG4385">
        <v>0</v>
      </c>
    </row>
    <row r="4386" spans="1:59" x14ac:dyDescent="0.25">
      <c r="A4386" t="s">
        <v>5897</v>
      </c>
      <c r="B4386" t="s">
        <v>33</v>
      </c>
      <c r="C4386" t="s">
        <v>532</v>
      </c>
      <c r="D4386" t="s">
        <v>908</v>
      </c>
      <c r="E4386" t="s">
        <v>909</v>
      </c>
      <c r="F4386" t="s">
        <v>5898</v>
      </c>
      <c r="G4386">
        <v>150</v>
      </c>
      <c r="H4386">
        <v>231</v>
      </c>
      <c r="I4386">
        <v>86</v>
      </c>
      <c r="J4386">
        <v>25</v>
      </c>
      <c r="K4386">
        <v>39</v>
      </c>
      <c r="L4386">
        <v>18</v>
      </c>
      <c r="M4386">
        <v>46</v>
      </c>
      <c r="N4386">
        <v>54</v>
      </c>
      <c r="O4386">
        <v>22</v>
      </c>
      <c r="P4386">
        <v>9</v>
      </c>
      <c r="Q4386">
        <v>5</v>
      </c>
      <c r="R4386">
        <v>0</v>
      </c>
      <c r="S4386">
        <v>0</v>
      </c>
      <c r="T4386">
        <v>29</v>
      </c>
      <c r="U4386">
        <v>4</v>
      </c>
      <c r="V4386">
        <v>2</v>
      </c>
      <c r="W4386">
        <v>0</v>
      </c>
      <c r="X4386">
        <v>0</v>
      </c>
      <c r="Y4386">
        <v>4</v>
      </c>
      <c r="Z4386">
        <v>2</v>
      </c>
      <c r="AA4386">
        <v>4</v>
      </c>
      <c r="AB4386">
        <v>0</v>
      </c>
      <c r="AC4386">
        <v>2</v>
      </c>
      <c r="AD4386">
        <v>0</v>
      </c>
      <c r="AE4386">
        <v>3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  <c r="AZ4386">
        <v>0</v>
      </c>
      <c r="BA4386">
        <v>0</v>
      </c>
      <c r="BB4386">
        <v>0</v>
      </c>
      <c r="BC4386">
        <v>0</v>
      </c>
      <c r="BD4386">
        <v>0</v>
      </c>
      <c r="BE4386">
        <v>0</v>
      </c>
      <c r="BF4386">
        <v>0</v>
      </c>
      <c r="BG4386">
        <v>0</v>
      </c>
    </row>
    <row r="4387" spans="1:59" x14ac:dyDescent="0.25">
      <c r="A4387" t="s">
        <v>6828</v>
      </c>
      <c r="B4387" t="s">
        <v>33</v>
      </c>
      <c r="C4387" t="s">
        <v>532</v>
      </c>
      <c r="D4387" t="s">
        <v>908</v>
      </c>
      <c r="E4387" t="s">
        <v>909</v>
      </c>
      <c r="F4387" t="s">
        <v>5898</v>
      </c>
      <c r="G4387">
        <v>37</v>
      </c>
      <c r="H4387">
        <v>95</v>
      </c>
      <c r="I4387">
        <v>19</v>
      </c>
      <c r="J4387">
        <v>3</v>
      </c>
      <c r="K4387">
        <v>25</v>
      </c>
      <c r="L4387">
        <v>1</v>
      </c>
      <c r="M4387">
        <v>11</v>
      </c>
      <c r="N4387">
        <v>0</v>
      </c>
      <c r="O4387">
        <v>0</v>
      </c>
      <c r="P4387">
        <v>15</v>
      </c>
      <c r="Q4387">
        <v>3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1</v>
      </c>
      <c r="AN4387">
        <v>0</v>
      </c>
      <c r="AO4387">
        <v>0</v>
      </c>
      <c r="AP4387">
        <v>0</v>
      </c>
      <c r="AQ4387">
        <v>1</v>
      </c>
      <c r="AR4387">
        <v>0</v>
      </c>
      <c r="AS4387">
        <v>0</v>
      </c>
      <c r="AT4387">
        <v>0</v>
      </c>
      <c r="AU4387">
        <v>0</v>
      </c>
      <c r="AV4387">
        <v>0</v>
      </c>
      <c r="AW4387">
        <v>0</v>
      </c>
      <c r="AX4387">
        <v>0</v>
      </c>
      <c r="AY4387">
        <v>0</v>
      </c>
      <c r="AZ4387">
        <v>0</v>
      </c>
      <c r="BA4387">
        <v>0</v>
      </c>
      <c r="BB4387">
        <v>0</v>
      </c>
      <c r="BC4387">
        <v>0</v>
      </c>
      <c r="BD4387">
        <v>0</v>
      </c>
      <c r="BE4387">
        <v>0</v>
      </c>
      <c r="BF4387">
        <v>0</v>
      </c>
      <c r="BG4387">
        <v>0</v>
      </c>
    </row>
    <row r="4388" spans="1:59" x14ac:dyDescent="0.25">
      <c r="A4388" t="s">
        <v>2469</v>
      </c>
      <c r="B4388" t="s">
        <v>33</v>
      </c>
      <c r="C4388" t="s">
        <v>532</v>
      </c>
      <c r="D4388" t="s">
        <v>2470</v>
      </c>
      <c r="E4388" t="s">
        <v>2471</v>
      </c>
      <c r="F4388" t="s">
        <v>2472</v>
      </c>
      <c r="G4388">
        <v>144</v>
      </c>
      <c r="H4388">
        <v>188</v>
      </c>
      <c r="I4388">
        <v>175</v>
      </c>
      <c r="J4388">
        <v>73</v>
      </c>
      <c r="K4388">
        <v>526</v>
      </c>
      <c r="L4388">
        <v>109</v>
      </c>
      <c r="M4388">
        <v>209</v>
      </c>
      <c r="N4388">
        <v>596</v>
      </c>
      <c r="O4388">
        <v>219</v>
      </c>
      <c r="P4388">
        <v>149</v>
      </c>
      <c r="Q4388">
        <v>104</v>
      </c>
      <c r="R4388">
        <v>19</v>
      </c>
      <c r="S4388">
        <v>23</v>
      </c>
      <c r="T4388">
        <v>726</v>
      </c>
      <c r="U4388">
        <v>85</v>
      </c>
      <c r="V4388">
        <v>78</v>
      </c>
      <c r="W4388">
        <v>1</v>
      </c>
      <c r="X4388">
        <v>0</v>
      </c>
      <c r="Y4388">
        <v>5</v>
      </c>
      <c r="Z4388">
        <v>11</v>
      </c>
      <c r="AA4388">
        <v>1</v>
      </c>
      <c r="AB4388">
        <v>4</v>
      </c>
      <c r="AC4388">
        <v>19</v>
      </c>
      <c r="AD4388">
        <v>3</v>
      </c>
      <c r="AE4388">
        <v>0</v>
      </c>
      <c r="AF4388">
        <v>3</v>
      </c>
      <c r="AG4388">
        <v>10</v>
      </c>
      <c r="AH4388">
        <v>12</v>
      </c>
      <c r="AI4388">
        <v>5</v>
      </c>
      <c r="AJ4388">
        <v>3</v>
      </c>
      <c r="AK4388">
        <v>1</v>
      </c>
      <c r="AL4388">
        <v>38</v>
      </c>
      <c r="AM4388">
        <v>78</v>
      </c>
      <c r="AN4388">
        <v>46</v>
      </c>
      <c r="AO4388">
        <v>2</v>
      </c>
      <c r="AP4388">
        <v>16</v>
      </c>
      <c r="AQ4388">
        <v>28</v>
      </c>
      <c r="AR4388">
        <v>19</v>
      </c>
      <c r="AS4388">
        <v>12</v>
      </c>
      <c r="AT4388">
        <v>10</v>
      </c>
      <c r="AU4388">
        <v>0</v>
      </c>
      <c r="AV4388">
        <v>0</v>
      </c>
      <c r="AW4388">
        <v>0</v>
      </c>
      <c r="AX4388">
        <v>4</v>
      </c>
      <c r="AY4388">
        <v>0</v>
      </c>
      <c r="AZ4388">
        <v>10</v>
      </c>
      <c r="BA4388">
        <v>3</v>
      </c>
      <c r="BB4388">
        <v>10</v>
      </c>
      <c r="BC4388">
        <v>2</v>
      </c>
      <c r="BD4388">
        <v>0</v>
      </c>
      <c r="BE4388">
        <v>0</v>
      </c>
      <c r="BF4388">
        <v>1</v>
      </c>
      <c r="BG4388">
        <v>0</v>
      </c>
    </row>
    <row r="4389" spans="1:59" x14ac:dyDescent="0.25">
      <c r="A4389" t="s">
        <v>6277</v>
      </c>
      <c r="B4389" t="s">
        <v>33</v>
      </c>
      <c r="C4389" t="s">
        <v>532</v>
      </c>
      <c r="D4389" t="s">
        <v>6278</v>
      </c>
      <c r="E4389" t="s">
        <v>6279</v>
      </c>
      <c r="F4389" t="s">
        <v>6280</v>
      </c>
      <c r="G4389">
        <v>0</v>
      </c>
      <c r="H4389">
        <v>83</v>
      </c>
      <c r="I4389">
        <v>0</v>
      </c>
      <c r="J4389">
        <v>10</v>
      </c>
      <c r="K4389">
        <v>58</v>
      </c>
      <c r="L4389">
        <v>69</v>
      </c>
      <c r="M4389">
        <v>2</v>
      </c>
      <c r="N4389">
        <v>1</v>
      </c>
      <c r="O4389">
        <v>3</v>
      </c>
      <c r="P4389">
        <v>58</v>
      </c>
      <c r="Q4389">
        <v>20</v>
      </c>
      <c r="R4389">
        <v>0</v>
      </c>
      <c r="S4389">
        <v>1</v>
      </c>
      <c r="T4389">
        <v>0</v>
      </c>
      <c r="U4389">
        <v>0</v>
      </c>
      <c r="V4389">
        <v>25</v>
      </c>
      <c r="W4389">
        <v>0</v>
      </c>
      <c r="X4389">
        <v>0</v>
      </c>
      <c r="Y4389">
        <v>2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7</v>
      </c>
      <c r="AH4389">
        <v>8</v>
      </c>
      <c r="AI4389">
        <v>7</v>
      </c>
      <c r="AJ4389">
        <v>15</v>
      </c>
      <c r="AK4389">
        <v>31</v>
      </c>
      <c r="AL4389">
        <v>138</v>
      </c>
      <c r="AM4389">
        <v>176</v>
      </c>
      <c r="AN4389">
        <v>144</v>
      </c>
      <c r="AO4389">
        <v>4</v>
      </c>
      <c r="AP4389">
        <v>2</v>
      </c>
      <c r="AQ4389">
        <v>3</v>
      </c>
      <c r="AR4389">
        <v>2</v>
      </c>
      <c r="AS4389">
        <v>6</v>
      </c>
      <c r="AT4389">
        <v>0</v>
      </c>
      <c r="AU4389">
        <v>0</v>
      </c>
      <c r="AV4389">
        <v>0</v>
      </c>
      <c r="AW4389">
        <v>0</v>
      </c>
      <c r="AX4389">
        <v>0</v>
      </c>
      <c r="AY4389">
        <v>0</v>
      </c>
      <c r="AZ4389">
        <v>0</v>
      </c>
      <c r="BA4389">
        <v>0</v>
      </c>
      <c r="BB4389">
        <v>0</v>
      </c>
      <c r="BC4389">
        <v>1</v>
      </c>
      <c r="BD4389">
        <v>0</v>
      </c>
      <c r="BE4389">
        <v>0</v>
      </c>
      <c r="BF4389">
        <v>0</v>
      </c>
      <c r="BG4389">
        <v>0</v>
      </c>
    </row>
    <row r="4390" spans="1:59" x14ac:dyDescent="0.25">
      <c r="A4390" s="3" t="s">
        <v>378</v>
      </c>
      <c r="B4390" s="3" t="s">
        <v>27</v>
      </c>
      <c r="C4390" s="3" t="s">
        <v>28</v>
      </c>
      <c r="D4390" s="3" t="s">
        <v>29</v>
      </c>
      <c r="E4390" s="3" t="s">
        <v>379</v>
      </c>
      <c r="F4390" s="3" t="s">
        <v>380</v>
      </c>
      <c r="G4390" s="3">
        <v>0</v>
      </c>
      <c r="H4390" s="3">
        <v>0</v>
      </c>
      <c r="I4390" s="3">
        <v>0</v>
      </c>
      <c r="J4390" s="3">
        <v>0</v>
      </c>
      <c r="K4390" s="3">
        <v>0</v>
      </c>
      <c r="L4390" s="3">
        <v>0</v>
      </c>
      <c r="M4390" s="3">
        <v>0</v>
      </c>
      <c r="N4390" s="3">
        <v>0</v>
      </c>
      <c r="O4390" s="3">
        <v>0</v>
      </c>
      <c r="P4390" s="3">
        <v>0</v>
      </c>
      <c r="Q4390" s="3">
        <v>0</v>
      </c>
      <c r="R4390" s="3">
        <v>0</v>
      </c>
      <c r="S4390" s="3">
        <v>0</v>
      </c>
      <c r="T4390" s="3">
        <v>0</v>
      </c>
      <c r="U4390" s="3">
        <v>0</v>
      </c>
      <c r="V4390" s="3">
        <v>0</v>
      </c>
      <c r="W4390" s="3">
        <v>0</v>
      </c>
      <c r="X4390" s="3">
        <v>0</v>
      </c>
      <c r="Y4390" s="3">
        <v>1</v>
      </c>
      <c r="Z4390" s="3">
        <v>0</v>
      </c>
      <c r="AA4390" s="3">
        <v>0</v>
      </c>
      <c r="AB4390" s="3">
        <v>0</v>
      </c>
      <c r="AC4390" s="3">
        <v>0</v>
      </c>
      <c r="AD4390" s="3">
        <v>0</v>
      </c>
      <c r="AE4390" s="3">
        <v>0</v>
      </c>
      <c r="AF4390" s="3">
        <v>0</v>
      </c>
      <c r="AG4390" s="3">
        <v>2</v>
      </c>
      <c r="AH4390" s="3">
        <v>0</v>
      </c>
      <c r="AI4390" s="3">
        <v>0</v>
      </c>
      <c r="AJ4390" s="3">
        <v>0</v>
      </c>
      <c r="AK4390" s="3">
        <v>3</v>
      </c>
      <c r="AL4390" s="3">
        <v>0</v>
      </c>
      <c r="AM4390" s="3">
        <v>0</v>
      </c>
      <c r="AN4390" s="3">
        <v>0</v>
      </c>
      <c r="AO4390" s="3">
        <v>0</v>
      </c>
      <c r="AP4390" s="3">
        <v>17</v>
      </c>
      <c r="AQ4390" s="3">
        <v>0</v>
      </c>
      <c r="AR4390" s="3">
        <v>0</v>
      </c>
      <c r="AS4390" s="3">
        <v>0</v>
      </c>
      <c r="AT4390" s="3">
        <v>3</v>
      </c>
      <c r="AU4390" s="3">
        <v>0</v>
      </c>
      <c r="AV4390" s="3">
        <v>0</v>
      </c>
      <c r="AW4390" s="3">
        <v>0</v>
      </c>
      <c r="AX4390" s="3">
        <v>0</v>
      </c>
      <c r="AY4390" s="3">
        <v>0</v>
      </c>
      <c r="AZ4390" s="3">
        <v>0</v>
      </c>
      <c r="BA4390" s="3">
        <v>0</v>
      </c>
      <c r="BB4390" s="3">
        <v>0</v>
      </c>
      <c r="BC4390" s="3">
        <v>0</v>
      </c>
      <c r="BD4390" s="3">
        <v>0</v>
      </c>
      <c r="BE4390" s="3">
        <v>0</v>
      </c>
      <c r="BF4390" s="3">
        <v>0</v>
      </c>
      <c r="BG4390" s="3">
        <v>0</v>
      </c>
    </row>
    <row r="4391" spans="1:59" x14ac:dyDescent="0.25">
      <c r="A4391" t="s">
        <v>6544</v>
      </c>
      <c r="B4391" t="s">
        <v>33</v>
      </c>
      <c r="C4391" t="s">
        <v>88</v>
      </c>
      <c r="D4391" t="s">
        <v>5378</v>
      </c>
      <c r="E4391" t="s">
        <v>6545</v>
      </c>
      <c r="F4391" t="s">
        <v>6546</v>
      </c>
      <c r="G4391">
        <v>0</v>
      </c>
      <c r="H4391">
        <v>0</v>
      </c>
      <c r="I4391">
        <v>0</v>
      </c>
      <c r="J4391">
        <v>4</v>
      </c>
      <c r="K4391">
        <v>35</v>
      </c>
      <c r="L4391">
        <v>1</v>
      </c>
      <c r="M4391">
        <v>3</v>
      </c>
      <c r="N4391">
        <v>0</v>
      </c>
      <c r="O4391">
        <v>1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2</v>
      </c>
      <c r="AA4391">
        <v>0</v>
      </c>
      <c r="AB4391">
        <v>1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1</v>
      </c>
      <c r="AP4391">
        <v>0</v>
      </c>
      <c r="AQ4391">
        <v>0</v>
      </c>
      <c r="AR4391">
        <v>0</v>
      </c>
      <c r="AS4391">
        <v>0</v>
      </c>
      <c r="AT4391">
        <v>1</v>
      </c>
      <c r="AU4391">
        <v>1</v>
      </c>
      <c r="AV4391">
        <v>0</v>
      </c>
      <c r="AW4391">
        <v>4</v>
      </c>
      <c r="AX4391">
        <v>2</v>
      </c>
      <c r="AY4391">
        <v>0</v>
      </c>
      <c r="AZ4391">
        <v>1</v>
      </c>
      <c r="BA4391">
        <v>2</v>
      </c>
      <c r="BB4391">
        <v>6</v>
      </c>
      <c r="BC4391">
        <v>0</v>
      </c>
      <c r="BD4391">
        <v>0</v>
      </c>
      <c r="BE4391">
        <v>0</v>
      </c>
      <c r="BF4391">
        <v>56</v>
      </c>
      <c r="BG4391">
        <v>0</v>
      </c>
    </row>
    <row r="4392" spans="1:59" x14ac:dyDescent="0.25">
      <c r="A4392" t="s">
        <v>1116</v>
      </c>
      <c r="B4392" t="s">
        <v>114</v>
      </c>
      <c r="C4392" t="s">
        <v>1117</v>
      </c>
      <c r="D4392" t="s">
        <v>1118</v>
      </c>
      <c r="E4392" t="s">
        <v>1119</v>
      </c>
      <c r="F4392" t="s">
        <v>1120</v>
      </c>
      <c r="G4392">
        <v>46</v>
      </c>
      <c r="H4392">
        <v>25</v>
      </c>
      <c r="I4392">
        <v>28</v>
      </c>
      <c r="J4392">
        <v>19</v>
      </c>
      <c r="K4392">
        <v>30</v>
      </c>
      <c r="L4392">
        <v>14</v>
      </c>
      <c r="M4392">
        <v>28</v>
      </c>
      <c r="N4392">
        <v>100</v>
      </c>
      <c r="O4392">
        <v>41</v>
      </c>
      <c r="P4392">
        <v>51</v>
      </c>
      <c r="Q4392">
        <v>12</v>
      </c>
      <c r="R4392">
        <v>0</v>
      </c>
      <c r="S4392">
        <v>8</v>
      </c>
      <c r="T4392">
        <v>48</v>
      </c>
      <c r="U4392">
        <v>11</v>
      </c>
      <c r="V4392">
        <v>3</v>
      </c>
      <c r="W4392">
        <v>0</v>
      </c>
      <c r="X4392">
        <v>1</v>
      </c>
      <c r="Y4392">
        <v>1</v>
      </c>
      <c r="Z4392">
        <v>22</v>
      </c>
      <c r="AA4392">
        <v>2</v>
      </c>
      <c r="AB4392">
        <v>1</v>
      </c>
      <c r="AC4392">
        <v>4</v>
      </c>
      <c r="AD4392">
        <v>1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1</v>
      </c>
      <c r="AL4392">
        <v>0</v>
      </c>
      <c r="AM4392">
        <v>0</v>
      </c>
      <c r="AN4392">
        <v>0</v>
      </c>
      <c r="AO4392">
        <v>0</v>
      </c>
      <c r="AP4392">
        <v>1</v>
      </c>
      <c r="AQ4392">
        <v>1</v>
      </c>
      <c r="AR4392">
        <v>0</v>
      </c>
      <c r="AS4392">
        <v>1</v>
      </c>
      <c r="AT4392">
        <v>0</v>
      </c>
      <c r="AU4392">
        <v>3</v>
      </c>
      <c r="AV4392">
        <v>0</v>
      </c>
      <c r="AW4392">
        <v>0</v>
      </c>
      <c r="AX4392">
        <v>0</v>
      </c>
      <c r="AY4392">
        <v>0</v>
      </c>
      <c r="AZ4392">
        <v>0</v>
      </c>
      <c r="BA4392">
        <v>0</v>
      </c>
      <c r="BB4392">
        <v>0</v>
      </c>
      <c r="BC4392">
        <v>0</v>
      </c>
      <c r="BD4392">
        <v>0</v>
      </c>
      <c r="BE4392">
        <v>0</v>
      </c>
      <c r="BF4392">
        <v>21</v>
      </c>
      <c r="BG4392">
        <v>0</v>
      </c>
    </row>
    <row r="4393" spans="1:59" x14ac:dyDescent="0.25">
      <c r="A4393" t="s">
        <v>5687</v>
      </c>
      <c r="B4393" t="s">
        <v>1386</v>
      </c>
      <c r="C4393" t="s">
        <v>5688</v>
      </c>
      <c r="D4393" t="s">
        <v>5689</v>
      </c>
      <c r="E4393" t="s">
        <v>5690</v>
      </c>
      <c r="F4393" t="s">
        <v>5691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>
        <v>0</v>
      </c>
      <c r="BC4393">
        <v>0</v>
      </c>
      <c r="BD4393">
        <v>0</v>
      </c>
      <c r="BE4393">
        <v>0</v>
      </c>
      <c r="BF4393">
        <v>0</v>
      </c>
      <c r="BG4393">
        <v>0</v>
      </c>
    </row>
    <row r="4394" spans="1:59" x14ac:dyDescent="0.25">
      <c r="A4394" t="s">
        <v>680</v>
      </c>
      <c r="B4394" t="s">
        <v>267</v>
      </c>
      <c r="C4394" t="s">
        <v>268</v>
      </c>
      <c r="D4394" t="s">
        <v>681</v>
      </c>
      <c r="E4394" t="s">
        <v>682</v>
      </c>
      <c r="F4394" t="s">
        <v>683</v>
      </c>
      <c r="G4394">
        <v>7</v>
      </c>
      <c r="H4394">
        <v>7</v>
      </c>
      <c r="I4394">
        <v>0</v>
      </c>
      <c r="J4394">
        <v>0</v>
      </c>
      <c r="K4394">
        <v>0</v>
      </c>
      <c r="L4394">
        <v>0</v>
      </c>
      <c r="M4394">
        <v>5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2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1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0</v>
      </c>
      <c r="AZ4394">
        <v>0</v>
      </c>
      <c r="BA4394">
        <v>0</v>
      </c>
      <c r="BB4394">
        <v>0</v>
      </c>
      <c r="BC4394">
        <v>0</v>
      </c>
      <c r="BD4394">
        <v>0</v>
      </c>
      <c r="BE4394">
        <v>0</v>
      </c>
      <c r="BF4394">
        <v>8</v>
      </c>
      <c r="BG4394">
        <v>0</v>
      </c>
    </row>
    <row r="4395" spans="1:59" x14ac:dyDescent="0.25">
      <c r="A4395" t="s">
        <v>1727</v>
      </c>
      <c r="B4395" t="s">
        <v>581</v>
      </c>
      <c r="C4395" t="s">
        <v>1728</v>
      </c>
      <c r="D4395" t="s">
        <v>1729</v>
      </c>
      <c r="E4395" t="s">
        <v>1730</v>
      </c>
      <c r="F4395" t="s">
        <v>1731</v>
      </c>
      <c r="G4395">
        <v>9</v>
      </c>
      <c r="H4395">
        <v>0</v>
      </c>
      <c r="I4395">
        <v>0</v>
      </c>
      <c r="J4395">
        <v>0</v>
      </c>
      <c r="K4395">
        <v>5</v>
      </c>
      <c r="L4395">
        <v>0</v>
      </c>
      <c r="M4395">
        <v>1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51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1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</v>
      </c>
      <c r="AV4395">
        <v>0</v>
      </c>
      <c r="AW4395">
        <v>0</v>
      </c>
      <c r="AX4395">
        <v>0</v>
      </c>
      <c r="AY4395">
        <v>0</v>
      </c>
      <c r="AZ4395">
        <v>0</v>
      </c>
      <c r="BA4395">
        <v>0</v>
      </c>
      <c r="BB4395">
        <v>0</v>
      </c>
      <c r="BC4395">
        <v>0</v>
      </c>
      <c r="BD4395">
        <v>0</v>
      </c>
      <c r="BE4395">
        <v>0</v>
      </c>
      <c r="BF4395">
        <v>0</v>
      </c>
      <c r="BG4395">
        <v>0</v>
      </c>
    </row>
    <row r="4396" spans="1:59" x14ac:dyDescent="0.25">
      <c r="A4396" t="s">
        <v>6158</v>
      </c>
      <c r="B4396" t="s">
        <v>581</v>
      </c>
      <c r="C4396" t="s">
        <v>1728</v>
      </c>
      <c r="D4396" t="s">
        <v>1729</v>
      </c>
      <c r="E4396" t="s">
        <v>1730</v>
      </c>
      <c r="F4396" t="s">
        <v>1731</v>
      </c>
      <c r="G4396">
        <v>56</v>
      </c>
      <c r="H4396">
        <v>117</v>
      </c>
      <c r="I4396">
        <v>1</v>
      </c>
      <c r="J4396">
        <v>1</v>
      </c>
      <c r="K4396">
        <v>3</v>
      </c>
      <c r="L4396">
        <v>1</v>
      </c>
      <c r="M4396">
        <v>130</v>
      </c>
      <c r="N4396">
        <v>0</v>
      </c>
      <c r="O4396">
        <v>0</v>
      </c>
      <c r="P4396">
        <v>0</v>
      </c>
      <c r="Q4396">
        <v>1</v>
      </c>
      <c r="R4396">
        <v>0</v>
      </c>
      <c r="S4396">
        <v>1</v>
      </c>
      <c r="T4396">
        <v>292</v>
      </c>
      <c r="U4396">
        <v>0</v>
      </c>
      <c r="V4396">
        <v>1</v>
      </c>
      <c r="W4396">
        <v>0</v>
      </c>
      <c r="X4396">
        <v>0</v>
      </c>
      <c r="Y4396">
        <v>0</v>
      </c>
      <c r="Z4396">
        <v>0</v>
      </c>
      <c r="AA4396">
        <v>13</v>
      </c>
      <c r="AB4396">
        <v>0</v>
      </c>
      <c r="AC4396">
        <v>15</v>
      </c>
      <c r="AD4396">
        <v>7</v>
      </c>
      <c r="AE4396">
        <v>0</v>
      </c>
      <c r="AF4396">
        <v>0</v>
      </c>
      <c r="AG4396">
        <v>0</v>
      </c>
      <c r="AH4396">
        <v>0</v>
      </c>
      <c r="AI4396">
        <v>55</v>
      </c>
      <c r="AJ4396">
        <v>0</v>
      </c>
      <c r="AK4396">
        <v>0</v>
      </c>
      <c r="AL4396">
        <v>1</v>
      </c>
      <c r="AM4396">
        <v>0</v>
      </c>
      <c r="AN4396">
        <v>1</v>
      </c>
      <c r="AO4396">
        <v>0</v>
      </c>
      <c r="AP4396">
        <v>11</v>
      </c>
      <c r="AQ4396">
        <v>0</v>
      </c>
      <c r="AR4396">
        <v>0</v>
      </c>
      <c r="AS4396">
        <v>1</v>
      </c>
      <c r="AT4396">
        <v>0</v>
      </c>
      <c r="AU4396">
        <v>0</v>
      </c>
      <c r="AV4396">
        <v>1</v>
      </c>
      <c r="AW4396">
        <v>0</v>
      </c>
      <c r="AX4396">
        <v>0</v>
      </c>
      <c r="AY4396">
        <v>0</v>
      </c>
      <c r="AZ4396">
        <v>0</v>
      </c>
      <c r="BA4396">
        <v>0</v>
      </c>
      <c r="BB4396">
        <v>0</v>
      </c>
      <c r="BC4396">
        <v>0</v>
      </c>
      <c r="BD4396">
        <v>0</v>
      </c>
      <c r="BE4396">
        <v>2</v>
      </c>
      <c r="BF4396">
        <v>3</v>
      </c>
      <c r="BG4396">
        <v>0</v>
      </c>
    </row>
    <row r="4397" spans="1:59" x14ac:dyDescent="0.25">
      <c r="A4397" t="s">
        <v>5043</v>
      </c>
      <c r="B4397" t="s">
        <v>267</v>
      </c>
      <c r="C4397" t="s">
        <v>268</v>
      </c>
      <c r="D4397" t="s">
        <v>681</v>
      </c>
      <c r="E4397" t="s">
        <v>5044</v>
      </c>
      <c r="F4397" t="s">
        <v>5045</v>
      </c>
      <c r="G4397">
        <v>6</v>
      </c>
      <c r="H4397">
        <v>0</v>
      </c>
      <c r="I4397">
        <v>0</v>
      </c>
      <c r="J4397">
        <v>0</v>
      </c>
      <c r="K4397">
        <v>1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  <c r="AZ4397">
        <v>0</v>
      </c>
      <c r="BA4397">
        <v>0</v>
      </c>
      <c r="BB4397">
        <v>0</v>
      </c>
      <c r="BC4397">
        <v>0</v>
      </c>
      <c r="BD4397">
        <v>0</v>
      </c>
      <c r="BE4397">
        <v>0</v>
      </c>
      <c r="BF4397">
        <v>0</v>
      </c>
      <c r="BG4397">
        <v>0</v>
      </c>
    </row>
    <row r="4398" spans="1:59" x14ac:dyDescent="0.25">
      <c r="A4398" t="s">
        <v>3632</v>
      </c>
      <c r="B4398" t="s">
        <v>154</v>
      </c>
      <c r="C4398" t="s">
        <v>155</v>
      </c>
      <c r="D4398" t="s">
        <v>156</v>
      </c>
      <c r="E4398" t="s">
        <v>3633</v>
      </c>
      <c r="F4398" t="s">
        <v>3634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</v>
      </c>
      <c r="AV4398">
        <v>0</v>
      </c>
      <c r="AW4398">
        <v>0</v>
      </c>
      <c r="AX4398">
        <v>0</v>
      </c>
      <c r="AY4398">
        <v>0</v>
      </c>
      <c r="AZ4398">
        <v>0</v>
      </c>
      <c r="BA4398">
        <v>0</v>
      </c>
      <c r="BB4398">
        <v>0</v>
      </c>
      <c r="BC4398">
        <v>0</v>
      </c>
      <c r="BD4398">
        <v>0</v>
      </c>
      <c r="BE4398">
        <v>0</v>
      </c>
      <c r="BF4398">
        <v>0</v>
      </c>
      <c r="BG4398">
        <v>0</v>
      </c>
    </row>
    <row r="4399" spans="1:59" x14ac:dyDescent="0.25">
      <c r="A4399" t="s">
        <v>5817</v>
      </c>
      <c r="B4399" t="s">
        <v>1900</v>
      </c>
      <c r="C4399" t="s">
        <v>1901</v>
      </c>
      <c r="D4399" t="s">
        <v>5818</v>
      </c>
      <c r="E4399" t="s">
        <v>5819</v>
      </c>
      <c r="F4399" t="s">
        <v>5820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  <c r="AZ4399">
        <v>0</v>
      </c>
      <c r="BA4399">
        <v>0</v>
      </c>
      <c r="BB4399">
        <v>0</v>
      </c>
      <c r="BC4399">
        <v>0</v>
      </c>
      <c r="BD4399">
        <v>0</v>
      </c>
      <c r="BE4399">
        <v>0</v>
      </c>
      <c r="BF4399">
        <v>0</v>
      </c>
      <c r="BG4399">
        <v>0</v>
      </c>
    </row>
    <row r="4400" spans="1:59" x14ac:dyDescent="0.25">
      <c r="A4400" t="s">
        <v>722</v>
      </c>
      <c r="B4400" t="s">
        <v>723</v>
      </c>
      <c r="C4400" t="s">
        <v>724</v>
      </c>
      <c r="D4400" t="s">
        <v>725</v>
      </c>
      <c r="E4400" t="s">
        <v>726</v>
      </c>
      <c r="F4400" t="s">
        <v>727</v>
      </c>
      <c r="G4400">
        <v>0</v>
      </c>
      <c r="H4400">
        <v>1</v>
      </c>
      <c r="I4400">
        <v>0</v>
      </c>
      <c r="J4400">
        <v>0</v>
      </c>
      <c r="K4400">
        <v>0</v>
      </c>
      <c r="L4400">
        <v>0</v>
      </c>
      <c r="M4400">
        <v>1</v>
      </c>
      <c r="N4400">
        <v>2</v>
      </c>
      <c r="O4400">
        <v>3</v>
      </c>
      <c r="P4400">
        <v>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</v>
      </c>
      <c r="AV4400">
        <v>0</v>
      </c>
      <c r="AW4400">
        <v>0</v>
      </c>
      <c r="AX4400">
        <v>0</v>
      </c>
      <c r="AY4400">
        <v>0</v>
      </c>
      <c r="AZ4400">
        <v>0</v>
      </c>
      <c r="BA4400">
        <v>0</v>
      </c>
      <c r="BB4400">
        <v>0</v>
      </c>
      <c r="BC4400">
        <v>0</v>
      </c>
      <c r="BD4400">
        <v>0</v>
      </c>
      <c r="BE4400">
        <v>0</v>
      </c>
      <c r="BF4400">
        <v>0</v>
      </c>
      <c r="BG4400">
        <v>0</v>
      </c>
    </row>
    <row r="4401" spans="1:59" x14ac:dyDescent="0.25">
      <c r="A4401" t="s">
        <v>364</v>
      </c>
      <c r="B4401" t="s">
        <v>114</v>
      </c>
      <c r="C4401" t="s">
        <v>365</v>
      </c>
      <c r="D4401" t="s">
        <v>366</v>
      </c>
      <c r="E4401" t="s">
        <v>367</v>
      </c>
      <c r="F4401" t="s">
        <v>368</v>
      </c>
      <c r="G4401">
        <v>59</v>
      </c>
      <c r="H4401">
        <v>0</v>
      </c>
      <c r="I4401">
        <v>0</v>
      </c>
      <c r="J4401">
        <v>0</v>
      </c>
      <c r="K4401">
        <v>0</v>
      </c>
      <c r="L4401">
        <v>1</v>
      </c>
      <c r="M4401">
        <v>0</v>
      </c>
      <c r="N4401">
        <v>0</v>
      </c>
      <c r="O4401">
        <v>15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6</v>
      </c>
      <c r="AE4401">
        <v>2</v>
      </c>
      <c r="AF4401">
        <v>0</v>
      </c>
      <c r="AG4401">
        <v>3</v>
      </c>
      <c r="AH4401">
        <v>0</v>
      </c>
      <c r="AI4401">
        <v>0</v>
      </c>
      <c r="AJ4401">
        <v>1</v>
      </c>
      <c r="AK4401">
        <v>1</v>
      </c>
      <c r="AL4401">
        <v>7</v>
      </c>
      <c r="AM4401">
        <v>0</v>
      </c>
      <c r="AN4401">
        <v>8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1</v>
      </c>
      <c r="AU4401">
        <v>0</v>
      </c>
      <c r="AV4401">
        <v>0</v>
      </c>
      <c r="AW4401">
        <v>0</v>
      </c>
      <c r="AX4401">
        <v>15</v>
      </c>
      <c r="AY4401">
        <v>4</v>
      </c>
      <c r="AZ4401">
        <v>0</v>
      </c>
      <c r="BA4401">
        <v>0</v>
      </c>
      <c r="BB4401">
        <v>0</v>
      </c>
      <c r="BC4401">
        <v>0</v>
      </c>
      <c r="BD4401">
        <v>0</v>
      </c>
      <c r="BE4401">
        <v>0</v>
      </c>
      <c r="BF4401">
        <v>0</v>
      </c>
      <c r="BG4401">
        <v>2</v>
      </c>
    </row>
    <row r="4402" spans="1:59" x14ac:dyDescent="0.25">
      <c r="A4402" t="s">
        <v>2313</v>
      </c>
      <c r="B4402" t="s">
        <v>114</v>
      </c>
      <c r="C4402" t="s">
        <v>365</v>
      </c>
      <c r="D4402" t="s">
        <v>366</v>
      </c>
      <c r="E4402" t="s">
        <v>367</v>
      </c>
      <c r="F4402" t="s">
        <v>2314</v>
      </c>
      <c r="G4402">
        <v>0</v>
      </c>
      <c r="H4402">
        <v>52</v>
      </c>
      <c r="I4402">
        <v>126</v>
      </c>
      <c r="J4402">
        <v>17</v>
      </c>
      <c r="K4402">
        <v>0</v>
      </c>
      <c r="L4402">
        <v>18</v>
      </c>
      <c r="M4402">
        <v>40</v>
      </c>
      <c r="N4402">
        <v>0</v>
      </c>
      <c r="O4402">
        <v>19</v>
      </c>
      <c r="P4402">
        <v>60</v>
      </c>
      <c r="Q4402">
        <v>4</v>
      </c>
      <c r="R4402">
        <v>0</v>
      </c>
      <c r="S4402">
        <v>5</v>
      </c>
      <c r="T4402">
        <v>9</v>
      </c>
      <c r="U4402">
        <v>35</v>
      </c>
      <c r="V4402">
        <v>65</v>
      </c>
      <c r="W4402">
        <v>25</v>
      </c>
      <c r="X4402">
        <v>5</v>
      </c>
      <c r="Y4402">
        <v>18</v>
      </c>
      <c r="Z4402">
        <v>28</v>
      </c>
      <c r="AA4402">
        <v>24</v>
      </c>
      <c r="AB4402">
        <v>26</v>
      </c>
      <c r="AC4402">
        <v>37</v>
      </c>
      <c r="AD4402">
        <v>71</v>
      </c>
      <c r="AE4402">
        <v>34</v>
      </c>
      <c r="AF4402">
        <v>8</v>
      </c>
      <c r="AG4402">
        <v>4</v>
      </c>
      <c r="AH4402">
        <v>6</v>
      </c>
      <c r="AI4402">
        <v>26</v>
      </c>
      <c r="AJ4402">
        <v>16</v>
      </c>
      <c r="AK4402">
        <v>34</v>
      </c>
      <c r="AL4402">
        <v>50</v>
      </c>
      <c r="AM4402">
        <v>34</v>
      </c>
      <c r="AN4402">
        <v>18</v>
      </c>
      <c r="AO4402">
        <v>1</v>
      </c>
      <c r="AP4402">
        <v>24</v>
      </c>
      <c r="AQ4402">
        <v>23</v>
      </c>
      <c r="AR4402">
        <v>8</v>
      </c>
      <c r="AS4402">
        <v>10</v>
      </c>
      <c r="AT4402">
        <v>28</v>
      </c>
      <c r="AU4402">
        <v>99</v>
      </c>
      <c r="AV4402">
        <v>31</v>
      </c>
      <c r="AW4402">
        <v>57</v>
      </c>
      <c r="AX4402">
        <v>58</v>
      </c>
      <c r="AY4402">
        <v>167</v>
      </c>
      <c r="AZ4402">
        <v>8</v>
      </c>
      <c r="BA4402">
        <v>47</v>
      </c>
      <c r="BB4402">
        <v>64</v>
      </c>
      <c r="BC4402">
        <v>22</v>
      </c>
      <c r="BD4402">
        <v>20</v>
      </c>
      <c r="BE4402">
        <v>14</v>
      </c>
      <c r="BF4402">
        <v>0</v>
      </c>
      <c r="BG4402">
        <v>25</v>
      </c>
    </row>
    <row r="4403" spans="1:59" x14ac:dyDescent="0.25">
      <c r="A4403" t="s">
        <v>2658</v>
      </c>
      <c r="B4403" t="s">
        <v>2241</v>
      </c>
      <c r="C4403" t="s">
        <v>2659</v>
      </c>
      <c r="D4403" t="s">
        <v>2660</v>
      </c>
      <c r="E4403" t="s">
        <v>2661</v>
      </c>
      <c r="F4403" t="s">
        <v>2662</v>
      </c>
      <c r="G4403">
        <v>0</v>
      </c>
      <c r="H4403">
        <v>0</v>
      </c>
      <c r="I4403">
        <v>0</v>
      </c>
      <c r="J4403">
        <v>2</v>
      </c>
      <c r="K4403">
        <v>0</v>
      </c>
      <c r="L4403">
        <v>0</v>
      </c>
      <c r="M4403">
        <v>0</v>
      </c>
      <c r="N4403">
        <v>7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1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</v>
      </c>
      <c r="AV4403">
        <v>0</v>
      </c>
      <c r="AW4403">
        <v>0</v>
      </c>
      <c r="AX4403">
        <v>0</v>
      </c>
      <c r="AY4403">
        <v>0</v>
      </c>
      <c r="AZ4403">
        <v>0</v>
      </c>
      <c r="BA4403">
        <v>0</v>
      </c>
      <c r="BB4403">
        <v>0</v>
      </c>
      <c r="BC4403">
        <v>0</v>
      </c>
      <c r="BD4403">
        <v>0</v>
      </c>
      <c r="BE4403">
        <v>0</v>
      </c>
      <c r="BF4403">
        <v>0</v>
      </c>
      <c r="BG4403">
        <v>0</v>
      </c>
    </row>
    <row r="4404" spans="1:59" x14ac:dyDescent="0.25">
      <c r="A4404" t="s">
        <v>3116</v>
      </c>
      <c r="B4404" t="s">
        <v>2241</v>
      </c>
      <c r="C4404" t="s">
        <v>2659</v>
      </c>
      <c r="D4404" t="s">
        <v>2660</v>
      </c>
      <c r="E4404" t="s">
        <v>2661</v>
      </c>
      <c r="F4404" t="s">
        <v>2662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  <c r="AZ4404">
        <v>0</v>
      </c>
      <c r="BA4404">
        <v>0</v>
      </c>
      <c r="BB4404">
        <v>0</v>
      </c>
      <c r="BC4404">
        <v>0</v>
      </c>
      <c r="BD4404">
        <v>0</v>
      </c>
      <c r="BE4404">
        <v>0</v>
      </c>
      <c r="BF4404">
        <v>0</v>
      </c>
      <c r="BG4404">
        <v>0</v>
      </c>
    </row>
    <row r="4405" spans="1:59" x14ac:dyDescent="0.25">
      <c r="A4405" t="s">
        <v>4319</v>
      </c>
      <c r="B4405" t="s">
        <v>3732</v>
      </c>
      <c r="C4405" t="s">
        <v>4320</v>
      </c>
      <c r="D4405" t="s">
        <v>4321</v>
      </c>
      <c r="E4405" t="s">
        <v>4322</v>
      </c>
      <c r="F4405" t="s">
        <v>4323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</v>
      </c>
      <c r="AV4405">
        <v>0</v>
      </c>
      <c r="AW4405">
        <v>0</v>
      </c>
      <c r="AX4405">
        <v>0</v>
      </c>
      <c r="AY4405">
        <v>0</v>
      </c>
      <c r="AZ4405">
        <v>1</v>
      </c>
      <c r="BA4405">
        <v>0</v>
      </c>
      <c r="BB4405">
        <v>0</v>
      </c>
      <c r="BC4405">
        <v>0</v>
      </c>
      <c r="BD4405">
        <v>0</v>
      </c>
      <c r="BE4405">
        <v>0</v>
      </c>
      <c r="BF4405">
        <v>0</v>
      </c>
      <c r="BG4405">
        <v>0</v>
      </c>
    </row>
    <row r="4406" spans="1:59" x14ac:dyDescent="0.25">
      <c r="A4406" s="3" t="s">
        <v>1733</v>
      </c>
      <c r="B4406" s="3" t="s">
        <v>1265</v>
      </c>
      <c r="C4406" s="3" t="s">
        <v>1266</v>
      </c>
      <c r="D4406" s="3" t="s">
        <v>1267</v>
      </c>
      <c r="E4406" s="3" t="s">
        <v>1734</v>
      </c>
      <c r="F4406" s="3" t="s">
        <v>1735</v>
      </c>
      <c r="G4406" s="3">
        <v>0</v>
      </c>
      <c r="H4406" s="3">
        <v>0</v>
      </c>
      <c r="I4406" s="3">
        <v>0</v>
      </c>
      <c r="J4406" s="3">
        <v>0</v>
      </c>
      <c r="K4406" s="3">
        <v>0</v>
      </c>
      <c r="L4406" s="3">
        <v>0</v>
      </c>
      <c r="M4406" s="3">
        <v>0</v>
      </c>
      <c r="N4406" s="3">
        <v>0</v>
      </c>
      <c r="O4406" s="3">
        <v>1</v>
      </c>
      <c r="P4406" s="3">
        <v>0</v>
      </c>
      <c r="Q4406" s="3">
        <v>0</v>
      </c>
      <c r="R4406" s="3">
        <v>0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  <c r="AE4406" s="3">
        <v>0</v>
      </c>
      <c r="AF4406" s="3">
        <v>0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  <c r="AM4406" s="3">
        <v>0</v>
      </c>
      <c r="AN4406" s="3">
        <v>0</v>
      </c>
      <c r="AO4406" s="3">
        <v>0</v>
      </c>
      <c r="AP4406" s="3">
        <v>0</v>
      </c>
      <c r="AQ4406" s="3">
        <v>0</v>
      </c>
      <c r="AR4406" s="3">
        <v>0</v>
      </c>
      <c r="AS4406" s="3">
        <v>0</v>
      </c>
      <c r="AT4406" s="3">
        <v>0</v>
      </c>
      <c r="AU4406" s="3">
        <v>0</v>
      </c>
      <c r="AV4406" s="3">
        <v>0</v>
      </c>
      <c r="AW4406" s="3">
        <v>0</v>
      </c>
      <c r="AX4406" s="3">
        <v>0</v>
      </c>
      <c r="AY4406" s="3">
        <v>0</v>
      </c>
      <c r="AZ4406" s="3">
        <v>0</v>
      </c>
      <c r="BA4406" s="3">
        <v>0</v>
      </c>
      <c r="BB4406" s="3">
        <v>0</v>
      </c>
      <c r="BC4406" s="3">
        <v>0</v>
      </c>
      <c r="BD4406" s="3">
        <v>0</v>
      </c>
      <c r="BE4406" s="3">
        <v>0</v>
      </c>
      <c r="BF4406" s="3">
        <v>0</v>
      </c>
      <c r="BG4406" s="3">
        <v>0</v>
      </c>
    </row>
    <row r="4407" spans="1:59" x14ac:dyDescent="0.25">
      <c r="A4407" s="3" t="s">
        <v>6772</v>
      </c>
      <c r="B4407" s="3" t="s">
        <v>1265</v>
      </c>
      <c r="C4407" s="3" t="s">
        <v>1266</v>
      </c>
      <c r="D4407" s="3" t="s">
        <v>1267</v>
      </c>
      <c r="E4407" s="3" t="s">
        <v>1734</v>
      </c>
      <c r="F4407" s="3" t="s">
        <v>6773</v>
      </c>
      <c r="G4407" s="3">
        <v>0</v>
      </c>
      <c r="H4407" s="3">
        <v>9</v>
      </c>
      <c r="I4407" s="3">
        <v>0</v>
      </c>
      <c r="J4407" s="3">
        <v>1</v>
      </c>
      <c r="K4407" s="3">
        <v>2</v>
      </c>
      <c r="L4407" s="3">
        <v>0</v>
      </c>
      <c r="M4407" s="3">
        <v>2</v>
      </c>
      <c r="N4407" s="3">
        <v>0</v>
      </c>
      <c r="O4407" s="3">
        <v>6</v>
      </c>
      <c r="P4407" s="3">
        <v>0</v>
      </c>
      <c r="Q4407" s="3">
        <v>0</v>
      </c>
      <c r="R4407" s="3">
        <v>0</v>
      </c>
      <c r="S4407" s="3">
        <v>0</v>
      </c>
      <c r="T4407" s="3">
        <v>7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0</v>
      </c>
      <c r="AA4407" s="3">
        <v>1</v>
      </c>
      <c r="AB4407" s="3">
        <v>0</v>
      </c>
      <c r="AC4407" s="3">
        <v>0</v>
      </c>
      <c r="AD4407" s="3">
        <v>0</v>
      </c>
      <c r="AE4407" s="3">
        <v>1</v>
      </c>
      <c r="AF4407" s="3">
        <v>0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0</v>
      </c>
      <c r="AN4407" s="3">
        <v>0</v>
      </c>
      <c r="AO4407" s="3">
        <v>0</v>
      </c>
      <c r="AP4407" s="3">
        <v>0</v>
      </c>
      <c r="AQ4407" s="3">
        <v>0</v>
      </c>
      <c r="AR4407" s="3">
        <v>0</v>
      </c>
      <c r="AS4407" s="3">
        <v>0</v>
      </c>
      <c r="AT4407" s="3">
        <v>0</v>
      </c>
      <c r="AU4407" s="3">
        <v>0</v>
      </c>
      <c r="AV4407" s="3">
        <v>0</v>
      </c>
      <c r="AW4407" s="3">
        <v>0</v>
      </c>
      <c r="AX4407" s="3">
        <v>0</v>
      </c>
      <c r="AY4407" s="3">
        <v>13</v>
      </c>
      <c r="AZ4407" s="3">
        <v>0</v>
      </c>
      <c r="BA4407" s="3">
        <v>0</v>
      </c>
      <c r="BB4407" s="3">
        <v>0</v>
      </c>
      <c r="BC4407" s="3">
        <v>0</v>
      </c>
      <c r="BD4407" s="3">
        <v>0</v>
      </c>
      <c r="BE4407" s="3">
        <v>0</v>
      </c>
      <c r="BF4407" s="3">
        <v>0</v>
      </c>
      <c r="BG4407" s="3">
        <v>0</v>
      </c>
    </row>
    <row r="4408" spans="1:59" x14ac:dyDescent="0.25">
      <c r="A4408" s="3" t="s">
        <v>4329</v>
      </c>
      <c r="B4408" s="3" t="s">
        <v>27</v>
      </c>
      <c r="C4408" s="3" t="s">
        <v>28</v>
      </c>
      <c r="D4408" s="3" t="s">
        <v>29</v>
      </c>
      <c r="E4408" s="3" t="s">
        <v>4330</v>
      </c>
      <c r="F4408" s="3" t="s">
        <v>4331</v>
      </c>
      <c r="G4408" s="3">
        <v>0</v>
      </c>
      <c r="H4408" s="3">
        <v>0</v>
      </c>
      <c r="I4408" s="3">
        <v>0</v>
      </c>
      <c r="J4408" s="3">
        <v>0</v>
      </c>
      <c r="K4408" s="3">
        <v>0</v>
      </c>
      <c r="L4408" s="3">
        <v>0</v>
      </c>
      <c r="M4408" s="3">
        <v>0</v>
      </c>
      <c r="N4408" s="3">
        <v>0</v>
      </c>
      <c r="O4408" s="3">
        <v>0</v>
      </c>
      <c r="P4408" s="3">
        <v>0</v>
      </c>
      <c r="Q4408" s="3">
        <v>0</v>
      </c>
      <c r="R4408" s="3">
        <v>0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0</v>
      </c>
      <c r="AN4408" s="3">
        <v>0</v>
      </c>
      <c r="AO4408" s="3">
        <v>0</v>
      </c>
      <c r="AP4408" s="3">
        <v>0</v>
      </c>
      <c r="AQ4408" s="3">
        <v>0</v>
      </c>
      <c r="AR4408" s="3">
        <v>0</v>
      </c>
      <c r="AS4408" s="3">
        <v>0</v>
      </c>
      <c r="AT4408" s="3">
        <v>0</v>
      </c>
      <c r="AU4408" s="3">
        <v>0</v>
      </c>
      <c r="AV4408" s="3">
        <v>0</v>
      </c>
      <c r="AW4408" s="3">
        <v>0</v>
      </c>
      <c r="AX4408" s="3">
        <v>0</v>
      </c>
      <c r="AY4408" s="3">
        <v>0</v>
      </c>
      <c r="AZ4408" s="3">
        <v>0</v>
      </c>
      <c r="BA4408" s="3">
        <v>0</v>
      </c>
      <c r="BB4408" s="3">
        <v>0</v>
      </c>
      <c r="BC4408" s="3">
        <v>0</v>
      </c>
      <c r="BD4408" s="3">
        <v>0</v>
      </c>
      <c r="BE4408" s="3">
        <v>0</v>
      </c>
      <c r="BF4408" s="3">
        <v>0</v>
      </c>
      <c r="BG4408" s="3">
        <v>0</v>
      </c>
    </row>
    <row r="4409" spans="1:59" x14ac:dyDescent="0.25">
      <c r="A4409" t="s">
        <v>4008</v>
      </c>
      <c r="B4409" t="s">
        <v>36</v>
      </c>
      <c r="C4409" t="s">
        <v>390</v>
      </c>
      <c r="D4409" t="s">
        <v>391</v>
      </c>
      <c r="E4409" t="s">
        <v>2416</v>
      </c>
      <c r="F4409" t="s">
        <v>4009</v>
      </c>
      <c r="G4409">
        <v>0</v>
      </c>
      <c r="H4409">
        <v>1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AZ4409">
        <v>0</v>
      </c>
      <c r="BA4409">
        <v>0</v>
      </c>
      <c r="BB4409">
        <v>0</v>
      </c>
      <c r="BC4409">
        <v>0</v>
      </c>
      <c r="BD4409">
        <v>0</v>
      </c>
      <c r="BE4409">
        <v>0</v>
      </c>
      <c r="BF4409">
        <v>0</v>
      </c>
      <c r="BG4409">
        <v>0</v>
      </c>
    </row>
    <row r="4410" spans="1:59" x14ac:dyDescent="0.25">
      <c r="A4410" t="s">
        <v>7065</v>
      </c>
      <c r="B4410" t="s">
        <v>36</v>
      </c>
      <c r="C4410" t="s">
        <v>390</v>
      </c>
      <c r="D4410" t="s">
        <v>391</v>
      </c>
      <c r="E4410" t="s">
        <v>2416</v>
      </c>
      <c r="F4410" t="s">
        <v>4009</v>
      </c>
      <c r="G4410">
        <v>0</v>
      </c>
      <c r="H4410">
        <v>0</v>
      </c>
      <c r="I4410">
        <v>1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1</v>
      </c>
      <c r="AJ4410">
        <v>0</v>
      </c>
      <c r="AK4410">
        <v>0</v>
      </c>
      <c r="AL4410">
        <v>0</v>
      </c>
      <c r="AM4410">
        <v>0</v>
      </c>
      <c r="AN4410">
        <v>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</v>
      </c>
      <c r="AV4410">
        <v>0</v>
      </c>
      <c r="AW4410">
        <v>0</v>
      </c>
      <c r="AX4410">
        <v>2</v>
      </c>
      <c r="AY4410">
        <v>1</v>
      </c>
      <c r="AZ4410">
        <v>1</v>
      </c>
      <c r="BA4410">
        <v>0</v>
      </c>
      <c r="BB4410">
        <v>0</v>
      </c>
      <c r="BC4410">
        <v>0</v>
      </c>
      <c r="BD4410">
        <v>0</v>
      </c>
      <c r="BE4410">
        <v>0</v>
      </c>
      <c r="BF4410">
        <v>0</v>
      </c>
      <c r="BG4410">
        <v>0</v>
      </c>
    </row>
    <row r="4411" spans="1:59" x14ac:dyDescent="0.25">
      <c r="A4411" t="s">
        <v>3020</v>
      </c>
      <c r="B4411" t="s">
        <v>137</v>
      </c>
      <c r="C4411" t="s">
        <v>1316</v>
      </c>
      <c r="D4411" t="s">
        <v>1317</v>
      </c>
      <c r="E4411" t="s">
        <v>3021</v>
      </c>
      <c r="F4411" t="s">
        <v>3022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1</v>
      </c>
      <c r="AN4411">
        <v>0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</v>
      </c>
      <c r="AV4411">
        <v>0</v>
      </c>
      <c r="AW4411">
        <v>0</v>
      </c>
      <c r="AX4411">
        <v>0</v>
      </c>
      <c r="AY4411">
        <v>0</v>
      </c>
      <c r="AZ4411">
        <v>0</v>
      </c>
      <c r="BA4411">
        <v>0</v>
      </c>
      <c r="BB4411">
        <v>0</v>
      </c>
      <c r="BC4411">
        <v>0</v>
      </c>
      <c r="BD4411">
        <v>0</v>
      </c>
      <c r="BE4411">
        <v>0</v>
      </c>
      <c r="BF4411">
        <v>2</v>
      </c>
      <c r="BG4411">
        <v>0</v>
      </c>
    </row>
    <row r="4412" spans="1:59" x14ac:dyDescent="0.25">
      <c r="A4412" t="s">
        <v>3123</v>
      </c>
      <c r="B4412" t="s">
        <v>137</v>
      </c>
      <c r="C4412" t="s">
        <v>1316</v>
      </c>
      <c r="D4412" t="s">
        <v>1317</v>
      </c>
      <c r="E4412" t="s">
        <v>3021</v>
      </c>
      <c r="F4412" t="s">
        <v>3022</v>
      </c>
      <c r="G4412">
        <v>0</v>
      </c>
      <c r="H4412">
        <v>1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</v>
      </c>
      <c r="AV4412">
        <v>0</v>
      </c>
      <c r="AW4412">
        <v>0</v>
      </c>
      <c r="AX4412">
        <v>0</v>
      </c>
      <c r="AY4412">
        <v>0</v>
      </c>
      <c r="AZ4412">
        <v>0</v>
      </c>
      <c r="BA4412">
        <v>0</v>
      </c>
      <c r="BB4412">
        <v>0</v>
      </c>
      <c r="BC4412">
        <v>0</v>
      </c>
      <c r="BD4412">
        <v>0</v>
      </c>
      <c r="BE4412">
        <v>0</v>
      </c>
      <c r="BF4412">
        <v>0</v>
      </c>
      <c r="BG4412">
        <v>0</v>
      </c>
    </row>
    <row r="4413" spans="1:59" x14ac:dyDescent="0.25">
      <c r="A4413" t="s">
        <v>3369</v>
      </c>
      <c r="B4413" t="s">
        <v>137</v>
      </c>
      <c r="C4413" t="s">
        <v>1316</v>
      </c>
      <c r="D4413" t="s">
        <v>1317</v>
      </c>
      <c r="E4413" t="s">
        <v>3021</v>
      </c>
      <c r="F4413" t="s">
        <v>3022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1</v>
      </c>
      <c r="AA4413">
        <v>1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</v>
      </c>
      <c r="AV4413">
        <v>0</v>
      </c>
      <c r="AW4413">
        <v>0</v>
      </c>
      <c r="AX4413">
        <v>0</v>
      </c>
      <c r="AY4413">
        <v>0</v>
      </c>
      <c r="AZ4413">
        <v>0</v>
      </c>
      <c r="BA4413">
        <v>0</v>
      </c>
      <c r="BB4413">
        <v>0</v>
      </c>
      <c r="BC4413">
        <v>1</v>
      </c>
      <c r="BD4413">
        <v>1</v>
      </c>
      <c r="BE4413">
        <v>0</v>
      </c>
      <c r="BF4413">
        <v>0</v>
      </c>
      <c r="BG4413">
        <v>0</v>
      </c>
    </row>
    <row r="4414" spans="1:59" x14ac:dyDescent="0.25">
      <c r="A4414" t="s">
        <v>5824</v>
      </c>
      <c r="B4414" t="s">
        <v>137</v>
      </c>
      <c r="C4414" t="s">
        <v>1316</v>
      </c>
      <c r="D4414" t="s">
        <v>1317</v>
      </c>
      <c r="E4414" t="s">
        <v>3021</v>
      </c>
      <c r="F4414" t="s">
        <v>3022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2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0</v>
      </c>
      <c r="Y4414">
        <v>0</v>
      </c>
      <c r="Z4414">
        <v>11</v>
      </c>
      <c r="AA4414">
        <v>2</v>
      </c>
      <c r="AB4414">
        <v>0</v>
      </c>
      <c r="AC4414">
        <v>1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1</v>
      </c>
      <c r="AO4414">
        <v>1</v>
      </c>
      <c r="AP4414">
        <v>0</v>
      </c>
      <c r="AQ4414">
        <v>1</v>
      </c>
      <c r="AR4414">
        <v>0</v>
      </c>
      <c r="AS4414">
        <v>3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5</v>
      </c>
      <c r="BA4414">
        <v>1</v>
      </c>
      <c r="BB4414">
        <v>0</v>
      </c>
      <c r="BC4414">
        <v>0</v>
      </c>
      <c r="BD4414">
        <v>1</v>
      </c>
      <c r="BE4414">
        <v>0</v>
      </c>
      <c r="BF4414">
        <v>15</v>
      </c>
      <c r="BG4414">
        <v>0</v>
      </c>
    </row>
    <row r="4415" spans="1:59" x14ac:dyDescent="0.25">
      <c r="A4415" t="s">
        <v>5665</v>
      </c>
      <c r="B4415" t="s">
        <v>42</v>
      </c>
      <c r="C4415" t="s">
        <v>43</v>
      </c>
      <c r="D4415" t="s">
        <v>5666</v>
      </c>
      <c r="E4415" t="s">
        <v>5667</v>
      </c>
      <c r="F4415" t="s">
        <v>5668</v>
      </c>
      <c r="G4415">
        <v>175</v>
      </c>
      <c r="H4415">
        <v>0</v>
      </c>
      <c r="I4415">
        <v>0</v>
      </c>
      <c r="J4415">
        <v>31</v>
      </c>
      <c r="K4415">
        <v>0</v>
      </c>
      <c r="L4415">
        <v>0</v>
      </c>
      <c r="M4415">
        <v>0</v>
      </c>
      <c r="N4415">
        <v>0</v>
      </c>
      <c r="O4415">
        <v>20</v>
      </c>
      <c r="P4415">
        <v>0</v>
      </c>
      <c r="Q4415">
        <v>0</v>
      </c>
      <c r="R4415">
        <v>0</v>
      </c>
      <c r="S4415">
        <v>0</v>
      </c>
      <c r="T4415">
        <v>198</v>
      </c>
      <c r="U4415">
        <v>0</v>
      </c>
      <c r="V4415">
        <v>0</v>
      </c>
      <c r="W4415">
        <v>2</v>
      </c>
      <c r="X4415">
        <v>0</v>
      </c>
      <c r="Y4415">
        <v>0</v>
      </c>
      <c r="Z4415">
        <v>1</v>
      </c>
      <c r="AA4415">
        <v>0</v>
      </c>
      <c r="AB4415">
        <v>1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0</v>
      </c>
      <c r="AR4415">
        <v>1</v>
      </c>
      <c r="AS4415">
        <v>0</v>
      </c>
      <c r="AT4415">
        <v>0</v>
      </c>
      <c r="AU4415">
        <v>0</v>
      </c>
      <c r="AV4415">
        <v>0</v>
      </c>
      <c r="AW4415">
        <v>0</v>
      </c>
      <c r="AX4415">
        <v>7</v>
      </c>
      <c r="AY4415">
        <v>0</v>
      </c>
      <c r="AZ4415">
        <v>0</v>
      </c>
      <c r="BA4415">
        <v>1</v>
      </c>
      <c r="BB4415">
        <v>0</v>
      </c>
      <c r="BC4415">
        <v>2</v>
      </c>
      <c r="BD4415">
        <v>0</v>
      </c>
      <c r="BE4415">
        <v>0</v>
      </c>
      <c r="BF4415">
        <v>0</v>
      </c>
      <c r="BG4415">
        <v>2</v>
      </c>
    </row>
    <row r="4416" spans="1:59" x14ac:dyDescent="0.25">
      <c r="A4416" t="s">
        <v>4011</v>
      </c>
      <c r="B4416" t="s">
        <v>204</v>
      </c>
      <c r="C4416" t="s">
        <v>969</v>
      </c>
      <c r="D4416" t="s">
        <v>1010</v>
      </c>
      <c r="E4416" t="s">
        <v>4012</v>
      </c>
      <c r="F4416" t="s">
        <v>4013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11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</v>
      </c>
      <c r="AV4416">
        <v>0</v>
      </c>
      <c r="AW4416">
        <v>0</v>
      </c>
      <c r="AX4416">
        <v>0</v>
      </c>
      <c r="AY4416">
        <v>0</v>
      </c>
      <c r="AZ4416">
        <v>0</v>
      </c>
      <c r="BA4416">
        <v>0</v>
      </c>
      <c r="BB4416">
        <v>0</v>
      </c>
      <c r="BC4416">
        <v>0</v>
      </c>
      <c r="BD4416">
        <v>0</v>
      </c>
      <c r="BE4416">
        <v>0</v>
      </c>
      <c r="BF4416">
        <v>0</v>
      </c>
      <c r="BG4416">
        <v>0</v>
      </c>
    </row>
    <row r="4417" spans="1:59" x14ac:dyDescent="0.25">
      <c r="A4417" t="s">
        <v>1699</v>
      </c>
      <c r="B4417" t="s">
        <v>137</v>
      </c>
      <c r="C4417" t="s">
        <v>138</v>
      </c>
      <c r="D4417" t="s">
        <v>139</v>
      </c>
      <c r="E4417" t="s">
        <v>1700</v>
      </c>
      <c r="F4417" t="s">
        <v>1701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2</v>
      </c>
      <c r="AB4417">
        <v>0</v>
      </c>
      <c r="AC4417">
        <v>1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1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0</v>
      </c>
      <c r="AS4417">
        <v>1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0</v>
      </c>
      <c r="BA4417">
        <v>0</v>
      </c>
      <c r="BB4417">
        <v>0</v>
      </c>
      <c r="BC4417">
        <v>0</v>
      </c>
      <c r="BD4417">
        <v>0</v>
      </c>
      <c r="BE4417">
        <v>0</v>
      </c>
      <c r="BF4417">
        <v>1</v>
      </c>
      <c r="BG4417">
        <v>0</v>
      </c>
    </row>
    <row r="4418" spans="1:59" x14ac:dyDescent="0.25">
      <c r="A4418" t="s">
        <v>6289</v>
      </c>
      <c r="B4418" t="s">
        <v>137</v>
      </c>
      <c r="C4418" t="s">
        <v>138</v>
      </c>
      <c r="D4418" t="s">
        <v>139</v>
      </c>
      <c r="E4418" t="s">
        <v>1700</v>
      </c>
      <c r="F4418" t="s">
        <v>1701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19</v>
      </c>
      <c r="N4418">
        <v>0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1</v>
      </c>
      <c r="AA4418">
        <v>27</v>
      </c>
      <c r="AB4418">
        <v>0</v>
      </c>
      <c r="AC4418">
        <v>0</v>
      </c>
      <c r="AD4418">
        <v>0</v>
      </c>
      <c r="AE4418">
        <v>0</v>
      </c>
      <c r="AF4418">
        <v>5</v>
      </c>
      <c r="AG4418">
        <v>1</v>
      </c>
      <c r="AH4418">
        <v>0</v>
      </c>
      <c r="AI4418">
        <v>21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1</v>
      </c>
      <c r="AQ4418">
        <v>5</v>
      </c>
      <c r="AR4418">
        <v>0</v>
      </c>
      <c r="AS4418">
        <v>6</v>
      </c>
      <c r="AT4418">
        <v>0</v>
      </c>
      <c r="AU4418">
        <v>0</v>
      </c>
      <c r="AV4418">
        <v>1</v>
      </c>
      <c r="AW4418">
        <v>0</v>
      </c>
      <c r="AX4418">
        <v>0</v>
      </c>
      <c r="AY4418">
        <v>1</v>
      </c>
      <c r="AZ4418">
        <v>0</v>
      </c>
      <c r="BA4418">
        <v>0</v>
      </c>
      <c r="BB4418">
        <v>1</v>
      </c>
      <c r="BC4418">
        <v>0</v>
      </c>
      <c r="BD4418">
        <v>0</v>
      </c>
      <c r="BE4418">
        <v>0</v>
      </c>
      <c r="BF4418">
        <v>11</v>
      </c>
      <c r="BG4418">
        <v>0</v>
      </c>
    </row>
    <row r="4419" spans="1:59" x14ac:dyDescent="0.25">
      <c r="A4419" t="s">
        <v>425</v>
      </c>
      <c r="B4419" t="s">
        <v>426</v>
      </c>
      <c r="C4419" t="s">
        <v>427</v>
      </c>
      <c r="D4419" t="s">
        <v>428</v>
      </c>
      <c r="E4419" t="s">
        <v>429</v>
      </c>
      <c r="F4419" t="s">
        <v>430</v>
      </c>
      <c r="G4419">
        <v>0</v>
      </c>
      <c r="H4419">
        <v>3</v>
      </c>
      <c r="I4419">
        <v>0</v>
      </c>
      <c r="J4419">
        <v>0</v>
      </c>
      <c r="K4419">
        <v>0</v>
      </c>
      <c r="L4419">
        <v>1</v>
      </c>
      <c r="M4419">
        <v>0</v>
      </c>
      <c r="N4419">
        <v>3</v>
      </c>
      <c r="O4419">
        <v>0</v>
      </c>
      <c r="P4419">
        <v>0</v>
      </c>
      <c r="Q4419">
        <v>1</v>
      </c>
      <c r="R4419">
        <v>0</v>
      </c>
      <c r="S4419">
        <v>0</v>
      </c>
      <c r="T4419">
        <v>7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1</v>
      </c>
      <c r="AN4419">
        <v>0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  <c r="AZ4419">
        <v>0</v>
      </c>
      <c r="BA4419">
        <v>0</v>
      </c>
      <c r="BB4419">
        <v>0</v>
      </c>
      <c r="BC4419">
        <v>0</v>
      </c>
      <c r="BD4419">
        <v>0</v>
      </c>
      <c r="BE4419">
        <v>0</v>
      </c>
      <c r="BF4419">
        <v>0</v>
      </c>
      <c r="BG4419">
        <v>0</v>
      </c>
    </row>
    <row r="4420" spans="1:59" x14ac:dyDescent="0.25">
      <c r="A4420" t="s">
        <v>3237</v>
      </c>
      <c r="B4420" t="s">
        <v>1876</v>
      </c>
      <c r="C4420" t="s">
        <v>1877</v>
      </c>
      <c r="D4420" t="s">
        <v>2860</v>
      </c>
      <c r="E4420" t="s">
        <v>3238</v>
      </c>
      <c r="F4420" t="s">
        <v>3239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>
        <v>0</v>
      </c>
      <c r="BC4420">
        <v>0</v>
      </c>
      <c r="BD4420">
        <v>0</v>
      </c>
      <c r="BE4420">
        <v>0</v>
      </c>
      <c r="BF4420">
        <v>0</v>
      </c>
      <c r="BG4420">
        <v>0</v>
      </c>
    </row>
    <row r="4421" spans="1:59" x14ac:dyDescent="0.25">
      <c r="A4421" t="s">
        <v>4991</v>
      </c>
      <c r="B4421" t="s">
        <v>1876</v>
      </c>
      <c r="C4421" t="s">
        <v>1877</v>
      </c>
      <c r="D4421" t="s">
        <v>2860</v>
      </c>
      <c r="E4421" t="s">
        <v>3238</v>
      </c>
      <c r="F4421" t="s">
        <v>3239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2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  <c r="AZ4421">
        <v>0</v>
      </c>
      <c r="BA4421">
        <v>0</v>
      </c>
      <c r="BB4421">
        <v>0</v>
      </c>
      <c r="BC4421">
        <v>0</v>
      </c>
      <c r="BD4421">
        <v>0</v>
      </c>
      <c r="BE4421">
        <v>0</v>
      </c>
      <c r="BF4421">
        <v>0</v>
      </c>
      <c r="BG4421">
        <v>0</v>
      </c>
    </row>
    <row r="4422" spans="1:59" x14ac:dyDescent="0.25">
      <c r="A4422" t="s">
        <v>2859</v>
      </c>
      <c r="B4422" t="s">
        <v>1876</v>
      </c>
      <c r="C4422" t="s">
        <v>1877</v>
      </c>
      <c r="D4422" t="s">
        <v>2860</v>
      </c>
      <c r="E4422" t="s">
        <v>2861</v>
      </c>
      <c r="F4422" t="s">
        <v>2862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1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AZ4422">
        <v>0</v>
      </c>
      <c r="BA4422">
        <v>1</v>
      </c>
      <c r="BB4422">
        <v>0</v>
      </c>
      <c r="BC4422">
        <v>0</v>
      </c>
      <c r="BD4422">
        <v>0</v>
      </c>
      <c r="BE4422">
        <v>0</v>
      </c>
      <c r="BF4422">
        <v>0</v>
      </c>
      <c r="BG4422">
        <v>0</v>
      </c>
    </row>
    <row r="4423" spans="1:59" x14ac:dyDescent="0.25">
      <c r="A4423" t="s">
        <v>2769</v>
      </c>
      <c r="B4423" t="s">
        <v>204</v>
      </c>
      <c r="C4423" t="s">
        <v>205</v>
      </c>
      <c r="D4423" t="s">
        <v>2770</v>
      </c>
      <c r="E4423" t="s">
        <v>2771</v>
      </c>
      <c r="F4423" t="s">
        <v>2772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0</v>
      </c>
      <c r="BB4423">
        <v>0</v>
      </c>
      <c r="BC4423">
        <v>0</v>
      </c>
      <c r="BD4423">
        <v>0</v>
      </c>
      <c r="BE4423">
        <v>0</v>
      </c>
      <c r="BF4423">
        <v>0</v>
      </c>
      <c r="BG4423">
        <v>0</v>
      </c>
    </row>
    <row r="4424" spans="1:59" x14ac:dyDescent="0.25">
      <c r="A4424" t="s">
        <v>7053</v>
      </c>
      <c r="B4424" t="s">
        <v>204</v>
      </c>
      <c r="C4424" t="s">
        <v>205</v>
      </c>
      <c r="D4424" t="s">
        <v>2770</v>
      </c>
      <c r="E4424" t="s">
        <v>2771</v>
      </c>
      <c r="F4424" t="s">
        <v>2772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6</v>
      </c>
      <c r="M4424">
        <v>1</v>
      </c>
      <c r="N4424">
        <v>0</v>
      </c>
      <c r="O4424">
        <v>0</v>
      </c>
      <c r="P4424">
        <v>46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2</v>
      </c>
      <c r="AA4424">
        <v>0</v>
      </c>
      <c r="AB4424">
        <v>0</v>
      </c>
      <c r="AC4424">
        <v>0</v>
      </c>
      <c r="AD4424">
        <v>0</v>
      </c>
      <c r="AE4424">
        <v>1</v>
      </c>
      <c r="AF4424">
        <v>0</v>
      </c>
      <c r="AG4424">
        <v>0</v>
      </c>
      <c r="AH4424">
        <v>1</v>
      </c>
      <c r="AI4424">
        <v>0</v>
      </c>
      <c r="AJ4424">
        <v>1</v>
      </c>
      <c r="AK4424">
        <v>0</v>
      </c>
      <c r="AL4424">
        <v>9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v>0</v>
      </c>
      <c r="AS4424">
        <v>1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0</v>
      </c>
      <c r="AZ4424">
        <v>0</v>
      </c>
      <c r="BA4424">
        <v>0</v>
      </c>
      <c r="BB4424">
        <v>0</v>
      </c>
      <c r="BC4424">
        <v>0</v>
      </c>
      <c r="BD4424">
        <v>0</v>
      </c>
      <c r="BE4424">
        <v>0</v>
      </c>
      <c r="BF4424">
        <v>0</v>
      </c>
      <c r="BG4424">
        <v>0</v>
      </c>
    </row>
    <row r="4425" spans="1:59" x14ac:dyDescent="0.25">
      <c r="A4425" t="s">
        <v>1756</v>
      </c>
      <c r="B4425" t="s">
        <v>1757</v>
      </c>
      <c r="C4425" t="s">
        <v>1758</v>
      </c>
      <c r="D4425" t="s">
        <v>1759</v>
      </c>
      <c r="E4425" t="s">
        <v>1760</v>
      </c>
      <c r="F4425" t="s">
        <v>1761</v>
      </c>
      <c r="G4425">
        <v>14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3</v>
      </c>
      <c r="N4425">
        <v>1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  <c r="AZ4425">
        <v>0</v>
      </c>
      <c r="BA4425">
        <v>0</v>
      </c>
      <c r="BB4425">
        <v>0</v>
      </c>
      <c r="BC4425">
        <v>0</v>
      </c>
      <c r="BD4425">
        <v>0</v>
      </c>
      <c r="BE4425">
        <v>0</v>
      </c>
      <c r="BF4425">
        <v>0</v>
      </c>
      <c r="BG4425">
        <v>0</v>
      </c>
    </row>
    <row r="4426" spans="1:59" x14ac:dyDescent="0.25">
      <c r="A4426" t="s">
        <v>477</v>
      </c>
      <c r="B4426" t="s">
        <v>65</v>
      </c>
      <c r="C4426" t="s">
        <v>332</v>
      </c>
      <c r="D4426" t="s">
        <v>478</v>
      </c>
      <c r="E4426" t="s">
        <v>479</v>
      </c>
      <c r="F4426" t="s">
        <v>480</v>
      </c>
      <c r="G4426">
        <v>0</v>
      </c>
      <c r="H4426">
        <v>1</v>
      </c>
      <c r="I4426">
        <v>0</v>
      </c>
      <c r="J4426">
        <v>0</v>
      </c>
      <c r="K4426">
        <v>2</v>
      </c>
      <c r="L4426">
        <v>0</v>
      </c>
      <c r="M4426">
        <v>0</v>
      </c>
      <c r="N4426">
        <v>0</v>
      </c>
      <c r="O4426">
        <v>1</v>
      </c>
      <c r="P4426">
        <v>0</v>
      </c>
      <c r="Q4426">
        <v>3</v>
      </c>
      <c r="R4426">
        <v>0</v>
      </c>
      <c r="S4426">
        <v>0</v>
      </c>
      <c r="T4426">
        <v>0</v>
      </c>
      <c r="U4426">
        <v>0</v>
      </c>
      <c r="V4426">
        <v>1</v>
      </c>
      <c r="W4426">
        <v>0</v>
      </c>
      <c r="X4426">
        <v>0</v>
      </c>
      <c r="Y4426">
        <v>1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</v>
      </c>
      <c r="AV4426">
        <v>0</v>
      </c>
      <c r="AW4426">
        <v>0</v>
      </c>
      <c r="AX4426">
        <v>0</v>
      </c>
      <c r="AY4426">
        <v>0</v>
      </c>
      <c r="AZ4426">
        <v>0</v>
      </c>
      <c r="BA4426">
        <v>0</v>
      </c>
      <c r="BB4426">
        <v>0</v>
      </c>
      <c r="BC4426">
        <v>0</v>
      </c>
      <c r="BD4426">
        <v>0</v>
      </c>
      <c r="BE4426">
        <v>0</v>
      </c>
      <c r="BF4426">
        <v>1</v>
      </c>
      <c r="BG4426">
        <v>0</v>
      </c>
    </row>
    <row r="4427" spans="1:59" x14ac:dyDescent="0.25">
      <c r="A4427" t="s">
        <v>1351</v>
      </c>
      <c r="B4427" t="s">
        <v>65</v>
      </c>
      <c r="C4427" t="s">
        <v>332</v>
      </c>
      <c r="D4427" t="s">
        <v>478</v>
      </c>
      <c r="E4427" t="s">
        <v>479</v>
      </c>
      <c r="F4427" t="s">
        <v>480</v>
      </c>
      <c r="G4427">
        <v>1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2</v>
      </c>
      <c r="N4427">
        <v>0</v>
      </c>
      <c r="O4427">
        <v>1</v>
      </c>
      <c r="P4427">
        <v>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  <c r="AZ4427">
        <v>0</v>
      </c>
      <c r="BA4427">
        <v>0</v>
      </c>
      <c r="BB4427">
        <v>0</v>
      </c>
      <c r="BC4427">
        <v>0</v>
      </c>
      <c r="BD4427">
        <v>0</v>
      </c>
      <c r="BE4427">
        <v>0</v>
      </c>
      <c r="BF4427">
        <v>0</v>
      </c>
      <c r="BG4427">
        <v>0</v>
      </c>
    </row>
    <row r="4428" spans="1:59" x14ac:dyDescent="0.25">
      <c r="A4428" t="s">
        <v>1491</v>
      </c>
      <c r="B4428" t="s">
        <v>65</v>
      </c>
      <c r="C4428" t="s">
        <v>332</v>
      </c>
      <c r="D4428" t="s">
        <v>478</v>
      </c>
      <c r="E4428" t="s">
        <v>479</v>
      </c>
      <c r="F4428" t="s">
        <v>480</v>
      </c>
      <c r="G4428">
        <v>3</v>
      </c>
      <c r="H4428">
        <v>3</v>
      </c>
      <c r="I4428">
        <v>0</v>
      </c>
      <c r="J4428">
        <v>0</v>
      </c>
      <c r="K4428">
        <v>0</v>
      </c>
      <c r="L4428">
        <v>1</v>
      </c>
      <c r="M4428">
        <v>3</v>
      </c>
      <c r="N4428">
        <v>0</v>
      </c>
      <c r="O4428">
        <v>1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</v>
      </c>
      <c r="AV4428">
        <v>0</v>
      </c>
      <c r="AW4428">
        <v>0</v>
      </c>
      <c r="AX4428">
        <v>0</v>
      </c>
      <c r="AY4428">
        <v>0</v>
      </c>
      <c r="AZ4428">
        <v>0</v>
      </c>
      <c r="BA4428">
        <v>0</v>
      </c>
      <c r="BB4428">
        <v>0</v>
      </c>
      <c r="BC4428">
        <v>0</v>
      </c>
      <c r="BD4428">
        <v>0</v>
      </c>
      <c r="BE4428">
        <v>0</v>
      </c>
      <c r="BF4428">
        <v>0</v>
      </c>
      <c r="BG4428">
        <v>0</v>
      </c>
    </row>
    <row r="4429" spans="1:59" x14ac:dyDescent="0.25">
      <c r="A4429" t="s">
        <v>1580</v>
      </c>
      <c r="B4429" t="s">
        <v>65</v>
      </c>
      <c r="C4429" t="s">
        <v>332</v>
      </c>
      <c r="D4429" t="s">
        <v>478</v>
      </c>
      <c r="E4429" t="s">
        <v>479</v>
      </c>
      <c r="F4429" t="s">
        <v>480</v>
      </c>
      <c r="G4429">
        <v>0</v>
      </c>
      <c r="H4429">
        <v>0</v>
      </c>
      <c r="I4429">
        <v>0</v>
      </c>
      <c r="J4429">
        <v>0</v>
      </c>
      <c r="K4429">
        <v>1</v>
      </c>
      <c r="L4429">
        <v>0</v>
      </c>
      <c r="M4429">
        <v>0</v>
      </c>
      <c r="N4429">
        <v>0</v>
      </c>
      <c r="O4429">
        <v>1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1</v>
      </c>
      <c r="W4429">
        <v>0</v>
      </c>
      <c r="X4429">
        <v>0</v>
      </c>
      <c r="Y4429">
        <v>0</v>
      </c>
      <c r="Z4429">
        <v>1</v>
      </c>
      <c r="AA4429">
        <v>0</v>
      </c>
      <c r="AB4429">
        <v>0</v>
      </c>
      <c r="AC4429">
        <v>1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</v>
      </c>
      <c r="AV4429">
        <v>0</v>
      </c>
      <c r="AW4429">
        <v>0</v>
      </c>
      <c r="AX4429">
        <v>0</v>
      </c>
      <c r="AY4429">
        <v>0</v>
      </c>
      <c r="AZ4429">
        <v>0</v>
      </c>
      <c r="BA4429">
        <v>0</v>
      </c>
      <c r="BB4429">
        <v>0</v>
      </c>
      <c r="BC4429">
        <v>0</v>
      </c>
      <c r="BD4429">
        <v>0</v>
      </c>
      <c r="BE4429">
        <v>0</v>
      </c>
      <c r="BF4429">
        <v>1</v>
      </c>
      <c r="BG4429">
        <v>0</v>
      </c>
    </row>
    <row r="4430" spans="1:59" x14ac:dyDescent="0.25">
      <c r="A4430" t="s">
        <v>1879</v>
      </c>
      <c r="B4430" t="s">
        <v>65</v>
      </c>
      <c r="C4430" t="s">
        <v>332</v>
      </c>
      <c r="D4430" t="s">
        <v>478</v>
      </c>
      <c r="E4430" t="s">
        <v>479</v>
      </c>
      <c r="F4430" t="s">
        <v>480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1</v>
      </c>
      <c r="Q4430">
        <v>0</v>
      </c>
      <c r="R4430">
        <v>0</v>
      </c>
      <c r="S4430">
        <v>0</v>
      </c>
      <c r="T4430">
        <v>11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6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AZ4430">
        <v>0</v>
      </c>
      <c r="BA4430">
        <v>0</v>
      </c>
      <c r="BB4430">
        <v>0</v>
      </c>
      <c r="BC4430">
        <v>0</v>
      </c>
      <c r="BD4430">
        <v>0</v>
      </c>
      <c r="BE4430">
        <v>0</v>
      </c>
      <c r="BF4430">
        <v>0</v>
      </c>
      <c r="BG4430">
        <v>0</v>
      </c>
    </row>
    <row r="4431" spans="1:59" x14ac:dyDescent="0.25">
      <c r="A4431" t="s">
        <v>1931</v>
      </c>
      <c r="B4431" t="s">
        <v>65</v>
      </c>
      <c r="C4431" t="s">
        <v>332</v>
      </c>
      <c r="D4431" t="s">
        <v>478</v>
      </c>
      <c r="E4431" t="s">
        <v>479</v>
      </c>
      <c r="F4431" t="s">
        <v>480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AZ4431">
        <v>0</v>
      </c>
      <c r="BA4431">
        <v>0</v>
      </c>
      <c r="BB4431">
        <v>0</v>
      </c>
      <c r="BC4431">
        <v>0</v>
      </c>
      <c r="BD4431">
        <v>0</v>
      </c>
      <c r="BE4431">
        <v>0</v>
      </c>
      <c r="BF4431">
        <v>0</v>
      </c>
      <c r="BG4431">
        <v>0</v>
      </c>
    </row>
    <row r="4432" spans="1:59" x14ac:dyDescent="0.25">
      <c r="A4432" t="s">
        <v>2141</v>
      </c>
      <c r="B4432" t="s">
        <v>65</v>
      </c>
      <c r="C4432" t="s">
        <v>332</v>
      </c>
      <c r="D4432" t="s">
        <v>478</v>
      </c>
      <c r="E4432" t="s">
        <v>479</v>
      </c>
      <c r="F4432" t="s">
        <v>480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1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AZ4432">
        <v>0</v>
      </c>
      <c r="BA4432">
        <v>0</v>
      </c>
      <c r="BB4432">
        <v>1</v>
      </c>
      <c r="BC4432">
        <v>0</v>
      </c>
      <c r="BD4432">
        <v>0</v>
      </c>
      <c r="BE4432">
        <v>0</v>
      </c>
      <c r="BF4432">
        <v>0</v>
      </c>
      <c r="BG4432">
        <v>0</v>
      </c>
    </row>
    <row r="4433" spans="1:59" x14ac:dyDescent="0.25">
      <c r="A4433" t="s">
        <v>2354</v>
      </c>
      <c r="B4433" t="s">
        <v>65</v>
      </c>
      <c r="C4433" t="s">
        <v>332</v>
      </c>
      <c r="D4433" t="s">
        <v>478</v>
      </c>
      <c r="E4433" t="s">
        <v>479</v>
      </c>
      <c r="F4433" t="s">
        <v>480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AZ4433">
        <v>0</v>
      </c>
      <c r="BA4433">
        <v>0</v>
      </c>
      <c r="BB4433">
        <v>0</v>
      </c>
      <c r="BC4433">
        <v>0</v>
      </c>
      <c r="BD4433">
        <v>0</v>
      </c>
      <c r="BE4433">
        <v>0</v>
      </c>
      <c r="BF4433">
        <v>0</v>
      </c>
      <c r="BG4433">
        <v>0</v>
      </c>
    </row>
    <row r="4434" spans="1:59" x14ac:dyDescent="0.25">
      <c r="A4434" t="s">
        <v>2389</v>
      </c>
      <c r="B4434" t="s">
        <v>65</v>
      </c>
      <c r="C4434" t="s">
        <v>332</v>
      </c>
      <c r="D4434" t="s">
        <v>478</v>
      </c>
      <c r="E4434" t="s">
        <v>479</v>
      </c>
      <c r="F4434" t="s">
        <v>480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0</v>
      </c>
      <c r="AV4434">
        <v>0</v>
      </c>
      <c r="AW4434">
        <v>0</v>
      </c>
      <c r="AX4434">
        <v>0</v>
      </c>
      <c r="AY4434">
        <v>0</v>
      </c>
      <c r="AZ4434">
        <v>0</v>
      </c>
      <c r="BA4434">
        <v>0</v>
      </c>
      <c r="BB4434">
        <v>0</v>
      </c>
      <c r="BC4434">
        <v>0</v>
      </c>
      <c r="BD4434">
        <v>0</v>
      </c>
      <c r="BE4434">
        <v>0</v>
      </c>
      <c r="BF4434">
        <v>0</v>
      </c>
      <c r="BG4434">
        <v>0</v>
      </c>
    </row>
    <row r="4435" spans="1:59" x14ac:dyDescent="0.25">
      <c r="A4435" t="s">
        <v>2492</v>
      </c>
      <c r="B4435" t="s">
        <v>65</v>
      </c>
      <c r="C4435" t="s">
        <v>332</v>
      </c>
      <c r="D4435" t="s">
        <v>478</v>
      </c>
      <c r="E4435" t="s">
        <v>479</v>
      </c>
      <c r="F4435" t="s">
        <v>480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</v>
      </c>
      <c r="AV4435">
        <v>0</v>
      </c>
      <c r="AW4435">
        <v>0</v>
      </c>
      <c r="AX4435">
        <v>0</v>
      </c>
      <c r="AY4435">
        <v>0</v>
      </c>
      <c r="AZ4435">
        <v>0</v>
      </c>
      <c r="BA4435">
        <v>0</v>
      </c>
      <c r="BB4435">
        <v>0</v>
      </c>
      <c r="BC4435">
        <v>0</v>
      </c>
      <c r="BD4435">
        <v>0</v>
      </c>
      <c r="BE4435">
        <v>0</v>
      </c>
      <c r="BF4435">
        <v>16</v>
      </c>
      <c r="BG4435">
        <v>0</v>
      </c>
    </row>
    <row r="4436" spans="1:59" x14ac:dyDescent="0.25">
      <c r="A4436" t="s">
        <v>3173</v>
      </c>
      <c r="B4436" t="s">
        <v>65</v>
      </c>
      <c r="C4436" t="s">
        <v>332</v>
      </c>
      <c r="D4436" t="s">
        <v>478</v>
      </c>
      <c r="E4436" t="s">
        <v>479</v>
      </c>
      <c r="F4436" t="s">
        <v>480</v>
      </c>
      <c r="G4436">
        <v>2</v>
      </c>
      <c r="H4436">
        <v>2</v>
      </c>
      <c r="I4436">
        <v>0</v>
      </c>
      <c r="J4436">
        <v>1</v>
      </c>
      <c r="K4436">
        <v>0</v>
      </c>
      <c r="L4436">
        <v>0</v>
      </c>
      <c r="M4436">
        <v>0</v>
      </c>
      <c r="N4436">
        <v>1</v>
      </c>
      <c r="O4436">
        <v>1</v>
      </c>
      <c r="P4436">
        <v>2</v>
      </c>
      <c r="Q4436">
        <v>1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</v>
      </c>
      <c r="AV4436">
        <v>0</v>
      </c>
      <c r="AW4436">
        <v>0</v>
      </c>
      <c r="AX4436">
        <v>0</v>
      </c>
      <c r="AY4436">
        <v>0</v>
      </c>
      <c r="AZ4436">
        <v>0</v>
      </c>
      <c r="BA4436">
        <v>0</v>
      </c>
      <c r="BB4436">
        <v>0</v>
      </c>
      <c r="BC4436">
        <v>0</v>
      </c>
      <c r="BD4436">
        <v>0</v>
      </c>
      <c r="BE4436">
        <v>0</v>
      </c>
      <c r="BF4436">
        <v>0</v>
      </c>
      <c r="BG4436">
        <v>0</v>
      </c>
    </row>
    <row r="4437" spans="1:59" x14ac:dyDescent="0.25">
      <c r="A4437" t="s">
        <v>3910</v>
      </c>
      <c r="B4437" t="s">
        <v>65</v>
      </c>
      <c r="C4437" t="s">
        <v>332</v>
      </c>
      <c r="D4437" t="s">
        <v>478</v>
      </c>
      <c r="E4437" t="s">
        <v>479</v>
      </c>
      <c r="F4437" t="s">
        <v>480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</v>
      </c>
      <c r="AV4437">
        <v>0</v>
      </c>
      <c r="AW4437">
        <v>0</v>
      </c>
      <c r="AX4437">
        <v>0</v>
      </c>
      <c r="AY4437">
        <v>0</v>
      </c>
      <c r="AZ4437">
        <v>0</v>
      </c>
      <c r="BA4437">
        <v>0</v>
      </c>
      <c r="BB4437">
        <v>0</v>
      </c>
      <c r="BC4437">
        <v>0</v>
      </c>
      <c r="BD4437">
        <v>0</v>
      </c>
      <c r="BE4437">
        <v>0</v>
      </c>
      <c r="BF4437">
        <v>0</v>
      </c>
      <c r="BG4437">
        <v>0</v>
      </c>
    </row>
    <row r="4438" spans="1:59" x14ac:dyDescent="0.25">
      <c r="A4438" t="s">
        <v>4655</v>
      </c>
      <c r="B4438" t="s">
        <v>65</v>
      </c>
      <c r="C4438" t="s">
        <v>332</v>
      </c>
      <c r="D4438" t="s">
        <v>478</v>
      </c>
      <c r="E4438" t="s">
        <v>479</v>
      </c>
      <c r="F4438" t="s">
        <v>480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1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</v>
      </c>
      <c r="AV4438">
        <v>0</v>
      </c>
      <c r="AW4438">
        <v>0</v>
      </c>
      <c r="AX4438">
        <v>0</v>
      </c>
      <c r="AY4438">
        <v>0</v>
      </c>
      <c r="AZ4438">
        <v>0</v>
      </c>
      <c r="BA4438">
        <v>0</v>
      </c>
      <c r="BB4438">
        <v>0</v>
      </c>
      <c r="BC4438">
        <v>0</v>
      </c>
      <c r="BD4438">
        <v>0</v>
      </c>
      <c r="BE4438">
        <v>0</v>
      </c>
      <c r="BF4438">
        <v>1</v>
      </c>
      <c r="BG4438">
        <v>0</v>
      </c>
    </row>
    <row r="4439" spans="1:59" x14ac:dyDescent="0.25">
      <c r="A4439" t="s">
        <v>4805</v>
      </c>
      <c r="B4439" t="s">
        <v>65</v>
      </c>
      <c r="C4439" t="s">
        <v>332</v>
      </c>
      <c r="D4439" t="s">
        <v>478</v>
      </c>
      <c r="E4439" t="s">
        <v>479</v>
      </c>
      <c r="F4439" t="s">
        <v>480</v>
      </c>
      <c r="G4439">
        <v>8</v>
      </c>
      <c r="H4439">
        <v>17</v>
      </c>
      <c r="I4439">
        <v>1</v>
      </c>
      <c r="J4439">
        <v>7</v>
      </c>
      <c r="K4439">
        <v>7</v>
      </c>
      <c r="L4439">
        <v>5</v>
      </c>
      <c r="M4439">
        <v>4</v>
      </c>
      <c r="N4439">
        <v>6</v>
      </c>
      <c r="O4439">
        <v>37</v>
      </c>
      <c r="P4439">
        <v>24</v>
      </c>
      <c r="Q4439">
        <v>11</v>
      </c>
      <c r="R4439">
        <v>0</v>
      </c>
      <c r="S4439">
        <v>0</v>
      </c>
      <c r="T4439">
        <v>19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3</v>
      </c>
      <c r="AA4439">
        <v>0</v>
      </c>
      <c r="AB4439">
        <v>0</v>
      </c>
      <c r="AC4439">
        <v>3</v>
      </c>
      <c r="AD4439">
        <v>0</v>
      </c>
      <c r="AE4439">
        <v>0</v>
      </c>
      <c r="AF4439">
        <v>1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1</v>
      </c>
      <c r="AM4439">
        <v>1</v>
      </c>
      <c r="AN4439">
        <v>1</v>
      </c>
      <c r="AO4439">
        <v>1</v>
      </c>
      <c r="AP4439">
        <v>1</v>
      </c>
      <c r="AQ4439">
        <v>0</v>
      </c>
      <c r="AR4439">
        <v>0</v>
      </c>
      <c r="AS4439">
        <v>0</v>
      </c>
      <c r="AT4439">
        <v>0</v>
      </c>
      <c r="AU4439">
        <v>0</v>
      </c>
      <c r="AV4439">
        <v>0</v>
      </c>
      <c r="AW4439">
        <v>0</v>
      </c>
      <c r="AX4439">
        <v>0</v>
      </c>
      <c r="AY4439">
        <v>0</v>
      </c>
      <c r="AZ4439">
        <v>0</v>
      </c>
      <c r="BA4439">
        <v>0</v>
      </c>
      <c r="BB4439">
        <v>0</v>
      </c>
      <c r="BC4439">
        <v>0</v>
      </c>
      <c r="BD4439">
        <v>0</v>
      </c>
      <c r="BE4439">
        <v>0</v>
      </c>
      <c r="BF4439">
        <v>6</v>
      </c>
      <c r="BG4439">
        <v>0</v>
      </c>
    </row>
    <row r="4440" spans="1:59" x14ac:dyDescent="0.25">
      <c r="A4440" t="s">
        <v>5600</v>
      </c>
      <c r="B4440" t="s">
        <v>65</v>
      </c>
      <c r="C4440" t="s">
        <v>332</v>
      </c>
      <c r="D4440" t="s">
        <v>478</v>
      </c>
      <c r="E4440" t="s">
        <v>479</v>
      </c>
      <c r="F4440" t="s">
        <v>480</v>
      </c>
      <c r="G4440">
        <v>0</v>
      </c>
      <c r="H4440">
        <v>1</v>
      </c>
      <c r="I4440">
        <v>2</v>
      </c>
      <c r="J4440">
        <v>1</v>
      </c>
      <c r="K4440">
        <v>4</v>
      </c>
      <c r="L4440">
        <v>4</v>
      </c>
      <c r="M4440">
        <v>2</v>
      </c>
      <c r="N4440">
        <v>5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3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1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>
        <v>0</v>
      </c>
      <c r="AR4440">
        <v>0</v>
      </c>
      <c r="AS4440">
        <v>1</v>
      </c>
      <c r="AT4440">
        <v>1</v>
      </c>
      <c r="AU4440">
        <v>0</v>
      </c>
      <c r="AV4440">
        <v>0</v>
      </c>
      <c r="AW4440">
        <v>0</v>
      </c>
      <c r="AX4440">
        <v>0</v>
      </c>
      <c r="AY4440">
        <v>0</v>
      </c>
      <c r="AZ4440">
        <v>0</v>
      </c>
      <c r="BA4440">
        <v>5</v>
      </c>
      <c r="BB4440">
        <v>1</v>
      </c>
      <c r="BC4440">
        <v>0</v>
      </c>
      <c r="BD4440">
        <v>0</v>
      </c>
      <c r="BE4440">
        <v>0</v>
      </c>
      <c r="BF4440">
        <v>6</v>
      </c>
      <c r="BG4440">
        <v>0</v>
      </c>
    </row>
    <row r="4441" spans="1:59" x14ac:dyDescent="0.25">
      <c r="A4441" t="s">
        <v>6314</v>
      </c>
      <c r="B4441" t="s">
        <v>65</v>
      </c>
      <c r="C4441" t="s">
        <v>332</v>
      </c>
      <c r="D4441" t="s">
        <v>478</v>
      </c>
      <c r="E4441" t="s">
        <v>479</v>
      </c>
      <c r="F4441" t="s">
        <v>480</v>
      </c>
      <c r="G4441">
        <v>6</v>
      </c>
      <c r="H4441">
        <v>5</v>
      </c>
      <c r="I4441">
        <v>1</v>
      </c>
      <c r="J4441">
        <v>6</v>
      </c>
      <c r="K4441">
        <v>7</v>
      </c>
      <c r="L4441">
        <v>4</v>
      </c>
      <c r="M4441">
        <v>11</v>
      </c>
      <c r="N4441">
        <v>4</v>
      </c>
      <c r="O4441">
        <v>11</v>
      </c>
      <c r="P4441">
        <v>8</v>
      </c>
      <c r="Q4441">
        <v>1</v>
      </c>
      <c r="R4441">
        <v>0</v>
      </c>
      <c r="S4441">
        <v>0</v>
      </c>
      <c r="T4441">
        <v>3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2</v>
      </c>
      <c r="AA4441">
        <v>0</v>
      </c>
      <c r="AB4441">
        <v>1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  <c r="AZ4441">
        <v>0</v>
      </c>
      <c r="BA4441">
        <v>0</v>
      </c>
      <c r="BB4441">
        <v>0</v>
      </c>
      <c r="BC4441">
        <v>0</v>
      </c>
      <c r="BD4441">
        <v>0</v>
      </c>
      <c r="BE4441">
        <v>0</v>
      </c>
      <c r="BF4441">
        <v>0</v>
      </c>
      <c r="BG4441">
        <v>0</v>
      </c>
    </row>
    <row r="4442" spans="1:59" x14ac:dyDescent="0.25">
      <c r="A4442" t="s">
        <v>6471</v>
      </c>
      <c r="B4442" t="s">
        <v>65</v>
      </c>
      <c r="C4442" t="s">
        <v>332</v>
      </c>
      <c r="D4442" t="s">
        <v>478</v>
      </c>
      <c r="E4442" t="s">
        <v>479</v>
      </c>
      <c r="F4442" t="s">
        <v>480</v>
      </c>
      <c r="G4442">
        <v>49</v>
      </c>
      <c r="H4442">
        <v>38</v>
      </c>
      <c r="I4442">
        <v>10</v>
      </c>
      <c r="J4442">
        <v>8</v>
      </c>
      <c r="K4442">
        <v>31</v>
      </c>
      <c r="L4442">
        <v>8</v>
      </c>
      <c r="M4442">
        <v>14</v>
      </c>
      <c r="N4442">
        <v>6</v>
      </c>
      <c r="O4442">
        <v>12</v>
      </c>
      <c r="P4442">
        <v>3</v>
      </c>
      <c r="Q4442">
        <v>2</v>
      </c>
      <c r="R4442">
        <v>0</v>
      </c>
      <c r="S4442">
        <v>0</v>
      </c>
      <c r="T4442">
        <v>7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1</v>
      </c>
      <c r="AD4442">
        <v>0</v>
      </c>
      <c r="AE4442">
        <v>0</v>
      </c>
      <c r="AF4442">
        <v>1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2</v>
      </c>
      <c r="AO4442">
        <v>0</v>
      </c>
      <c r="AP4442">
        <v>0</v>
      </c>
      <c r="AQ4442">
        <v>0</v>
      </c>
      <c r="AR4442">
        <v>0</v>
      </c>
      <c r="AS4442">
        <v>1</v>
      </c>
      <c r="AT4442">
        <v>0</v>
      </c>
      <c r="AU4442">
        <v>0</v>
      </c>
      <c r="AV4442">
        <v>0</v>
      </c>
      <c r="AW4442">
        <v>0</v>
      </c>
      <c r="AX4442">
        <v>0</v>
      </c>
      <c r="AY4442">
        <v>0</v>
      </c>
      <c r="AZ4442">
        <v>0</v>
      </c>
      <c r="BA4442">
        <v>0</v>
      </c>
      <c r="BB4442">
        <v>0</v>
      </c>
      <c r="BC4442">
        <v>0</v>
      </c>
      <c r="BD4442">
        <v>0</v>
      </c>
      <c r="BE4442">
        <v>0</v>
      </c>
      <c r="BF4442">
        <v>0</v>
      </c>
      <c r="BG4442">
        <v>0</v>
      </c>
    </row>
    <row r="4443" spans="1:59" x14ac:dyDescent="0.25">
      <c r="A4443" t="s">
        <v>6514</v>
      </c>
      <c r="B4443" t="s">
        <v>65</v>
      </c>
      <c r="C4443" t="s">
        <v>332</v>
      </c>
      <c r="D4443" t="s">
        <v>478</v>
      </c>
      <c r="E4443" t="s">
        <v>479</v>
      </c>
      <c r="F4443" t="s">
        <v>480</v>
      </c>
      <c r="G4443">
        <v>5</v>
      </c>
      <c r="H4443">
        <v>6</v>
      </c>
      <c r="I4443">
        <v>0</v>
      </c>
      <c r="J4443">
        <v>1</v>
      </c>
      <c r="K4443">
        <v>4</v>
      </c>
      <c r="L4443">
        <v>0</v>
      </c>
      <c r="M4443">
        <v>0</v>
      </c>
      <c r="N4443">
        <v>5</v>
      </c>
      <c r="O4443">
        <v>7</v>
      </c>
      <c r="P4443">
        <v>1</v>
      </c>
      <c r="Q4443">
        <v>3</v>
      </c>
      <c r="R4443">
        <v>0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0</v>
      </c>
      <c r="Y4443">
        <v>1</v>
      </c>
      <c r="Z4443">
        <v>3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0</v>
      </c>
      <c r="AZ4443">
        <v>0</v>
      </c>
      <c r="BA4443">
        <v>0</v>
      </c>
      <c r="BB4443">
        <v>1</v>
      </c>
      <c r="BC4443">
        <v>0</v>
      </c>
      <c r="BD4443">
        <v>0</v>
      </c>
      <c r="BE4443">
        <v>0</v>
      </c>
      <c r="BF4443">
        <v>0</v>
      </c>
      <c r="BG4443">
        <v>0</v>
      </c>
    </row>
    <row r="4444" spans="1:59" x14ac:dyDescent="0.25">
      <c r="A4444" t="s">
        <v>6521</v>
      </c>
      <c r="B4444" t="s">
        <v>65</v>
      </c>
      <c r="C4444" t="s">
        <v>332</v>
      </c>
      <c r="D4444" t="s">
        <v>478</v>
      </c>
      <c r="E4444" t="s">
        <v>479</v>
      </c>
      <c r="F4444" t="s">
        <v>480</v>
      </c>
      <c r="G4444">
        <v>8</v>
      </c>
      <c r="H4444">
        <v>4</v>
      </c>
      <c r="I4444">
        <v>2</v>
      </c>
      <c r="J4444">
        <v>3</v>
      </c>
      <c r="K4444">
        <v>2</v>
      </c>
      <c r="L4444">
        <v>3</v>
      </c>
      <c r="M4444">
        <v>10</v>
      </c>
      <c r="N4444">
        <v>3</v>
      </c>
      <c r="O4444">
        <v>5</v>
      </c>
      <c r="P4444">
        <v>7</v>
      </c>
      <c r="Q4444">
        <v>0</v>
      </c>
      <c r="R4444">
        <v>0</v>
      </c>
      <c r="S4444">
        <v>0</v>
      </c>
      <c r="T4444">
        <v>7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1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0</v>
      </c>
      <c r="AZ4444">
        <v>0</v>
      </c>
      <c r="BA4444">
        <v>0</v>
      </c>
      <c r="BB4444">
        <v>0</v>
      </c>
      <c r="BC4444">
        <v>0</v>
      </c>
      <c r="BD4444">
        <v>0</v>
      </c>
      <c r="BE4444">
        <v>0</v>
      </c>
      <c r="BF4444">
        <v>0</v>
      </c>
      <c r="BG4444">
        <v>0</v>
      </c>
    </row>
    <row r="4445" spans="1:59" x14ac:dyDescent="0.25">
      <c r="A4445" t="s">
        <v>6843</v>
      </c>
      <c r="B4445" t="s">
        <v>65</v>
      </c>
      <c r="C4445" t="s">
        <v>332</v>
      </c>
      <c r="D4445" t="s">
        <v>478</v>
      </c>
      <c r="E4445" t="s">
        <v>479</v>
      </c>
      <c r="F4445" t="s">
        <v>480</v>
      </c>
      <c r="G4445">
        <v>4</v>
      </c>
      <c r="H4445">
        <v>2</v>
      </c>
      <c r="I4445">
        <v>0</v>
      </c>
      <c r="J4445">
        <v>0</v>
      </c>
      <c r="K4445">
        <v>2</v>
      </c>
      <c r="L4445">
        <v>1</v>
      </c>
      <c r="M4445">
        <v>1</v>
      </c>
      <c r="N4445">
        <v>2</v>
      </c>
      <c r="O4445">
        <v>3</v>
      </c>
      <c r="P4445">
        <v>1</v>
      </c>
      <c r="Q4445">
        <v>1</v>
      </c>
      <c r="R4445">
        <v>0</v>
      </c>
      <c r="S4445">
        <v>0</v>
      </c>
      <c r="T4445">
        <v>10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2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</v>
      </c>
      <c r="AV4445">
        <v>0</v>
      </c>
      <c r="AW4445">
        <v>0</v>
      </c>
      <c r="AX4445">
        <v>0</v>
      </c>
      <c r="AY4445">
        <v>0</v>
      </c>
      <c r="AZ4445">
        <v>0</v>
      </c>
      <c r="BA4445">
        <v>0</v>
      </c>
      <c r="BB4445">
        <v>0</v>
      </c>
      <c r="BC4445">
        <v>0</v>
      </c>
      <c r="BD4445">
        <v>0</v>
      </c>
      <c r="BE4445">
        <v>0</v>
      </c>
      <c r="BF4445">
        <v>2</v>
      </c>
      <c r="BG4445">
        <v>0</v>
      </c>
    </row>
    <row r="4446" spans="1:59" x14ac:dyDescent="0.25">
      <c r="A4446" t="s">
        <v>7007</v>
      </c>
      <c r="B4446" t="s">
        <v>65</v>
      </c>
      <c r="C4446" t="s">
        <v>332</v>
      </c>
      <c r="D4446" t="s">
        <v>478</v>
      </c>
      <c r="E4446" t="s">
        <v>479</v>
      </c>
      <c r="F4446" t="s">
        <v>480</v>
      </c>
      <c r="G4446">
        <v>1</v>
      </c>
      <c r="H4446">
        <v>2</v>
      </c>
      <c r="I4446">
        <v>0</v>
      </c>
      <c r="J4446">
        <v>0</v>
      </c>
      <c r="K4446">
        <v>1</v>
      </c>
      <c r="L4446">
        <v>2</v>
      </c>
      <c r="M4446">
        <v>2</v>
      </c>
      <c r="N4446">
        <v>1</v>
      </c>
      <c r="O4446">
        <v>3</v>
      </c>
      <c r="P4446">
        <v>1</v>
      </c>
      <c r="Q4446">
        <v>0</v>
      </c>
      <c r="R4446">
        <v>0</v>
      </c>
      <c r="S4446">
        <v>0</v>
      </c>
      <c r="T4446">
        <v>4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1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0</v>
      </c>
      <c r="AV4446">
        <v>0</v>
      </c>
      <c r="AW4446">
        <v>0</v>
      </c>
      <c r="AX4446">
        <v>0</v>
      </c>
      <c r="AY4446">
        <v>0</v>
      </c>
      <c r="AZ4446">
        <v>0</v>
      </c>
      <c r="BA4446">
        <v>0</v>
      </c>
      <c r="BB4446">
        <v>0</v>
      </c>
      <c r="BC4446">
        <v>0</v>
      </c>
      <c r="BD4446">
        <v>0</v>
      </c>
      <c r="BE4446">
        <v>0</v>
      </c>
      <c r="BF4446">
        <v>0</v>
      </c>
      <c r="BG4446">
        <v>0</v>
      </c>
    </row>
    <row r="4447" spans="1:59" x14ac:dyDescent="0.25">
      <c r="A4447" t="s">
        <v>548</v>
      </c>
      <c r="B4447" t="s">
        <v>65</v>
      </c>
      <c r="C4447" t="s">
        <v>332</v>
      </c>
      <c r="D4447" t="s">
        <v>549</v>
      </c>
      <c r="E4447" t="s">
        <v>550</v>
      </c>
      <c r="F4447" t="s">
        <v>551</v>
      </c>
      <c r="G4447">
        <v>0</v>
      </c>
      <c r="H4447">
        <v>2</v>
      </c>
      <c r="I4447">
        <v>1</v>
      </c>
      <c r="J4447">
        <v>0</v>
      </c>
      <c r="K4447">
        <v>6</v>
      </c>
      <c r="L4447">
        <v>0</v>
      </c>
      <c r="M4447">
        <v>1</v>
      </c>
      <c r="N4447">
        <v>7</v>
      </c>
      <c r="O4447">
        <v>3</v>
      </c>
      <c r="P4447">
        <v>1</v>
      </c>
      <c r="Q4447">
        <v>0</v>
      </c>
      <c r="R4447">
        <v>0</v>
      </c>
      <c r="S4447">
        <v>0</v>
      </c>
      <c r="T4447">
        <v>10</v>
      </c>
      <c r="U4447">
        <v>1</v>
      </c>
      <c r="V4447">
        <v>0</v>
      </c>
      <c r="W4447">
        <v>0</v>
      </c>
      <c r="X4447">
        <v>0</v>
      </c>
      <c r="Y4447">
        <v>2</v>
      </c>
      <c r="Z4447">
        <v>1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1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1</v>
      </c>
      <c r="AU4447">
        <v>0</v>
      </c>
      <c r="AV4447">
        <v>0</v>
      </c>
      <c r="AW4447">
        <v>0</v>
      </c>
      <c r="AX4447">
        <v>0</v>
      </c>
      <c r="AY4447">
        <v>0</v>
      </c>
      <c r="AZ4447">
        <v>0</v>
      </c>
      <c r="BA4447">
        <v>0</v>
      </c>
      <c r="BB4447">
        <v>0</v>
      </c>
      <c r="BC4447">
        <v>0</v>
      </c>
      <c r="BD4447">
        <v>0</v>
      </c>
      <c r="BE4447">
        <v>0</v>
      </c>
      <c r="BF4447">
        <v>0</v>
      </c>
      <c r="BG4447">
        <v>0</v>
      </c>
    </row>
    <row r="4448" spans="1:59" x14ac:dyDescent="0.25">
      <c r="A4448" t="s">
        <v>2404</v>
      </c>
      <c r="B4448" t="s">
        <v>65</v>
      </c>
      <c r="C4448" t="s">
        <v>332</v>
      </c>
      <c r="D4448" t="s">
        <v>549</v>
      </c>
      <c r="E4448" t="s">
        <v>550</v>
      </c>
      <c r="F4448" t="s">
        <v>551</v>
      </c>
      <c r="G4448">
        <v>0</v>
      </c>
      <c r="H4448">
        <v>1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1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2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0</v>
      </c>
      <c r="AZ4448">
        <v>0</v>
      </c>
      <c r="BA4448">
        <v>0</v>
      </c>
      <c r="BB4448">
        <v>0</v>
      </c>
      <c r="BC4448">
        <v>0</v>
      </c>
      <c r="BD4448">
        <v>0</v>
      </c>
      <c r="BE4448">
        <v>0</v>
      </c>
      <c r="BF4448">
        <v>0</v>
      </c>
      <c r="BG4448">
        <v>0</v>
      </c>
    </row>
    <row r="4449" spans="1:59" x14ac:dyDescent="0.25">
      <c r="A4449" t="s">
        <v>4575</v>
      </c>
      <c r="B4449" t="s">
        <v>65</v>
      </c>
      <c r="C4449" t="s">
        <v>332</v>
      </c>
      <c r="D4449" t="s">
        <v>549</v>
      </c>
      <c r="E4449" t="s">
        <v>550</v>
      </c>
      <c r="F4449" t="s">
        <v>551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1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0</v>
      </c>
      <c r="AV4449">
        <v>0</v>
      </c>
      <c r="AW4449">
        <v>0</v>
      </c>
      <c r="AX4449">
        <v>0</v>
      </c>
      <c r="AY4449">
        <v>0</v>
      </c>
      <c r="AZ4449">
        <v>0</v>
      </c>
      <c r="BA4449">
        <v>0</v>
      </c>
      <c r="BB4449">
        <v>0</v>
      </c>
      <c r="BC4449">
        <v>0</v>
      </c>
      <c r="BD4449">
        <v>0</v>
      </c>
      <c r="BE4449">
        <v>0</v>
      </c>
      <c r="BF4449">
        <v>0</v>
      </c>
      <c r="BG4449">
        <v>0</v>
      </c>
    </row>
    <row r="4450" spans="1:59" x14ac:dyDescent="0.25">
      <c r="A4450" t="s">
        <v>6577</v>
      </c>
      <c r="B4450" t="s">
        <v>65</v>
      </c>
      <c r="C4450" t="s">
        <v>332</v>
      </c>
      <c r="D4450" t="s">
        <v>549</v>
      </c>
      <c r="E4450" t="s">
        <v>550</v>
      </c>
      <c r="F4450" t="s">
        <v>551</v>
      </c>
      <c r="G4450">
        <v>0</v>
      </c>
      <c r="H4450">
        <v>5</v>
      </c>
      <c r="I4450">
        <v>0</v>
      </c>
      <c r="J4450">
        <v>0</v>
      </c>
      <c r="K4450">
        <v>2</v>
      </c>
      <c r="L4450">
        <v>4</v>
      </c>
      <c r="M4450">
        <v>0</v>
      </c>
      <c r="N4450">
        <v>7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3</v>
      </c>
      <c r="V4450">
        <v>2</v>
      </c>
      <c r="W4450">
        <v>0</v>
      </c>
      <c r="X4450">
        <v>1</v>
      </c>
      <c r="Y4450">
        <v>1</v>
      </c>
      <c r="Z4450">
        <v>4</v>
      </c>
      <c r="AA4450">
        <v>1</v>
      </c>
      <c r="AB4450">
        <v>1</v>
      </c>
      <c r="AC4450">
        <v>3</v>
      </c>
      <c r="AD4450">
        <v>0</v>
      </c>
      <c r="AE4450">
        <v>0</v>
      </c>
      <c r="AF4450">
        <v>0</v>
      </c>
      <c r="AG4450">
        <v>1</v>
      </c>
      <c r="AH4450">
        <v>0</v>
      </c>
      <c r="AI4450">
        <v>0</v>
      </c>
      <c r="AJ4450">
        <v>1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v>0</v>
      </c>
      <c r="AS4450">
        <v>1</v>
      </c>
      <c r="AT4450">
        <v>0</v>
      </c>
      <c r="AU4450">
        <v>0</v>
      </c>
      <c r="AV4450">
        <v>0</v>
      </c>
      <c r="AW4450">
        <v>0</v>
      </c>
      <c r="AX4450">
        <v>0</v>
      </c>
      <c r="AY4450">
        <v>0</v>
      </c>
      <c r="AZ4450">
        <v>0</v>
      </c>
      <c r="BA4450">
        <v>0</v>
      </c>
      <c r="BB4450">
        <v>0</v>
      </c>
      <c r="BC4450">
        <v>0</v>
      </c>
      <c r="BD4450">
        <v>0</v>
      </c>
      <c r="BE4450">
        <v>0</v>
      </c>
      <c r="BF4450">
        <v>0</v>
      </c>
      <c r="BG4450">
        <v>0</v>
      </c>
    </row>
    <row r="4451" spans="1:59" x14ac:dyDescent="0.25">
      <c r="A4451" t="s">
        <v>6966</v>
      </c>
      <c r="B4451" t="s">
        <v>65</v>
      </c>
      <c r="C4451" t="s">
        <v>332</v>
      </c>
      <c r="D4451" t="s">
        <v>549</v>
      </c>
      <c r="E4451" t="s">
        <v>550</v>
      </c>
      <c r="F4451" t="s">
        <v>551</v>
      </c>
      <c r="G4451">
        <v>6</v>
      </c>
      <c r="H4451">
        <v>1</v>
      </c>
      <c r="I4451">
        <v>6</v>
      </c>
      <c r="J4451">
        <v>3</v>
      </c>
      <c r="K4451">
        <v>5</v>
      </c>
      <c r="L4451">
        <v>1</v>
      </c>
      <c r="M4451">
        <v>5</v>
      </c>
      <c r="N4451">
        <v>10</v>
      </c>
      <c r="O4451">
        <v>5</v>
      </c>
      <c r="P4451">
        <v>2</v>
      </c>
      <c r="Q4451">
        <v>3</v>
      </c>
      <c r="R4451">
        <v>0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0</v>
      </c>
      <c r="Y4451">
        <v>0</v>
      </c>
      <c r="Z4451">
        <v>1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2</v>
      </c>
      <c r="AJ4451">
        <v>1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3</v>
      </c>
      <c r="AQ4451">
        <v>0</v>
      </c>
      <c r="AR4451">
        <v>0</v>
      </c>
      <c r="AS4451">
        <v>0</v>
      </c>
      <c r="AT4451">
        <v>0</v>
      </c>
      <c r="AU4451">
        <v>0</v>
      </c>
      <c r="AV4451">
        <v>0</v>
      </c>
      <c r="AW4451">
        <v>0</v>
      </c>
      <c r="AX4451">
        <v>0</v>
      </c>
      <c r="AY4451">
        <v>0</v>
      </c>
      <c r="AZ4451">
        <v>1</v>
      </c>
      <c r="BA4451">
        <v>0</v>
      </c>
      <c r="BB4451">
        <v>0</v>
      </c>
      <c r="BC4451">
        <v>0</v>
      </c>
      <c r="BD4451">
        <v>0</v>
      </c>
      <c r="BE4451">
        <v>0</v>
      </c>
      <c r="BF4451">
        <v>1</v>
      </c>
      <c r="BG4451">
        <v>0</v>
      </c>
    </row>
    <row r="4452" spans="1:59" x14ac:dyDescent="0.25">
      <c r="A4452" t="s">
        <v>2007</v>
      </c>
      <c r="B4452" t="s">
        <v>65</v>
      </c>
      <c r="C4452" t="s">
        <v>332</v>
      </c>
      <c r="D4452" t="s">
        <v>549</v>
      </c>
      <c r="E4452" t="s">
        <v>2008</v>
      </c>
      <c r="F4452" t="s">
        <v>2009</v>
      </c>
      <c r="G4452">
        <v>0</v>
      </c>
      <c r="H4452">
        <v>0</v>
      </c>
      <c r="I4452">
        <v>1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1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0</v>
      </c>
      <c r="AV4452">
        <v>0</v>
      </c>
      <c r="AW4452">
        <v>0</v>
      </c>
      <c r="AX4452">
        <v>0</v>
      </c>
      <c r="AY4452">
        <v>0</v>
      </c>
      <c r="AZ4452">
        <v>0</v>
      </c>
      <c r="BA4452">
        <v>0</v>
      </c>
      <c r="BB4452">
        <v>0</v>
      </c>
      <c r="BC4452">
        <v>0</v>
      </c>
      <c r="BD4452">
        <v>0</v>
      </c>
      <c r="BE4452">
        <v>0</v>
      </c>
      <c r="BF4452">
        <v>0</v>
      </c>
      <c r="BG4452">
        <v>0</v>
      </c>
    </row>
    <row r="4453" spans="1:59" x14ac:dyDescent="0.25">
      <c r="A4453" t="s">
        <v>2478</v>
      </c>
      <c r="B4453" t="s">
        <v>65</v>
      </c>
      <c r="C4453" t="s">
        <v>332</v>
      </c>
      <c r="D4453" t="s">
        <v>549</v>
      </c>
      <c r="E4453" t="s">
        <v>2008</v>
      </c>
      <c r="F4453" t="s">
        <v>2009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1</v>
      </c>
      <c r="P4453">
        <v>0</v>
      </c>
      <c r="Q4453">
        <v>1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1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</v>
      </c>
      <c r="AV4453">
        <v>0</v>
      </c>
      <c r="AW4453">
        <v>0</v>
      </c>
      <c r="AX4453">
        <v>0</v>
      </c>
      <c r="AY4453">
        <v>0</v>
      </c>
      <c r="AZ4453">
        <v>0</v>
      </c>
      <c r="BA4453">
        <v>0</v>
      </c>
      <c r="BB4453">
        <v>0</v>
      </c>
      <c r="BC4453">
        <v>0</v>
      </c>
      <c r="BD4453">
        <v>0</v>
      </c>
      <c r="BE4453">
        <v>0</v>
      </c>
      <c r="BF4453">
        <v>0</v>
      </c>
      <c r="BG4453">
        <v>0</v>
      </c>
    </row>
    <row r="4454" spans="1:59" x14ac:dyDescent="0.25">
      <c r="A4454" t="s">
        <v>3993</v>
      </c>
      <c r="B4454" t="s">
        <v>65</v>
      </c>
      <c r="C4454" t="s">
        <v>332</v>
      </c>
      <c r="D4454" t="s">
        <v>549</v>
      </c>
      <c r="E4454" t="s">
        <v>2008</v>
      </c>
      <c r="F4454" t="s">
        <v>2009</v>
      </c>
      <c r="G4454">
        <v>3</v>
      </c>
      <c r="H4454">
        <v>9</v>
      </c>
      <c r="I4454">
        <v>0</v>
      </c>
      <c r="J4454">
        <v>0</v>
      </c>
      <c r="K4454">
        <v>1</v>
      </c>
      <c r="L4454">
        <v>0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0</v>
      </c>
      <c r="AY4454">
        <v>0</v>
      </c>
      <c r="AZ4454">
        <v>0</v>
      </c>
      <c r="BA4454">
        <v>0</v>
      </c>
      <c r="BB4454">
        <v>0</v>
      </c>
      <c r="BC4454">
        <v>0</v>
      </c>
      <c r="BD4454">
        <v>0</v>
      </c>
      <c r="BE4454">
        <v>0</v>
      </c>
      <c r="BF4454">
        <v>0</v>
      </c>
      <c r="BG4454">
        <v>0</v>
      </c>
    </row>
    <row r="4455" spans="1:59" x14ac:dyDescent="0.25">
      <c r="A4455" t="s">
        <v>4547</v>
      </c>
      <c r="B4455" t="s">
        <v>65</v>
      </c>
      <c r="C4455" t="s">
        <v>332</v>
      </c>
      <c r="D4455" t="s">
        <v>3571</v>
      </c>
      <c r="E4455" t="s">
        <v>3572</v>
      </c>
      <c r="F4455" t="s">
        <v>4548</v>
      </c>
      <c r="G4455">
        <v>0</v>
      </c>
      <c r="H4455">
        <v>3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</v>
      </c>
      <c r="AV4455">
        <v>0</v>
      </c>
      <c r="AW4455">
        <v>0</v>
      </c>
      <c r="AX4455">
        <v>0</v>
      </c>
      <c r="AY4455">
        <v>0</v>
      </c>
      <c r="AZ4455">
        <v>0</v>
      </c>
      <c r="BA4455">
        <v>0</v>
      </c>
      <c r="BB4455">
        <v>0</v>
      </c>
      <c r="BC4455">
        <v>0</v>
      </c>
      <c r="BD4455">
        <v>0</v>
      </c>
      <c r="BE4455">
        <v>0</v>
      </c>
      <c r="BF4455">
        <v>0</v>
      </c>
      <c r="BG4455">
        <v>0</v>
      </c>
    </row>
    <row r="4456" spans="1:59" x14ac:dyDescent="0.25">
      <c r="A4456" t="s">
        <v>5130</v>
      </c>
      <c r="B4456" t="s">
        <v>65</v>
      </c>
      <c r="C4456" t="s">
        <v>332</v>
      </c>
      <c r="D4456" t="s">
        <v>3571</v>
      </c>
      <c r="E4456" t="s">
        <v>3572</v>
      </c>
      <c r="F4456" t="s">
        <v>4548</v>
      </c>
      <c r="G4456">
        <v>8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</v>
      </c>
      <c r="AV4456">
        <v>0</v>
      </c>
      <c r="AW4456">
        <v>0</v>
      </c>
      <c r="AX4456">
        <v>0</v>
      </c>
      <c r="AY4456">
        <v>0</v>
      </c>
      <c r="AZ4456">
        <v>0</v>
      </c>
      <c r="BA4456">
        <v>0</v>
      </c>
      <c r="BB4456">
        <v>0</v>
      </c>
      <c r="BC4456">
        <v>0</v>
      </c>
      <c r="BD4456">
        <v>0</v>
      </c>
      <c r="BE4456">
        <v>0</v>
      </c>
      <c r="BF4456">
        <v>0</v>
      </c>
      <c r="BG4456">
        <v>0</v>
      </c>
    </row>
    <row r="4457" spans="1:59" x14ac:dyDescent="0.25">
      <c r="A4457" t="s">
        <v>2164</v>
      </c>
      <c r="B4457" t="s">
        <v>2165</v>
      </c>
      <c r="C4457" t="s">
        <v>2166</v>
      </c>
      <c r="D4457" t="s">
        <v>2167</v>
      </c>
      <c r="E4457" t="s">
        <v>2168</v>
      </c>
      <c r="F4457" t="s">
        <v>2169</v>
      </c>
      <c r="G4457">
        <v>0</v>
      </c>
      <c r="H4457">
        <v>2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1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</v>
      </c>
      <c r="AV4457">
        <v>1</v>
      </c>
      <c r="AW4457">
        <v>0</v>
      </c>
      <c r="AX4457">
        <v>0</v>
      </c>
      <c r="AY4457">
        <v>0</v>
      </c>
      <c r="AZ4457">
        <v>0</v>
      </c>
      <c r="BA4457">
        <v>0</v>
      </c>
      <c r="BB4457">
        <v>0</v>
      </c>
      <c r="BC4457">
        <v>0</v>
      </c>
      <c r="BD4457">
        <v>0</v>
      </c>
      <c r="BE4457">
        <v>0</v>
      </c>
      <c r="BF4457">
        <v>0</v>
      </c>
      <c r="BG4457">
        <v>0</v>
      </c>
    </row>
    <row r="4458" spans="1:59" x14ac:dyDescent="0.25">
      <c r="A4458" t="s">
        <v>4719</v>
      </c>
      <c r="B4458" t="s">
        <v>267</v>
      </c>
      <c r="C4458" t="s">
        <v>4720</v>
      </c>
      <c r="D4458" t="s">
        <v>4721</v>
      </c>
      <c r="E4458" t="s">
        <v>4722</v>
      </c>
      <c r="F4458" t="s">
        <v>4723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3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</v>
      </c>
      <c r="AV4458">
        <v>0</v>
      </c>
      <c r="AW4458">
        <v>0</v>
      </c>
      <c r="AX4458">
        <v>0</v>
      </c>
      <c r="AY4458">
        <v>0</v>
      </c>
      <c r="AZ4458">
        <v>0</v>
      </c>
      <c r="BA4458">
        <v>0</v>
      </c>
      <c r="BB4458">
        <v>0</v>
      </c>
      <c r="BC4458">
        <v>0</v>
      </c>
      <c r="BD4458">
        <v>0</v>
      </c>
      <c r="BE4458">
        <v>0</v>
      </c>
      <c r="BF4458">
        <v>0</v>
      </c>
      <c r="BG4458">
        <v>0</v>
      </c>
    </row>
    <row r="4459" spans="1:59" x14ac:dyDescent="0.25">
      <c r="A4459" s="3" t="s">
        <v>705</v>
      </c>
      <c r="B4459" s="3" t="s">
        <v>7</v>
      </c>
      <c r="C4459" s="3" t="s">
        <v>8</v>
      </c>
      <c r="D4459" s="3" t="s">
        <v>9</v>
      </c>
      <c r="E4459" s="3" t="s">
        <v>706</v>
      </c>
      <c r="F4459" s="3" t="s">
        <v>707</v>
      </c>
      <c r="G4459" s="3">
        <v>2</v>
      </c>
      <c r="H4459" s="3">
        <v>0</v>
      </c>
      <c r="I4459" s="3">
        <v>0</v>
      </c>
      <c r="J4459" s="3">
        <v>0</v>
      </c>
      <c r="K4459" s="3">
        <v>0</v>
      </c>
      <c r="L4459" s="3">
        <v>0</v>
      </c>
      <c r="M4459" s="3">
        <v>0</v>
      </c>
      <c r="N4459" s="3">
        <v>0</v>
      </c>
      <c r="O4459" s="3">
        <v>1</v>
      </c>
      <c r="P4459" s="3">
        <v>0</v>
      </c>
      <c r="Q4459" s="3">
        <v>0</v>
      </c>
      <c r="R4459" s="3">
        <v>1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3">
        <v>0</v>
      </c>
      <c r="AD4459" s="3">
        <v>0</v>
      </c>
      <c r="AE4459" s="3">
        <v>0</v>
      </c>
      <c r="AF4459" s="3">
        <v>0</v>
      </c>
      <c r="AG4459" s="3">
        <v>0</v>
      </c>
      <c r="AH4459" s="3">
        <v>0</v>
      </c>
      <c r="AI4459" s="3">
        <v>0</v>
      </c>
      <c r="AJ4459" s="3">
        <v>0</v>
      </c>
      <c r="AK4459" s="3">
        <v>0</v>
      </c>
      <c r="AL4459" s="3">
        <v>0</v>
      </c>
      <c r="AM4459" s="3">
        <v>0</v>
      </c>
      <c r="AN4459" s="3">
        <v>0</v>
      </c>
      <c r="AO4459" s="3">
        <v>0</v>
      </c>
      <c r="AP4459" s="3">
        <v>0</v>
      </c>
      <c r="AQ4459" s="3">
        <v>0</v>
      </c>
      <c r="AR4459" s="3">
        <v>0</v>
      </c>
      <c r="AS4459" s="3">
        <v>0</v>
      </c>
      <c r="AT4459" s="3">
        <v>0</v>
      </c>
      <c r="AU4459" s="3">
        <v>0</v>
      </c>
      <c r="AV4459" s="3">
        <v>0</v>
      </c>
      <c r="AW4459" s="3">
        <v>0</v>
      </c>
      <c r="AX4459" s="3">
        <v>0</v>
      </c>
      <c r="AY4459" s="3">
        <v>0</v>
      </c>
      <c r="AZ4459" s="3">
        <v>0</v>
      </c>
      <c r="BA4459" s="3">
        <v>0</v>
      </c>
      <c r="BB4459" s="3">
        <v>0</v>
      </c>
      <c r="BC4459" s="3">
        <v>0</v>
      </c>
      <c r="BD4459" s="3">
        <v>0</v>
      </c>
      <c r="BE4459" s="3">
        <v>0</v>
      </c>
      <c r="BF4459" s="3">
        <v>0</v>
      </c>
      <c r="BG4459" s="3">
        <v>0</v>
      </c>
    </row>
    <row r="4460" spans="1:59" x14ac:dyDescent="0.25">
      <c r="A4460" t="s">
        <v>4918</v>
      </c>
      <c r="B4460" t="s">
        <v>154</v>
      </c>
      <c r="C4460" t="s">
        <v>502</v>
      </c>
      <c r="D4460" t="s">
        <v>503</v>
      </c>
      <c r="E4460" t="s">
        <v>4919</v>
      </c>
      <c r="F4460" t="s">
        <v>4920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3</v>
      </c>
      <c r="AQ4460">
        <v>0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0</v>
      </c>
      <c r="BA4460">
        <v>0</v>
      </c>
      <c r="BB4460">
        <v>0</v>
      </c>
      <c r="BC4460">
        <v>0</v>
      </c>
      <c r="BD4460">
        <v>1</v>
      </c>
      <c r="BE4460">
        <v>0</v>
      </c>
      <c r="BF4460">
        <v>0</v>
      </c>
      <c r="BG4460">
        <v>0</v>
      </c>
    </row>
    <row r="4461" spans="1:59" x14ac:dyDescent="0.25">
      <c r="A4461" t="s">
        <v>6327</v>
      </c>
      <c r="B4461" t="s">
        <v>856</v>
      </c>
      <c r="C4461" t="s">
        <v>857</v>
      </c>
      <c r="D4461" t="s">
        <v>858</v>
      </c>
      <c r="E4461" t="s">
        <v>6328</v>
      </c>
      <c r="F4461" t="s">
        <v>6329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5</v>
      </c>
      <c r="AQ4461">
        <v>0</v>
      </c>
      <c r="AR4461">
        <v>0</v>
      </c>
      <c r="AS4461">
        <v>0</v>
      </c>
      <c r="AT4461">
        <v>3</v>
      </c>
      <c r="AU4461">
        <v>0</v>
      </c>
      <c r="AV4461">
        <v>0</v>
      </c>
      <c r="AW4461">
        <v>0</v>
      </c>
      <c r="AX4461">
        <v>0</v>
      </c>
      <c r="AY4461">
        <v>0</v>
      </c>
      <c r="AZ4461">
        <v>0</v>
      </c>
      <c r="BA4461">
        <v>0</v>
      </c>
      <c r="BB4461">
        <v>0</v>
      </c>
      <c r="BC4461">
        <v>0</v>
      </c>
      <c r="BD4461">
        <v>0</v>
      </c>
      <c r="BE4461">
        <v>0</v>
      </c>
      <c r="BF4461">
        <v>0</v>
      </c>
      <c r="BG4461">
        <v>3</v>
      </c>
    </row>
    <row r="4462" spans="1:59" x14ac:dyDescent="0.25">
      <c r="A4462" t="s">
        <v>4205</v>
      </c>
      <c r="B4462" t="s">
        <v>581</v>
      </c>
      <c r="C4462" t="s">
        <v>2100</v>
      </c>
      <c r="D4462" t="s">
        <v>2101</v>
      </c>
      <c r="E4462" t="s">
        <v>4206</v>
      </c>
      <c r="F4462" t="s">
        <v>4207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</v>
      </c>
      <c r="AV4462">
        <v>0</v>
      </c>
      <c r="AW4462">
        <v>0</v>
      </c>
      <c r="AX4462">
        <v>0</v>
      </c>
      <c r="AY4462">
        <v>0</v>
      </c>
      <c r="AZ4462">
        <v>0</v>
      </c>
      <c r="BA4462">
        <v>0</v>
      </c>
      <c r="BB4462">
        <v>0</v>
      </c>
      <c r="BC4462">
        <v>0</v>
      </c>
      <c r="BD4462">
        <v>0</v>
      </c>
      <c r="BE4462">
        <v>0</v>
      </c>
      <c r="BF4462">
        <v>0</v>
      </c>
      <c r="BG4462">
        <v>0</v>
      </c>
    </row>
    <row r="4463" spans="1:59" x14ac:dyDescent="0.25">
      <c r="A4463" s="3" t="s">
        <v>3932</v>
      </c>
      <c r="B4463" s="3" t="s">
        <v>7</v>
      </c>
      <c r="C4463" s="3" t="s">
        <v>8</v>
      </c>
      <c r="D4463" s="3" t="s">
        <v>9</v>
      </c>
      <c r="E4463" s="3" t="s">
        <v>3933</v>
      </c>
      <c r="F4463" s="3" t="s">
        <v>3934</v>
      </c>
      <c r="G4463" s="3">
        <v>0</v>
      </c>
      <c r="H4463" s="3">
        <v>0</v>
      </c>
      <c r="I4463" s="3">
        <v>0</v>
      </c>
      <c r="J4463" s="3">
        <v>0</v>
      </c>
      <c r="K4463" s="3">
        <v>0</v>
      </c>
      <c r="L4463" s="3">
        <v>0</v>
      </c>
      <c r="M4463" s="3">
        <v>0</v>
      </c>
      <c r="N4463" s="3">
        <v>0</v>
      </c>
      <c r="O4463" s="3">
        <v>0</v>
      </c>
      <c r="P4463" s="3">
        <v>0</v>
      </c>
      <c r="Q4463" s="3">
        <v>0</v>
      </c>
      <c r="R4463" s="3">
        <v>0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3">
        <v>0</v>
      </c>
      <c r="AE4463" s="3">
        <v>0</v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  <c r="AM4463" s="3">
        <v>0</v>
      </c>
      <c r="AN4463" s="3">
        <v>0</v>
      </c>
      <c r="AO4463" s="3">
        <v>0</v>
      </c>
      <c r="AP4463" s="3">
        <v>0</v>
      </c>
      <c r="AQ4463" s="3">
        <v>0</v>
      </c>
      <c r="AR4463" s="3">
        <v>0</v>
      </c>
      <c r="AS4463" s="3">
        <v>0</v>
      </c>
      <c r="AT4463" s="3">
        <v>0</v>
      </c>
      <c r="AU4463" s="3">
        <v>0</v>
      </c>
      <c r="AV4463" s="3">
        <v>0</v>
      </c>
      <c r="AW4463" s="3">
        <v>0</v>
      </c>
      <c r="AX4463" s="3">
        <v>0</v>
      </c>
      <c r="AY4463" s="3">
        <v>0</v>
      </c>
      <c r="AZ4463" s="3">
        <v>0</v>
      </c>
      <c r="BA4463" s="3">
        <v>4</v>
      </c>
      <c r="BB4463" s="3">
        <v>0</v>
      </c>
      <c r="BC4463" s="3">
        <v>1</v>
      </c>
      <c r="BD4463" s="3">
        <v>0</v>
      </c>
      <c r="BE4463" s="3">
        <v>0</v>
      </c>
      <c r="BF4463" s="3">
        <v>0</v>
      </c>
      <c r="BG4463" s="3">
        <v>0</v>
      </c>
    </row>
    <row r="4464" spans="1:59" x14ac:dyDescent="0.25">
      <c r="A4464" s="3" t="s">
        <v>6867</v>
      </c>
      <c r="B4464" s="3" t="s">
        <v>383</v>
      </c>
      <c r="C4464" s="3" t="s">
        <v>384</v>
      </c>
      <c r="D4464" s="3" t="s">
        <v>385</v>
      </c>
      <c r="E4464" s="3" t="s">
        <v>6868</v>
      </c>
      <c r="F4464" s="3" t="s">
        <v>6869</v>
      </c>
      <c r="G4464" s="3">
        <v>0</v>
      </c>
      <c r="H4464" s="3">
        <v>0</v>
      </c>
      <c r="I4464" s="3">
        <v>0</v>
      </c>
      <c r="J4464" s="3">
        <v>0</v>
      </c>
      <c r="K4464" s="3">
        <v>0</v>
      </c>
      <c r="L4464" s="3">
        <v>0</v>
      </c>
      <c r="M4464" s="3">
        <v>0</v>
      </c>
      <c r="N4464" s="3">
        <v>0</v>
      </c>
      <c r="O4464" s="3">
        <v>0</v>
      </c>
      <c r="P4464" s="3">
        <v>0</v>
      </c>
      <c r="Q4464" s="3">
        <v>1</v>
      </c>
      <c r="R4464" s="3">
        <v>0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3">
        <v>0</v>
      </c>
      <c r="Z4464" s="3">
        <v>1</v>
      </c>
      <c r="AA4464" s="3">
        <v>0</v>
      </c>
      <c r="AB4464" s="3">
        <v>0</v>
      </c>
      <c r="AC4464" s="3">
        <v>0</v>
      </c>
      <c r="AD4464" s="3">
        <v>0</v>
      </c>
      <c r="AE4464" s="3">
        <v>0</v>
      </c>
      <c r="AF4464" s="3">
        <v>0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0</v>
      </c>
      <c r="AN4464" s="3">
        <v>0</v>
      </c>
      <c r="AO4464" s="3">
        <v>0</v>
      </c>
      <c r="AP4464" s="3">
        <v>0</v>
      </c>
      <c r="AQ4464" s="3">
        <v>0</v>
      </c>
      <c r="AR4464" s="3">
        <v>0</v>
      </c>
      <c r="AS4464" s="3">
        <v>0</v>
      </c>
      <c r="AT4464" s="3">
        <v>0</v>
      </c>
      <c r="AU4464" s="3">
        <v>0</v>
      </c>
      <c r="AV4464" s="3">
        <v>0</v>
      </c>
      <c r="AW4464" s="3">
        <v>0</v>
      </c>
      <c r="AX4464" s="3">
        <v>0</v>
      </c>
      <c r="AY4464" s="3">
        <v>0</v>
      </c>
      <c r="AZ4464" s="3">
        <v>2</v>
      </c>
      <c r="BA4464" s="3">
        <v>1</v>
      </c>
      <c r="BB4464" s="3">
        <v>0</v>
      </c>
      <c r="BC4464" s="3">
        <v>0</v>
      </c>
      <c r="BD4464" s="3">
        <v>0</v>
      </c>
      <c r="BE4464" s="3">
        <v>0</v>
      </c>
      <c r="BF4464" s="3">
        <v>2</v>
      </c>
      <c r="BG4464" s="3">
        <v>0</v>
      </c>
    </row>
    <row r="4465" spans="2:59" x14ac:dyDescent="0.25">
      <c r="B4465" t="e">
        <v>#N/A</v>
      </c>
      <c r="C4465" t="e">
        <v>#N/A</v>
      </c>
      <c r="D4465" t="e">
        <v>#N/A</v>
      </c>
      <c r="E4465" t="e">
        <v>#N/A</v>
      </c>
      <c r="F4465" t="e">
        <v>#N/A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0</v>
      </c>
      <c r="AV4465">
        <v>0</v>
      </c>
      <c r="AW4465">
        <v>0</v>
      </c>
      <c r="AX4465">
        <v>0</v>
      </c>
      <c r="AY4465">
        <v>0</v>
      </c>
      <c r="AZ4465">
        <v>0</v>
      </c>
      <c r="BA4465">
        <v>0</v>
      </c>
      <c r="BB4465">
        <v>0</v>
      </c>
      <c r="BC4465">
        <v>0</v>
      </c>
      <c r="BD4465">
        <v>0</v>
      </c>
      <c r="BE4465">
        <v>0</v>
      </c>
      <c r="BF4465">
        <v>0</v>
      </c>
      <c r="BG4465">
        <v>0</v>
      </c>
    </row>
  </sheetData>
  <autoFilter ref="A1:BG1" xr:uid="{B697DD0B-0CA6-4221-BFC6-15AC6FD04425}">
    <sortState ref="A2:BG4465">
      <sortCondition ref="F1"/>
    </sortState>
  </autoFilter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A7453-F5F6-4EC0-BE4D-A2EBB5EC1B22}">
  <dimension ref="A1:BB87"/>
  <sheetViews>
    <sheetView tabSelected="1" zoomScale="85" zoomScaleNormal="85" workbookViewId="0">
      <selection activeCell="T40" sqref="T40"/>
    </sheetView>
  </sheetViews>
  <sheetFormatPr baseColWidth="10" defaultRowHeight="15" x14ac:dyDescent="0.25"/>
  <cols>
    <col min="1" max="1" width="42.85546875" style="4" bestFit="1" customWidth="1"/>
    <col min="2" max="16384" width="11.42578125" style="4"/>
  </cols>
  <sheetData>
    <row r="1" spans="1:54" x14ac:dyDescent="0.25">
      <c r="A1" s="1" t="s">
        <v>7095</v>
      </c>
      <c r="B1" s="2">
        <v>43892</v>
      </c>
      <c r="C1" s="2">
        <v>43893</v>
      </c>
      <c r="D1" s="2">
        <v>43894</v>
      </c>
      <c r="E1" s="2">
        <v>43895</v>
      </c>
      <c r="F1" s="2">
        <v>43896</v>
      </c>
      <c r="G1" s="2">
        <v>43899</v>
      </c>
      <c r="H1" s="2">
        <v>43900</v>
      </c>
      <c r="I1" s="2">
        <v>43901</v>
      </c>
      <c r="J1" s="2">
        <v>43906</v>
      </c>
      <c r="K1" s="2">
        <v>43907</v>
      </c>
      <c r="L1" s="2">
        <v>43908</v>
      </c>
      <c r="M1" s="2">
        <v>43909</v>
      </c>
      <c r="N1" s="2">
        <v>43910</v>
      </c>
      <c r="O1" s="2">
        <v>43913</v>
      </c>
      <c r="P1" s="2">
        <v>43914</v>
      </c>
      <c r="Q1" s="2">
        <v>43915</v>
      </c>
      <c r="R1" s="2">
        <v>43916</v>
      </c>
      <c r="S1" s="2">
        <v>43917</v>
      </c>
      <c r="T1" s="2">
        <v>43920</v>
      </c>
      <c r="U1" s="2">
        <v>43921</v>
      </c>
      <c r="V1" s="2">
        <v>43922</v>
      </c>
      <c r="W1" s="2">
        <v>43923</v>
      </c>
      <c r="X1" s="2">
        <v>43924</v>
      </c>
      <c r="Y1" s="2">
        <v>43927</v>
      </c>
      <c r="Z1" s="2">
        <v>43928</v>
      </c>
      <c r="AA1" s="2">
        <v>43929</v>
      </c>
      <c r="AB1" s="2">
        <v>43930</v>
      </c>
      <c r="AC1" s="2">
        <v>43935</v>
      </c>
      <c r="AD1" s="2">
        <v>43936</v>
      </c>
      <c r="AE1" s="2">
        <v>43937</v>
      </c>
      <c r="AF1" s="2">
        <v>43938</v>
      </c>
      <c r="AG1" s="2">
        <v>43941</v>
      </c>
      <c r="AH1" s="2">
        <v>43942</v>
      </c>
      <c r="AI1" s="2">
        <v>43943</v>
      </c>
      <c r="AJ1" s="2">
        <v>43944</v>
      </c>
      <c r="AK1" s="2">
        <v>43945</v>
      </c>
      <c r="AL1" s="2">
        <v>43948</v>
      </c>
      <c r="AM1" s="2">
        <v>43949</v>
      </c>
      <c r="AN1" s="2">
        <v>43950</v>
      </c>
      <c r="AO1" s="2">
        <v>43951</v>
      </c>
      <c r="AP1" s="2">
        <v>43955</v>
      </c>
      <c r="AQ1" s="2">
        <v>43956</v>
      </c>
      <c r="AR1" s="2">
        <v>43957</v>
      </c>
      <c r="AS1" s="2">
        <v>43958</v>
      </c>
      <c r="AT1" s="2">
        <v>43959</v>
      </c>
      <c r="AU1" s="2">
        <v>43962</v>
      </c>
      <c r="AV1" s="2">
        <v>43963</v>
      </c>
      <c r="AW1" s="2">
        <v>43964</v>
      </c>
      <c r="AX1" s="2">
        <v>43965</v>
      </c>
      <c r="AY1" s="2">
        <v>43966</v>
      </c>
      <c r="AZ1" s="2">
        <v>43970</v>
      </c>
      <c r="BA1" s="2">
        <v>43971</v>
      </c>
      <c r="BB1" s="2">
        <v>43977</v>
      </c>
    </row>
    <row r="2" spans="1:54" x14ac:dyDescent="0.25">
      <c r="A2" s="4" t="s">
        <v>7108</v>
      </c>
      <c r="B2" s="4">
        <f>SUM('2020 3 μm'!G2:G7,'2020 3 μm'!G173:G197,'2020 3 μm'!G547:G1024,'2020 3 μm'!G1028:G1031,'2020 3 μm'!G1062:G1086,'2020 3 μm'!G1088,'2020 3 μm'!G1093:G1231,'2020 3 μm'!G1278:G1309,'2020 3 μm'!G1328:G1360,'2020 3 μm'!G1367:G1762,'2020 3 μm'!G1779:G2446,'2020 3 μm'!G2448:G2560,'2020 3 μm'!G2562:G2836,'2020 3 μm'!G2898:G3761,'2020 3 μm'!G3796:G3973,'2020 3 μm'!G4008:G4086,'2020 3 μm'!G4095:G4446,'2020 3 μm'!G4463:G4464)</f>
        <v>33951</v>
      </c>
      <c r="C2" s="4">
        <f>SUM('2020 3 μm'!H2:H7,'2020 3 μm'!H173:H197,'2020 3 μm'!H547:H1024,'2020 3 μm'!H1028:H1031,'2020 3 μm'!H1062:H1086,'2020 3 μm'!H1088,'2020 3 μm'!H1093:H1231,'2020 3 μm'!H1278:H1309,'2020 3 μm'!H1328:H1360,'2020 3 μm'!H1367:H1762,'2020 3 μm'!H1779:H2446,'2020 3 μm'!H2448:H2560,'2020 3 μm'!H2562:H2836,'2020 3 μm'!H2898:H3761,'2020 3 μm'!H3796:H3973,'2020 3 μm'!H4008:H4086,'2020 3 μm'!H4095:H4446,'2020 3 μm'!H4463:H4464)</f>
        <v>37802</v>
      </c>
      <c r="D2" s="4">
        <f>SUM('2020 3 μm'!I2:I7,'2020 3 μm'!I173:I197,'2020 3 μm'!I547:I1024,'2020 3 μm'!I1028:I1031,'2020 3 μm'!I1062:I1086,'2020 3 μm'!I1088,'2020 3 μm'!I1093:I1231,'2020 3 μm'!I1278:I1309,'2020 3 μm'!I1328:I1360,'2020 3 μm'!I1367:I1762,'2020 3 μm'!I1779:I2446,'2020 3 μm'!I2448:I2560,'2020 3 μm'!I2562:I2836,'2020 3 μm'!I2898:I3761,'2020 3 μm'!I3796:I3973,'2020 3 μm'!I4008:I4086,'2020 3 μm'!I4095:I4446,'2020 3 μm'!I4463:I4464)</f>
        <v>41979</v>
      </c>
      <c r="E2" s="4">
        <f>SUM('2020 3 μm'!J2:J7,'2020 3 μm'!J173:J197,'2020 3 μm'!J547:J1024,'2020 3 μm'!J1028:J1031,'2020 3 μm'!J1062:J1086,'2020 3 μm'!J1088,'2020 3 μm'!J1093:J1231,'2020 3 μm'!J1278:J1309,'2020 3 μm'!J1328:J1360,'2020 3 μm'!J1367:J1762,'2020 3 μm'!J1779:J2446,'2020 3 μm'!J2448:J2560,'2020 3 μm'!J2562:J2836,'2020 3 μm'!J2898:J3761,'2020 3 μm'!J3796:J3973,'2020 3 μm'!J4008:J4086,'2020 3 μm'!J4095:J4446,'2020 3 μm'!J4463:J4464)</f>
        <v>55676</v>
      </c>
      <c r="F2" s="4">
        <f>SUM('2020 3 μm'!K2:K7,'2020 3 μm'!K173:K197,'2020 3 μm'!K547:K1024,'2020 3 μm'!K1028:K1031,'2020 3 μm'!K1062:K1086,'2020 3 μm'!K1088,'2020 3 μm'!K1093:K1231,'2020 3 μm'!K1278:K1309,'2020 3 μm'!K1328:K1360,'2020 3 μm'!K1367:K1762,'2020 3 μm'!K1779:K2446,'2020 3 μm'!K2448:K2560,'2020 3 μm'!K2562:K2836,'2020 3 μm'!K2898:K3761,'2020 3 μm'!K3796:K3973,'2020 3 μm'!K4008:K4086,'2020 3 μm'!K4095:K4446,'2020 3 μm'!K4463:K4464)</f>
        <v>34376</v>
      </c>
      <c r="G2" s="4">
        <f>SUM('2020 3 μm'!L2:L7,'2020 3 μm'!L173:L197,'2020 3 μm'!L547:L1024,'2020 3 μm'!L1028:L1031,'2020 3 μm'!L1062:L1086,'2020 3 μm'!L1088,'2020 3 μm'!L1093:L1231,'2020 3 μm'!L1278:L1309,'2020 3 μm'!L1328:L1360,'2020 3 μm'!L1367:L1762,'2020 3 μm'!L1779:L2446,'2020 3 μm'!L2448:L2560,'2020 3 μm'!L2562:L2836,'2020 3 μm'!L2898:L3761,'2020 3 μm'!L3796:L3973,'2020 3 μm'!L4008:L4086,'2020 3 μm'!L4095:L4446,'2020 3 μm'!L4463:L4464)</f>
        <v>35192</v>
      </c>
      <c r="H2" s="4">
        <f>SUM('2020 3 μm'!M2:M7,'2020 3 μm'!M173:M197,'2020 3 μm'!M547:M1024,'2020 3 μm'!M1028:M1031,'2020 3 μm'!M1062:M1086,'2020 3 μm'!M1088,'2020 3 μm'!M1093:M1231,'2020 3 μm'!M1278:M1309,'2020 3 μm'!M1328:M1360,'2020 3 μm'!M1367:M1762,'2020 3 μm'!M1779:M2446,'2020 3 μm'!M2448:M2560,'2020 3 μm'!M2562:M2836,'2020 3 μm'!M2898:M3761,'2020 3 μm'!M3796:M3973,'2020 3 μm'!M4008:M4086,'2020 3 μm'!M4095:M4446,'2020 3 μm'!M4463:M4464)</f>
        <v>37139</v>
      </c>
      <c r="I2" s="4">
        <f>SUM('2020 3 μm'!N2:N7,'2020 3 μm'!N173:N197,'2020 3 μm'!N547:N1024,'2020 3 μm'!N1028:N1031,'2020 3 μm'!N1062:N1086,'2020 3 μm'!N1088,'2020 3 μm'!N1093:N1231,'2020 3 μm'!N1278:N1309,'2020 3 μm'!N1328:N1360,'2020 3 μm'!N1367:N1762,'2020 3 μm'!N1779:N2446,'2020 3 μm'!N2448:N2560,'2020 3 μm'!N2562:N2836,'2020 3 μm'!N2898:N3761,'2020 3 μm'!N3796:N3973,'2020 3 μm'!N4008:N4086,'2020 3 μm'!N4095:N4446,'2020 3 μm'!N4463:N4464)</f>
        <v>26284</v>
      </c>
      <c r="J2" s="4">
        <f>SUM('2020 3 μm'!O2:O7,'2020 3 μm'!O173:O197,'2020 3 μm'!O547:O1024,'2020 3 μm'!O1028:O1031,'2020 3 μm'!O1062:O1086,'2020 3 μm'!O1088,'2020 3 μm'!O1093:O1231,'2020 3 μm'!O1278:O1309,'2020 3 μm'!O1328:O1360,'2020 3 μm'!O1367:O1762,'2020 3 μm'!O1779:O2446,'2020 3 μm'!O2448:O2560,'2020 3 μm'!O2562:O2836,'2020 3 μm'!O2898:O3761,'2020 3 μm'!O3796:O3973,'2020 3 μm'!O4008:O4086,'2020 3 μm'!O4095:O4446,'2020 3 μm'!O4463:O4464)</f>
        <v>22222</v>
      </c>
      <c r="K2" s="4">
        <f>SUM('2020 3 μm'!P2:P7,'2020 3 μm'!P173:P197,'2020 3 μm'!P547:P1024,'2020 3 μm'!P1028:P1031,'2020 3 μm'!P1062:P1086,'2020 3 μm'!P1088,'2020 3 μm'!P1093:P1231,'2020 3 μm'!P1278:P1309,'2020 3 μm'!P1328:P1360,'2020 3 μm'!P1367:P1762,'2020 3 μm'!P1779:P2446,'2020 3 μm'!P2448:P2560,'2020 3 μm'!P2562:P2836,'2020 3 μm'!P2898:P3761,'2020 3 μm'!P3796:P3973,'2020 3 μm'!P4008:P4086,'2020 3 μm'!P4095:P4446,'2020 3 μm'!P4463:P4464)</f>
        <v>62708</v>
      </c>
      <c r="L2" s="4">
        <f>SUM('2020 3 μm'!Q2:Q7,'2020 3 μm'!Q173:Q197,'2020 3 μm'!Q547:Q1024,'2020 3 μm'!Q1028:Q1031,'2020 3 μm'!Q1062:Q1086,'2020 3 μm'!Q1088,'2020 3 μm'!Q1093:Q1231,'2020 3 μm'!Q1278:Q1309,'2020 3 μm'!Q1328:Q1360,'2020 3 μm'!Q1367:Q1762,'2020 3 μm'!Q1779:Q2446,'2020 3 μm'!Q2448:Q2560,'2020 3 μm'!Q2562:Q2836,'2020 3 μm'!Q2898:Q3761,'2020 3 μm'!Q3796:Q3973,'2020 3 μm'!Q4008:Q4086,'2020 3 μm'!Q4095:Q4446,'2020 3 μm'!Q4463:Q4464)</f>
        <v>26584</v>
      </c>
      <c r="M2" s="4">
        <f>SUM('2020 3 μm'!R2:R7,'2020 3 μm'!R173:R197,'2020 3 μm'!R547:R1024,'2020 3 μm'!R1028:R1031,'2020 3 μm'!R1062:R1086,'2020 3 μm'!R1088,'2020 3 μm'!R1093:R1231,'2020 3 μm'!R1278:R1309,'2020 3 μm'!R1328:R1360,'2020 3 μm'!R1367:R1762,'2020 3 μm'!R1779:R2446,'2020 3 μm'!R2448:R2560,'2020 3 μm'!R2562:R2836,'2020 3 μm'!R2898:R3761,'2020 3 μm'!R3796:R3973,'2020 3 μm'!R4008:R4086,'2020 3 μm'!R4095:R4446,'2020 3 μm'!R4463:R4464)</f>
        <v>13685</v>
      </c>
      <c r="N2" s="4">
        <f>SUM('2020 3 μm'!S2:S7,'2020 3 μm'!S173:S197,'2020 3 μm'!S547:S1024,'2020 3 μm'!S1028:S1031,'2020 3 μm'!S1062:S1086,'2020 3 μm'!S1088,'2020 3 μm'!S1093:S1231,'2020 3 μm'!S1278:S1309,'2020 3 μm'!S1328:S1360,'2020 3 μm'!S1367:S1762,'2020 3 μm'!S1779:S2446,'2020 3 μm'!S2448:S2560,'2020 3 μm'!S2562:S2836,'2020 3 μm'!S2898:S3761,'2020 3 μm'!S3796:S3973,'2020 3 μm'!S4008:S4086,'2020 3 μm'!S4095:S4446,'2020 3 μm'!S4463:S4464)</f>
        <v>37236</v>
      </c>
      <c r="O2" s="4">
        <f>SUM('2020 3 μm'!T2:T7,'2020 3 μm'!T173:T197,'2020 3 μm'!T547:T1024,'2020 3 μm'!T1028:T1031,'2020 3 μm'!T1062:T1086,'2020 3 μm'!T1088,'2020 3 μm'!T1093:T1231,'2020 3 μm'!T1278:T1309,'2020 3 μm'!T1328:T1360,'2020 3 μm'!T1367:T1762,'2020 3 μm'!T1779:T2446,'2020 3 μm'!T2448:T2560,'2020 3 μm'!T2562:T2836,'2020 3 μm'!T2898:T3761,'2020 3 μm'!T3796:T3973,'2020 3 μm'!T4008:T4086,'2020 3 μm'!T4095:T4446,'2020 3 μm'!T4463:T4464)</f>
        <v>37102</v>
      </c>
      <c r="P2" s="4">
        <f>SUM('2020 3 μm'!U2:U7,'2020 3 μm'!U173:U197,'2020 3 μm'!U547:U1024,'2020 3 μm'!U1028:U1031,'2020 3 μm'!U1062:U1086,'2020 3 μm'!U1088,'2020 3 μm'!U1093:U1231,'2020 3 μm'!U1278:U1309,'2020 3 μm'!U1328:U1360,'2020 3 μm'!U1367:U1762,'2020 3 μm'!U1779:U2446,'2020 3 μm'!U2448:U2560,'2020 3 μm'!U2562:U2836,'2020 3 μm'!U2898:U3761,'2020 3 μm'!U3796:U3973,'2020 3 μm'!U4008:U4086,'2020 3 μm'!U4095:U4446,'2020 3 μm'!U4463:U4464)</f>
        <v>49661</v>
      </c>
      <c r="Q2" s="4">
        <f>SUM('2020 3 μm'!V2:V7,'2020 3 μm'!V173:V197,'2020 3 μm'!V547:V1024,'2020 3 μm'!V1028:V1031,'2020 3 μm'!V1062:V1086,'2020 3 μm'!V1088,'2020 3 μm'!V1093:V1231,'2020 3 μm'!V1278:V1309,'2020 3 μm'!V1328:V1360,'2020 3 μm'!V1367:V1762,'2020 3 μm'!V1779:V2446,'2020 3 μm'!V2448:V2560,'2020 3 μm'!V2562:V2836,'2020 3 μm'!V2898:V3761,'2020 3 μm'!V3796:V3973,'2020 3 μm'!V4008:V4086,'2020 3 μm'!V4095:V4446,'2020 3 μm'!V4463:V4464)</f>
        <v>76605</v>
      </c>
      <c r="R2" s="4">
        <f>SUM('2020 3 μm'!W2:W7,'2020 3 μm'!W173:W197,'2020 3 μm'!W547:W1024,'2020 3 μm'!W1028:W1031,'2020 3 μm'!W1062:W1086,'2020 3 μm'!W1088,'2020 3 μm'!W1093:W1231,'2020 3 μm'!W1278:W1309,'2020 3 μm'!W1328:W1360,'2020 3 μm'!W1367:W1762,'2020 3 μm'!W1779:W2446,'2020 3 μm'!W2448:W2560,'2020 3 μm'!W2562:W2836,'2020 3 μm'!W2898:W3761,'2020 3 μm'!W3796:W3973,'2020 3 μm'!W4008:W4086,'2020 3 μm'!W4095:W4446,'2020 3 μm'!W4463:W4464)</f>
        <v>36415</v>
      </c>
      <c r="S2" s="4">
        <f>SUM('2020 3 μm'!X2:X7,'2020 3 μm'!X173:X197,'2020 3 μm'!X547:X1024,'2020 3 μm'!X1028:X1031,'2020 3 μm'!X1062:X1086,'2020 3 μm'!X1088,'2020 3 μm'!X1093:X1231,'2020 3 μm'!X1278:X1309,'2020 3 μm'!X1328:X1360,'2020 3 μm'!X1367:X1762,'2020 3 μm'!X1779:X2446,'2020 3 μm'!X2448:X2560,'2020 3 μm'!X2562:X2836,'2020 3 μm'!X2898:X3761,'2020 3 μm'!X3796:X3973,'2020 3 μm'!X4008:X4086,'2020 3 μm'!X4095:X4446,'2020 3 μm'!X4463:X4464)</f>
        <v>45224</v>
      </c>
      <c r="T2" s="4">
        <f>SUM('2020 3 μm'!Y2:Y7,'2020 3 μm'!Y173:Y197,'2020 3 μm'!Y547:Y1024,'2020 3 μm'!Y1028:Y1031,'2020 3 μm'!Y1062:Y1086,'2020 3 μm'!Y1088,'2020 3 μm'!Y1093:Y1231,'2020 3 μm'!Y1278:Y1309,'2020 3 μm'!Y1328:Y1360,'2020 3 μm'!Y1367:Y1762,'2020 3 μm'!Y1779:Y2446,'2020 3 μm'!Y2448:Y2560,'2020 3 μm'!Y2562:Y2836,'2020 3 μm'!Y2898:Y3761,'2020 3 μm'!Y3796:Y3973,'2020 3 μm'!Y4008:Y4086,'2020 3 μm'!Y4095:Y4446,'2020 3 μm'!Y4463:Y4464)</f>
        <v>31576</v>
      </c>
      <c r="U2" s="4">
        <f>SUM('2020 3 μm'!Z2:Z7,'2020 3 μm'!Z173:Z197,'2020 3 μm'!Z547:Z1024,'2020 3 μm'!Z1028:Z1031,'2020 3 μm'!Z1062:Z1086,'2020 3 μm'!Z1088,'2020 3 μm'!Z1093:Z1231,'2020 3 μm'!Z1278:Z1309,'2020 3 μm'!Z1328:Z1360,'2020 3 μm'!Z1367:Z1762,'2020 3 μm'!Z1779:Z2446,'2020 3 μm'!Z2448:Z2560,'2020 3 μm'!Z2562:Z2836,'2020 3 μm'!Z2898:Z3761,'2020 3 μm'!Z3796:Z3973,'2020 3 μm'!Z4008:Z4086,'2020 3 μm'!Z4095:Z4446,'2020 3 μm'!Z4463:Z4464)</f>
        <v>13436</v>
      </c>
      <c r="V2" s="4">
        <f>SUM('2020 3 μm'!AA2:AA7,'2020 3 μm'!AA173:AA197,'2020 3 μm'!AA547:AA1024,'2020 3 μm'!AA1028:AA1031,'2020 3 μm'!AA1062:AA1086,'2020 3 μm'!AA1088,'2020 3 μm'!AA1093:AA1231,'2020 3 μm'!AA1278:AA1309,'2020 3 μm'!AA1328:AA1360,'2020 3 μm'!AA1367:AA1762,'2020 3 μm'!AA1779:AA2446,'2020 3 μm'!AA2448:AA2560,'2020 3 μm'!AA2562:AA2836,'2020 3 μm'!AA2898:AA3761,'2020 3 μm'!AA3796:AA3973,'2020 3 μm'!AA4008:AA4086,'2020 3 μm'!AA4095:AA4446,'2020 3 μm'!AA4463:AA4464)</f>
        <v>22525</v>
      </c>
      <c r="W2" s="4">
        <f>SUM('2020 3 μm'!AB2:AB7,'2020 3 μm'!AB173:AB197,'2020 3 μm'!AB547:AB1024,'2020 3 μm'!AB1028:AB1031,'2020 3 μm'!AB1062:AB1086,'2020 3 μm'!AB1088,'2020 3 μm'!AB1093:AB1231,'2020 3 μm'!AB1278:AB1309,'2020 3 μm'!AB1328:AB1360,'2020 3 μm'!AB1367:AB1762,'2020 3 μm'!AB1779:AB2446,'2020 3 μm'!AB2448:AB2560,'2020 3 μm'!AB2562:AB2836,'2020 3 μm'!AB2898:AB3761,'2020 3 μm'!AB3796:AB3973,'2020 3 μm'!AB4008:AB4086,'2020 3 μm'!AB4095:AB4446,'2020 3 μm'!AB4463:AB4464)</f>
        <v>62650</v>
      </c>
      <c r="X2" s="4">
        <f>SUM('2020 3 μm'!AC2:AC7,'2020 3 μm'!AC173:AC197,'2020 3 μm'!AC547:AC1024,'2020 3 μm'!AC1028:AC1031,'2020 3 μm'!AC1062:AC1086,'2020 3 μm'!AC1088,'2020 3 μm'!AC1093:AC1231,'2020 3 μm'!AC1278:AC1309,'2020 3 μm'!AC1328:AC1360,'2020 3 μm'!AC1367:AC1762,'2020 3 μm'!AC1779:AC2446,'2020 3 μm'!AC2448:AC2560,'2020 3 μm'!AC2562:AC2836,'2020 3 μm'!AC2898:AC3761,'2020 3 μm'!AC3796:AC3973,'2020 3 μm'!AC4008:AC4086,'2020 3 μm'!AC4095:AC4446,'2020 3 μm'!AC4463:AC4464)</f>
        <v>24056</v>
      </c>
      <c r="Y2" s="4">
        <f>SUM('2020 3 μm'!AD2:AD7,'2020 3 μm'!AD173:AD197,'2020 3 μm'!AD547:AD1024,'2020 3 μm'!AD1028:AD1031,'2020 3 μm'!AD1062:AD1086,'2020 3 μm'!AD1088,'2020 3 μm'!AD1093:AD1231,'2020 3 μm'!AD1278:AD1309,'2020 3 μm'!AD1328:AD1360,'2020 3 μm'!AD1367:AD1762,'2020 3 μm'!AD1779:AD2446,'2020 3 μm'!AD2448:AD2560,'2020 3 μm'!AD2562:AD2836,'2020 3 μm'!AD2898:AD3761,'2020 3 μm'!AD3796:AD3973,'2020 3 μm'!AD4008:AD4086,'2020 3 μm'!AD4095:AD4446,'2020 3 μm'!AD4463:AD4464)</f>
        <v>21772</v>
      </c>
      <c r="Z2" s="4">
        <f>SUM('2020 3 μm'!AE2:AE7,'2020 3 μm'!AE173:AE197,'2020 3 μm'!AE547:AE1024,'2020 3 μm'!AE1028:AE1031,'2020 3 μm'!AE1062:AE1086,'2020 3 μm'!AE1088,'2020 3 μm'!AE1093:AE1231,'2020 3 μm'!AE1278:AE1309,'2020 3 μm'!AE1328:AE1360,'2020 3 μm'!AE1367:AE1762,'2020 3 μm'!AE1779:AE2446,'2020 3 μm'!AE2448:AE2560,'2020 3 μm'!AE2562:AE2836,'2020 3 μm'!AE2898:AE3761,'2020 3 μm'!AE3796:AE3973,'2020 3 μm'!AE4008:AE4086,'2020 3 μm'!AE4095:AE4446,'2020 3 μm'!AE4463:AE4464)</f>
        <v>24925</v>
      </c>
      <c r="AA2" s="4">
        <f>SUM('2020 3 μm'!AF2:AF7,'2020 3 μm'!AF173:AF197,'2020 3 μm'!AF547:AF1024,'2020 3 μm'!AF1028:AF1031,'2020 3 μm'!AF1062:AF1086,'2020 3 μm'!AF1088,'2020 3 μm'!AF1093:AF1231,'2020 3 μm'!AF1278:AF1309,'2020 3 μm'!AF1328:AF1360,'2020 3 μm'!AF1367:AF1762,'2020 3 μm'!AF1779:AF2446,'2020 3 μm'!AF2448:AF2560,'2020 3 μm'!AF2562:AF2836,'2020 3 μm'!AF2898:AF3761,'2020 3 μm'!AF3796:AF3973,'2020 3 μm'!AF4008:AF4086,'2020 3 μm'!AF4095:AF4446,'2020 3 μm'!AF4463:AF4464)</f>
        <v>25808</v>
      </c>
      <c r="AB2" s="4">
        <f>SUM('2020 3 μm'!AG2:AG7,'2020 3 μm'!AG173:AG197,'2020 3 μm'!AG547:AG1024,'2020 3 μm'!AG1028:AG1031,'2020 3 μm'!AG1062:AG1086,'2020 3 μm'!AG1088,'2020 3 μm'!AG1093:AG1231,'2020 3 μm'!AG1278:AG1309,'2020 3 μm'!AG1328:AG1360,'2020 3 μm'!AG1367:AG1762,'2020 3 μm'!AG1779:AG2446,'2020 3 μm'!AG2448:AG2560,'2020 3 μm'!AG2562:AG2836,'2020 3 μm'!AG2898:AG3761,'2020 3 μm'!AG3796:AG3973,'2020 3 μm'!AG4008:AG4086,'2020 3 μm'!AG4095:AG4446,'2020 3 μm'!AG4463:AG4464)</f>
        <v>30812</v>
      </c>
      <c r="AC2" s="4">
        <f>SUM('2020 3 μm'!AH2:AH7,'2020 3 μm'!AH173:AH197,'2020 3 μm'!AH547:AH1024,'2020 3 μm'!AH1028:AH1031,'2020 3 μm'!AH1062:AH1086,'2020 3 μm'!AH1088,'2020 3 μm'!AH1093:AH1231,'2020 3 μm'!AH1278:AH1309,'2020 3 μm'!AH1328:AH1360,'2020 3 μm'!AH1367:AH1762,'2020 3 μm'!AH1779:AH2446,'2020 3 μm'!AH2448:AH2560,'2020 3 μm'!AH2562:AH2836,'2020 3 μm'!AH2898:AH3761,'2020 3 μm'!AH3796:AH3973,'2020 3 μm'!AH4008:AH4086,'2020 3 μm'!AH4095:AH4446,'2020 3 μm'!AH4463:AH4464)</f>
        <v>58968</v>
      </c>
      <c r="AD2" s="4">
        <f>SUM('2020 3 μm'!AI2:AI7,'2020 3 μm'!AI173:AI197,'2020 3 μm'!AI547:AI1024,'2020 3 μm'!AI1028:AI1031,'2020 3 μm'!AI1062:AI1086,'2020 3 μm'!AI1088,'2020 3 μm'!AI1093:AI1231,'2020 3 μm'!AI1278:AI1309,'2020 3 μm'!AI1328:AI1360,'2020 3 μm'!AI1367:AI1762,'2020 3 μm'!AI1779:AI2446,'2020 3 μm'!AI2448:AI2560,'2020 3 μm'!AI2562:AI2836,'2020 3 μm'!AI2898:AI3761,'2020 3 μm'!AI3796:AI3973,'2020 3 μm'!AI4008:AI4086,'2020 3 μm'!AI4095:AI4446,'2020 3 μm'!AI4463:AI4464)</f>
        <v>33137</v>
      </c>
      <c r="AE2" s="4">
        <f>SUM('2020 3 μm'!AJ2:AJ7,'2020 3 μm'!AJ173:AJ197,'2020 3 μm'!AJ547:AJ1024,'2020 3 μm'!AJ1028:AJ1031,'2020 3 μm'!AJ1062:AJ1086,'2020 3 μm'!AJ1088,'2020 3 μm'!AJ1093:AJ1231,'2020 3 μm'!AJ1278:AJ1309,'2020 3 μm'!AJ1328:AJ1360,'2020 3 μm'!AJ1367:AJ1762,'2020 3 μm'!AJ1779:AJ2446,'2020 3 μm'!AJ2448:AJ2560,'2020 3 μm'!AJ2562:AJ2836,'2020 3 μm'!AJ2898:AJ3761,'2020 3 μm'!AJ3796:AJ3973,'2020 3 μm'!AJ4008:AJ4086,'2020 3 μm'!AJ4095:AJ4446,'2020 3 μm'!AJ4463:AJ4464)</f>
        <v>42924</v>
      </c>
      <c r="AF2" s="4">
        <f>SUM('2020 3 μm'!AK2:AK7,'2020 3 μm'!AK173:AK197,'2020 3 μm'!AK547:AK1024,'2020 3 μm'!AK1028:AK1031,'2020 3 μm'!AK1062:AK1086,'2020 3 μm'!AK1088,'2020 3 μm'!AK1093:AK1231,'2020 3 μm'!AK1278:AK1309,'2020 3 μm'!AK1328:AK1360,'2020 3 μm'!AK1367:AK1762,'2020 3 μm'!AK1779:AK2446,'2020 3 μm'!AK2448:AK2560,'2020 3 μm'!AK2562:AK2836,'2020 3 μm'!AK2898:AK3761,'2020 3 μm'!AK3796:AK3973,'2020 3 μm'!AK4008:AK4086,'2020 3 μm'!AK4095:AK4446,'2020 3 μm'!AK4463:AK4464)</f>
        <v>27755</v>
      </c>
      <c r="AG2" s="4">
        <f>SUM('2020 3 μm'!AL2:AL7,'2020 3 μm'!AL173:AL197,'2020 3 μm'!AL547:AL1024,'2020 3 μm'!AL1028:AL1031,'2020 3 μm'!AL1062:AL1086,'2020 3 μm'!AL1088,'2020 3 μm'!AL1093:AL1231,'2020 3 μm'!AL1278:AL1309,'2020 3 μm'!AL1328:AL1360,'2020 3 μm'!AL1367:AL1762,'2020 3 μm'!AL1779:AL2446,'2020 3 μm'!AL2448:AL2560,'2020 3 μm'!AL2562:AL2836,'2020 3 μm'!AL2898:AL3761,'2020 3 μm'!AL3796:AL3973,'2020 3 μm'!AL4008:AL4086,'2020 3 μm'!AL4095:AL4446,'2020 3 μm'!AL4463:AL4464)</f>
        <v>50886</v>
      </c>
      <c r="AH2" s="4">
        <f>SUM('2020 3 μm'!AM2:AM7,'2020 3 μm'!AM173:AM197,'2020 3 μm'!AM547:AM1024,'2020 3 μm'!AM1028:AM1031,'2020 3 μm'!AM1062:AM1086,'2020 3 μm'!AM1088,'2020 3 μm'!AM1093:AM1231,'2020 3 μm'!AM1278:AM1309,'2020 3 μm'!AM1328:AM1360,'2020 3 μm'!AM1367:AM1762,'2020 3 μm'!AM1779:AM2446,'2020 3 μm'!AM2448:AM2560,'2020 3 μm'!AM2562:AM2836,'2020 3 μm'!AM2898:AM3761,'2020 3 μm'!AM3796:AM3973,'2020 3 μm'!AM4008:AM4086,'2020 3 μm'!AM4095:AM4446,'2020 3 μm'!AM4463:AM4464)</f>
        <v>13580</v>
      </c>
      <c r="AI2" s="4">
        <f>SUM('2020 3 μm'!AN2:AN7,'2020 3 μm'!AN173:AN197,'2020 3 μm'!AN547:AN1024,'2020 3 μm'!AN1028:AN1031,'2020 3 μm'!AN1062:AN1086,'2020 3 μm'!AN1088,'2020 3 μm'!AN1093:AN1231,'2020 3 μm'!AN1278:AN1309,'2020 3 μm'!AN1328:AN1360,'2020 3 μm'!AN1367:AN1762,'2020 3 μm'!AN1779:AN2446,'2020 3 μm'!AN2448:AN2560,'2020 3 μm'!AN2562:AN2836,'2020 3 μm'!AN2898:AN3761,'2020 3 μm'!AN3796:AN3973,'2020 3 μm'!AN4008:AN4086,'2020 3 μm'!AN4095:AN4446,'2020 3 μm'!AN4463:AN4464)</f>
        <v>63762</v>
      </c>
      <c r="AJ2" s="4">
        <f>SUM('2020 3 μm'!AO2:AO7,'2020 3 μm'!AO173:AO197,'2020 3 μm'!AO547:AO1024,'2020 3 μm'!AO1028:AO1031,'2020 3 μm'!AO1062:AO1086,'2020 3 μm'!AO1088,'2020 3 μm'!AO1093:AO1231,'2020 3 μm'!AO1278:AO1309,'2020 3 μm'!AO1328:AO1360,'2020 3 μm'!AO1367:AO1762,'2020 3 μm'!AO1779:AO2446,'2020 3 μm'!AO2448:AO2560,'2020 3 μm'!AO2562:AO2836,'2020 3 μm'!AO2898:AO3761,'2020 3 μm'!AO3796:AO3973,'2020 3 μm'!AO4008:AO4086,'2020 3 μm'!AO4095:AO4446,'2020 3 μm'!AO4463:AO4464)</f>
        <v>27729</v>
      </c>
      <c r="AK2" s="4">
        <f>SUM('2020 3 μm'!AP2:AP7,'2020 3 μm'!AP173:AP197,'2020 3 μm'!AP547:AP1024,'2020 3 μm'!AP1028:AP1031,'2020 3 μm'!AP1062:AP1086,'2020 3 μm'!AP1088,'2020 3 μm'!AP1093:AP1231,'2020 3 μm'!AP1278:AP1309,'2020 3 μm'!AP1328:AP1360,'2020 3 μm'!AP1367:AP1762,'2020 3 μm'!AP1779:AP2446,'2020 3 μm'!AP2448:AP2560,'2020 3 μm'!AP2562:AP2836,'2020 3 μm'!AP2898:AP3761,'2020 3 μm'!AP3796:AP3973,'2020 3 μm'!AP4008:AP4086,'2020 3 μm'!AP4095:AP4446,'2020 3 μm'!AP4463:AP4464)</f>
        <v>19391</v>
      </c>
      <c r="AL2" s="4">
        <f>SUM('2020 3 μm'!AQ2:AQ7,'2020 3 μm'!AQ173:AQ197,'2020 3 μm'!AQ547:AQ1024,'2020 3 μm'!AQ1028:AQ1031,'2020 3 μm'!AQ1062:AQ1086,'2020 3 μm'!AQ1088,'2020 3 μm'!AQ1093:AQ1231,'2020 3 μm'!AQ1278:AQ1309,'2020 3 μm'!AQ1328:AQ1360,'2020 3 μm'!AQ1367:AQ1762,'2020 3 μm'!AQ1779:AQ2446,'2020 3 μm'!AQ2448:AQ2560,'2020 3 μm'!AQ2562:AQ2836,'2020 3 μm'!AQ2898:AQ3761,'2020 3 μm'!AQ3796:AQ3973,'2020 3 μm'!AQ4008:AQ4086,'2020 3 μm'!AQ4095:AQ4446,'2020 3 μm'!AQ4463:AQ4464)</f>
        <v>30608</v>
      </c>
      <c r="AM2" s="4">
        <f>SUM('2020 3 μm'!AR2:AR7,'2020 3 μm'!AR173:AR197,'2020 3 μm'!AR547:AR1024,'2020 3 μm'!AR1028:AR1031,'2020 3 μm'!AR1062:AR1086,'2020 3 μm'!AR1088,'2020 3 μm'!AR1093:AR1231,'2020 3 μm'!AR1278:AR1309,'2020 3 μm'!AR1328:AR1360,'2020 3 μm'!AR1367:AR1762,'2020 3 μm'!AR1779:AR2446,'2020 3 μm'!AR2448:AR2560,'2020 3 μm'!AR2562:AR2836,'2020 3 μm'!AR2898:AR3761,'2020 3 μm'!AR3796:AR3973,'2020 3 μm'!AR4008:AR4086,'2020 3 μm'!AR4095:AR4446,'2020 3 μm'!AR4463:AR4464)</f>
        <v>21602</v>
      </c>
      <c r="AN2" s="4">
        <f>SUM('2020 3 μm'!AS2:AS7,'2020 3 μm'!AS173:AS197,'2020 3 μm'!AS547:AS1024,'2020 3 μm'!AS1028:AS1031,'2020 3 μm'!AS1062:AS1086,'2020 3 μm'!AS1088,'2020 3 μm'!AS1093:AS1231,'2020 3 μm'!AS1278:AS1309,'2020 3 μm'!AS1328:AS1360,'2020 3 μm'!AS1367:AS1762,'2020 3 μm'!AS1779:AS2446,'2020 3 μm'!AS2448:AS2560,'2020 3 μm'!AS2562:AS2836,'2020 3 μm'!AS2898:AS3761,'2020 3 μm'!AS3796:AS3973,'2020 3 μm'!AS4008:AS4086,'2020 3 μm'!AS4095:AS4446,'2020 3 μm'!AS4463:AS4464)</f>
        <v>43053</v>
      </c>
      <c r="AO2" s="4">
        <f>SUM('2020 3 μm'!AT2:AT7,'2020 3 μm'!AT173:AT197,'2020 3 μm'!AT547:AT1024,'2020 3 μm'!AT1028:AT1031,'2020 3 μm'!AT1062:AT1086,'2020 3 μm'!AT1088,'2020 3 μm'!AT1093:AT1231,'2020 3 μm'!AT1278:AT1309,'2020 3 μm'!AT1328:AT1360,'2020 3 μm'!AT1367:AT1762,'2020 3 μm'!AT1779:AT2446,'2020 3 μm'!AT2448:AT2560,'2020 3 μm'!AT2562:AT2836,'2020 3 μm'!AT2898:AT3761,'2020 3 μm'!AT3796:AT3973,'2020 3 μm'!AT4008:AT4086,'2020 3 μm'!AT4095:AT4446,'2020 3 μm'!AT4463:AT4464)</f>
        <v>51473</v>
      </c>
      <c r="AP2" s="4">
        <f>SUM('2020 3 μm'!AU2:AU7,'2020 3 μm'!AU173:AU197,'2020 3 μm'!AU547:AU1024,'2020 3 μm'!AU1028:AU1031,'2020 3 μm'!AU1062:AU1086,'2020 3 μm'!AU1088,'2020 3 μm'!AU1093:AU1231,'2020 3 μm'!AU1278:AU1309,'2020 3 μm'!AU1328:AU1360,'2020 3 μm'!AU1367:AU1762,'2020 3 μm'!AU1779:AU2446,'2020 3 μm'!AU2448:AU2560,'2020 3 μm'!AU2562:AU2836,'2020 3 μm'!AU2898:AU3761,'2020 3 μm'!AU3796:AU3973,'2020 3 μm'!AU4008:AU4086,'2020 3 μm'!AU4095:AU4446,'2020 3 μm'!AU4463:AU4464)</f>
        <v>21371</v>
      </c>
      <c r="AQ2" s="4">
        <f>SUM('2020 3 μm'!AV2:AV7,'2020 3 μm'!AV173:AV197,'2020 3 μm'!AV547:AV1024,'2020 3 μm'!AV1028:AV1031,'2020 3 μm'!AV1062:AV1086,'2020 3 μm'!AV1088,'2020 3 μm'!AV1093:AV1231,'2020 3 μm'!AV1278:AV1309,'2020 3 μm'!AV1328:AV1360,'2020 3 μm'!AV1367:AV1762,'2020 3 μm'!AV1779:AV2446,'2020 3 μm'!AV2448:AV2560,'2020 3 μm'!AV2562:AV2836,'2020 3 μm'!AV2898:AV3761,'2020 3 μm'!AV3796:AV3973,'2020 3 μm'!AV4008:AV4086,'2020 3 μm'!AV4095:AV4446,'2020 3 μm'!AV4463:AV4464)</f>
        <v>36322</v>
      </c>
      <c r="AR2" s="4">
        <f>SUM('2020 3 μm'!AW2:AW7,'2020 3 μm'!AW173:AW197,'2020 3 μm'!AW547:AW1024,'2020 3 μm'!AW1028:AW1031,'2020 3 μm'!AW1062:AW1086,'2020 3 μm'!AW1088,'2020 3 μm'!AW1093:AW1231,'2020 3 μm'!AW1278:AW1309,'2020 3 μm'!AW1328:AW1360,'2020 3 μm'!AW1367:AW1762,'2020 3 μm'!AW1779:AW2446,'2020 3 μm'!AW2448:AW2560,'2020 3 μm'!AW2562:AW2836,'2020 3 μm'!AW2898:AW3761,'2020 3 μm'!AW3796:AW3973,'2020 3 μm'!AW4008:AW4086,'2020 3 μm'!AW4095:AW4446,'2020 3 μm'!AW4463:AW4464)</f>
        <v>27955</v>
      </c>
      <c r="AS2" s="4">
        <f>SUM('2020 3 μm'!AX2:AX7,'2020 3 μm'!AX173:AX197,'2020 3 μm'!AX547:AX1024,'2020 3 μm'!AX1028:AX1031,'2020 3 μm'!AX1062:AX1086,'2020 3 μm'!AX1088,'2020 3 μm'!AX1093:AX1231,'2020 3 μm'!AX1278:AX1309,'2020 3 μm'!AX1328:AX1360,'2020 3 μm'!AX1367:AX1762,'2020 3 μm'!AX1779:AX2446,'2020 3 μm'!AX2448:AX2560,'2020 3 μm'!AX2562:AX2836,'2020 3 μm'!AX2898:AX3761,'2020 3 μm'!AX3796:AX3973,'2020 3 μm'!AX4008:AX4086,'2020 3 μm'!AX4095:AX4446,'2020 3 μm'!AX4463:AX4464)</f>
        <v>12559</v>
      </c>
      <c r="AT2" s="4">
        <f>SUM('2020 3 μm'!AY2:AY7,'2020 3 μm'!AY173:AY197,'2020 3 μm'!AY547:AY1024,'2020 3 μm'!AY1028:AY1031,'2020 3 μm'!AY1062:AY1086,'2020 3 μm'!AY1088,'2020 3 μm'!AY1093:AY1231,'2020 3 μm'!AY1278:AY1309,'2020 3 μm'!AY1328:AY1360,'2020 3 μm'!AY1367:AY1762,'2020 3 μm'!AY1779:AY2446,'2020 3 μm'!AY2448:AY2560,'2020 3 μm'!AY2562:AY2836,'2020 3 μm'!AY2898:AY3761,'2020 3 μm'!AY3796:AY3973,'2020 3 μm'!AY4008:AY4086,'2020 3 μm'!AY4095:AY4446,'2020 3 μm'!AY4463:AY4464)</f>
        <v>26854</v>
      </c>
      <c r="AU2" s="4">
        <f>SUM('2020 3 μm'!AZ2:AZ7,'2020 3 μm'!AZ173:AZ197,'2020 3 μm'!AZ547:AZ1024,'2020 3 μm'!AZ1028:AZ1031,'2020 3 μm'!AZ1062:AZ1086,'2020 3 μm'!AZ1088,'2020 3 μm'!AZ1093:AZ1231,'2020 3 μm'!AZ1278:AZ1309,'2020 3 μm'!AZ1328:AZ1360,'2020 3 μm'!AZ1367:AZ1762,'2020 3 μm'!AZ1779:AZ2446,'2020 3 μm'!AZ2448:AZ2560,'2020 3 μm'!AZ2562:AZ2836,'2020 3 μm'!AZ2898:AZ3761,'2020 3 μm'!AZ3796:AZ3973,'2020 3 μm'!AZ4008:AZ4086,'2020 3 μm'!AZ4095:AZ4446,'2020 3 μm'!AZ4463:AZ4464)</f>
        <v>44521</v>
      </c>
      <c r="AV2" s="4">
        <f>SUM('2020 3 μm'!BA2:BA7,'2020 3 μm'!BA173:BA197,'2020 3 μm'!BA547:BA1024,'2020 3 μm'!BA1028:BA1031,'2020 3 μm'!BA1062:BA1086,'2020 3 μm'!BA1088,'2020 3 μm'!BA1093:BA1231,'2020 3 μm'!BA1278:BA1309,'2020 3 μm'!BA1328:BA1360,'2020 3 μm'!BA1367:BA1762,'2020 3 μm'!BA1779:BA2446,'2020 3 μm'!BA2448:BA2560,'2020 3 μm'!BA2562:BA2836,'2020 3 μm'!BA2898:BA3761,'2020 3 μm'!BA3796:BA3973,'2020 3 μm'!BA4008:BA4086,'2020 3 μm'!BA4095:BA4446,'2020 3 μm'!BA4463:BA4464)</f>
        <v>27265</v>
      </c>
      <c r="AW2" s="4">
        <f>SUM('2020 3 μm'!BB2:BB7,'2020 3 μm'!BB173:BB197,'2020 3 μm'!BB547:BB1024,'2020 3 μm'!BB1028:BB1031,'2020 3 μm'!BB1062:BB1086,'2020 3 μm'!BB1088,'2020 3 μm'!BB1093:BB1231,'2020 3 μm'!BB1278:BB1309,'2020 3 μm'!BB1328:BB1360,'2020 3 μm'!BB1367:BB1762,'2020 3 μm'!BB1779:BB2446,'2020 3 μm'!BB2448:BB2560,'2020 3 μm'!BB2562:BB2836,'2020 3 μm'!BB2898:BB3761,'2020 3 μm'!BB3796:BB3973,'2020 3 μm'!BB4008:BB4086,'2020 3 μm'!BB4095:BB4446,'2020 3 μm'!BB4463:BB4464)</f>
        <v>13930</v>
      </c>
      <c r="AX2" s="4">
        <f>SUM('2020 3 μm'!BC2:BC7,'2020 3 μm'!BC173:BC197,'2020 3 μm'!BC547:BC1024,'2020 3 μm'!BC1028:BC1031,'2020 3 μm'!BC1062:BC1086,'2020 3 μm'!BC1088,'2020 3 μm'!BC1093:BC1231,'2020 3 μm'!BC1278:BC1309,'2020 3 μm'!BC1328:BC1360,'2020 3 μm'!BC1367:BC1762,'2020 3 μm'!BC1779:BC2446,'2020 3 μm'!BC2448:BC2560,'2020 3 μm'!BC2562:BC2836,'2020 3 μm'!BC2898:BC3761,'2020 3 μm'!BC3796:BC3973,'2020 3 μm'!BC4008:BC4086,'2020 3 μm'!BC4095:BC4446,'2020 3 μm'!BC4463:BC4464)</f>
        <v>21457</v>
      </c>
      <c r="AY2" s="4">
        <f>SUM('2020 3 μm'!BD2:BD7,'2020 3 μm'!BD173:BD197,'2020 3 μm'!BD547:BD1024,'2020 3 μm'!BD1028:BD1031,'2020 3 μm'!BD1062:BD1086,'2020 3 μm'!BD1088,'2020 3 μm'!BD1093:BD1231,'2020 3 μm'!BD1278:BD1309,'2020 3 μm'!BD1328:BD1360,'2020 3 μm'!BD1367:BD1762,'2020 3 μm'!BD1779:BD2446,'2020 3 μm'!BD2448:BD2560,'2020 3 μm'!BD2562:BD2836,'2020 3 μm'!BD2898:BD3761,'2020 3 μm'!BD3796:BD3973,'2020 3 μm'!BD4008:BD4086,'2020 3 μm'!BD4095:BD4446,'2020 3 μm'!BD4463:BD4464)</f>
        <v>19859</v>
      </c>
      <c r="AZ2" s="4">
        <f>SUM('2020 3 μm'!BE2:BE7,'2020 3 μm'!BE173:BE197,'2020 3 μm'!BE547:BE1024,'2020 3 μm'!BE1028:BE1031,'2020 3 μm'!BE1062:BE1086,'2020 3 μm'!BE1088,'2020 3 μm'!BE1093:BE1231,'2020 3 μm'!BE1278:BE1309,'2020 3 μm'!BE1328:BE1360,'2020 3 μm'!BE1367:BE1762,'2020 3 μm'!BE1779:BE2446,'2020 3 μm'!BE2448:BE2560,'2020 3 μm'!BE2562:BE2836,'2020 3 μm'!BE2898:BE3761,'2020 3 μm'!BE3796:BE3973,'2020 3 μm'!BE4008:BE4086,'2020 3 μm'!BE4095:BE4446,'2020 3 μm'!BE4463:BE4464)</f>
        <v>32734</v>
      </c>
      <c r="BA2" s="4">
        <f>SUM('2020 3 μm'!BF2:BF7,'2020 3 μm'!BF173:BF197,'2020 3 μm'!BF547:BF1024,'2020 3 μm'!BF1028:BF1031,'2020 3 μm'!BF1062:BF1086,'2020 3 μm'!BF1088,'2020 3 μm'!BF1093:BF1231,'2020 3 μm'!BF1278:BF1309,'2020 3 μm'!BF1328:BF1360,'2020 3 μm'!BF1367:BF1762,'2020 3 μm'!BF1779:BF2446,'2020 3 μm'!BF2448:BF2560,'2020 3 μm'!BF2562:BF2836,'2020 3 μm'!BF2898:BF3761,'2020 3 μm'!BF3796:BF3973,'2020 3 μm'!BF4008:BF4086,'2020 3 μm'!BF4095:BF4446,'2020 3 μm'!BF4463:BF4464)</f>
        <v>8199</v>
      </c>
      <c r="BB2" s="4">
        <f>SUM('2020 3 μm'!BG2:BG7,'2020 3 μm'!BG173:BG197,'2020 3 μm'!BG547:BG1024,'2020 3 μm'!BG1028:BG1031,'2020 3 μm'!BG1062:BG1086,'2020 3 μm'!BG1088,'2020 3 μm'!BG1093:BG1231,'2020 3 μm'!BG1278:BG1309,'2020 3 μm'!BG1328:BG1360,'2020 3 μm'!BG1367:BG1762,'2020 3 μm'!BG1779:BG2446,'2020 3 μm'!BG2448:BG2560,'2020 3 μm'!BG2562:BG2836,'2020 3 μm'!BG2898:BG3761,'2020 3 μm'!BG3796:BG3973,'2020 3 μm'!BG4008:BG4086,'2020 3 μm'!BG4095:BG4446,'2020 3 μm'!BG4463:BG4464)</f>
        <v>31354</v>
      </c>
    </row>
    <row r="3" spans="1:54" x14ac:dyDescent="0.25">
      <c r="A3" s="4" t="s">
        <v>7080</v>
      </c>
      <c r="B3" s="4">
        <f>SUM('2020 10 μm'!G2:G7,'2020 10 μm'!G173:G197,'2020 10 μm'!G547:G1024,'2020 10 μm'!G1028:G1031,'2020 10 μm'!G1062:G1086,'2020 10 μm'!G1088,'2020 10 μm'!G1093:G1231,'2020 10 μm'!G1278:G1309,'2020 10 μm'!G1328:G1360,'2020 10 μm'!G1367:G1762,'2020 10 μm'!G1779:G2446,'2020 10 μm'!G2448:G2560,'2020 10 μm'!G2562:G2836,'2020 10 μm'!G2898:G3761,'2020 10 μm'!G3796:G3973,'2020 10 μm'!G4008:G4086,'2020 10 μm'!G4095:G4446,'2020 10 μm'!G4463:G4465)</f>
        <v>42279</v>
      </c>
      <c r="C3" s="4">
        <f>SUM('2020 10 μm'!H2:H7,'2020 10 μm'!H173:H197,'2020 10 μm'!H547:H1024,'2020 10 μm'!H1028:H1031,'2020 10 μm'!H1062:H1086,'2020 10 μm'!H1088,'2020 10 μm'!H1093:H1231,'2020 10 μm'!H1278:H1309,'2020 10 μm'!H1328:H1360,'2020 10 μm'!H1367:H1762,'2020 10 μm'!H1779:H2446,'2020 10 μm'!H2448:H2560,'2020 10 μm'!H2562:H2836,'2020 10 μm'!H2898:H3761,'2020 10 μm'!H3796:H3973,'2020 10 μm'!H4008:H4086,'2020 10 μm'!H4095:H4446,'2020 10 μm'!H4463:H4465)</f>
        <v>27681</v>
      </c>
      <c r="D3" s="4">
        <f>SUM('2020 10 μm'!I2:I7,'2020 10 μm'!I173:I197,'2020 10 μm'!I547:I1024,'2020 10 μm'!I1028:I1031,'2020 10 μm'!I1062:I1086,'2020 10 μm'!I1088,'2020 10 μm'!I1093:I1231,'2020 10 μm'!I1278:I1309,'2020 10 μm'!I1328:I1360,'2020 10 μm'!I1367:I1762,'2020 10 μm'!I1779:I2446,'2020 10 μm'!I2448:I2560,'2020 10 μm'!I2562:I2836,'2020 10 μm'!I2898:I3761,'2020 10 μm'!I3796:I3973,'2020 10 μm'!I4008:I4086,'2020 10 μm'!I4095:I4446,'2020 10 μm'!I4463:I4465)</f>
        <v>24541</v>
      </c>
      <c r="E3" s="4">
        <f>SUM('2020 10 μm'!J2:J7,'2020 10 μm'!J173:J197,'2020 10 μm'!J547:J1024,'2020 10 μm'!J1028:J1031,'2020 10 μm'!J1062:J1086,'2020 10 μm'!J1088,'2020 10 μm'!J1093:J1231,'2020 10 μm'!J1278:J1309,'2020 10 μm'!J1328:J1360,'2020 10 μm'!J1367:J1762,'2020 10 μm'!J1779:J2446,'2020 10 μm'!J2448:J2560,'2020 10 μm'!J2562:J2836,'2020 10 μm'!J2898:J3761,'2020 10 μm'!J3796:J3973,'2020 10 μm'!J4008:J4086,'2020 10 μm'!J4095:J4446,'2020 10 μm'!J4463:J4465)</f>
        <v>12617</v>
      </c>
      <c r="F3" s="4">
        <f>SUM('2020 10 μm'!K2:K7,'2020 10 μm'!K173:K197,'2020 10 μm'!K547:K1024,'2020 10 μm'!K1028:K1031,'2020 10 μm'!K1062:K1086,'2020 10 μm'!K1088,'2020 10 μm'!K1093:K1231,'2020 10 μm'!K1278:K1309,'2020 10 μm'!K1328:K1360,'2020 10 μm'!K1367:K1762,'2020 10 μm'!K1779:K2446,'2020 10 μm'!K2448:K2560,'2020 10 μm'!K2562:K2836,'2020 10 μm'!K2898:K3761,'2020 10 μm'!K3796:K3973,'2020 10 μm'!K4008:K4086,'2020 10 μm'!K4095:K4446,'2020 10 μm'!K4463:K4465)</f>
        <v>44038</v>
      </c>
      <c r="G3" s="4">
        <f>SUM('2020 10 μm'!L2:L7,'2020 10 μm'!L173:L197,'2020 10 μm'!L547:L1024,'2020 10 μm'!L1028:L1031,'2020 10 μm'!L1062:L1086,'2020 10 μm'!L1088,'2020 10 μm'!L1093:L1231,'2020 10 μm'!L1278:L1309,'2020 10 μm'!L1328:L1360,'2020 10 μm'!L1367:L1762,'2020 10 μm'!L1779:L2446,'2020 10 μm'!L2448:L2560,'2020 10 μm'!L2562:L2836,'2020 10 μm'!L2898:L3761,'2020 10 μm'!L3796:L3973,'2020 10 μm'!L4008:L4086,'2020 10 μm'!L4095:L4446,'2020 10 μm'!L4463:L4465)</f>
        <v>94902</v>
      </c>
      <c r="H3" s="4">
        <f>SUM('2020 10 μm'!M2:M7,'2020 10 μm'!M173:M197,'2020 10 μm'!M547:M1024,'2020 10 μm'!M1028:M1031,'2020 10 μm'!M1062:M1086,'2020 10 μm'!M1088,'2020 10 μm'!M1093:M1231,'2020 10 μm'!M1278:M1309,'2020 10 μm'!M1328:M1360,'2020 10 μm'!M1367:M1762,'2020 10 μm'!M1779:M2446,'2020 10 μm'!M2448:M2560,'2020 10 μm'!M2562:M2836,'2020 10 μm'!M2898:M3761,'2020 10 μm'!M3796:M3973,'2020 10 μm'!M4008:M4086,'2020 10 μm'!M4095:M4446,'2020 10 μm'!M4463:M4465)</f>
        <v>69741</v>
      </c>
      <c r="I3" s="4">
        <f>SUM('2020 10 μm'!N2:N7,'2020 10 μm'!N173:N197,'2020 10 μm'!N547:N1024,'2020 10 μm'!N1028:N1031,'2020 10 μm'!N1062:N1086,'2020 10 μm'!N1088,'2020 10 μm'!N1093:N1231,'2020 10 μm'!N1278:N1309,'2020 10 μm'!N1328:N1360,'2020 10 μm'!N1367:N1762,'2020 10 μm'!N1779:N2446,'2020 10 μm'!N2448:N2560,'2020 10 μm'!N2562:N2836,'2020 10 μm'!N2898:N3761,'2020 10 μm'!N3796:N3973,'2020 10 μm'!N4008:N4086,'2020 10 μm'!N4095:N4446,'2020 10 μm'!N4463:N4465)</f>
        <v>53394</v>
      </c>
      <c r="J3" s="4">
        <f>SUM('2020 10 μm'!O2:O7,'2020 10 μm'!O173:O197,'2020 10 μm'!O547:O1024,'2020 10 μm'!O1028:O1031,'2020 10 μm'!O1062:O1086,'2020 10 μm'!O1088,'2020 10 μm'!O1093:O1231,'2020 10 μm'!O1278:O1309,'2020 10 μm'!O1328:O1360,'2020 10 μm'!O1367:O1762,'2020 10 μm'!O1779:O2446,'2020 10 μm'!O2448:O2560,'2020 10 μm'!O2562:O2836,'2020 10 μm'!O2898:O3761,'2020 10 μm'!O3796:O3973,'2020 10 μm'!O4008:O4086,'2020 10 μm'!O4095:O4446,'2020 10 μm'!O4463:O4465)</f>
        <v>23872</v>
      </c>
      <c r="K3" s="4">
        <f>SUM('2020 10 μm'!P2:P7,'2020 10 μm'!P173:P197,'2020 10 μm'!P547:P1024,'2020 10 μm'!P1028:P1031,'2020 10 μm'!P1062:P1086,'2020 10 μm'!P1088,'2020 10 μm'!P1093:P1231,'2020 10 μm'!P1278:P1309,'2020 10 μm'!P1328:P1360,'2020 10 μm'!P1367:P1762,'2020 10 μm'!P1779:P2446,'2020 10 μm'!P2448:P2560,'2020 10 μm'!P2562:P2836,'2020 10 μm'!P2898:P3761,'2020 10 μm'!P3796:P3973,'2020 10 μm'!P4008:P4086,'2020 10 μm'!P4095:P4446,'2020 10 μm'!P4463:P4465)</f>
        <v>34275</v>
      </c>
      <c r="L3" s="4">
        <f>SUM('2020 10 μm'!Q2:Q7,'2020 10 μm'!Q173:Q197,'2020 10 μm'!Q547:Q1024,'2020 10 μm'!Q1028:Q1031,'2020 10 μm'!Q1062:Q1086,'2020 10 μm'!Q1088,'2020 10 μm'!Q1093:Q1231,'2020 10 μm'!Q1278:Q1309,'2020 10 μm'!Q1328:Q1360,'2020 10 μm'!Q1367:Q1762,'2020 10 μm'!Q1779:Q2446,'2020 10 μm'!Q2448:Q2560,'2020 10 μm'!Q2562:Q2836,'2020 10 μm'!Q2898:Q3761,'2020 10 μm'!Q3796:Q3973,'2020 10 μm'!Q4008:Q4086,'2020 10 μm'!Q4095:Q4446,'2020 10 μm'!Q4463:Q4465)</f>
        <v>74536</v>
      </c>
      <c r="M3" s="4">
        <f>SUM('2020 10 μm'!R2:R7,'2020 10 μm'!R173:R197,'2020 10 μm'!R547:R1024,'2020 10 μm'!R1028:R1031,'2020 10 μm'!R1062:R1086,'2020 10 μm'!R1088,'2020 10 μm'!R1093:R1231,'2020 10 μm'!R1278:R1309,'2020 10 μm'!R1328:R1360,'2020 10 μm'!R1367:R1762,'2020 10 μm'!R1779:R2446,'2020 10 μm'!R2448:R2560,'2020 10 μm'!R2562:R2836,'2020 10 μm'!R2898:R3761,'2020 10 μm'!R3796:R3973,'2020 10 μm'!R4008:R4086,'2020 10 μm'!R4095:R4446,'2020 10 μm'!R4463:R4465)</f>
        <v>76880</v>
      </c>
      <c r="N3" s="4">
        <f>SUM('2020 10 μm'!S2:S7,'2020 10 μm'!S173:S197,'2020 10 μm'!S547:S1024,'2020 10 μm'!S1028:S1031,'2020 10 μm'!S1062:S1086,'2020 10 μm'!S1088,'2020 10 μm'!S1093:S1231,'2020 10 μm'!S1278:S1309,'2020 10 μm'!S1328:S1360,'2020 10 μm'!S1367:S1762,'2020 10 μm'!S1779:S2446,'2020 10 μm'!S2448:S2560,'2020 10 μm'!S2562:S2836,'2020 10 μm'!S2898:S3761,'2020 10 μm'!S3796:S3973,'2020 10 μm'!S4008:S4086,'2020 10 μm'!S4095:S4446,'2020 10 μm'!S4463:S4465)</f>
        <v>36021</v>
      </c>
      <c r="O3" s="4">
        <f>SUM('2020 10 μm'!T2:T7,'2020 10 μm'!T173:T197,'2020 10 μm'!T547:T1024,'2020 10 μm'!T1028:T1031,'2020 10 μm'!T1062:T1086,'2020 10 μm'!T1088,'2020 10 μm'!T1093:T1231,'2020 10 μm'!T1278:T1309,'2020 10 μm'!T1328:T1360,'2020 10 μm'!T1367:T1762,'2020 10 μm'!T1779:T2446,'2020 10 μm'!T2448:T2560,'2020 10 μm'!T2562:T2836,'2020 10 μm'!T2898:T3761,'2020 10 μm'!T3796:T3973,'2020 10 μm'!T4008:T4086,'2020 10 μm'!T4095:T4446,'2020 10 μm'!T4463:T4465)</f>
        <v>52382</v>
      </c>
      <c r="P3" s="4">
        <f>SUM('2020 10 μm'!U2:U7,'2020 10 μm'!U173:U197,'2020 10 μm'!U547:U1024,'2020 10 μm'!U1028:U1031,'2020 10 μm'!U1062:U1086,'2020 10 μm'!U1088,'2020 10 μm'!U1093:U1231,'2020 10 μm'!U1278:U1309,'2020 10 μm'!U1328:U1360,'2020 10 μm'!U1367:U1762,'2020 10 μm'!U1779:U2446,'2020 10 μm'!U2448:U2560,'2020 10 μm'!U2562:U2836,'2020 10 μm'!U2898:U3761,'2020 10 μm'!U3796:U3973,'2020 10 μm'!U4008:U4086,'2020 10 μm'!U4095:U4446,'2020 10 μm'!U4463:U4465)</f>
        <v>13066</v>
      </c>
      <c r="Q3" s="4">
        <f>SUM('2020 10 μm'!V2:V7,'2020 10 μm'!V173:V197,'2020 10 μm'!V547:V1024,'2020 10 μm'!V1028:V1031,'2020 10 μm'!V1062:V1086,'2020 10 μm'!V1088,'2020 10 μm'!V1093:V1231,'2020 10 μm'!V1278:V1309,'2020 10 μm'!V1328:V1360,'2020 10 μm'!V1367:V1762,'2020 10 μm'!V1779:V2446,'2020 10 μm'!V2448:V2560,'2020 10 μm'!V2562:V2836,'2020 10 μm'!V2898:V3761,'2020 10 μm'!V3796:V3973,'2020 10 μm'!V4008:V4086,'2020 10 μm'!V4095:V4446,'2020 10 μm'!V4463:V4465)</f>
        <v>65286</v>
      </c>
      <c r="R3" s="4">
        <f>SUM('2020 10 μm'!W2:W7,'2020 10 μm'!W173:W197,'2020 10 μm'!W547:W1024,'2020 10 μm'!W1028:W1031,'2020 10 μm'!W1062:W1086,'2020 10 μm'!W1088,'2020 10 μm'!W1093:W1231,'2020 10 μm'!W1278:W1309,'2020 10 μm'!W1328:W1360,'2020 10 μm'!W1367:W1762,'2020 10 μm'!W1779:W2446,'2020 10 μm'!W2448:W2560,'2020 10 μm'!W2562:W2836,'2020 10 μm'!W2898:W3761,'2020 10 μm'!W3796:W3973,'2020 10 μm'!W4008:W4086,'2020 10 μm'!W4095:W4446,'2020 10 μm'!W4463:W4465)</f>
        <v>33294</v>
      </c>
      <c r="S3" s="4">
        <f>SUM('2020 10 μm'!X2:X7,'2020 10 μm'!X173:X197,'2020 10 μm'!X547:X1024,'2020 10 μm'!X1028:X1031,'2020 10 μm'!X1062:X1086,'2020 10 μm'!X1088,'2020 10 μm'!X1093:X1231,'2020 10 μm'!X1278:X1309,'2020 10 μm'!X1328:X1360,'2020 10 μm'!X1367:X1762,'2020 10 μm'!X1779:X2446,'2020 10 μm'!X2448:X2560,'2020 10 μm'!X2562:X2836,'2020 10 μm'!X2898:X3761,'2020 10 μm'!X3796:X3973,'2020 10 μm'!X4008:X4086,'2020 10 μm'!X4095:X4446,'2020 10 μm'!X4463:X4465)</f>
        <v>63418</v>
      </c>
      <c r="T3" s="4">
        <f>SUM('2020 10 μm'!Y2:Y7,'2020 10 μm'!Y173:Y197,'2020 10 μm'!Y547:Y1024,'2020 10 μm'!Y1028:Y1031,'2020 10 μm'!Y1062:Y1086,'2020 10 μm'!Y1088,'2020 10 μm'!Y1093:Y1231,'2020 10 μm'!Y1278:Y1309,'2020 10 μm'!Y1328:Y1360,'2020 10 μm'!Y1367:Y1762,'2020 10 μm'!Y1779:Y2446,'2020 10 μm'!Y2448:Y2560,'2020 10 μm'!Y2562:Y2836,'2020 10 μm'!Y2898:Y3761,'2020 10 μm'!Y3796:Y3973,'2020 10 μm'!Y4008:Y4086,'2020 10 μm'!Y4095:Y4446,'2020 10 μm'!Y4463:Y4465)</f>
        <v>35610</v>
      </c>
      <c r="U3" s="4">
        <f>SUM('2020 10 μm'!Z2:Z7,'2020 10 μm'!Z173:Z197,'2020 10 μm'!Z547:Z1024,'2020 10 μm'!Z1028:Z1031,'2020 10 μm'!Z1062:Z1086,'2020 10 μm'!Z1088,'2020 10 μm'!Z1093:Z1231,'2020 10 μm'!Z1278:Z1309,'2020 10 μm'!Z1328:Z1360,'2020 10 μm'!Z1367:Z1762,'2020 10 μm'!Z1779:Z2446,'2020 10 μm'!Z2448:Z2560,'2020 10 μm'!Z2562:Z2836,'2020 10 μm'!Z2898:Z3761,'2020 10 μm'!Z3796:Z3973,'2020 10 μm'!Z4008:Z4086,'2020 10 μm'!Z4095:Z4446,'2020 10 μm'!Z4463:Z4465)</f>
        <v>68489</v>
      </c>
      <c r="V3" s="4">
        <f>SUM('2020 10 μm'!AA2:AA7,'2020 10 μm'!AA173:AA197,'2020 10 μm'!AA547:AA1024,'2020 10 μm'!AA1028:AA1031,'2020 10 μm'!AA1062:AA1086,'2020 10 μm'!AA1088,'2020 10 μm'!AA1093:AA1231,'2020 10 μm'!AA1278:AA1309,'2020 10 μm'!AA1328:AA1360,'2020 10 μm'!AA1367:AA1762,'2020 10 μm'!AA1779:AA2446,'2020 10 μm'!AA2448:AA2560,'2020 10 μm'!AA2562:AA2836,'2020 10 μm'!AA2898:AA3761,'2020 10 μm'!AA3796:AA3973,'2020 10 μm'!AA4008:AA4086,'2020 10 μm'!AA4095:AA4446,'2020 10 μm'!AA4463:AA4465)</f>
        <v>21445</v>
      </c>
      <c r="W3" s="4">
        <f>SUM('2020 10 μm'!AB2:AB7,'2020 10 μm'!AB173:AB197,'2020 10 μm'!AB547:AB1024,'2020 10 μm'!AB1028:AB1031,'2020 10 μm'!AB1062:AB1086,'2020 10 μm'!AB1088,'2020 10 μm'!AB1093:AB1231,'2020 10 μm'!AB1278:AB1309,'2020 10 μm'!AB1328:AB1360,'2020 10 μm'!AB1367:AB1762,'2020 10 μm'!AB1779:AB2446,'2020 10 μm'!AB2448:AB2560,'2020 10 μm'!AB2562:AB2836,'2020 10 μm'!AB2898:AB3761,'2020 10 μm'!AB3796:AB3973,'2020 10 μm'!AB4008:AB4086,'2020 10 μm'!AB4095:AB4446,'2020 10 μm'!AB4463:AB4465)</f>
        <v>26447</v>
      </c>
      <c r="X3" s="4">
        <f>SUM('2020 10 μm'!AC2:AC7,'2020 10 μm'!AC173:AC197,'2020 10 μm'!AC547:AC1024,'2020 10 μm'!AC1028:AC1031,'2020 10 μm'!AC1062:AC1086,'2020 10 μm'!AC1088,'2020 10 μm'!AC1093:AC1231,'2020 10 μm'!AC1278:AC1309,'2020 10 μm'!AC1328:AC1360,'2020 10 μm'!AC1367:AC1762,'2020 10 μm'!AC1779:AC2446,'2020 10 μm'!AC2448:AC2560,'2020 10 μm'!AC2562:AC2836,'2020 10 μm'!AC2898:AC3761,'2020 10 μm'!AC3796:AC3973,'2020 10 μm'!AC4008:AC4086,'2020 10 μm'!AC4095:AC4446,'2020 10 μm'!AC4463:AC4465)</f>
        <v>73672</v>
      </c>
      <c r="Y3" s="4">
        <f>SUM('2020 10 μm'!AD2:AD7,'2020 10 μm'!AD173:AD197,'2020 10 μm'!AD547:AD1024,'2020 10 μm'!AD1028:AD1031,'2020 10 μm'!AD1062:AD1086,'2020 10 μm'!AD1088,'2020 10 μm'!AD1093:AD1231,'2020 10 μm'!AD1278:AD1309,'2020 10 μm'!AD1328:AD1360,'2020 10 μm'!AD1367:AD1762,'2020 10 μm'!AD1779:AD2446,'2020 10 μm'!AD2448:AD2560,'2020 10 μm'!AD2562:AD2836,'2020 10 μm'!AD2898:AD3761,'2020 10 μm'!AD3796:AD3973,'2020 10 μm'!AD4008:AD4086,'2020 10 μm'!AD4095:AD4446,'2020 10 μm'!AD4463:AD4465)</f>
        <v>100927</v>
      </c>
      <c r="Z3" s="4">
        <f>SUM('2020 10 μm'!AE2:AE7,'2020 10 μm'!AE173:AE197,'2020 10 μm'!AE547:AE1024,'2020 10 μm'!AE1028:AE1031,'2020 10 μm'!AE1062:AE1086,'2020 10 μm'!AE1088,'2020 10 μm'!AE1093:AE1231,'2020 10 μm'!AE1278:AE1309,'2020 10 μm'!AE1328:AE1360,'2020 10 μm'!AE1367:AE1762,'2020 10 μm'!AE1779:AE2446,'2020 10 μm'!AE2448:AE2560,'2020 10 μm'!AE2562:AE2836,'2020 10 μm'!AE2898:AE3761,'2020 10 μm'!AE3796:AE3973,'2020 10 μm'!AE4008:AE4086,'2020 10 μm'!AE4095:AE4446,'2020 10 μm'!AE4463:AE4465)</f>
        <v>98517</v>
      </c>
      <c r="AA3" s="4">
        <f>SUM('2020 10 μm'!AF2:AF7,'2020 10 μm'!AF173:AF197,'2020 10 μm'!AF547:AF1024,'2020 10 μm'!AF1028:AF1031,'2020 10 μm'!AF1062:AF1086,'2020 10 μm'!AF1088,'2020 10 μm'!AF1093:AF1231,'2020 10 μm'!AF1278:AF1309,'2020 10 μm'!AF1328:AF1360,'2020 10 μm'!AF1367:AF1762,'2020 10 μm'!AF1779:AF2446,'2020 10 μm'!AF2448:AF2560,'2020 10 μm'!AF2562:AF2836,'2020 10 μm'!AF2898:AF3761,'2020 10 μm'!AF3796:AF3973,'2020 10 μm'!AF4008:AF4086,'2020 10 μm'!AF4095:AF4446,'2020 10 μm'!AF4463:AF4465)</f>
        <v>36009</v>
      </c>
      <c r="AB3" s="4">
        <f>SUM('2020 10 μm'!AG2:AG7,'2020 10 μm'!AG173:AG197,'2020 10 μm'!AG547:AG1024,'2020 10 μm'!AG1028:AG1031,'2020 10 μm'!AG1062:AG1086,'2020 10 μm'!AG1088,'2020 10 μm'!AG1093:AG1231,'2020 10 μm'!AG1278:AG1309,'2020 10 μm'!AG1328:AG1360,'2020 10 μm'!AG1367:AG1762,'2020 10 μm'!AG1779:AG2446,'2020 10 μm'!AG2448:AG2560,'2020 10 μm'!AG2562:AG2836,'2020 10 μm'!AG2898:AG3761,'2020 10 μm'!AG3796:AG3973,'2020 10 μm'!AG4008:AG4086,'2020 10 μm'!AG4095:AG4446,'2020 10 μm'!AG4463:AG4465)</f>
        <v>46909</v>
      </c>
      <c r="AC3" s="4">
        <f>SUM('2020 10 μm'!AH2:AH7,'2020 10 μm'!AH173:AH197,'2020 10 μm'!AH547:AH1024,'2020 10 μm'!AH1028:AH1031,'2020 10 μm'!AH1062:AH1086,'2020 10 μm'!AH1088,'2020 10 μm'!AH1093:AH1231,'2020 10 μm'!AH1278:AH1309,'2020 10 μm'!AH1328:AH1360,'2020 10 μm'!AH1367:AH1762,'2020 10 μm'!AH1779:AH2446,'2020 10 μm'!AH2448:AH2560,'2020 10 μm'!AH2562:AH2836,'2020 10 μm'!AH2898:AH3761,'2020 10 μm'!AH3796:AH3973,'2020 10 μm'!AH4008:AH4086,'2020 10 μm'!AH4095:AH4446,'2020 10 μm'!AH4463:AH4465)</f>
        <v>95768</v>
      </c>
      <c r="AD3" s="4">
        <f>SUM('2020 10 μm'!AI2:AI7,'2020 10 μm'!AI173:AI197,'2020 10 μm'!AI547:AI1024,'2020 10 μm'!AI1028:AI1031,'2020 10 μm'!AI1062:AI1086,'2020 10 μm'!AI1088,'2020 10 μm'!AI1093:AI1231,'2020 10 μm'!AI1278:AI1309,'2020 10 μm'!AI1328:AI1360,'2020 10 μm'!AI1367:AI1762,'2020 10 μm'!AI1779:AI2446,'2020 10 μm'!AI2448:AI2560,'2020 10 μm'!AI2562:AI2836,'2020 10 μm'!AI2898:AI3761,'2020 10 μm'!AI3796:AI3973,'2020 10 μm'!AI4008:AI4086,'2020 10 μm'!AI4095:AI4446,'2020 10 μm'!AI4463:AI4465)</f>
        <v>48848</v>
      </c>
      <c r="AE3" s="4">
        <f>SUM('2020 10 μm'!AJ2:AJ7,'2020 10 μm'!AJ173:AJ197,'2020 10 μm'!AJ547:AJ1024,'2020 10 μm'!AJ1028:AJ1031,'2020 10 μm'!AJ1062:AJ1086,'2020 10 μm'!AJ1088,'2020 10 μm'!AJ1093:AJ1231,'2020 10 μm'!AJ1278:AJ1309,'2020 10 μm'!AJ1328:AJ1360,'2020 10 μm'!AJ1367:AJ1762,'2020 10 μm'!AJ1779:AJ2446,'2020 10 μm'!AJ2448:AJ2560,'2020 10 μm'!AJ2562:AJ2836,'2020 10 μm'!AJ2898:AJ3761,'2020 10 μm'!AJ3796:AJ3973,'2020 10 μm'!AJ4008:AJ4086,'2020 10 μm'!AJ4095:AJ4446,'2020 10 μm'!AJ4463:AJ4465)</f>
        <v>69536</v>
      </c>
      <c r="AF3" s="4">
        <f>SUM('2020 10 μm'!AK2:AK7,'2020 10 μm'!AK173:AK197,'2020 10 μm'!AK547:AK1024,'2020 10 μm'!AK1028:AK1031,'2020 10 μm'!AK1062:AK1086,'2020 10 μm'!AK1088,'2020 10 μm'!AK1093:AK1231,'2020 10 μm'!AK1278:AK1309,'2020 10 μm'!AK1328:AK1360,'2020 10 μm'!AK1367:AK1762,'2020 10 μm'!AK1779:AK2446,'2020 10 μm'!AK2448:AK2560,'2020 10 μm'!AK2562:AK2836,'2020 10 μm'!AK2898:AK3761,'2020 10 μm'!AK3796:AK3973,'2020 10 μm'!AK4008:AK4086,'2020 10 μm'!AK4095:AK4446,'2020 10 μm'!AK4463:AK4465)</f>
        <v>79649</v>
      </c>
      <c r="AG3" s="4">
        <f>SUM('2020 10 μm'!AL2:AL7,'2020 10 μm'!AL173:AL197,'2020 10 μm'!AL547:AL1024,'2020 10 μm'!AL1028:AL1031,'2020 10 μm'!AL1062:AL1086,'2020 10 μm'!AL1088,'2020 10 μm'!AL1093:AL1231,'2020 10 μm'!AL1278:AL1309,'2020 10 μm'!AL1328:AL1360,'2020 10 μm'!AL1367:AL1762,'2020 10 μm'!AL1779:AL2446,'2020 10 μm'!AL2448:AL2560,'2020 10 μm'!AL2562:AL2836,'2020 10 μm'!AL2898:AL3761,'2020 10 μm'!AL3796:AL3973,'2020 10 μm'!AL4008:AL4086,'2020 10 μm'!AL4095:AL4446,'2020 10 μm'!AL4463:AL4465)</f>
        <v>89672</v>
      </c>
      <c r="AH3" s="4">
        <f>SUM('2020 10 μm'!AM2:AM7,'2020 10 μm'!AM173:AM197,'2020 10 μm'!AM547:AM1024,'2020 10 μm'!AM1028:AM1031,'2020 10 μm'!AM1062:AM1086,'2020 10 μm'!AM1088,'2020 10 μm'!AM1093:AM1231,'2020 10 μm'!AM1278:AM1309,'2020 10 μm'!AM1328:AM1360,'2020 10 μm'!AM1367:AM1762,'2020 10 μm'!AM1779:AM2446,'2020 10 μm'!AM2448:AM2560,'2020 10 μm'!AM2562:AM2836,'2020 10 μm'!AM2898:AM3761,'2020 10 μm'!AM3796:AM3973,'2020 10 μm'!AM4008:AM4086,'2020 10 μm'!AM4095:AM4446,'2020 10 μm'!AM4463:AM4465)</f>
        <v>52384</v>
      </c>
      <c r="AI3" s="4">
        <f>SUM('2020 10 μm'!AN2:AN7,'2020 10 μm'!AN173:AN197,'2020 10 μm'!AN547:AN1024,'2020 10 μm'!AN1028:AN1031,'2020 10 μm'!AN1062:AN1086,'2020 10 μm'!AN1088,'2020 10 μm'!AN1093:AN1231,'2020 10 μm'!AN1278:AN1309,'2020 10 μm'!AN1328:AN1360,'2020 10 μm'!AN1367:AN1762,'2020 10 μm'!AN1779:AN2446,'2020 10 μm'!AN2448:AN2560,'2020 10 μm'!AN2562:AN2836,'2020 10 μm'!AN2898:AN3761,'2020 10 μm'!AN3796:AN3973,'2020 10 μm'!AN4008:AN4086,'2020 10 μm'!AN4095:AN4446,'2020 10 μm'!AN4463:AN4465)</f>
        <v>26210</v>
      </c>
      <c r="AJ3" s="4">
        <f>SUM('2020 10 μm'!AO2:AO7,'2020 10 μm'!AO173:AO197,'2020 10 μm'!AO547:AO1024,'2020 10 μm'!AO1028:AO1031,'2020 10 μm'!AO1062:AO1086,'2020 10 μm'!AO1088,'2020 10 μm'!AO1093:AO1231,'2020 10 μm'!AO1278:AO1309,'2020 10 μm'!AO1328:AO1360,'2020 10 μm'!AO1367:AO1762,'2020 10 μm'!AO1779:AO2446,'2020 10 μm'!AO2448:AO2560,'2020 10 μm'!AO2562:AO2836,'2020 10 μm'!AO2898:AO3761,'2020 10 μm'!AO3796:AO3973,'2020 10 μm'!AO4008:AO4086,'2020 10 μm'!AO4095:AO4446,'2020 10 μm'!AO4463:AO4465)</f>
        <v>21709</v>
      </c>
      <c r="AK3" s="4">
        <f>SUM('2020 10 μm'!AP2:AP7,'2020 10 μm'!AP173:AP197,'2020 10 μm'!AP547:AP1024,'2020 10 μm'!AP1028:AP1031,'2020 10 μm'!AP1062:AP1086,'2020 10 μm'!AP1088,'2020 10 μm'!AP1093:AP1231,'2020 10 μm'!AP1278:AP1309,'2020 10 μm'!AP1328:AP1360,'2020 10 μm'!AP1367:AP1762,'2020 10 μm'!AP1779:AP2446,'2020 10 μm'!AP2448:AP2560,'2020 10 μm'!AP2562:AP2836,'2020 10 μm'!AP2898:AP3761,'2020 10 μm'!AP3796:AP3973,'2020 10 μm'!AP4008:AP4086,'2020 10 μm'!AP4095:AP4446,'2020 10 μm'!AP4463:AP4465)</f>
        <v>39030</v>
      </c>
      <c r="AL3" s="4">
        <f>SUM('2020 10 μm'!AQ2:AQ7,'2020 10 μm'!AQ173:AQ197,'2020 10 μm'!AQ547:AQ1024,'2020 10 μm'!AQ1028:AQ1031,'2020 10 μm'!AQ1062:AQ1086,'2020 10 μm'!AQ1088,'2020 10 μm'!AQ1093:AQ1231,'2020 10 μm'!AQ1278:AQ1309,'2020 10 μm'!AQ1328:AQ1360,'2020 10 μm'!AQ1367:AQ1762,'2020 10 μm'!AQ1779:AQ2446,'2020 10 μm'!AQ2448:AQ2560,'2020 10 μm'!AQ2562:AQ2836,'2020 10 μm'!AQ2898:AQ3761,'2020 10 μm'!AQ3796:AQ3973,'2020 10 μm'!AQ4008:AQ4086,'2020 10 μm'!AQ4095:AQ4446,'2020 10 μm'!AQ4463:AQ4465)</f>
        <v>32798</v>
      </c>
      <c r="AM3" s="4">
        <f>SUM('2020 10 μm'!AR2:AR7,'2020 10 μm'!AR173:AR197,'2020 10 μm'!AR547:AR1024,'2020 10 μm'!AR1028:AR1031,'2020 10 μm'!AR1062:AR1086,'2020 10 μm'!AR1088,'2020 10 μm'!AR1093:AR1231,'2020 10 μm'!AR1278:AR1309,'2020 10 μm'!AR1328:AR1360,'2020 10 μm'!AR1367:AR1762,'2020 10 μm'!AR1779:AR2446,'2020 10 μm'!AR2448:AR2560,'2020 10 μm'!AR2562:AR2836,'2020 10 μm'!AR2898:AR3761,'2020 10 μm'!AR3796:AR3973,'2020 10 μm'!AR4008:AR4086,'2020 10 μm'!AR4095:AR4446,'2020 10 μm'!AR4463:AR4465)</f>
        <v>25652</v>
      </c>
      <c r="AN3" s="4">
        <f>SUM('2020 10 μm'!AS2:AS7,'2020 10 μm'!AS173:AS197,'2020 10 μm'!AS547:AS1024,'2020 10 μm'!AS1028:AS1031,'2020 10 μm'!AS1062:AS1086,'2020 10 μm'!AS1088,'2020 10 μm'!AS1093:AS1231,'2020 10 μm'!AS1278:AS1309,'2020 10 μm'!AS1328:AS1360,'2020 10 μm'!AS1367:AS1762,'2020 10 μm'!AS1779:AS2446,'2020 10 μm'!AS2448:AS2560,'2020 10 μm'!AS2562:AS2836,'2020 10 μm'!AS2898:AS3761,'2020 10 μm'!AS3796:AS3973,'2020 10 μm'!AS4008:AS4086,'2020 10 μm'!AS4095:AS4446,'2020 10 μm'!AS4463:AS4465)</f>
        <v>25931</v>
      </c>
      <c r="AO3" s="4">
        <f>SUM('2020 10 μm'!AT2:AT7,'2020 10 μm'!AT173:AT197,'2020 10 μm'!AT547:AT1024,'2020 10 μm'!AT1028:AT1031,'2020 10 μm'!AT1062:AT1086,'2020 10 μm'!AT1088,'2020 10 μm'!AT1093:AT1231,'2020 10 μm'!AT1278:AT1309,'2020 10 μm'!AT1328:AT1360,'2020 10 μm'!AT1367:AT1762,'2020 10 μm'!AT1779:AT2446,'2020 10 μm'!AT2448:AT2560,'2020 10 μm'!AT2562:AT2836,'2020 10 μm'!AT2898:AT3761,'2020 10 μm'!AT3796:AT3973,'2020 10 μm'!AT4008:AT4086,'2020 10 μm'!AT4095:AT4446,'2020 10 μm'!AT4463:AT4465)</f>
        <v>32278</v>
      </c>
      <c r="AP3" s="4">
        <f>SUM('2020 10 μm'!AU2:AU7,'2020 10 μm'!AU173:AU197,'2020 10 μm'!AU547:AU1024,'2020 10 μm'!AU1028:AU1031,'2020 10 μm'!AU1062:AU1086,'2020 10 μm'!AU1088,'2020 10 μm'!AU1093:AU1231,'2020 10 μm'!AU1278:AU1309,'2020 10 μm'!AU1328:AU1360,'2020 10 μm'!AU1367:AU1762,'2020 10 μm'!AU1779:AU2446,'2020 10 μm'!AU2448:AU2560,'2020 10 μm'!AU2562:AU2836,'2020 10 μm'!AU2898:AU3761,'2020 10 μm'!AU3796:AU3973,'2020 10 μm'!AU4008:AU4086,'2020 10 μm'!AU4095:AU4446,'2020 10 μm'!AU4463:AU4465)</f>
        <v>20018</v>
      </c>
      <c r="AQ3" s="4">
        <f>SUM('2020 10 μm'!AV2:AV7,'2020 10 μm'!AV173:AV197,'2020 10 μm'!AV547:AV1024,'2020 10 μm'!AV1028:AV1031,'2020 10 μm'!AV1062:AV1086,'2020 10 μm'!AV1088,'2020 10 μm'!AV1093:AV1231,'2020 10 μm'!AV1278:AV1309,'2020 10 μm'!AV1328:AV1360,'2020 10 μm'!AV1367:AV1762,'2020 10 μm'!AV1779:AV2446,'2020 10 μm'!AV2448:AV2560,'2020 10 μm'!AV2562:AV2836,'2020 10 μm'!AV2898:AV3761,'2020 10 μm'!AV3796:AV3973,'2020 10 μm'!AV4008:AV4086,'2020 10 μm'!AV4095:AV4446,'2020 10 μm'!AV4463:AV4465)</f>
        <v>33669</v>
      </c>
      <c r="AR3" s="4">
        <f>SUM('2020 10 μm'!AW2:AW7,'2020 10 μm'!AW173:AW197,'2020 10 μm'!AW547:AW1024,'2020 10 μm'!AW1028:AW1031,'2020 10 μm'!AW1062:AW1086,'2020 10 μm'!AW1088,'2020 10 μm'!AW1093:AW1231,'2020 10 μm'!AW1278:AW1309,'2020 10 μm'!AW1328:AW1360,'2020 10 μm'!AW1367:AW1762,'2020 10 μm'!AW1779:AW2446,'2020 10 μm'!AW2448:AW2560,'2020 10 μm'!AW2562:AW2836,'2020 10 μm'!AW2898:AW3761,'2020 10 μm'!AW3796:AW3973,'2020 10 μm'!AW4008:AW4086,'2020 10 μm'!AW4095:AW4446,'2020 10 μm'!AW4463:AW4465)</f>
        <v>38439</v>
      </c>
      <c r="AS3" s="4">
        <f>SUM('2020 10 μm'!AX2:AX7,'2020 10 μm'!AX173:AX197,'2020 10 μm'!AX547:AX1024,'2020 10 μm'!AX1028:AX1031,'2020 10 μm'!AX1062:AX1086,'2020 10 μm'!AX1088,'2020 10 μm'!AX1093:AX1231,'2020 10 μm'!AX1278:AX1309,'2020 10 μm'!AX1328:AX1360,'2020 10 μm'!AX1367:AX1762,'2020 10 μm'!AX1779:AX2446,'2020 10 μm'!AX2448:AX2560,'2020 10 μm'!AX2562:AX2836,'2020 10 μm'!AX2898:AX3761,'2020 10 μm'!AX3796:AX3973,'2020 10 μm'!AX4008:AX4086,'2020 10 μm'!AX4095:AX4446,'2020 10 μm'!AX4463:AX4465)</f>
        <v>48681</v>
      </c>
      <c r="AT3" s="4">
        <f>SUM('2020 10 μm'!AY2:AY7,'2020 10 μm'!AY173:AY197,'2020 10 μm'!AY547:AY1024,'2020 10 μm'!AY1028:AY1031,'2020 10 μm'!AY1062:AY1086,'2020 10 μm'!AY1088,'2020 10 μm'!AY1093:AY1231,'2020 10 μm'!AY1278:AY1309,'2020 10 μm'!AY1328:AY1360,'2020 10 μm'!AY1367:AY1762,'2020 10 μm'!AY1779:AY2446,'2020 10 μm'!AY2448:AY2560,'2020 10 μm'!AY2562:AY2836,'2020 10 μm'!AY2898:AY3761,'2020 10 μm'!AY3796:AY3973,'2020 10 μm'!AY4008:AY4086,'2020 10 μm'!AY4095:AY4446,'2020 10 μm'!AY4463:AY4465)</f>
        <v>21418</v>
      </c>
      <c r="AU3" s="4">
        <f>SUM('2020 10 μm'!AZ2:AZ7,'2020 10 μm'!AZ173:AZ197,'2020 10 μm'!AZ547:AZ1024,'2020 10 μm'!AZ1028:AZ1031,'2020 10 μm'!AZ1062:AZ1086,'2020 10 μm'!AZ1088,'2020 10 μm'!AZ1093:AZ1231,'2020 10 μm'!AZ1278:AZ1309,'2020 10 μm'!AZ1328:AZ1360,'2020 10 μm'!AZ1367:AZ1762,'2020 10 μm'!AZ1779:AZ2446,'2020 10 μm'!AZ2448:AZ2560,'2020 10 μm'!AZ2562:AZ2836,'2020 10 μm'!AZ2898:AZ3761,'2020 10 μm'!AZ3796:AZ3973,'2020 10 μm'!AZ4008:AZ4086,'2020 10 μm'!AZ4095:AZ4446,'2020 10 μm'!AZ4463:AZ4465)</f>
        <v>34210</v>
      </c>
      <c r="AV3" s="4">
        <f>SUM('2020 10 μm'!BA2:BA7,'2020 10 μm'!BA173:BA197,'2020 10 μm'!BA547:BA1024,'2020 10 μm'!BA1028:BA1031,'2020 10 μm'!BA1062:BA1086,'2020 10 μm'!BA1088,'2020 10 μm'!BA1093:BA1231,'2020 10 μm'!BA1278:BA1309,'2020 10 μm'!BA1328:BA1360,'2020 10 μm'!BA1367:BA1762,'2020 10 μm'!BA1779:BA2446,'2020 10 μm'!BA2448:BA2560,'2020 10 μm'!BA2562:BA2836,'2020 10 μm'!BA2898:BA3761,'2020 10 μm'!BA3796:BA3973,'2020 10 μm'!BA4008:BA4086,'2020 10 μm'!BA4095:BA4446,'2020 10 μm'!BA4463:BA4465)</f>
        <v>38775</v>
      </c>
      <c r="AW3" s="4">
        <f>SUM('2020 10 μm'!BB2:BB7,'2020 10 μm'!BB173:BB197,'2020 10 μm'!BB547:BB1024,'2020 10 μm'!BB1028:BB1031,'2020 10 μm'!BB1062:BB1086,'2020 10 μm'!BB1088,'2020 10 μm'!BB1093:BB1231,'2020 10 μm'!BB1278:BB1309,'2020 10 μm'!BB1328:BB1360,'2020 10 μm'!BB1367:BB1762,'2020 10 μm'!BB1779:BB2446,'2020 10 μm'!BB2448:BB2560,'2020 10 μm'!BB2562:BB2836,'2020 10 μm'!BB2898:BB3761,'2020 10 μm'!BB3796:BB3973,'2020 10 μm'!BB4008:BB4086,'2020 10 μm'!BB4095:BB4446,'2020 10 μm'!BB4463:BB4465)</f>
        <v>30129</v>
      </c>
      <c r="AX3" s="4">
        <f>SUM('2020 10 μm'!BC2:BC7,'2020 10 μm'!BC173:BC197,'2020 10 μm'!BC547:BC1024,'2020 10 μm'!BC1028:BC1031,'2020 10 μm'!BC1062:BC1086,'2020 10 μm'!BC1088,'2020 10 μm'!BC1093:BC1231,'2020 10 μm'!BC1278:BC1309,'2020 10 μm'!BC1328:BC1360,'2020 10 μm'!BC1367:BC1762,'2020 10 μm'!BC1779:BC2446,'2020 10 μm'!BC2448:BC2560,'2020 10 μm'!BC2562:BC2836,'2020 10 μm'!BC2898:BC3761,'2020 10 μm'!BC3796:BC3973,'2020 10 μm'!BC4008:BC4086,'2020 10 μm'!BC4095:BC4446,'2020 10 μm'!BC4463:BC4465)</f>
        <v>18559</v>
      </c>
      <c r="AY3" s="4">
        <f>SUM('2020 10 μm'!BD2:BD7,'2020 10 μm'!BD173:BD197,'2020 10 μm'!BD547:BD1024,'2020 10 μm'!BD1028:BD1031,'2020 10 μm'!BD1062:BD1086,'2020 10 μm'!BD1088,'2020 10 μm'!BD1093:BD1231,'2020 10 μm'!BD1278:BD1309,'2020 10 μm'!BD1328:BD1360,'2020 10 μm'!BD1367:BD1762,'2020 10 μm'!BD1779:BD2446,'2020 10 μm'!BD2448:BD2560,'2020 10 μm'!BD2562:BD2836,'2020 10 μm'!BD2898:BD3761,'2020 10 μm'!BD3796:BD3973,'2020 10 μm'!BD4008:BD4086,'2020 10 μm'!BD4095:BD4446,'2020 10 μm'!BD4463:BD4465)</f>
        <v>29242</v>
      </c>
      <c r="AZ3" s="4">
        <f>SUM('2020 10 μm'!BE2:BE7,'2020 10 μm'!BE173:BE197,'2020 10 μm'!BE547:BE1024,'2020 10 μm'!BE1028:BE1031,'2020 10 μm'!BE1062:BE1086,'2020 10 μm'!BE1088,'2020 10 μm'!BE1093:BE1231,'2020 10 μm'!BE1278:BE1309,'2020 10 μm'!BE1328:BE1360,'2020 10 μm'!BE1367:BE1762,'2020 10 μm'!BE1779:BE2446,'2020 10 μm'!BE2448:BE2560,'2020 10 μm'!BE2562:BE2836,'2020 10 μm'!BE2898:BE3761,'2020 10 μm'!BE3796:BE3973,'2020 10 μm'!BE4008:BE4086,'2020 10 μm'!BE4095:BE4446,'2020 10 μm'!BE4463:BE4465)</f>
        <v>18341</v>
      </c>
      <c r="BA3" s="4">
        <f>SUM('2020 10 μm'!BF2:BF7,'2020 10 μm'!BF173:BF197,'2020 10 μm'!BF547:BF1024,'2020 10 μm'!BF1028:BF1031,'2020 10 μm'!BF1062:BF1086,'2020 10 μm'!BF1088,'2020 10 μm'!BF1093:BF1231,'2020 10 μm'!BF1278:BF1309,'2020 10 μm'!BF1328:BF1360,'2020 10 μm'!BF1367:BF1762,'2020 10 μm'!BF1779:BF2446,'2020 10 μm'!BF2448:BF2560,'2020 10 μm'!BF2562:BF2836,'2020 10 μm'!BF2898:BF3761,'2020 10 μm'!BF3796:BF3973,'2020 10 μm'!BF4008:BF4086,'2020 10 μm'!BF4095:BF4446,'2020 10 μm'!BF4463:BF4465)</f>
        <v>30446</v>
      </c>
      <c r="BB3" s="4">
        <f>SUM('2020 10 μm'!BG2:BG7,'2020 10 μm'!BG173:BG197,'2020 10 μm'!BG547:BG1024,'2020 10 μm'!BG1028:BG1031,'2020 10 μm'!BG1062:BG1086,'2020 10 μm'!BG1088,'2020 10 μm'!BG1093:BG1231,'2020 10 μm'!BG1278:BG1309,'2020 10 μm'!BG1328:BG1360,'2020 10 μm'!BG1367:BG1762,'2020 10 μm'!BG1779:BG2446,'2020 10 μm'!BG2448:BG2560,'2020 10 μm'!BG2562:BG2836,'2020 10 μm'!BG2898:BG3761,'2020 10 μm'!BG3796:BG3973,'2020 10 μm'!BG4008:BG4086,'2020 10 μm'!BG4095:BG4446,'2020 10 μm'!BG4463:BG4465)</f>
        <v>1979</v>
      </c>
    </row>
    <row r="4" spans="1:54" x14ac:dyDescent="0.25">
      <c r="A4" s="4" t="s">
        <v>7081</v>
      </c>
      <c r="B4" s="4">
        <f>SUM(B2:B3)</f>
        <v>76230</v>
      </c>
      <c r="C4" s="4">
        <f t="shared" ref="C4:BB4" si="0">SUM(C2:C3)</f>
        <v>65483</v>
      </c>
      <c r="D4" s="4">
        <f t="shared" si="0"/>
        <v>66520</v>
      </c>
      <c r="E4" s="4">
        <f t="shared" si="0"/>
        <v>68293</v>
      </c>
      <c r="F4" s="4">
        <f t="shared" si="0"/>
        <v>78414</v>
      </c>
      <c r="G4" s="4">
        <f t="shared" si="0"/>
        <v>130094</v>
      </c>
      <c r="H4" s="4">
        <f t="shared" si="0"/>
        <v>106880</v>
      </c>
      <c r="I4" s="4">
        <f t="shared" si="0"/>
        <v>79678</v>
      </c>
      <c r="J4" s="4">
        <f t="shared" si="0"/>
        <v>46094</v>
      </c>
      <c r="K4" s="4">
        <f t="shared" si="0"/>
        <v>96983</v>
      </c>
      <c r="L4" s="4">
        <f t="shared" si="0"/>
        <v>101120</v>
      </c>
      <c r="M4" s="4">
        <f t="shared" si="0"/>
        <v>90565</v>
      </c>
      <c r="N4" s="4">
        <f t="shared" si="0"/>
        <v>73257</v>
      </c>
      <c r="O4" s="4">
        <f t="shared" si="0"/>
        <v>89484</v>
      </c>
      <c r="P4" s="4">
        <f t="shared" si="0"/>
        <v>62727</v>
      </c>
      <c r="Q4" s="4">
        <f t="shared" si="0"/>
        <v>141891</v>
      </c>
      <c r="R4" s="4">
        <f t="shared" si="0"/>
        <v>69709</v>
      </c>
      <c r="S4" s="4">
        <f t="shared" si="0"/>
        <v>108642</v>
      </c>
      <c r="T4" s="4">
        <f t="shared" si="0"/>
        <v>67186</v>
      </c>
      <c r="U4" s="4">
        <f t="shared" si="0"/>
        <v>81925</v>
      </c>
      <c r="V4" s="4">
        <f t="shared" si="0"/>
        <v>43970</v>
      </c>
      <c r="W4" s="4">
        <f t="shared" si="0"/>
        <v>89097</v>
      </c>
      <c r="X4" s="4">
        <f t="shared" si="0"/>
        <v>97728</v>
      </c>
      <c r="Y4" s="4">
        <f t="shared" si="0"/>
        <v>122699</v>
      </c>
      <c r="Z4" s="4">
        <f t="shared" si="0"/>
        <v>123442</v>
      </c>
      <c r="AA4" s="4">
        <f t="shared" si="0"/>
        <v>61817</v>
      </c>
      <c r="AB4" s="4">
        <f t="shared" si="0"/>
        <v>77721</v>
      </c>
      <c r="AC4" s="4">
        <f t="shared" si="0"/>
        <v>154736</v>
      </c>
      <c r="AD4" s="4">
        <f t="shared" si="0"/>
        <v>81985</v>
      </c>
      <c r="AE4" s="4">
        <f t="shared" si="0"/>
        <v>112460</v>
      </c>
      <c r="AF4" s="4">
        <f t="shared" si="0"/>
        <v>107404</v>
      </c>
      <c r="AG4" s="4">
        <f t="shared" si="0"/>
        <v>140558</v>
      </c>
      <c r="AH4" s="4">
        <f t="shared" si="0"/>
        <v>65964</v>
      </c>
      <c r="AI4" s="4">
        <f t="shared" si="0"/>
        <v>89972</v>
      </c>
      <c r="AJ4" s="4">
        <f t="shared" si="0"/>
        <v>49438</v>
      </c>
      <c r="AK4" s="4">
        <f t="shared" si="0"/>
        <v>58421</v>
      </c>
      <c r="AL4" s="4">
        <f t="shared" si="0"/>
        <v>63406</v>
      </c>
      <c r="AM4" s="4">
        <f t="shared" si="0"/>
        <v>47254</v>
      </c>
      <c r="AN4" s="4">
        <f t="shared" si="0"/>
        <v>68984</v>
      </c>
      <c r="AO4" s="4">
        <f t="shared" si="0"/>
        <v>83751</v>
      </c>
      <c r="AP4" s="4">
        <f t="shared" si="0"/>
        <v>41389</v>
      </c>
      <c r="AQ4" s="4">
        <f t="shared" si="0"/>
        <v>69991</v>
      </c>
      <c r="AR4" s="4">
        <f t="shared" si="0"/>
        <v>66394</v>
      </c>
      <c r="AS4" s="4">
        <f t="shared" si="0"/>
        <v>61240</v>
      </c>
      <c r="AT4" s="4">
        <f t="shared" si="0"/>
        <v>48272</v>
      </c>
      <c r="AU4" s="4">
        <f t="shared" si="0"/>
        <v>78731</v>
      </c>
      <c r="AV4" s="4">
        <f t="shared" si="0"/>
        <v>66040</v>
      </c>
      <c r="AW4" s="4">
        <f t="shared" si="0"/>
        <v>44059</v>
      </c>
      <c r="AX4" s="4">
        <f t="shared" si="0"/>
        <v>40016</v>
      </c>
      <c r="AY4" s="4">
        <f t="shared" si="0"/>
        <v>49101</v>
      </c>
      <c r="AZ4" s="4">
        <f t="shared" si="0"/>
        <v>51075</v>
      </c>
      <c r="BA4" s="4">
        <f t="shared" si="0"/>
        <v>38645</v>
      </c>
      <c r="BB4" s="4">
        <f t="shared" si="0"/>
        <v>33333</v>
      </c>
    </row>
    <row r="5" spans="1:54" x14ac:dyDescent="0.25">
      <c r="A5" s="4" t="s">
        <v>7085</v>
      </c>
      <c r="B5" s="4">
        <f>SUM('2020 3 μm'!G612:G958)+(SUM('2020 10 μm'!G612:G958))</f>
        <v>13964</v>
      </c>
      <c r="C5" s="4">
        <f>SUM('2020 3 μm'!H612:H958)+(SUM('2020 10 μm'!H612:H958))</f>
        <v>9474</v>
      </c>
      <c r="D5" s="4">
        <f>SUM('2020 3 μm'!I612:I958)+(SUM('2020 10 μm'!I612:I958))</f>
        <v>3166</v>
      </c>
      <c r="E5" s="4">
        <f>SUM('2020 3 μm'!J612:J958)+(SUM('2020 10 μm'!J612:J958))</f>
        <v>6861</v>
      </c>
      <c r="F5" s="4">
        <f>SUM('2020 3 μm'!K612:K958)+(SUM('2020 10 μm'!K612:K958))</f>
        <v>4745</v>
      </c>
      <c r="G5" s="4">
        <f>SUM('2020 3 μm'!L612:L958)+(SUM('2020 10 μm'!L612:L958))</f>
        <v>5698</v>
      </c>
      <c r="H5" s="4">
        <f>SUM('2020 3 μm'!M612:M958)+(SUM('2020 10 μm'!M612:M958))</f>
        <v>6943</v>
      </c>
      <c r="I5" s="4">
        <f>SUM('2020 3 μm'!N612:N958)+(SUM('2020 10 μm'!N612:N958))</f>
        <v>5314</v>
      </c>
      <c r="J5" s="4">
        <f>SUM('2020 3 μm'!O612:O958)+(SUM('2020 10 μm'!O612:O958))</f>
        <v>5149</v>
      </c>
      <c r="K5" s="4">
        <f>SUM('2020 3 μm'!P612:P958)+(SUM('2020 10 μm'!P612:P958))</f>
        <v>10439</v>
      </c>
      <c r="L5" s="4">
        <f>SUM('2020 3 μm'!Q612:Q958)+(SUM('2020 10 μm'!Q612:Q958))</f>
        <v>4470</v>
      </c>
      <c r="M5" s="4">
        <f>SUM('2020 3 μm'!R612:R958)+(SUM('2020 10 μm'!R612:R958))</f>
        <v>1736</v>
      </c>
      <c r="N5" s="4">
        <f>SUM('2020 3 μm'!S612:S958)+(SUM('2020 10 μm'!S612:S958))</f>
        <v>3606</v>
      </c>
      <c r="O5" s="4">
        <f>SUM('2020 3 μm'!T612:T958)+(SUM('2020 10 μm'!T612:T958))</f>
        <v>5605</v>
      </c>
      <c r="P5" s="4">
        <f>SUM('2020 3 μm'!U612:U958)+(SUM('2020 10 μm'!U612:U958))</f>
        <v>4379</v>
      </c>
      <c r="Q5" s="4">
        <f>SUM('2020 3 μm'!V612:V958)+(SUM('2020 10 μm'!V612:V958))</f>
        <v>12856</v>
      </c>
      <c r="R5" s="4">
        <f>SUM('2020 3 μm'!W612:W958)+(SUM('2020 10 μm'!W612:W958))</f>
        <v>17749</v>
      </c>
      <c r="S5" s="4">
        <f>SUM('2020 3 μm'!X612:X958)+(SUM('2020 10 μm'!X612:X958))</f>
        <v>19206</v>
      </c>
      <c r="T5" s="4">
        <f>SUM('2020 3 μm'!Y612:Y958)+(SUM('2020 10 μm'!Y612:Y958))</f>
        <v>23539</v>
      </c>
      <c r="U5" s="4">
        <f>SUM('2020 3 μm'!Z612:Z958)+(SUM('2020 10 μm'!Z612:Z958))</f>
        <v>22521</v>
      </c>
      <c r="V5" s="4">
        <f>SUM('2020 3 μm'!AA612:AA958)+(SUM('2020 10 μm'!AA612:AA958))</f>
        <v>5804</v>
      </c>
      <c r="W5" s="4">
        <f>SUM('2020 3 μm'!AB612:AB958)+(SUM('2020 10 μm'!AB612:AB958))</f>
        <v>18024</v>
      </c>
      <c r="X5" s="4">
        <f>SUM('2020 3 μm'!AC612:AC958)+(SUM('2020 10 μm'!AC612:AC958))</f>
        <v>21682</v>
      </c>
      <c r="Y5" s="4">
        <f>SUM('2020 3 μm'!AD612:AD958)+(SUM('2020 10 μm'!AD612:AD958))</f>
        <v>22703</v>
      </c>
      <c r="Z5" s="4">
        <f>SUM('2020 3 μm'!AE612:AE958)+(SUM('2020 10 μm'!AE612:AE958))</f>
        <v>12224</v>
      </c>
      <c r="AA5" s="4">
        <f>SUM('2020 3 μm'!AF612:AF958)+(SUM('2020 10 μm'!AF612:AF958))</f>
        <v>14036</v>
      </c>
      <c r="AB5" s="4">
        <f>SUM('2020 3 μm'!AG612:AG958)+(SUM('2020 10 μm'!AG612:AG958))</f>
        <v>22164</v>
      </c>
      <c r="AC5" s="4">
        <f>SUM('2020 3 μm'!AH612:AH958)+(SUM('2020 10 μm'!AH612:AH958))</f>
        <v>13054</v>
      </c>
      <c r="AD5" s="4">
        <f>SUM('2020 3 μm'!AI612:AI958)+(SUM('2020 10 μm'!AI612:AI958))</f>
        <v>12386</v>
      </c>
      <c r="AE5" s="4">
        <f>SUM('2020 3 μm'!AJ612:AJ958)+(SUM('2020 10 μm'!AJ612:AJ958))</f>
        <v>16503</v>
      </c>
      <c r="AF5" s="4">
        <f>SUM('2020 3 μm'!AK612:AK958)+(SUM('2020 10 μm'!AK612:AK958))</f>
        <v>9512</v>
      </c>
      <c r="AG5" s="4">
        <f>SUM('2020 3 μm'!AL612:AL958)+(SUM('2020 10 μm'!AL612:AL958))</f>
        <v>12555</v>
      </c>
      <c r="AH5" s="4">
        <f>SUM('2020 3 μm'!AM612:AM958)+(SUM('2020 10 μm'!AM612:AM958))</f>
        <v>12429</v>
      </c>
      <c r="AI5" s="4">
        <f>SUM('2020 3 μm'!AN612:AN958)+(SUM('2020 10 μm'!AN612:AN958))</f>
        <v>20330</v>
      </c>
      <c r="AJ5" s="4">
        <f>SUM('2020 3 μm'!AO612:AO958)+(SUM('2020 10 μm'!AO612:AO958))</f>
        <v>9154</v>
      </c>
      <c r="AK5" s="4">
        <f>SUM('2020 3 μm'!AP612:AP958)+(SUM('2020 10 μm'!AP612:AP958))</f>
        <v>9196</v>
      </c>
      <c r="AL5" s="4">
        <f>SUM('2020 3 μm'!AQ612:AQ958)+(SUM('2020 10 μm'!AQ612:AQ958))</f>
        <v>14038</v>
      </c>
      <c r="AM5" s="4">
        <f>SUM('2020 3 μm'!AR612:AR958)+(SUM('2020 10 μm'!AR612:AR958))</f>
        <v>8440</v>
      </c>
      <c r="AN5" s="4">
        <f>SUM('2020 3 μm'!AS612:AS958)+(SUM('2020 10 μm'!AS612:AS958))</f>
        <v>10771</v>
      </c>
      <c r="AO5" s="4">
        <f>SUM('2020 3 μm'!AT612:AT958)+(SUM('2020 10 μm'!AT612:AT958))</f>
        <v>9854</v>
      </c>
      <c r="AP5" s="4">
        <f>SUM('2020 3 μm'!AU612:AU958)+(SUM('2020 10 μm'!AU612:AU958))</f>
        <v>3895</v>
      </c>
      <c r="AQ5" s="4">
        <f>SUM('2020 3 μm'!AV612:AV958)+(SUM('2020 10 μm'!AV612:AV958))</f>
        <v>3288</v>
      </c>
      <c r="AR5" s="4">
        <f>SUM('2020 3 μm'!AW612:AW958)+(SUM('2020 10 μm'!AW612:AW958))</f>
        <v>2874</v>
      </c>
      <c r="AS5" s="4">
        <f>SUM('2020 3 μm'!AX612:AX958)+(SUM('2020 10 μm'!AX612:AX958))</f>
        <v>3636</v>
      </c>
      <c r="AT5" s="4">
        <f>SUM('2020 3 μm'!AY612:AY958)+(SUM('2020 10 μm'!AY612:AY958))</f>
        <v>4174</v>
      </c>
      <c r="AU5" s="4">
        <f>SUM('2020 3 μm'!AZ612:AZ958)+(SUM('2020 10 μm'!AZ612:AZ958))</f>
        <v>5376</v>
      </c>
      <c r="AV5" s="4">
        <f>SUM('2020 3 μm'!BA612:BA958)+(SUM('2020 10 μm'!BA612:BA958))</f>
        <v>3445</v>
      </c>
      <c r="AW5" s="4">
        <f>SUM('2020 3 μm'!BB612:BB958)+(SUM('2020 10 μm'!BB612:BB958))</f>
        <v>2643</v>
      </c>
      <c r="AX5" s="4">
        <f>SUM('2020 3 μm'!BC612:BC958)+(SUM('2020 10 μm'!BC612:BC958))</f>
        <v>1772</v>
      </c>
      <c r="AY5" s="4">
        <f>SUM('2020 3 μm'!BD612:BD958)+(SUM('2020 10 μm'!BD612:BD958))</f>
        <v>1337</v>
      </c>
      <c r="AZ5" s="4">
        <f>SUM('2020 3 μm'!BE612:BE958)+(SUM('2020 10 μm'!BE612:BE958))</f>
        <v>749</v>
      </c>
      <c r="BA5" s="4">
        <f>SUM('2020 3 μm'!BF612:BF958)+(SUM('2020 10 μm'!BF612:BF958))</f>
        <v>9932</v>
      </c>
      <c r="BB5" s="4">
        <f>SUM('2020 3 μm'!BG612:BG958)+(SUM('2020 10 μm'!BG612:BG958))</f>
        <v>709</v>
      </c>
    </row>
    <row r="6" spans="1:54" x14ac:dyDescent="0.25">
      <c r="A6" s="4" t="s">
        <v>7109</v>
      </c>
      <c r="B6" s="4">
        <f>SUM('2020 3 μm'!G727:G732,'2020 3 μm'!G735:G739,'2020 3 μm'!G741:G754,'2020 3 μm'!G756:G762)+SUM('2020 10 μm'!G727:G732,'2020 10 μm'!G735:G739,'2020 10 μm'!G741:G754,'2020 10 μm'!G756:G762)</f>
        <v>65</v>
      </c>
      <c r="C6" s="4">
        <f>SUM('2020 3 μm'!H727:H732,'2020 3 μm'!H735:H739,'2020 3 μm'!H741:H754,'2020 3 μm'!H756:H762)+SUM('2020 10 μm'!H727:H732,'2020 10 μm'!H735:H739,'2020 10 μm'!H741:H754,'2020 10 μm'!H756:H762)</f>
        <v>82</v>
      </c>
      <c r="D6" s="4">
        <f>SUM('2020 3 μm'!I727:I732,'2020 3 μm'!I735:I739,'2020 3 μm'!I741:I754,'2020 3 μm'!I756:I762)+SUM('2020 10 μm'!I727:I732,'2020 10 μm'!I735:I739,'2020 10 μm'!I741:I754,'2020 10 μm'!I756:I762)</f>
        <v>2</v>
      </c>
      <c r="E6" s="4">
        <f>SUM('2020 3 μm'!J727:J732,'2020 3 μm'!J735:J739,'2020 3 μm'!J741:J754,'2020 3 μm'!J756:J762)+SUM('2020 10 μm'!J727:J732,'2020 10 μm'!J735:J739,'2020 10 μm'!J741:J754,'2020 10 μm'!J756:J762)</f>
        <v>5</v>
      </c>
      <c r="F6" s="4">
        <f>SUM('2020 3 μm'!K727:K732,'2020 3 μm'!K735:K739,'2020 3 μm'!K741:K754,'2020 3 μm'!K756:K762)+SUM('2020 10 μm'!K727:K732,'2020 10 μm'!K735:K739,'2020 10 μm'!K741:K754,'2020 10 μm'!K756:K762)</f>
        <v>6</v>
      </c>
      <c r="G6" s="4">
        <f>SUM('2020 3 μm'!L727:L732,'2020 3 μm'!L735:L739,'2020 3 μm'!L741:L754,'2020 3 μm'!L756:L762)+SUM('2020 10 μm'!L727:L732,'2020 10 μm'!L735:L739,'2020 10 μm'!L741:L754,'2020 10 μm'!L756:L762)</f>
        <v>2</v>
      </c>
      <c r="H6" s="4">
        <f>SUM('2020 3 μm'!M727:M732,'2020 3 μm'!M735:M739,'2020 3 μm'!M741:M754,'2020 3 μm'!M756:M762)+SUM('2020 10 μm'!M727:M732,'2020 10 μm'!M735:M739,'2020 10 μm'!M741:M754,'2020 10 μm'!M756:M762)</f>
        <v>91</v>
      </c>
      <c r="I6" s="4">
        <f>SUM('2020 3 μm'!N727:N732,'2020 3 μm'!N735:N739,'2020 3 μm'!N741:N754,'2020 3 μm'!N756:N762)+SUM('2020 10 μm'!N727:N732,'2020 10 μm'!N735:N739,'2020 10 μm'!N741:N754,'2020 10 μm'!N756:N762)</f>
        <v>3</v>
      </c>
      <c r="J6" s="4">
        <f>SUM('2020 3 μm'!O727:O732,'2020 3 μm'!O735:O739,'2020 3 μm'!O741:O754,'2020 3 μm'!O756:O762)+SUM('2020 10 μm'!O727:O732,'2020 10 μm'!O735:O739,'2020 10 μm'!O741:O754,'2020 10 μm'!O756:O762)</f>
        <v>2</v>
      </c>
      <c r="K6" s="4">
        <f>SUM('2020 3 μm'!P727:P732,'2020 3 μm'!P735:P739,'2020 3 μm'!P741:P754,'2020 3 μm'!P756:P762)+SUM('2020 10 μm'!P727:P732,'2020 10 μm'!P735:P739,'2020 10 μm'!P741:P754,'2020 10 μm'!P756:P762)</f>
        <v>0</v>
      </c>
      <c r="L6" s="4">
        <f>SUM('2020 3 μm'!Q727:Q732,'2020 3 μm'!Q735:Q739,'2020 3 μm'!Q741:Q754,'2020 3 μm'!Q756:Q762)+SUM('2020 10 μm'!Q727:Q732,'2020 10 μm'!Q735:Q739,'2020 10 μm'!Q741:Q754,'2020 10 μm'!Q756:Q762)</f>
        <v>2</v>
      </c>
      <c r="M6" s="4">
        <f>SUM('2020 3 μm'!R727:R732,'2020 3 μm'!R735:R739,'2020 3 μm'!R741:R754,'2020 3 μm'!R756:R762)+SUM('2020 10 μm'!R727:R732,'2020 10 μm'!R735:R739,'2020 10 μm'!R741:R754,'2020 10 μm'!R756:R762)</f>
        <v>0</v>
      </c>
      <c r="N6" s="4">
        <f>SUM('2020 3 μm'!S727:S732,'2020 3 μm'!S735:S739,'2020 3 μm'!S741:S754,'2020 3 μm'!S756:S762)+SUM('2020 10 μm'!S727:S732,'2020 10 μm'!S735:S739,'2020 10 μm'!S741:S754,'2020 10 μm'!S756:S762)</f>
        <v>0</v>
      </c>
      <c r="O6" s="4">
        <f>SUM('2020 3 μm'!T727:T732,'2020 3 μm'!T735:T739,'2020 3 μm'!T741:T754,'2020 3 μm'!T756:T762)+SUM('2020 10 μm'!T727:T732,'2020 10 μm'!T735:T739,'2020 10 μm'!T741:T754,'2020 10 μm'!T756:T762)</f>
        <v>10</v>
      </c>
      <c r="P6" s="4">
        <f>SUM('2020 3 μm'!U727:U732,'2020 3 μm'!U735:U739,'2020 3 μm'!U741:U754,'2020 3 μm'!U756:U762)+SUM('2020 10 μm'!U727:U732,'2020 10 μm'!U735:U739,'2020 10 μm'!U741:U754,'2020 10 μm'!U756:U762)</f>
        <v>0</v>
      </c>
      <c r="Q6" s="4">
        <f>SUM('2020 3 μm'!V727:V732,'2020 3 μm'!V735:V739,'2020 3 μm'!V741:V754,'2020 3 μm'!V756:V762)+SUM('2020 10 μm'!V727:V732,'2020 10 μm'!V735:V739,'2020 10 μm'!V741:V754,'2020 10 μm'!V756:V762)</f>
        <v>191</v>
      </c>
      <c r="R6" s="4">
        <f>SUM('2020 3 μm'!W727:W732,'2020 3 μm'!W735:W739,'2020 3 μm'!W741:W754,'2020 3 μm'!W756:W762)+SUM('2020 10 μm'!W727:W732,'2020 10 μm'!W735:W739,'2020 10 μm'!W741:W754,'2020 10 μm'!W756:W762)</f>
        <v>1415</v>
      </c>
      <c r="S6" s="4">
        <f>SUM('2020 3 μm'!X727:X732,'2020 3 μm'!X735:X739,'2020 3 μm'!X741:X754,'2020 3 μm'!X756:X762)+SUM('2020 10 μm'!X727:X732,'2020 10 μm'!X735:X739,'2020 10 μm'!X741:X754,'2020 10 μm'!X756:X762)</f>
        <v>942</v>
      </c>
      <c r="T6" s="4">
        <f>SUM('2020 3 μm'!Y727:Y732,'2020 3 μm'!Y735:Y739,'2020 3 μm'!Y741:Y754,'2020 3 μm'!Y756:Y762)+SUM('2020 10 μm'!Y727:Y732,'2020 10 μm'!Y735:Y739,'2020 10 μm'!Y741:Y754,'2020 10 μm'!Y756:Y762)</f>
        <v>493</v>
      </c>
      <c r="U6" s="4">
        <f>SUM('2020 3 μm'!Z727:Z732,'2020 3 μm'!Z735:Z739,'2020 3 μm'!Z741:Z754,'2020 3 μm'!Z756:Z762)+SUM('2020 10 μm'!Z727:Z732,'2020 10 μm'!Z735:Z739,'2020 10 μm'!Z741:Z754,'2020 10 μm'!Z756:Z762)</f>
        <v>4926</v>
      </c>
      <c r="V6" s="4">
        <f>SUM('2020 3 μm'!AA727:AA732,'2020 3 μm'!AA735:AA739,'2020 3 μm'!AA741:AA754,'2020 3 μm'!AA756:AA762)+SUM('2020 10 μm'!AA727:AA732,'2020 10 μm'!AA735:AA739,'2020 10 μm'!AA741:AA754,'2020 10 μm'!AA756:AA762)</f>
        <v>185</v>
      </c>
      <c r="W6" s="4">
        <f>SUM('2020 3 μm'!AB727:AB732,'2020 3 μm'!AB735:AB739,'2020 3 μm'!AB741:AB754,'2020 3 μm'!AB756:AB762)+SUM('2020 10 μm'!AB727:AB732,'2020 10 μm'!AB735:AB739,'2020 10 μm'!AB741:AB754,'2020 10 μm'!AB756:AB762)</f>
        <v>351</v>
      </c>
      <c r="X6" s="4">
        <f>SUM('2020 3 μm'!AC727:AC732,'2020 3 μm'!AC735:AC739,'2020 3 μm'!AC741:AC754,'2020 3 μm'!AC756:AC762)+SUM('2020 10 μm'!AC727:AC732,'2020 10 μm'!AC735:AC739,'2020 10 μm'!AC741:AC754,'2020 10 μm'!AC756:AC762)</f>
        <v>497</v>
      </c>
      <c r="Y6" s="4">
        <f>SUM('2020 3 μm'!AD727:AD732,'2020 3 μm'!AD735:AD739,'2020 3 μm'!AD741:AD754,'2020 3 μm'!AD756:AD762)+SUM('2020 10 μm'!AD727:AD732,'2020 10 μm'!AD735:AD739,'2020 10 μm'!AD741:AD754,'2020 10 μm'!AD756:AD762)</f>
        <v>298</v>
      </c>
      <c r="Z6" s="4">
        <f>SUM('2020 3 μm'!AE727:AE732,'2020 3 μm'!AE735:AE739,'2020 3 μm'!AE741:AE754,'2020 3 μm'!AE756:AE762)+SUM('2020 10 μm'!AE727:AE732,'2020 10 μm'!AE735:AE739,'2020 10 μm'!AE741:AE754,'2020 10 μm'!AE756:AE762)</f>
        <v>334</v>
      </c>
      <c r="AA6" s="4">
        <f>SUM('2020 3 μm'!AF727:AF732,'2020 3 μm'!AF735:AF739,'2020 3 μm'!AF741:AF754,'2020 3 μm'!AF756:AF762)+SUM('2020 10 μm'!AF727:AF732,'2020 10 μm'!AF735:AF739,'2020 10 μm'!AF741:AF754,'2020 10 μm'!AF756:AF762)</f>
        <v>386</v>
      </c>
      <c r="AB6" s="4">
        <f>SUM('2020 3 μm'!AG727:AG732,'2020 3 μm'!AG735:AG739,'2020 3 μm'!AG741:AG754,'2020 3 μm'!AG756:AG762)+SUM('2020 10 μm'!AG727:AG732,'2020 10 μm'!AG735:AG739,'2020 10 μm'!AG741:AG754,'2020 10 μm'!AG756:AG762)</f>
        <v>578</v>
      </c>
      <c r="AC6" s="4">
        <f>SUM('2020 3 μm'!AH727:AH732,'2020 3 μm'!AH735:AH739,'2020 3 μm'!AH741:AH754,'2020 3 μm'!AH756:AH762)+SUM('2020 10 μm'!AH727:AH732,'2020 10 μm'!AH735:AH739,'2020 10 μm'!AH741:AH754,'2020 10 μm'!AH756:AH762)</f>
        <v>364</v>
      </c>
      <c r="AD6" s="4">
        <f>SUM('2020 3 μm'!AI727:AI732,'2020 3 μm'!AI735:AI739,'2020 3 μm'!AI741:AI754,'2020 3 μm'!AI756:AI762)+SUM('2020 10 μm'!AI727:AI732,'2020 10 μm'!AI735:AI739,'2020 10 μm'!AI741:AI754,'2020 10 μm'!AI756:AI762)</f>
        <v>296</v>
      </c>
      <c r="AE6" s="4">
        <f>SUM('2020 3 μm'!AJ727:AJ732,'2020 3 μm'!AJ735:AJ739,'2020 3 μm'!AJ741:AJ754,'2020 3 μm'!AJ756:AJ762)+SUM('2020 10 μm'!AJ727:AJ732,'2020 10 μm'!AJ735:AJ739,'2020 10 μm'!AJ741:AJ754,'2020 10 μm'!AJ756:AJ762)</f>
        <v>151</v>
      </c>
      <c r="AF6" s="4">
        <f>SUM('2020 3 μm'!AK727:AK732,'2020 3 μm'!AK735:AK739,'2020 3 μm'!AK741:AK754,'2020 3 μm'!AK756:AK762)+SUM('2020 10 μm'!AK727:AK732,'2020 10 μm'!AK735:AK739,'2020 10 μm'!AK741:AK754,'2020 10 μm'!AK756:AK762)</f>
        <v>121</v>
      </c>
      <c r="AG6" s="4">
        <f>SUM('2020 3 μm'!AL727:AL732,'2020 3 μm'!AL735:AL739,'2020 3 μm'!AL741:AL754,'2020 3 μm'!AL756:AL762)+SUM('2020 10 μm'!AL727:AL732,'2020 10 μm'!AL735:AL739,'2020 10 μm'!AL741:AL754,'2020 10 μm'!AL756:AL762)</f>
        <v>255</v>
      </c>
      <c r="AH6" s="4">
        <f>SUM('2020 3 μm'!AM727:AM732,'2020 3 μm'!AM735:AM739,'2020 3 μm'!AM741:AM754,'2020 3 μm'!AM756:AM762)+SUM('2020 10 μm'!AM727:AM732,'2020 10 μm'!AM735:AM739,'2020 10 μm'!AM741:AM754,'2020 10 μm'!AM756:AM762)</f>
        <v>1060</v>
      </c>
      <c r="AI6" s="4">
        <f>SUM('2020 3 μm'!AN727:AN732,'2020 3 μm'!AN735:AN739,'2020 3 μm'!AN741:AN754,'2020 3 μm'!AN756:AN762)+SUM('2020 10 μm'!AN727:AN732,'2020 10 μm'!AN735:AN739,'2020 10 μm'!AN741:AN754,'2020 10 μm'!AN756:AN762)</f>
        <v>61</v>
      </c>
      <c r="AJ6" s="4">
        <f>SUM('2020 3 μm'!AO727:AO732,'2020 3 μm'!AO735:AO739,'2020 3 μm'!AO741:AO754,'2020 3 μm'!AO756:AO762)+SUM('2020 10 μm'!AO727:AO732,'2020 10 μm'!AO735:AO739,'2020 10 μm'!AO741:AO754,'2020 10 μm'!AO756:AO762)</f>
        <v>28</v>
      </c>
      <c r="AK6" s="4">
        <f>SUM('2020 3 μm'!AP727:AP732,'2020 3 μm'!AP735:AP739,'2020 3 μm'!AP741:AP754,'2020 3 μm'!AP756:AP762)+SUM('2020 10 μm'!AP727:AP732,'2020 10 μm'!AP735:AP739,'2020 10 μm'!AP741:AP754,'2020 10 μm'!AP756:AP762)</f>
        <v>98</v>
      </c>
      <c r="AL6" s="4">
        <f>SUM('2020 3 μm'!AQ727:AQ732,'2020 3 μm'!AQ735:AQ739,'2020 3 μm'!AQ741:AQ754,'2020 3 μm'!AQ756:AQ762)+SUM('2020 10 μm'!AQ727:AQ732,'2020 10 μm'!AQ735:AQ739,'2020 10 μm'!AQ741:AQ754,'2020 10 μm'!AQ756:AQ762)</f>
        <v>5</v>
      </c>
      <c r="AM6" s="4">
        <f>SUM('2020 3 μm'!AR727:AR732,'2020 3 μm'!AR735:AR739,'2020 3 μm'!AR741:AR754,'2020 3 μm'!AR756:AR762)+SUM('2020 10 μm'!AR727:AR732,'2020 10 μm'!AR735:AR739,'2020 10 μm'!AR741:AR754,'2020 10 μm'!AR756:AR762)</f>
        <v>79</v>
      </c>
      <c r="AN6" s="4">
        <f>SUM('2020 3 μm'!AS727:AS732,'2020 3 μm'!AS735:AS739,'2020 3 μm'!AS741:AS754,'2020 3 μm'!AS756:AS762)+SUM('2020 10 μm'!AS727:AS732,'2020 10 μm'!AS735:AS739,'2020 10 μm'!AS741:AS754,'2020 10 μm'!AS756:AS762)</f>
        <v>92</v>
      </c>
      <c r="AO6" s="4">
        <f>SUM('2020 3 μm'!AT727:AT732,'2020 3 μm'!AT735:AT739,'2020 3 μm'!AT741:AT754,'2020 3 μm'!AT756:AT762)+SUM('2020 10 μm'!AT727:AT732,'2020 10 μm'!AT735:AT739,'2020 10 μm'!AT741:AT754,'2020 10 μm'!AT756:AT762)</f>
        <v>158</v>
      </c>
      <c r="AP6" s="4">
        <f>SUM('2020 3 μm'!AU727:AU732,'2020 3 μm'!AU735:AU739,'2020 3 μm'!AU741:AU754,'2020 3 μm'!AU756:AU762)+SUM('2020 10 μm'!AU727:AU732,'2020 10 μm'!AU735:AU739,'2020 10 μm'!AU741:AU754,'2020 10 μm'!AU756:AU762)</f>
        <v>194</v>
      </c>
      <c r="AQ6" s="4">
        <f>SUM('2020 3 μm'!AV727:AV732,'2020 3 μm'!AV735:AV739,'2020 3 μm'!AV741:AV754,'2020 3 μm'!AV756:AV762)+SUM('2020 10 μm'!AV727:AV732,'2020 10 μm'!AV735:AV739,'2020 10 μm'!AV741:AV754,'2020 10 μm'!AV756:AV762)</f>
        <v>23</v>
      </c>
      <c r="AR6" s="4">
        <f>SUM('2020 3 μm'!AW727:AW732,'2020 3 μm'!AW735:AW739,'2020 3 μm'!AW741:AW754,'2020 3 μm'!AW756:AW762)+SUM('2020 10 μm'!AW727:AW732,'2020 10 μm'!AW735:AW739,'2020 10 μm'!AW741:AW754,'2020 10 μm'!AW756:AW762)</f>
        <v>49</v>
      </c>
      <c r="AS6" s="4">
        <f>SUM('2020 3 μm'!AX727:AX732,'2020 3 μm'!AX735:AX739,'2020 3 μm'!AX741:AX754,'2020 3 μm'!AX756:AX762)+SUM('2020 10 μm'!AX727:AX732,'2020 10 μm'!AX735:AX739,'2020 10 μm'!AX741:AX754,'2020 10 μm'!AX756:AX762)</f>
        <v>39</v>
      </c>
      <c r="AT6" s="4">
        <f>SUM('2020 3 μm'!AY727:AY732,'2020 3 μm'!AY735:AY739,'2020 3 μm'!AY741:AY754,'2020 3 μm'!AY756:AY762)+SUM('2020 10 μm'!AY727:AY732,'2020 10 μm'!AY735:AY739,'2020 10 μm'!AY741:AY754,'2020 10 μm'!AY756:AY762)</f>
        <v>23</v>
      </c>
      <c r="AU6" s="4">
        <f>SUM('2020 3 μm'!AZ727:AZ732,'2020 3 μm'!AZ735:AZ739,'2020 3 μm'!AZ741:AZ754,'2020 3 μm'!AZ756:AZ762)+SUM('2020 10 μm'!AZ727:AZ732,'2020 10 μm'!AZ735:AZ739,'2020 10 μm'!AZ741:AZ754,'2020 10 μm'!AZ756:AZ762)</f>
        <v>25</v>
      </c>
      <c r="AV6" s="4">
        <f>SUM('2020 3 μm'!BA727:BA732,'2020 3 μm'!BA735:BA739,'2020 3 μm'!BA741:BA754,'2020 3 μm'!BA756:BA762)+SUM('2020 10 μm'!BA727:BA732,'2020 10 μm'!BA735:BA739,'2020 10 μm'!BA741:BA754,'2020 10 μm'!BA756:BA762)</f>
        <v>4</v>
      </c>
      <c r="AW6" s="4">
        <f>SUM('2020 3 μm'!BB727:BB732,'2020 3 μm'!BB735:BB739,'2020 3 μm'!BB741:BB754,'2020 3 μm'!BB756:BB762)+SUM('2020 10 μm'!BB727:BB732,'2020 10 μm'!BB735:BB739,'2020 10 μm'!BB741:BB754,'2020 10 μm'!BB756:BB762)</f>
        <v>7</v>
      </c>
      <c r="AX6" s="4">
        <f>SUM('2020 3 μm'!BC727:BC732,'2020 3 μm'!BC735:BC739,'2020 3 μm'!BC741:BC754,'2020 3 μm'!BC756:BC762)+SUM('2020 10 μm'!BC727:BC732,'2020 10 μm'!BC735:BC739,'2020 10 μm'!BC741:BC754,'2020 10 μm'!BC756:BC762)</f>
        <v>1</v>
      </c>
      <c r="AY6" s="4">
        <f>SUM('2020 3 μm'!BD727:BD732,'2020 3 μm'!BD735:BD739,'2020 3 μm'!BD741:BD754,'2020 3 μm'!BD756:BD762)+SUM('2020 10 μm'!BD727:BD732,'2020 10 μm'!BD735:BD739,'2020 10 μm'!BD741:BD754,'2020 10 μm'!BD756:BD762)</f>
        <v>7</v>
      </c>
      <c r="AZ6" s="4">
        <f>SUM('2020 3 μm'!BE727:BE732,'2020 3 μm'!BE735:BE739,'2020 3 μm'!BE741:BE754,'2020 3 μm'!BE756:BE762)+SUM('2020 10 μm'!BE727:BE732,'2020 10 μm'!BE735:BE739,'2020 10 μm'!BE741:BE754,'2020 10 μm'!BE756:BE762)</f>
        <v>0</v>
      </c>
      <c r="BA6" s="4">
        <f>SUM('2020 3 μm'!BF727:BF732,'2020 3 μm'!BF735:BF739,'2020 3 μm'!BF741:BF754,'2020 3 μm'!BF756:BF762)+SUM('2020 10 μm'!BF727:BF732,'2020 10 μm'!BF735:BF739,'2020 10 μm'!BF741:BF754,'2020 10 μm'!BF756:BF762)</f>
        <v>11</v>
      </c>
      <c r="BB6" s="4">
        <f>SUM('2020 3 μm'!BG727:BG732,'2020 3 μm'!BG735:BG739,'2020 3 μm'!BG741:BG754,'2020 3 μm'!BG756:BG762)+SUM('2020 10 μm'!BG727:BG732,'2020 10 μm'!BG735:BG739,'2020 10 μm'!BG741:BG754,'2020 10 μm'!BG756:BG762)</f>
        <v>1</v>
      </c>
    </row>
    <row r="7" spans="1:54" x14ac:dyDescent="0.25">
      <c r="A7" s="4" t="s">
        <v>7110</v>
      </c>
      <c r="B7" s="4">
        <f>SUM('2020 3 μm'!G639:G652)+SUM('2020 10 μm'!G639:G652)</f>
        <v>126</v>
      </c>
      <c r="C7" s="4">
        <f>SUM('2020 3 μm'!H639:H652)+SUM('2020 10 μm'!H639:H652)</f>
        <v>44</v>
      </c>
      <c r="D7" s="4">
        <f>SUM('2020 3 μm'!I639:I652)+SUM('2020 10 μm'!I639:I652)</f>
        <v>5</v>
      </c>
      <c r="E7" s="4">
        <f>SUM('2020 3 μm'!J639:J652)+SUM('2020 10 μm'!J639:J652)</f>
        <v>9</v>
      </c>
      <c r="F7" s="4">
        <f>SUM('2020 3 μm'!K639:K652)+SUM('2020 10 μm'!K639:K652)</f>
        <v>35</v>
      </c>
      <c r="G7" s="4">
        <f>SUM('2020 3 μm'!L639:L652)+SUM('2020 10 μm'!L639:L652)</f>
        <v>12</v>
      </c>
      <c r="H7" s="4">
        <f>SUM('2020 3 μm'!M639:M652)+SUM('2020 10 μm'!M639:M652)</f>
        <v>17</v>
      </c>
      <c r="I7" s="4">
        <f>SUM('2020 3 μm'!N639:N652)+SUM('2020 10 μm'!N639:N652)</f>
        <v>18</v>
      </c>
      <c r="J7" s="4">
        <f>SUM('2020 3 μm'!O639:O652)+SUM('2020 10 μm'!O639:O652)</f>
        <v>56</v>
      </c>
      <c r="K7" s="4">
        <f>SUM('2020 3 μm'!P639:P652)+SUM('2020 10 μm'!P639:P652)</f>
        <v>51</v>
      </c>
      <c r="L7" s="4">
        <f>SUM('2020 3 μm'!Q639:Q652)+SUM('2020 10 μm'!Q639:Q652)</f>
        <v>20</v>
      </c>
      <c r="M7" s="4">
        <f>SUM('2020 3 μm'!R639:R652)+SUM('2020 10 μm'!R639:R652)</f>
        <v>0</v>
      </c>
      <c r="N7" s="4">
        <f>SUM('2020 3 μm'!S639:S652)+SUM('2020 10 μm'!S639:S652)</f>
        <v>1</v>
      </c>
      <c r="O7" s="4">
        <f>SUM('2020 3 μm'!T639:T652)+SUM('2020 10 μm'!T639:T652)</f>
        <v>85</v>
      </c>
      <c r="P7" s="4">
        <f>SUM('2020 3 μm'!U639:U652)+SUM('2020 10 μm'!U639:U652)</f>
        <v>1</v>
      </c>
      <c r="Q7" s="4">
        <f>SUM('2020 3 μm'!V639:V652)+SUM('2020 10 μm'!V639:V652)</f>
        <v>0</v>
      </c>
      <c r="R7" s="4">
        <f>SUM('2020 3 μm'!W639:W652)+SUM('2020 10 μm'!W639:W652)</f>
        <v>3</v>
      </c>
      <c r="S7" s="4">
        <f>SUM('2020 3 μm'!X639:X652)+SUM('2020 10 μm'!X639:X652)</f>
        <v>0</v>
      </c>
      <c r="T7" s="4">
        <f>SUM('2020 3 μm'!Y639:Y652)+SUM('2020 10 μm'!Y639:Y652)</f>
        <v>1</v>
      </c>
      <c r="U7" s="4">
        <f>SUM('2020 3 μm'!Z639:Z652)+SUM('2020 10 μm'!Z639:Z652)</f>
        <v>26</v>
      </c>
      <c r="V7" s="4">
        <f>SUM('2020 3 μm'!AA639:AA652)+SUM('2020 10 μm'!AA639:AA652)</f>
        <v>4</v>
      </c>
      <c r="W7" s="4">
        <f>SUM('2020 3 μm'!AB639:AB652)+SUM('2020 10 μm'!AB639:AB652)</f>
        <v>0</v>
      </c>
      <c r="X7" s="4">
        <f>SUM('2020 3 μm'!AC639:AC652)+SUM('2020 10 μm'!AC639:AC652)</f>
        <v>14</v>
      </c>
      <c r="Y7" s="4">
        <f>SUM('2020 3 μm'!AD639:AD652)+SUM('2020 10 μm'!AD639:AD652)</f>
        <v>0</v>
      </c>
      <c r="Z7" s="4">
        <f>SUM('2020 3 μm'!AE639:AE652)+SUM('2020 10 μm'!AE639:AE652)</f>
        <v>3</v>
      </c>
      <c r="AA7" s="4">
        <f>SUM('2020 3 μm'!AF639:AF652)+SUM('2020 10 μm'!AF639:AF652)</f>
        <v>7</v>
      </c>
      <c r="AB7" s="4">
        <f>SUM('2020 3 μm'!AG639:AG652)+SUM('2020 10 μm'!AG639:AG652)</f>
        <v>2</v>
      </c>
      <c r="AC7" s="4">
        <f>SUM('2020 3 μm'!AH639:AH652)+SUM('2020 10 μm'!AH639:AH652)</f>
        <v>3</v>
      </c>
      <c r="AD7" s="4">
        <f>SUM('2020 3 μm'!AI639:AI652)+SUM('2020 10 μm'!AI639:AI652)</f>
        <v>13</v>
      </c>
      <c r="AE7" s="4">
        <f>SUM('2020 3 μm'!AJ639:AJ652)+SUM('2020 10 μm'!AJ639:AJ652)</f>
        <v>3</v>
      </c>
      <c r="AF7" s="4">
        <f>SUM('2020 3 μm'!AK639:AK652)+SUM('2020 10 μm'!AK639:AK652)</f>
        <v>3</v>
      </c>
      <c r="AG7" s="4">
        <f>SUM('2020 3 μm'!AL639:AL652)+SUM('2020 10 μm'!AL639:AL652)</f>
        <v>15</v>
      </c>
      <c r="AH7" s="4">
        <f>SUM('2020 3 μm'!AM639:AM652)+SUM('2020 10 μm'!AM639:AM652)</f>
        <v>242</v>
      </c>
      <c r="AI7" s="4">
        <f>SUM('2020 3 μm'!AN639:AN652)+SUM('2020 10 μm'!AN639:AN652)</f>
        <v>5</v>
      </c>
      <c r="AJ7" s="4">
        <f>SUM('2020 3 μm'!AO639:AO652)+SUM('2020 10 μm'!AO639:AO652)</f>
        <v>2</v>
      </c>
      <c r="AK7" s="4">
        <f>SUM('2020 3 μm'!AP639:AP652)+SUM('2020 10 μm'!AP639:AP652)</f>
        <v>2</v>
      </c>
      <c r="AL7" s="4">
        <f>SUM('2020 3 μm'!AQ639:AQ652)+SUM('2020 10 μm'!AQ639:AQ652)</f>
        <v>0</v>
      </c>
      <c r="AM7" s="4">
        <f>SUM('2020 3 μm'!AR639:AR652)+SUM('2020 10 μm'!AR639:AR652)</f>
        <v>4</v>
      </c>
      <c r="AN7" s="4">
        <f>SUM('2020 3 μm'!AS639:AS652)+SUM('2020 10 μm'!AS639:AS652)</f>
        <v>3</v>
      </c>
      <c r="AO7" s="4">
        <f>SUM('2020 3 μm'!AT639:AT652)+SUM('2020 10 μm'!AT639:AT652)</f>
        <v>8</v>
      </c>
      <c r="AP7" s="4">
        <f>SUM('2020 3 μm'!AU639:AU652)+SUM('2020 10 μm'!AU639:AU652)</f>
        <v>29</v>
      </c>
      <c r="AQ7" s="4">
        <f>SUM('2020 3 μm'!AV639:AV652)+SUM('2020 10 μm'!AV639:AV652)</f>
        <v>99</v>
      </c>
      <c r="AR7" s="4">
        <f>SUM('2020 3 μm'!AW639:AW652)+SUM('2020 10 μm'!AW639:AW652)</f>
        <v>47</v>
      </c>
      <c r="AS7" s="4">
        <f>SUM('2020 3 μm'!AX639:AX652)+SUM('2020 10 μm'!AX639:AX652)</f>
        <v>42</v>
      </c>
      <c r="AT7" s="4">
        <f>SUM('2020 3 μm'!AY639:AY652)+SUM('2020 10 μm'!AY639:AY652)</f>
        <v>290</v>
      </c>
      <c r="AU7" s="4">
        <f>SUM('2020 3 μm'!AZ639:AZ652)+SUM('2020 10 μm'!AZ639:AZ652)</f>
        <v>271</v>
      </c>
      <c r="AV7" s="4">
        <f>SUM('2020 3 μm'!BA639:BA652)+SUM('2020 10 μm'!BA639:BA652)</f>
        <v>30</v>
      </c>
      <c r="AW7" s="4">
        <f>SUM('2020 3 μm'!BB639:BB652)+SUM('2020 10 μm'!BB639:BB652)</f>
        <v>70</v>
      </c>
      <c r="AX7" s="4">
        <f>SUM('2020 3 μm'!BC639:BC652)+SUM('2020 10 μm'!BC639:BC652)</f>
        <v>75</v>
      </c>
      <c r="AY7" s="4">
        <f>SUM('2020 3 μm'!BD639:BD652)+SUM('2020 10 μm'!BD639:BD652)</f>
        <v>50</v>
      </c>
      <c r="AZ7" s="4">
        <f>SUM('2020 3 μm'!BE639:BE652)+SUM('2020 10 μm'!BE639:BE652)</f>
        <v>20</v>
      </c>
      <c r="BA7" s="4">
        <f>SUM('2020 3 μm'!BF639:BF652)+SUM('2020 10 μm'!BF639:BF652)</f>
        <v>6039</v>
      </c>
      <c r="BB7" s="4">
        <f>SUM('2020 3 μm'!BG639:BG652)+SUM('2020 10 μm'!BG639:BG652)</f>
        <v>4</v>
      </c>
    </row>
    <row r="8" spans="1:54" x14ac:dyDescent="0.25">
      <c r="A8" s="4" t="s">
        <v>7096</v>
      </c>
      <c r="B8" s="4">
        <f>B5-B6-B7</f>
        <v>13773</v>
      </c>
      <c r="C8" s="4">
        <f t="shared" ref="C8:BB8" si="1">C5-C6-C7</f>
        <v>9348</v>
      </c>
      <c r="D8" s="4">
        <f t="shared" si="1"/>
        <v>3159</v>
      </c>
      <c r="E8" s="4">
        <f t="shared" si="1"/>
        <v>6847</v>
      </c>
      <c r="F8" s="4">
        <f t="shared" si="1"/>
        <v>4704</v>
      </c>
      <c r="G8" s="4">
        <f t="shared" si="1"/>
        <v>5684</v>
      </c>
      <c r="H8" s="4">
        <f t="shared" si="1"/>
        <v>6835</v>
      </c>
      <c r="I8" s="4">
        <f t="shared" si="1"/>
        <v>5293</v>
      </c>
      <c r="J8" s="4">
        <f t="shared" si="1"/>
        <v>5091</v>
      </c>
      <c r="K8" s="4">
        <f t="shared" si="1"/>
        <v>10388</v>
      </c>
      <c r="L8" s="4">
        <f t="shared" si="1"/>
        <v>4448</v>
      </c>
      <c r="M8" s="4">
        <f t="shared" si="1"/>
        <v>1736</v>
      </c>
      <c r="N8" s="4">
        <f t="shared" si="1"/>
        <v>3605</v>
      </c>
      <c r="O8" s="4">
        <f t="shared" si="1"/>
        <v>5510</v>
      </c>
      <c r="P8" s="4">
        <f t="shared" si="1"/>
        <v>4378</v>
      </c>
      <c r="Q8" s="4">
        <f t="shared" si="1"/>
        <v>12665</v>
      </c>
      <c r="R8" s="4">
        <f t="shared" si="1"/>
        <v>16331</v>
      </c>
      <c r="S8" s="4">
        <f t="shared" si="1"/>
        <v>18264</v>
      </c>
      <c r="T8" s="4">
        <f t="shared" si="1"/>
        <v>23045</v>
      </c>
      <c r="U8" s="4">
        <f t="shared" si="1"/>
        <v>17569</v>
      </c>
      <c r="V8" s="4">
        <f t="shared" si="1"/>
        <v>5615</v>
      </c>
      <c r="W8" s="4">
        <f t="shared" si="1"/>
        <v>17673</v>
      </c>
      <c r="X8" s="4">
        <f t="shared" si="1"/>
        <v>21171</v>
      </c>
      <c r="Y8" s="4">
        <f t="shared" si="1"/>
        <v>22405</v>
      </c>
      <c r="Z8" s="4">
        <f t="shared" si="1"/>
        <v>11887</v>
      </c>
      <c r="AA8" s="4">
        <f t="shared" si="1"/>
        <v>13643</v>
      </c>
      <c r="AB8" s="4">
        <f t="shared" si="1"/>
        <v>21584</v>
      </c>
      <c r="AC8" s="4">
        <f t="shared" si="1"/>
        <v>12687</v>
      </c>
      <c r="AD8" s="4">
        <f t="shared" si="1"/>
        <v>12077</v>
      </c>
      <c r="AE8" s="4">
        <f t="shared" si="1"/>
        <v>16349</v>
      </c>
      <c r="AF8" s="4">
        <f t="shared" si="1"/>
        <v>9388</v>
      </c>
      <c r="AG8" s="4">
        <f t="shared" si="1"/>
        <v>12285</v>
      </c>
      <c r="AH8" s="4">
        <f t="shared" si="1"/>
        <v>11127</v>
      </c>
      <c r="AI8" s="4">
        <f t="shared" si="1"/>
        <v>20264</v>
      </c>
      <c r="AJ8" s="4">
        <f t="shared" si="1"/>
        <v>9124</v>
      </c>
      <c r="AK8" s="4">
        <f t="shared" si="1"/>
        <v>9096</v>
      </c>
      <c r="AL8" s="4">
        <f t="shared" si="1"/>
        <v>14033</v>
      </c>
      <c r="AM8" s="4">
        <f t="shared" si="1"/>
        <v>8357</v>
      </c>
      <c r="AN8" s="4">
        <f t="shared" si="1"/>
        <v>10676</v>
      </c>
      <c r="AO8" s="4">
        <f t="shared" si="1"/>
        <v>9688</v>
      </c>
      <c r="AP8" s="4">
        <f t="shared" si="1"/>
        <v>3672</v>
      </c>
      <c r="AQ8" s="4">
        <f t="shared" si="1"/>
        <v>3166</v>
      </c>
      <c r="AR8" s="4">
        <f t="shared" si="1"/>
        <v>2778</v>
      </c>
      <c r="AS8" s="4">
        <f t="shared" si="1"/>
        <v>3555</v>
      </c>
      <c r="AT8" s="4">
        <f t="shared" si="1"/>
        <v>3861</v>
      </c>
      <c r="AU8" s="4">
        <f t="shared" si="1"/>
        <v>5080</v>
      </c>
      <c r="AV8" s="4">
        <f t="shared" si="1"/>
        <v>3411</v>
      </c>
      <c r="AW8" s="4">
        <f t="shared" si="1"/>
        <v>2566</v>
      </c>
      <c r="AX8" s="4">
        <f t="shared" si="1"/>
        <v>1696</v>
      </c>
      <c r="AY8" s="4">
        <f t="shared" si="1"/>
        <v>1280</v>
      </c>
      <c r="AZ8" s="4">
        <f t="shared" si="1"/>
        <v>729</v>
      </c>
      <c r="BA8" s="4">
        <f t="shared" si="1"/>
        <v>3882</v>
      </c>
      <c r="BB8" s="4">
        <f t="shared" si="1"/>
        <v>704</v>
      </c>
    </row>
    <row r="9" spans="1:54" x14ac:dyDescent="0.25">
      <c r="A9" s="4" t="s">
        <v>7097</v>
      </c>
      <c r="B9" s="4">
        <f>SUM('2020 3 μm'!G1101:G1120,'2020 3 μm'!G2700:G2734,'2020 3 μm'!G4008:G4011,'2020 3 μm'!G4068:G4085,'2020 3 μm'!G4372:G4408,'2020 3 μm'!G4425:G4446)+SUM('2020 10 μm'!G1101:G1117,'2020 10 μm'!G2700:G2734,'2020 10 μm'!G4008:G4011,'2020 10 μm'!G4372:G4408,'2020 10 μm'!G4425:G4446,'2020 10 μm'!G4068:G4085)</f>
        <v>3972</v>
      </c>
      <c r="C9" s="4">
        <f>SUM('2020 3 μm'!H1101:H1120,'2020 3 μm'!H2700:H2734,'2020 3 μm'!H4008:H4011,'2020 3 μm'!H4068:H4085,'2020 3 μm'!H4372:H4408,'2020 3 μm'!H4425:H4446)+SUM('2020 10 μm'!H1101:H1117,'2020 10 μm'!H2700:H2734,'2020 10 μm'!H4008:H4011,'2020 10 μm'!H4372:H4408,'2020 10 μm'!H4425:H4446,'2020 10 μm'!H4068:H4085)</f>
        <v>4432</v>
      </c>
      <c r="D9" s="4">
        <f>SUM('2020 3 μm'!I1101:I1120,'2020 3 μm'!I2700:I2734,'2020 3 μm'!I4008:I4011,'2020 3 μm'!I4068:I4085,'2020 3 μm'!I4372:I4408,'2020 3 μm'!I4425:I4446)+SUM('2020 10 μm'!I1101:I1117,'2020 10 μm'!I2700:I2734,'2020 10 μm'!I4008:I4011,'2020 10 μm'!I4372:I4408,'2020 10 μm'!I4425:I4446,'2020 10 μm'!I4068:I4085)</f>
        <v>4039</v>
      </c>
      <c r="E9" s="4">
        <f>SUM('2020 3 μm'!J1101:J1120,'2020 3 μm'!J2700:J2734,'2020 3 μm'!J4008:J4011,'2020 3 μm'!J4068:J4085,'2020 3 μm'!J4372:J4408,'2020 3 μm'!J4425:J4446)+SUM('2020 10 μm'!J1101:J1117,'2020 10 μm'!J2700:J2734,'2020 10 μm'!J4008:J4011,'2020 10 μm'!J4372:J4408,'2020 10 μm'!J4425:J4446,'2020 10 μm'!J4068:J4085)</f>
        <v>4617</v>
      </c>
      <c r="F9" s="4">
        <f>SUM('2020 3 μm'!K1101:K1120,'2020 3 μm'!K2700:K2734,'2020 3 μm'!K4008:K4011,'2020 3 μm'!K4068:K4085,'2020 3 μm'!K4372:K4408,'2020 3 μm'!K4425:K4446)+SUM('2020 10 μm'!K1101:K1117,'2020 10 μm'!K2700:K2734,'2020 10 μm'!K4008:K4011,'2020 10 μm'!K4372:K4408,'2020 10 μm'!K4425:K4446,'2020 10 μm'!K4068:K4085)</f>
        <v>6294</v>
      </c>
      <c r="G9" s="4">
        <f>SUM('2020 3 μm'!L1101:L1120,'2020 3 μm'!L2700:L2734,'2020 3 μm'!L4008:L4011,'2020 3 μm'!L4068:L4085,'2020 3 μm'!L4372:L4408,'2020 3 μm'!L4425:L4446)+SUM('2020 10 μm'!L1101:L1117,'2020 10 μm'!L2700:L2734,'2020 10 μm'!L4008:L4011,'2020 10 μm'!L4372:L4408,'2020 10 μm'!L4425:L4446,'2020 10 μm'!L4068:L4085)</f>
        <v>3806</v>
      </c>
      <c r="H9" s="4">
        <f>SUM('2020 3 μm'!M1101:M1120,'2020 3 μm'!M2700:M2734,'2020 3 μm'!M4008:M4011,'2020 3 μm'!M4068:M4085,'2020 3 μm'!M4372:M4408,'2020 3 μm'!M4425:M4446)+SUM('2020 10 μm'!M1101:M1117,'2020 10 μm'!M2700:M2734,'2020 10 μm'!M4008:M4011,'2020 10 μm'!M4372:M4408,'2020 10 μm'!M4425:M4446,'2020 10 μm'!M4068:M4085)</f>
        <v>5094</v>
      </c>
      <c r="I9" s="4">
        <f>SUM('2020 3 μm'!N1101:N1120,'2020 3 μm'!N2700:N2734,'2020 3 μm'!N4008:N4011,'2020 3 μm'!N4068:N4085,'2020 3 μm'!N4372:N4408,'2020 3 μm'!N4425:N4446)+SUM('2020 10 μm'!N1101:N1117,'2020 10 μm'!N2700:N2734,'2020 10 μm'!N4008:N4011,'2020 10 μm'!N4372:N4408,'2020 10 μm'!N4425:N4446,'2020 10 μm'!N4068:N4085)</f>
        <v>4557</v>
      </c>
      <c r="J9" s="4">
        <f>SUM('2020 3 μm'!O1101:O1120,'2020 3 μm'!O2700:O2734,'2020 3 μm'!O4008:O4011,'2020 3 μm'!O4068:O4085,'2020 3 μm'!O4372:O4408,'2020 3 μm'!O4425:O4446)+SUM('2020 10 μm'!O1101:O1117,'2020 10 μm'!O2700:O2734,'2020 10 μm'!O4008:O4011,'2020 10 μm'!O4372:O4408,'2020 10 μm'!O4425:O4446,'2020 10 μm'!O4068:O4085)</f>
        <v>2039</v>
      </c>
      <c r="K9" s="4">
        <f>SUM('2020 3 μm'!P1101:P1120,'2020 3 μm'!P2700:P2734,'2020 3 μm'!P4008:P4011,'2020 3 μm'!P4068:P4085,'2020 3 μm'!P4372:P4408,'2020 3 μm'!P4425:P4446)+SUM('2020 10 μm'!P1101:P1117,'2020 10 μm'!P2700:P2734,'2020 10 μm'!P4008:P4011,'2020 10 μm'!P4372:P4408,'2020 10 μm'!P4425:P4446,'2020 10 μm'!P4068:P4085)</f>
        <v>4646</v>
      </c>
      <c r="L9" s="4">
        <f>SUM('2020 3 μm'!Q1101:Q1120,'2020 3 μm'!Q2700:Q2734,'2020 3 μm'!Q4008:Q4011,'2020 3 μm'!Q4068:Q4085,'2020 3 μm'!Q4372:Q4408,'2020 3 μm'!Q4425:Q4446)+SUM('2020 10 μm'!Q1101:Q1117,'2020 10 μm'!Q2700:Q2734,'2020 10 μm'!Q4008:Q4011,'2020 10 μm'!Q4372:Q4408,'2020 10 μm'!Q4425:Q4446,'2020 10 μm'!Q4068:Q4085)</f>
        <v>1701</v>
      </c>
      <c r="M9" s="4">
        <f>SUM('2020 3 μm'!R1101:R1120,'2020 3 μm'!R2700:R2734,'2020 3 μm'!R4008:R4011,'2020 3 μm'!R4068:R4085,'2020 3 μm'!R4372:R4408,'2020 3 μm'!R4425:R4446)+SUM('2020 10 μm'!R1101:R1117,'2020 10 μm'!R2700:R2734,'2020 10 μm'!R4008:R4011,'2020 10 μm'!R4372:R4408,'2020 10 μm'!R4425:R4446,'2020 10 μm'!R4068:R4085)</f>
        <v>535</v>
      </c>
      <c r="N9" s="4">
        <f>SUM('2020 3 μm'!S1101:S1120,'2020 3 μm'!S2700:S2734,'2020 3 μm'!S4008:S4011,'2020 3 μm'!S4068:S4085,'2020 3 μm'!S4372:S4408,'2020 3 μm'!S4425:S4446)+SUM('2020 10 μm'!S1101:S1117,'2020 10 μm'!S2700:S2734,'2020 10 μm'!S4008:S4011,'2020 10 μm'!S4372:S4408,'2020 10 μm'!S4425:S4446,'2020 10 μm'!S4068:S4085)</f>
        <v>1593</v>
      </c>
      <c r="O9" s="4">
        <f>SUM('2020 3 μm'!T1101:T1120,'2020 3 μm'!T2700:T2734,'2020 3 μm'!T4008:T4011,'2020 3 μm'!T4068:T4085,'2020 3 μm'!T4372:T4408,'2020 3 μm'!T4425:T4446)+SUM('2020 10 μm'!T1101:T1117,'2020 10 μm'!T2700:T2734,'2020 10 μm'!T4008:T4011,'2020 10 μm'!T4372:T4408,'2020 10 μm'!T4425:T4446,'2020 10 μm'!T4068:T4085)</f>
        <v>3622</v>
      </c>
      <c r="P9" s="4">
        <f>SUM('2020 3 μm'!U1101:U1120,'2020 3 μm'!U2700:U2734,'2020 3 μm'!U4008:U4011,'2020 3 μm'!U4068:U4085,'2020 3 μm'!U4372:U4408,'2020 3 μm'!U4425:U4446)+SUM('2020 10 μm'!U1101:U1117,'2020 10 μm'!U2700:U2734,'2020 10 μm'!U4008:U4011,'2020 10 μm'!U4372:U4408,'2020 10 μm'!U4425:U4446,'2020 10 μm'!U4068:U4085)</f>
        <v>2631</v>
      </c>
      <c r="Q9" s="4">
        <f>SUM('2020 3 μm'!V1101:V1120,'2020 3 μm'!V2700:V2734,'2020 3 μm'!V4008:V4011,'2020 3 μm'!V4068:V4085,'2020 3 μm'!V4372:V4408,'2020 3 μm'!V4425:V4446)+SUM('2020 10 μm'!V1101:V1117,'2020 10 μm'!V2700:V2734,'2020 10 μm'!V4008:V4011,'2020 10 μm'!V4372:V4408,'2020 10 μm'!V4425:V4446,'2020 10 μm'!V4068:V4085)</f>
        <v>1385</v>
      </c>
      <c r="R9" s="4">
        <f>SUM('2020 3 μm'!W1101:W1120,'2020 3 μm'!W2700:W2734,'2020 3 μm'!W4008:W4011,'2020 3 μm'!W4068:W4085,'2020 3 μm'!W4372:W4408,'2020 3 μm'!W4425:W4446)+SUM('2020 10 μm'!W1101:W1117,'2020 10 μm'!W2700:W2734,'2020 10 μm'!W4008:W4011,'2020 10 μm'!W4372:W4408,'2020 10 μm'!W4425:W4446,'2020 10 μm'!W4068:W4085)</f>
        <v>323</v>
      </c>
      <c r="S9" s="4">
        <f>SUM('2020 3 μm'!X1101:X1120,'2020 3 μm'!X2700:X2734,'2020 3 μm'!X4008:X4011,'2020 3 μm'!X4068:X4085,'2020 3 μm'!X4372:X4408,'2020 3 μm'!X4425:X4446)+SUM('2020 10 μm'!X1101:X1117,'2020 10 μm'!X2700:X2734,'2020 10 μm'!X4008:X4011,'2020 10 μm'!X4372:X4408,'2020 10 μm'!X4425:X4446,'2020 10 μm'!X4068:X4085)</f>
        <v>413</v>
      </c>
      <c r="T9" s="4">
        <f>SUM('2020 3 μm'!Y1101:Y1120,'2020 3 μm'!Y2700:Y2734,'2020 3 μm'!Y4008:Y4011,'2020 3 μm'!Y4068:Y4085,'2020 3 μm'!Y4372:Y4408,'2020 3 μm'!Y4425:Y4446)+SUM('2020 10 μm'!Y1101:Y1117,'2020 10 μm'!Y2700:Y2734,'2020 10 μm'!Y4008:Y4011,'2020 10 μm'!Y4372:Y4408,'2020 10 μm'!Y4425:Y4446,'2020 10 μm'!Y4068:Y4085)</f>
        <v>2262</v>
      </c>
      <c r="U9" s="4">
        <f>SUM('2020 3 μm'!Z1101:Z1120,'2020 3 μm'!Z2700:Z2734,'2020 3 μm'!Z4008:Z4011,'2020 3 μm'!Z4068:Z4085,'2020 3 μm'!Z4372:Z4408,'2020 3 μm'!Z4425:Z4446)+SUM('2020 10 μm'!Z1101:Z1117,'2020 10 μm'!Z2700:Z2734,'2020 10 μm'!Z4008:Z4011,'2020 10 μm'!Z4372:Z4408,'2020 10 μm'!Z4425:Z4446,'2020 10 μm'!Z4068:Z4085)</f>
        <v>309</v>
      </c>
      <c r="V9" s="4">
        <f>SUM('2020 3 μm'!AA1101:AA1120,'2020 3 μm'!AA2700:AA2734,'2020 3 μm'!AA4008:AA4011,'2020 3 μm'!AA4068:AA4085,'2020 3 μm'!AA4372:AA4408,'2020 3 μm'!AA4425:AA4446)+SUM('2020 10 μm'!AA1101:AA1117,'2020 10 μm'!AA2700:AA2734,'2020 10 μm'!AA4008:AA4011,'2020 10 μm'!AA4372:AA4408,'2020 10 μm'!AA4425:AA4446,'2020 10 μm'!AA4068:AA4085)</f>
        <v>864</v>
      </c>
      <c r="W9" s="4">
        <f>SUM('2020 3 μm'!AB1101:AB1120,'2020 3 μm'!AB2700:AB2734,'2020 3 μm'!AB4008:AB4011,'2020 3 μm'!AB4068:AB4085,'2020 3 μm'!AB4372:AB4408,'2020 3 μm'!AB4425:AB4446)+SUM('2020 10 μm'!AB1101:AB1117,'2020 10 μm'!AB2700:AB2734,'2020 10 μm'!AB4008:AB4011,'2020 10 μm'!AB4372:AB4408,'2020 10 μm'!AB4425:AB4446,'2020 10 μm'!AB4068:AB4085)</f>
        <v>1957</v>
      </c>
      <c r="X9" s="4">
        <f>SUM('2020 3 μm'!AC1101:AC1120,'2020 3 μm'!AC2700:AC2734,'2020 3 μm'!AC4008:AC4011,'2020 3 μm'!AC4068:AC4085,'2020 3 μm'!AC4372:AC4408,'2020 3 μm'!AC4425:AC4446)+SUM('2020 10 μm'!AC1101:AC1117,'2020 10 μm'!AC2700:AC2734,'2020 10 μm'!AC4008:AC4011,'2020 10 μm'!AC4372:AC4408,'2020 10 μm'!AC4425:AC4446,'2020 10 μm'!AC4068:AC4085)</f>
        <v>1137</v>
      </c>
      <c r="Y9" s="4">
        <f>SUM('2020 3 μm'!AD1101:AD1120,'2020 3 μm'!AD2700:AD2734,'2020 3 μm'!AD4008:AD4011,'2020 3 μm'!AD4068:AD4085,'2020 3 μm'!AD4372:AD4408,'2020 3 μm'!AD4425:AD4446)+SUM('2020 10 μm'!AD1101:AD1117,'2020 10 μm'!AD2700:AD2734,'2020 10 μm'!AD4008:AD4011,'2020 10 μm'!AD4372:AD4408,'2020 10 μm'!AD4425:AD4446,'2020 10 μm'!AD4068:AD4085)</f>
        <v>1825</v>
      </c>
      <c r="Z9" s="4">
        <f>SUM('2020 3 μm'!AE1101:AE1120,'2020 3 μm'!AE2700:AE2734,'2020 3 μm'!AE4008:AE4011,'2020 3 μm'!AE4068:AE4085,'2020 3 μm'!AE4372:AE4408,'2020 3 μm'!AE4425:AE4446)+SUM('2020 10 μm'!AE1101:AE1117,'2020 10 μm'!AE2700:AE2734,'2020 10 μm'!AE4008:AE4011,'2020 10 μm'!AE4372:AE4408,'2020 10 μm'!AE4425:AE4446,'2020 10 μm'!AE4068:AE4085)</f>
        <v>902</v>
      </c>
      <c r="AA9" s="4">
        <f>SUM('2020 3 μm'!AF1101:AF1120,'2020 3 μm'!AF2700:AF2734,'2020 3 μm'!AF4008:AF4011,'2020 3 μm'!AF4068:AF4085,'2020 3 μm'!AF4372:AF4408,'2020 3 μm'!AF4425:AF4446)+SUM('2020 10 μm'!AF1101:AF1117,'2020 10 μm'!AF2700:AF2734,'2020 10 μm'!AF4008:AF4011,'2020 10 μm'!AF4372:AF4408,'2020 10 μm'!AF4425:AF4446,'2020 10 μm'!AF4068:AF4085)</f>
        <v>1312</v>
      </c>
      <c r="AB9" s="4">
        <f>SUM('2020 3 μm'!AG1101:AG1120,'2020 3 μm'!AG2700:AG2734,'2020 3 μm'!AG4008:AG4011,'2020 3 μm'!AG4068:AG4085,'2020 3 μm'!AG4372:AG4408,'2020 3 μm'!AG4425:AG4446)+SUM('2020 10 μm'!AG1101:AG1117,'2020 10 μm'!AG2700:AG2734,'2020 10 μm'!AG4008:AG4011,'2020 10 μm'!AG4372:AG4408,'2020 10 μm'!AG4425:AG4446,'2020 10 μm'!AG4068:AG4085)</f>
        <v>1353</v>
      </c>
      <c r="AC9" s="4">
        <f>SUM('2020 3 μm'!AH1101:AH1120,'2020 3 μm'!AH2700:AH2734,'2020 3 μm'!AH4008:AH4011,'2020 3 μm'!AH4068:AH4085,'2020 3 μm'!AH4372:AH4408,'2020 3 μm'!AH4425:AH4446)+SUM('2020 10 μm'!AH1101:AH1117,'2020 10 μm'!AH2700:AH2734,'2020 10 μm'!AH4008:AH4011,'2020 10 μm'!AH4372:AH4408,'2020 10 μm'!AH4425:AH4446,'2020 10 μm'!AH4068:AH4085)</f>
        <v>4208</v>
      </c>
      <c r="AD9" s="4">
        <f>SUM('2020 3 μm'!AI1101:AI1120,'2020 3 μm'!AI2700:AI2734,'2020 3 μm'!AI4008:AI4011,'2020 3 μm'!AI4068:AI4085,'2020 3 μm'!AI4372:AI4408,'2020 3 μm'!AI4425:AI4446)+SUM('2020 10 μm'!AI1101:AI1117,'2020 10 μm'!AI2700:AI2734,'2020 10 μm'!AI4008:AI4011,'2020 10 μm'!AI4372:AI4408,'2020 10 μm'!AI4425:AI4446,'2020 10 μm'!AI4068:AI4085)</f>
        <v>2096</v>
      </c>
      <c r="AE9" s="4">
        <f>SUM('2020 3 μm'!AJ1101:AJ1120,'2020 3 μm'!AJ2700:AJ2734,'2020 3 μm'!AJ4008:AJ4011,'2020 3 μm'!AJ4068:AJ4085,'2020 3 μm'!AJ4372:AJ4408,'2020 3 μm'!AJ4425:AJ4446)+SUM('2020 10 μm'!AJ1101:AJ1117,'2020 10 μm'!AJ2700:AJ2734,'2020 10 μm'!AJ4008:AJ4011,'2020 10 μm'!AJ4372:AJ4408,'2020 10 μm'!AJ4425:AJ4446,'2020 10 μm'!AJ4068:AJ4085)</f>
        <v>6754</v>
      </c>
      <c r="AF9" s="4">
        <f>SUM('2020 3 μm'!AK1101:AK1120,'2020 3 μm'!AK2700:AK2734,'2020 3 μm'!AK4008:AK4011,'2020 3 μm'!AK4068:AK4085,'2020 3 μm'!AK4372:AK4408,'2020 3 μm'!AK4425:AK4446)+SUM('2020 10 μm'!AK1101:AK1117,'2020 10 μm'!AK2700:AK2734,'2020 10 μm'!AK4008:AK4011,'2020 10 μm'!AK4372:AK4408,'2020 10 μm'!AK4425:AK4446,'2020 10 μm'!AK4068:AK4085)</f>
        <v>1724</v>
      </c>
      <c r="AG9" s="4">
        <f>SUM('2020 3 μm'!AL1101:AL1120,'2020 3 μm'!AL2700:AL2734,'2020 3 μm'!AL4008:AL4011,'2020 3 μm'!AL4068:AL4085,'2020 3 μm'!AL4372:AL4408,'2020 3 μm'!AL4425:AL4446)+SUM('2020 10 μm'!AL1101:AL1117,'2020 10 μm'!AL2700:AL2734,'2020 10 μm'!AL4008:AL4011,'2020 10 μm'!AL4372:AL4408,'2020 10 μm'!AL4425:AL4446,'2020 10 μm'!AL4068:AL4085)</f>
        <v>5701</v>
      </c>
      <c r="AH9" s="4">
        <f>SUM('2020 3 μm'!AM1101:AM1120,'2020 3 μm'!AM2700:AM2734,'2020 3 μm'!AM4008:AM4011,'2020 3 μm'!AM4068:AM4085,'2020 3 μm'!AM4372:AM4408,'2020 3 μm'!AM4425:AM4446)+SUM('2020 10 μm'!AM1101:AM1117,'2020 10 μm'!AM2700:AM2734,'2020 10 μm'!AM4008:AM4011,'2020 10 μm'!AM4372:AM4408,'2020 10 μm'!AM4425:AM4446,'2020 10 μm'!AM4068:AM4085)</f>
        <v>403</v>
      </c>
      <c r="AI9" s="4">
        <f>SUM('2020 3 μm'!AN1101:AN1120,'2020 3 μm'!AN2700:AN2734,'2020 3 μm'!AN4008:AN4011,'2020 3 μm'!AN4068:AN4085,'2020 3 μm'!AN4372:AN4408,'2020 3 μm'!AN4425:AN4446)+SUM('2020 10 μm'!AN1101:AN1117,'2020 10 μm'!AN2700:AN2734,'2020 10 μm'!AN4008:AN4011,'2020 10 μm'!AN4372:AN4408,'2020 10 μm'!AN4425:AN4446,'2020 10 μm'!AN4068:AN4085)</f>
        <v>4276</v>
      </c>
      <c r="AJ9" s="4">
        <f>SUM('2020 3 μm'!AO1101:AO1120,'2020 3 μm'!AO2700:AO2734,'2020 3 μm'!AO4008:AO4011,'2020 3 μm'!AO4068:AO4085,'2020 3 μm'!AO4372:AO4408,'2020 3 μm'!AO4425:AO4446)+SUM('2020 10 μm'!AO1101:AO1117,'2020 10 μm'!AO2700:AO2734,'2020 10 μm'!AO4008:AO4011,'2020 10 μm'!AO4372:AO4408,'2020 10 μm'!AO4425:AO4446,'2020 10 μm'!AO4068:AO4085)</f>
        <v>1326</v>
      </c>
      <c r="AK9" s="4">
        <f>SUM('2020 3 μm'!AP1101:AP1120,'2020 3 μm'!AP2700:AP2734,'2020 3 μm'!AP4008:AP4011,'2020 3 μm'!AP4068:AP4085,'2020 3 μm'!AP4372:AP4408,'2020 3 μm'!AP4425:AP4446)+SUM('2020 10 μm'!AP1101:AP1117,'2020 10 μm'!AP2700:AP2734,'2020 10 μm'!AP4008:AP4011,'2020 10 μm'!AP4372:AP4408,'2020 10 μm'!AP4425:AP4446,'2020 10 μm'!AP4068:AP4085)</f>
        <v>850</v>
      </c>
      <c r="AL9" s="4">
        <f>SUM('2020 3 μm'!AQ1101:AQ1120,'2020 3 μm'!AQ2700:AQ2734,'2020 3 μm'!AQ4008:AQ4011,'2020 3 μm'!AQ4068:AQ4085,'2020 3 μm'!AQ4372:AQ4408,'2020 3 μm'!AQ4425:AQ4446)+SUM('2020 10 μm'!AQ1101:AQ1117,'2020 10 μm'!AQ2700:AQ2734,'2020 10 μm'!AQ4008:AQ4011,'2020 10 μm'!AQ4372:AQ4408,'2020 10 μm'!AQ4425:AQ4446,'2020 10 μm'!AQ4068:AQ4085)</f>
        <v>2118</v>
      </c>
      <c r="AM9" s="4">
        <f>SUM('2020 3 μm'!AR1101:AR1120,'2020 3 μm'!AR2700:AR2734,'2020 3 μm'!AR4008:AR4011,'2020 3 μm'!AR4068:AR4085,'2020 3 μm'!AR4372:AR4408,'2020 3 μm'!AR4425:AR4446)+SUM('2020 10 μm'!AR1101:AR1117,'2020 10 μm'!AR2700:AR2734,'2020 10 μm'!AR4008:AR4011,'2020 10 μm'!AR4372:AR4408,'2020 10 μm'!AR4425:AR4446,'2020 10 μm'!AR4068:AR4085)</f>
        <v>974</v>
      </c>
      <c r="AN9" s="4">
        <f>SUM('2020 3 μm'!AS1101:AS1120,'2020 3 μm'!AS2700:AS2734,'2020 3 μm'!AS4008:AS4011,'2020 3 μm'!AS4068:AS4085,'2020 3 μm'!AS4372:AS4408,'2020 3 μm'!AS4425:AS4446)+SUM('2020 10 μm'!AS1101:AS1117,'2020 10 μm'!AS2700:AS2734,'2020 10 μm'!AS4008:AS4011,'2020 10 μm'!AS4372:AS4408,'2020 10 μm'!AS4425:AS4446,'2020 10 μm'!AS4068:AS4085)</f>
        <v>2010</v>
      </c>
      <c r="AO9" s="4">
        <f>SUM('2020 3 μm'!AT1101:AT1120,'2020 3 μm'!AT2700:AT2734,'2020 3 μm'!AT4008:AT4011,'2020 3 μm'!AT4068:AT4085,'2020 3 μm'!AT4372:AT4408,'2020 3 μm'!AT4425:AT4446)+SUM('2020 10 μm'!AT1101:AT1117,'2020 10 μm'!AT2700:AT2734,'2020 10 μm'!AT4008:AT4011,'2020 10 μm'!AT4372:AT4408,'2020 10 μm'!AT4425:AT4446,'2020 10 μm'!AT4068:AT4085)</f>
        <v>754</v>
      </c>
      <c r="AP9" s="4">
        <f>SUM('2020 3 μm'!AU1101:AU1120,'2020 3 μm'!AU2700:AU2734,'2020 3 μm'!AU4008:AU4011,'2020 3 μm'!AU4068:AU4085,'2020 3 μm'!AU4372:AU4408,'2020 3 μm'!AU4425:AU4446)+SUM('2020 10 μm'!AU1101:AU1117,'2020 10 μm'!AU2700:AU2734,'2020 10 μm'!AU4008:AU4011,'2020 10 μm'!AU4372:AU4408,'2020 10 μm'!AU4425:AU4446,'2020 10 μm'!AU4068:AU4085)</f>
        <v>726</v>
      </c>
      <c r="AQ9" s="4">
        <f>SUM('2020 3 μm'!AV1101:AV1120,'2020 3 μm'!AV2700:AV2734,'2020 3 μm'!AV4008:AV4011,'2020 3 μm'!AV4068:AV4085,'2020 3 μm'!AV4372:AV4408,'2020 3 μm'!AV4425:AV4446)+SUM('2020 10 μm'!AV1101:AV1117,'2020 10 μm'!AV2700:AV2734,'2020 10 μm'!AV4008:AV4011,'2020 10 μm'!AV4372:AV4408,'2020 10 μm'!AV4425:AV4446,'2020 10 μm'!AV4068:AV4085)</f>
        <v>1196</v>
      </c>
      <c r="AR9" s="4">
        <f>SUM('2020 3 μm'!AW1101:AW1120,'2020 3 μm'!AW2700:AW2734,'2020 3 μm'!AW4008:AW4011,'2020 3 μm'!AW4068:AW4085,'2020 3 μm'!AW4372:AW4408,'2020 3 μm'!AW4425:AW4446)+SUM('2020 10 μm'!AW1101:AW1117,'2020 10 μm'!AW2700:AW2734,'2020 10 μm'!AW4008:AW4011,'2020 10 μm'!AW4372:AW4408,'2020 10 μm'!AW4425:AW4446,'2020 10 μm'!AW4068:AW4085)</f>
        <v>641</v>
      </c>
      <c r="AS9" s="4">
        <f>SUM('2020 3 μm'!AX1101:AX1120,'2020 3 μm'!AX2700:AX2734,'2020 3 μm'!AX4008:AX4011,'2020 3 μm'!AX4068:AX4085,'2020 3 μm'!AX4372:AX4408,'2020 3 μm'!AX4425:AX4446)+SUM('2020 10 μm'!AX1101:AX1117,'2020 10 μm'!AX2700:AX2734,'2020 10 μm'!AX4008:AX4011,'2020 10 μm'!AX4372:AX4408,'2020 10 μm'!AX4425:AX4446,'2020 10 μm'!AX4068:AX4085)</f>
        <v>1151</v>
      </c>
      <c r="AT9" s="4">
        <f>SUM('2020 3 μm'!AY1101:AY1120,'2020 3 μm'!AY2700:AY2734,'2020 3 μm'!AY4008:AY4011,'2020 3 μm'!AY4068:AY4085,'2020 3 μm'!AY4372:AY4408,'2020 3 μm'!AY4425:AY4446)+SUM('2020 10 μm'!AY1101:AY1117,'2020 10 μm'!AY2700:AY2734,'2020 10 μm'!AY4008:AY4011,'2020 10 μm'!AY4372:AY4408,'2020 10 μm'!AY4425:AY4446,'2020 10 μm'!AY4068:AY4085)</f>
        <v>1021</v>
      </c>
      <c r="AU9" s="4">
        <f>SUM('2020 3 μm'!AZ1101:AZ1120,'2020 3 μm'!AZ2700:AZ2734,'2020 3 μm'!AZ4008:AZ4011,'2020 3 μm'!AZ4068:AZ4085,'2020 3 μm'!AZ4372:AZ4408,'2020 3 μm'!AZ4425:AZ4446)+SUM('2020 10 μm'!AZ1101:AZ1117,'2020 10 μm'!AZ2700:AZ2734,'2020 10 μm'!AZ4008:AZ4011,'2020 10 μm'!AZ4372:AZ4408,'2020 10 μm'!AZ4425:AZ4446,'2020 10 μm'!AZ4068:AZ4085)</f>
        <v>1299</v>
      </c>
      <c r="AV9" s="4">
        <f>SUM('2020 3 μm'!BA1101:BA1120,'2020 3 μm'!BA2700:BA2734,'2020 3 μm'!BA4008:BA4011,'2020 3 μm'!BA4068:BA4085,'2020 3 μm'!BA4372:BA4408,'2020 3 μm'!BA4425:BA4446)+SUM('2020 10 μm'!BA1101:BA1117,'2020 10 μm'!BA2700:BA2734,'2020 10 μm'!BA4008:BA4011,'2020 10 μm'!BA4372:BA4408,'2020 10 μm'!BA4425:BA4446,'2020 10 μm'!BA4068:BA4085)</f>
        <v>1581</v>
      </c>
      <c r="AW9" s="4">
        <f>SUM('2020 3 μm'!BB1101:BB1120,'2020 3 μm'!BB2700:BB2734,'2020 3 μm'!BB4008:BB4011,'2020 3 μm'!BB4068:BB4085,'2020 3 μm'!BB4372:BB4408,'2020 3 μm'!BB4425:BB4446)+SUM('2020 10 μm'!BB1101:BB1117,'2020 10 μm'!BB2700:BB2734,'2020 10 μm'!BB4008:BB4011,'2020 10 μm'!BB4372:BB4408,'2020 10 μm'!BB4425:BB4446,'2020 10 μm'!BB4068:BB4085)</f>
        <v>1559</v>
      </c>
      <c r="AX9" s="4">
        <f>SUM('2020 3 μm'!BC1101:BC1120,'2020 3 μm'!BC2700:BC2734,'2020 3 μm'!BC4008:BC4011,'2020 3 μm'!BC4068:BC4085,'2020 3 μm'!BC4372:BC4408,'2020 3 μm'!BC4425:BC4446)+SUM('2020 10 μm'!BC1101:BC1117,'2020 10 μm'!BC2700:BC2734,'2020 10 μm'!BC4008:BC4011,'2020 10 μm'!BC4372:BC4408,'2020 10 μm'!BC4425:BC4446,'2020 10 μm'!BC4068:BC4085)</f>
        <v>895</v>
      </c>
      <c r="AY9" s="4">
        <f>SUM('2020 3 μm'!BD1101:BD1120,'2020 3 μm'!BD2700:BD2734,'2020 3 μm'!BD4008:BD4011,'2020 3 μm'!BD4068:BD4085,'2020 3 μm'!BD4372:BD4408,'2020 3 μm'!BD4425:BD4446)+SUM('2020 10 μm'!BD1101:BD1117,'2020 10 μm'!BD2700:BD2734,'2020 10 μm'!BD4008:BD4011,'2020 10 μm'!BD4372:BD4408,'2020 10 μm'!BD4425:BD4446,'2020 10 μm'!BD4068:BD4085)</f>
        <v>937</v>
      </c>
      <c r="AZ9" s="4">
        <f>SUM('2020 3 μm'!BE1101:BE1120,'2020 3 μm'!BE2700:BE2734,'2020 3 μm'!BE4008:BE4011,'2020 3 μm'!BE4068:BE4085,'2020 3 μm'!BE4372:BE4408,'2020 3 μm'!BE4425:BE4446)+SUM('2020 10 μm'!BE1101:BE1117,'2020 10 μm'!BE2700:BE2734,'2020 10 μm'!BE4008:BE4011,'2020 10 μm'!BE4372:BE4408,'2020 10 μm'!BE4425:BE4446,'2020 10 μm'!BE4068:BE4085)</f>
        <v>636</v>
      </c>
      <c r="BA9" s="4">
        <f>SUM('2020 3 μm'!BF1101:BF1120,'2020 3 μm'!BF2700:BF2734,'2020 3 μm'!BF4008:BF4011,'2020 3 μm'!BF4068:BF4085,'2020 3 μm'!BF4372:BF4408,'2020 3 μm'!BF4425:BF4446)+SUM('2020 10 μm'!BF1101:BF1117,'2020 10 μm'!BF2700:BF2734,'2020 10 μm'!BF4008:BF4011,'2020 10 μm'!BF4372:BF4408,'2020 10 μm'!BF4425:BF4446,'2020 10 μm'!BF4068:BF4085)</f>
        <v>271</v>
      </c>
      <c r="BB9" s="4">
        <f>SUM('2020 3 μm'!BG1101:BG1120,'2020 3 μm'!BG2700:BG2734,'2020 3 μm'!BG4008:BG4011,'2020 3 μm'!BG4068:BG4085,'2020 3 μm'!BG4372:BG4408,'2020 3 μm'!BG4425:BG4446)+SUM('2020 10 μm'!BG1101:BG1117,'2020 10 μm'!BG2700:BG2734,'2020 10 μm'!BG4008:BG4011,'2020 10 μm'!BG4372:BG4408,'2020 10 μm'!BG4425:BG4446,'2020 10 μm'!BG4068:BG4085)</f>
        <v>1058</v>
      </c>
    </row>
    <row r="10" spans="1:54" x14ac:dyDescent="0.25">
      <c r="A10" s="4" t="s">
        <v>7098</v>
      </c>
      <c r="B10" s="4">
        <f>SUM('2020 3 μm'!G1121:G1176)+SUM('2020 10 μm'!G1121:G1176)</f>
        <v>2119</v>
      </c>
      <c r="C10" s="4">
        <f>SUM('2020 3 μm'!H1121:H1176)+SUM('2020 10 μm'!H1121:H1176)</f>
        <v>1282</v>
      </c>
      <c r="D10" s="4">
        <f>SUM('2020 3 μm'!I1121:I1176)+SUM('2020 10 μm'!I1121:I1176)</f>
        <v>617</v>
      </c>
      <c r="E10" s="4">
        <f>SUM('2020 3 μm'!J1121:J1176)+SUM('2020 10 μm'!J1121:J1176)</f>
        <v>1001</v>
      </c>
      <c r="F10" s="4">
        <f>SUM('2020 3 μm'!K1121:K1176)+SUM('2020 10 μm'!K1121:K1176)</f>
        <v>913</v>
      </c>
      <c r="G10" s="4">
        <f>SUM('2020 3 μm'!L1121:L1176)+SUM('2020 10 μm'!L1121:L1176)</f>
        <v>583</v>
      </c>
      <c r="H10" s="4">
        <f>SUM('2020 3 μm'!M1121:M1176)+SUM('2020 10 μm'!M1121:M1176)</f>
        <v>647</v>
      </c>
      <c r="I10" s="4">
        <f>SUM('2020 3 μm'!N1121:N1176)+SUM('2020 10 μm'!N1121:N1176)</f>
        <v>641</v>
      </c>
      <c r="J10" s="4">
        <f>SUM('2020 3 μm'!O1121:O1176)+SUM('2020 10 μm'!O1121:O1176)</f>
        <v>433</v>
      </c>
      <c r="K10" s="4">
        <f>SUM('2020 3 μm'!P1121:P1176)+SUM('2020 10 μm'!P1121:P1176)</f>
        <v>735</v>
      </c>
      <c r="L10" s="4">
        <f>SUM('2020 3 μm'!Q1121:Q1176)+SUM('2020 10 μm'!Q1121:Q1176)</f>
        <v>365</v>
      </c>
      <c r="M10" s="4">
        <f>SUM('2020 3 μm'!R1121:R1176)+SUM('2020 10 μm'!R1121:R1176)</f>
        <v>92</v>
      </c>
      <c r="N10" s="4">
        <f>SUM('2020 3 μm'!S1121:S1176)+SUM('2020 10 μm'!S1121:S1176)</f>
        <v>221</v>
      </c>
      <c r="O10" s="4">
        <f>SUM('2020 3 μm'!T1121:T1176)+SUM('2020 10 μm'!T1121:T1176)</f>
        <v>848</v>
      </c>
      <c r="P10" s="4">
        <f>SUM('2020 3 μm'!U1121:U1176)+SUM('2020 10 μm'!U1121:U1176)</f>
        <v>387</v>
      </c>
      <c r="Q10" s="4">
        <f>SUM('2020 3 μm'!V1121:V1176)+SUM('2020 10 μm'!V1121:V1176)</f>
        <v>672</v>
      </c>
      <c r="R10" s="4">
        <f>SUM('2020 3 μm'!W1121:W1176)+SUM('2020 10 μm'!W1121:W1176)</f>
        <v>622</v>
      </c>
      <c r="S10" s="4">
        <f>SUM('2020 3 μm'!X1121:X1176)+SUM('2020 10 μm'!X1121:X1176)</f>
        <v>818</v>
      </c>
      <c r="T10" s="4">
        <f>SUM('2020 3 μm'!Y1121:Y1176)+SUM('2020 10 μm'!Y1121:Y1176)</f>
        <v>1047</v>
      </c>
      <c r="U10" s="4">
        <f>SUM('2020 3 μm'!Z1121:Z1176)+SUM('2020 10 μm'!Z1121:Z1176)</f>
        <v>493</v>
      </c>
      <c r="V10" s="4">
        <f>SUM('2020 3 μm'!AA1121:AA1176)+SUM('2020 10 μm'!AA1121:AA1176)</f>
        <v>669</v>
      </c>
      <c r="W10" s="4">
        <f>SUM('2020 3 μm'!AB1121:AB1176)+SUM('2020 10 μm'!AB1121:AB1176)</f>
        <v>1391</v>
      </c>
      <c r="X10" s="4">
        <f>SUM('2020 3 μm'!AC1121:AC1176)+SUM('2020 10 μm'!AC1121:AC1176)</f>
        <v>698</v>
      </c>
      <c r="Y10" s="4">
        <f>SUM('2020 3 μm'!AD1121:AD1176)+SUM('2020 10 μm'!AD1121:AD1176)</f>
        <v>313</v>
      </c>
      <c r="Z10" s="4">
        <f>SUM('2020 3 μm'!AE1121:AE1176)+SUM('2020 10 μm'!AE1121:AE1176)</f>
        <v>400</v>
      </c>
      <c r="AA10" s="4">
        <f>SUM('2020 3 μm'!AF1121:AF1176)+SUM('2020 10 μm'!AF1121:AF1176)</f>
        <v>543</v>
      </c>
      <c r="AB10" s="4">
        <f>SUM('2020 3 μm'!AG1121:AG1176)+SUM('2020 10 μm'!AG1121:AG1176)</f>
        <v>521</v>
      </c>
      <c r="AC10" s="4">
        <f>SUM('2020 3 μm'!AH1121:AH1176)+SUM('2020 10 μm'!AH1121:AH1176)</f>
        <v>999</v>
      </c>
      <c r="AD10" s="4">
        <f>SUM('2020 3 μm'!AI1121:AI1176)+SUM('2020 10 μm'!AI1121:AI1176)</f>
        <v>1021</v>
      </c>
      <c r="AE10" s="4">
        <f>SUM('2020 3 μm'!AJ1121:AJ1176)+SUM('2020 10 μm'!AJ1121:AJ1176)</f>
        <v>1418</v>
      </c>
      <c r="AF10" s="4">
        <f>SUM('2020 3 μm'!AK1121:AK1176)+SUM('2020 10 μm'!AK1121:AK1176)</f>
        <v>1017</v>
      </c>
      <c r="AG10" s="4">
        <f>SUM('2020 3 μm'!AL1121:AL1176)+SUM('2020 10 μm'!AL1121:AL1176)</f>
        <v>1894</v>
      </c>
      <c r="AH10" s="4">
        <f>SUM('2020 3 μm'!AM1121:AM1176)+SUM('2020 10 μm'!AM1121:AM1176)</f>
        <v>175</v>
      </c>
      <c r="AI10" s="4">
        <f>SUM('2020 3 μm'!AN1121:AN1176)+SUM('2020 10 μm'!AN1121:AN1176)</f>
        <v>4112</v>
      </c>
      <c r="AJ10" s="4">
        <f>SUM('2020 3 μm'!AO1121:AO1176)+SUM('2020 10 μm'!AO1121:AO1176)</f>
        <v>1987</v>
      </c>
      <c r="AK10" s="4">
        <f>SUM('2020 3 μm'!AP1121:AP1176)+SUM('2020 10 μm'!AP1121:AP1176)</f>
        <v>1912</v>
      </c>
      <c r="AL10" s="4">
        <f>SUM('2020 3 μm'!AQ1121:AQ1176)+SUM('2020 10 μm'!AQ1121:AQ1176)</f>
        <v>1545</v>
      </c>
      <c r="AM10" s="4">
        <f>SUM('2020 3 μm'!AR1121:AR1176)+SUM('2020 10 μm'!AR1121:AR1176)</f>
        <v>1245</v>
      </c>
      <c r="AN10" s="4">
        <f>SUM('2020 3 μm'!AS1121:AS1176)+SUM('2020 10 μm'!AS1121:AS1176)</f>
        <v>2293</v>
      </c>
      <c r="AO10" s="4">
        <f>SUM('2020 3 μm'!AT1121:AT1176)+SUM('2020 10 μm'!AT1121:AT1176)</f>
        <v>1453</v>
      </c>
      <c r="AP10" s="4">
        <f>SUM('2020 3 μm'!AU1121:AU1176)+SUM('2020 10 μm'!AU1121:AU1176)</f>
        <v>367</v>
      </c>
      <c r="AQ10" s="4">
        <f>SUM('2020 3 μm'!AV1121:AV1176)+SUM('2020 10 μm'!AV1121:AV1176)</f>
        <v>1230</v>
      </c>
      <c r="AR10" s="4">
        <f>SUM('2020 3 μm'!AW1121:AW1176)+SUM('2020 10 μm'!AW1121:AW1176)</f>
        <v>697</v>
      </c>
      <c r="AS10" s="4">
        <f>SUM('2020 3 μm'!AX1121:AX1176)+SUM('2020 10 μm'!AX1121:AX1176)</f>
        <v>699</v>
      </c>
      <c r="AT10" s="4">
        <f>SUM('2020 3 μm'!AY1121:AY1176)+SUM('2020 10 μm'!AY1121:AY1176)</f>
        <v>1863</v>
      </c>
      <c r="AU10" s="4">
        <f>SUM('2020 3 μm'!AZ1121:AZ1176)+SUM('2020 10 μm'!AZ1121:AZ1176)</f>
        <v>2869</v>
      </c>
      <c r="AV10" s="4">
        <f>SUM('2020 3 μm'!BA1121:BA1176)+SUM('2020 10 μm'!BA1121:BA1176)</f>
        <v>1884</v>
      </c>
      <c r="AW10" s="4">
        <f>SUM('2020 3 μm'!BB1121:BB1176)+SUM('2020 10 μm'!BB1121:BB1176)</f>
        <v>1354</v>
      </c>
      <c r="AX10" s="4">
        <f>SUM('2020 3 μm'!BC1121:BC1176)+SUM('2020 10 μm'!BC1121:BC1176)</f>
        <v>2233</v>
      </c>
      <c r="AY10" s="4">
        <f>SUM('2020 3 μm'!BD1121:BD1176)+SUM('2020 10 μm'!BD1121:BD1176)</f>
        <v>2326</v>
      </c>
      <c r="AZ10" s="4">
        <f>SUM('2020 3 μm'!BE1121:BE1176)+SUM('2020 10 μm'!BE1121:BE1176)</f>
        <v>802</v>
      </c>
      <c r="BA10" s="4">
        <f>SUM('2020 3 μm'!BF1121:BF1176)+SUM('2020 10 μm'!BF1121:BF1176)</f>
        <v>634</v>
      </c>
      <c r="BB10" s="4">
        <f>SUM('2020 3 μm'!BG1121:BG1176)+SUM('2020 10 μm'!BG1121:BG1176)</f>
        <v>396</v>
      </c>
    </row>
    <row r="11" spans="1:54" x14ac:dyDescent="0.25">
      <c r="A11" s="4" t="s">
        <v>7099</v>
      </c>
      <c r="B11" s="4">
        <f>SUM('2020 3 μm'!G1332:G1360)+SUM('2020 10 μm'!G1332:G1360)</f>
        <v>974</v>
      </c>
      <c r="C11" s="4">
        <f>SUM('2020 3 μm'!H1332:H1360)+SUM('2020 10 μm'!H1332:H1360)</f>
        <v>939</v>
      </c>
      <c r="D11" s="4">
        <f>SUM('2020 3 μm'!I1332:I1360)+SUM('2020 10 μm'!I1332:I1360)</f>
        <v>1245</v>
      </c>
      <c r="E11" s="4">
        <f>SUM('2020 3 μm'!J1332:J1360)+SUM('2020 10 μm'!J1332:J1360)</f>
        <v>1619</v>
      </c>
      <c r="F11" s="4">
        <f>SUM('2020 3 μm'!K1332:K1360)+SUM('2020 10 μm'!K1332:K1360)</f>
        <v>1543</v>
      </c>
      <c r="G11" s="4">
        <f>SUM('2020 3 μm'!L1332:L1360)+SUM('2020 10 μm'!L1332:L1360)</f>
        <v>1684</v>
      </c>
      <c r="H11" s="4">
        <f>SUM('2020 3 μm'!M1332:M1360)+SUM('2020 10 μm'!M1332:M1360)</f>
        <v>1172</v>
      </c>
      <c r="I11" s="4">
        <f>SUM('2020 3 μm'!N1332:N1360)+SUM('2020 10 μm'!N1332:N1360)</f>
        <v>1393</v>
      </c>
      <c r="J11" s="4">
        <f>SUM('2020 3 μm'!O1332:O1360)+SUM('2020 10 μm'!O1332:O1360)</f>
        <v>970</v>
      </c>
      <c r="K11" s="4">
        <f>SUM('2020 3 μm'!P1332:P1360)+SUM('2020 10 μm'!P1332:P1360)</f>
        <v>3893</v>
      </c>
      <c r="L11" s="4">
        <f>SUM('2020 3 μm'!Q1332:Q1360)+SUM('2020 10 μm'!Q1332:Q1360)</f>
        <v>1210</v>
      </c>
      <c r="M11" s="4">
        <f>SUM('2020 3 μm'!R1332:R1360)+SUM('2020 10 μm'!R1332:R1360)</f>
        <v>2799</v>
      </c>
      <c r="N11" s="4">
        <f>SUM('2020 3 μm'!S1332:S1360)+SUM('2020 10 μm'!S1332:S1360)</f>
        <v>2463</v>
      </c>
      <c r="O11" s="4">
        <f>SUM('2020 3 μm'!T1332:T1360)+SUM('2020 10 μm'!T1332:T1360)</f>
        <v>2606</v>
      </c>
      <c r="P11" s="4">
        <f>SUM('2020 3 μm'!U1332:U1360)+SUM('2020 10 μm'!U1332:U1360)</f>
        <v>2405</v>
      </c>
      <c r="Q11" s="4">
        <f>SUM('2020 3 μm'!V1332:V1360)+SUM('2020 10 μm'!V1332:V1360)</f>
        <v>5510</v>
      </c>
      <c r="R11" s="4">
        <f>SUM('2020 3 μm'!W1332:W1360)+SUM('2020 10 μm'!W1332:W1360)</f>
        <v>1683</v>
      </c>
      <c r="S11" s="4">
        <f>SUM('2020 3 μm'!X1332:X1360)+SUM('2020 10 μm'!X1332:X1360)</f>
        <v>2350</v>
      </c>
      <c r="T11" s="4">
        <f>SUM('2020 3 μm'!Y1332:Y1360)+SUM('2020 10 μm'!Y1332:Y1360)</f>
        <v>2091</v>
      </c>
      <c r="U11" s="4">
        <f>SUM('2020 3 μm'!Z1332:Z1360)+SUM('2020 10 μm'!Z1332:Z1360)</f>
        <v>1647</v>
      </c>
      <c r="V11" s="4">
        <f>SUM('2020 3 μm'!AA1332:AA1360)+SUM('2020 10 μm'!AA1332:AA1360)</f>
        <v>836</v>
      </c>
      <c r="W11" s="4">
        <f>SUM('2020 3 μm'!AB1332:AB1360)+SUM('2020 10 μm'!AB1332:AB1360)</f>
        <v>2963</v>
      </c>
      <c r="X11" s="4">
        <f>SUM('2020 3 μm'!AC1332:AC1360)+SUM('2020 10 μm'!AC1332:AC1360)</f>
        <v>605</v>
      </c>
      <c r="Y11" s="4">
        <f>SUM('2020 3 μm'!AD1332:AD1360)+SUM('2020 10 μm'!AD1332:AD1360)</f>
        <v>869</v>
      </c>
      <c r="Z11" s="4">
        <f>SUM('2020 3 μm'!AE1332:AE1360)+SUM('2020 10 μm'!AE1332:AE1360)</f>
        <v>1222</v>
      </c>
      <c r="AA11" s="4">
        <f>SUM('2020 3 μm'!AF1332:AF1360)+SUM('2020 10 μm'!AF1332:AF1360)</f>
        <v>826</v>
      </c>
      <c r="AB11" s="4">
        <f>SUM('2020 3 μm'!AG1332:AG1360)+SUM('2020 10 μm'!AG1332:AG1360)</f>
        <v>527</v>
      </c>
      <c r="AC11" s="4">
        <f>SUM('2020 3 μm'!AH1332:AH1360)+SUM('2020 10 μm'!AH1332:AH1360)</f>
        <v>1128</v>
      </c>
      <c r="AD11" s="4">
        <f>SUM('2020 3 μm'!AI1332:AI1360)+SUM('2020 10 μm'!AI1332:AI1360)</f>
        <v>1651</v>
      </c>
      <c r="AE11" s="4">
        <f>SUM('2020 3 μm'!AJ1332:AJ1360)+SUM('2020 10 μm'!AJ1332:AJ1360)</f>
        <v>973</v>
      </c>
      <c r="AF11" s="4">
        <f>SUM('2020 3 μm'!AK1332:AK1360)+SUM('2020 10 μm'!AK1332:AK1360)</f>
        <v>738</v>
      </c>
      <c r="AG11" s="4">
        <f>SUM('2020 3 μm'!AL1332:AL1360)+SUM('2020 10 μm'!AL1332:AL1360)</f>
        <v>2946</v>
      </c>
      <c r="AH11" s="4">
        <f>SUM('2020 3 μm'!AM1332:AM1360)+SUM('2020 10 μm'!AM1332:AM1360)</f>
        <v>17</v>
      </c>
      <c r="AI11" s="4">
        <f>SUM('2020 3 μm'!AN1332:AN1360)+SUM('2020 10 μm'!AN1332:AN1360)</f>
        <v>3375</v>
      </c>
      <c r="AJ11" s="4">
        <f>SUM('2020 3 μm'!AO1332:AO1360)+SUM('2020 10 μm'!AO1332:AO1360)</f>
        <v>1224</v>
      </c>
      <c r="AK11" s="4">
        <f>SUM('2020 3 μm'!AP1332:AP1360)+SUM('2020 10 μm'!AP1332:AP1360)</f>
        <v>823</v>
      </c>
      <c r="AL11" s="4">
        <f>SUM('2020 3 μm'!AQ1332:AQ1360)+SUM('2020 10 μm'!AQ1332:AQ1360)</f>
        <v>2085</v>
      </c>
      <c r="AM11" s="4">
        <f>SUM('2020 3 μm'!AR1332:AR1360)+SUM('2020 10 μm'!AR1332:AR1360)</f>
        <v>819</v>
      </c>
      <c r="AN11" s="4">
        <f>SUM('2020 3 μm'!AS1332:AS1360)+SUM('2020 10 μm'!AS1332:AS1360)</f>
        <v>1812</v>
      </c>
      <c r="AO11" s="4">
        <f>SUM('2020 3 μm'!AT1332:AT1360)+SUM('2020 10 μm'!AT1332:AT1360)</f>
        <v>2051</v>
      </c>
      <c r="AP11" s="4">
        <f>SUM('2020 3 μm'!AU1332:AU1360)+SUM('2020 10 μm'!AU1332:AU1360)</f>
        <v>859</v>
      </c>
      <c r="AQ11" s="4">
        <f>SUM('2020 3 μm'!AV1332:AV1360)+SUM('2020 10 μm'!AV1332:AV1360)</f>
        <v>2354</v>
      </c>
      <c r="AR11" s="4">
        <f>SUM('2020 3 μm'!AW1332:AW1360)+SUM('2020 10 μm'!AW1332:AW1360)</f>
        <v>2368</v>
      </c>
      <c r="AS11" s="4">
        <f>SUM('2020 3 μm'!AX1332:AX1360)+SUM('2020 10 μm'!AX1332:AX1360)</f>
        <v>822</v>
      </c>
      <c r="AT11" s="4">
        <f>SUM('2020 3 μm'!AY1332:AY1360)+SUM('2020 10 μm'!AY1332:AY1360)</f>
        <v>2038</v>
      </c>
      <c r="AU11" s="4">
        <f>SUM('2020 3 μm'!AZ1332:AZ1360)+SUM('2020 10 μm'!AZ1332:AZ1360)</f>
        <v>1031</v>
      </c>
      <c r="AV11" s="4">
        <f>SUM('2020 3 μm'!BA1332:BA1360)+SUM('2020 10 μm'!BA1332:BA1360)</f>
        <v>1058</v>
      </c>
      <c r="AW11" s="4">
        <f>SUM('2020 3 μm'!BB1332:BB1360)+SUM('2020 10 μm'!BB1332:BB1360)</f>
        <v>831</v>
      </c>
      <c r="AX11" s="4">
        <f>SUM('2020 3 μm'!BC1332:BC1360)+SUM('2020 10 μm'!BC1332:BC1360)</f>
        <v>1282</v>
      </c>
      <c r="AY11" s="4">
        <f>SUM('2020 3 μm'!BD1332:BD1360)+SUM('2020 10 μm'!BD1332:BD1360)</f>
        <v>1870</v>
      </c>
      <c r="AZ11" s="4">
        <f>SUM('2020 3 μm'!BE1332:BE1360)+SUM('2020 10 μm'!BE1332:BE1360)</f>
        <v>2004</v>
      </c>
      <c r="BA11" s="4">
        <f>SUM('2020 3 μm'!BF1332:BF1360)+SUM('2020 10 μm'!BF1332:BF1360)</f>
        <v>38</v>
      </c>
      <c r="BB11" s="4">
        <f>SUM('2020 3 μm'!BG1332:BG1360)+SUM('2020 10 μm'!BG1332:BG1360)</f>
        <v>1800</v>
      </c>
    </row>
    <row r="12" spans="1:54" x14ac:dyDescent="0.25">
      <c r="A12" s="4" t="s">
        <v>7100</v>
      </c>
      <c r="B12" s="4">
        <f>SUM('2020 3 μm'!G1415:G1750)+SUM('2020 10 μm'!G1415:G1750)</f>
        <v>7823</v>
      </c>
      <c r="C12" s="4">
        <f>SUM('2020 3 μm'!H1415:H1750)+SUM('2020 10 μm'!H1415:H1750)</f>
        <v>7264</v>
      </c>
      <c r="D12" s="4">
        <f>SUM('2020 3 μm'!I1415:I1750)+SUM('2020 10 μm'!I1415:I1750)</f>
        <v>7250</v>
      </c>
      <c r="E12" s="4">
        <f>SUM('2020 3 μm'!J1415:J1750)+SUM('2020 10 μm'!J1415:J1750)</f>
        <v>12310</v>
      </c>
      <c r="F12" s="4">
        <f>SUM('2020 3 μm'!K1415:K1750)+SUM('2020 10 μm'!K1415:K1750)</f>
        <v>10125</v>
      </c>
      <c r="G12" s="4">
        <f>SUM('2020 3 μm'!L1415:L1750)+SUM('2020 10 μm'!L1415:L1750)</f>
        <v>8953</v>
      </c>
      <c r="H12" s="4">
        <f>SUM('2020 3 μm'!M1415:M1750)+SUM('2020 10 μm'!M1415:M1750)</f>
        <v>11816</v>
      </c>
      <c r="I12" s="4">
        <f>SUM('2020 3 μm'!N1415:N1750)+SUM('2020 10 μm'!N1415:N1750)</f>
        <v>19396</v>
      </c>
      <c r="J12" s="4">
        <f>SUM('2020 3 μm'!O1415:O1750)+SUM('2020 10 μm'!O1415:O1750)</f>
        <v>11747</v>
      </c>
      <c r="K12" s="4">
        <f>SUM('2020 3 μm'!P1415:P1750)+SUM('2020 10 μm'!P1415:P1750)</f>
        <v>22227</v>
      </c>
      <c r="L12" s="4">
        <f>SUM('2020 3 μm'!Q1415:Q1750)+SUM('2020 10 μm'!Q1415:Q1750)</f>
        <v>10528</v>
      </c>
      <c r="M12" s="4">
        <f>SUM('2020 3 μm'!R1415:R1750)+SUM('2020 10 μm'!R1415:R1750)</f>
        <v>5268</v>
      </c>
      <c r="N12" s="4">
        <f>SUM('2020 3 μm'!S1415:S1750)+SUM('2020 10 μm'!S1415:S1750)</f>
        <v>16411</v>
      </c>
      <c r="O12" s="4">
        <f>SUM('2020 3 μm'!T1415:T1750)+SUM('2020 10 μm'!T1415:T1750)</f>
        <v>21477</v>
      </c>
      <c r="P12" s="4">
        <f>SUM('2020 3 μm'!U1415:U1750)+SUM('2020 10 μm'!U1415:U1750)</f>
        <v>26510</v>
      </c>
      <c r="Q12" s="4">
        <f>SUM('2020 3 μm'!V1415:V1750)+SUM('2020 10 μm'!V1415:V1750)</f>
        <v>41494</v>
      </c>
      <c r="R12" s="4">
        <f>SUM('2020 3 μm'!W1415:W1750)+SUM('2020 10 μm'!W1415:W1750)</f>
        <v>21853</v>
      </c>
      <c r="S12" s="4">
        <f>SUM('2020 3 μm'!X1415:X1750)+SUM('2020 10 μm'!X1415:X1750)</f>
        <v>25466</v>
      </c>
      <c r="T12" s="4">
        <f>SUM('2020 3 μm'!Y1415:Y1750)+SUM('2020 10 μm'!Y1415:Y1750)</f>
        <v>14966</v>
      </c>
      <c r="U12" s="4">
        <f>SUM('2020 3 μm'!Z1415:Z1750)+SUM('2020 10 μm'!Z1415:Z1750)</f>
        <v>7008</v>
      </c>
      <c r="V12" s="4">
        <f>SUM('2020 3 μm'!AA1415:AA1750)+SUM('2020 10 μm'!AA1415:AA1750)</f>
        <v>12287</v>
      </c>
      <c r="W12" s="4">
        <f>SUM('2020 3 μm'!AB1415:AB1750)+SUM('2020 10 μm'!AB1415:AB1750)</f>
        <v>34134</v>
      </c>
      <c r="X12" s="4">
        <f>SUM('2020 3 μm'!AC1415:AC1750)+SUM('2020 10 μm'!AC1415:AC1750)</f>
        <v>14025</v>
      </c>
      <c r="Y12" s="4">
        <f>SUM('2020 3 μm'!AD1415:AD1750)+SUM('2020 10 μm'!AD1415:AD1750)</f>
        <v>12658</v>
      </c>
      <c r="Z12" s="4">
        <f>SUM('2020 3 μm'!AE1415:AE1750)+SUM('2020 10 μm'!AE1415:AE1750)</f>
        <v>11588</v>
      </c>
      <c r="AA12" s="4">
        <f>SUM('2020 3 μm'!AF1415:AF1750)+SUM('2020 10 μm'!AF1415:AF1750)</f>
        <v>11038</v>
      </c>
      <c r="AB12" s="4">
        <f>SUM('2020 3 μm'!AG1415:AG1750)+SUM('2020 10 μm'!AG1415:AG1750)</f>
        <v>11398</v>
      </c>
      <c r="AC12" s="4">
        <f>SUM('2020 3 μm'!AH1415:AH1750)+SUM('2020 10 μm'!AH1415:AH1750)</f>
        <v>10550</v>
      </c>
      <c r="AD12" s="4">
        <f>SUM('2020 3 μm'!AI1415:AI1750)+SUM('2020 10 μm'!AI1415:AI1750)</f>
        <v>9335</v>
      </c>
      <c r="AE12" s="4">
        <f>SUM('2020 3 μm'!AJ1415:AJ1750)+SUM('2020 10 μm'!AJ1415:AJ1750)</f>
        <v>9754</v>
      </c>
      <c r="AF12" s="4">
        <f>SUM('2020 3 μm'!AK1415:AK1750)+SUM('2020 10 μm'!AK1415:AK1750)</f>
        <v>8349</v>
      </c>
      <c r="AG12" s="4">
        <f>SUM('2020 3 μm'!AL1415:AL1750)+SUM('2020 10 μm'!AL1415:AL1750)</f>
        <v>14941</v>
      </c>
      <c r="AH12" s="4">
        <f>SUM('2020 3 μm'!AM1415:AM1750)+SUM('2020 10 μm'!AM1415:AM1750)</f>
        <v>7747</v>
      </c>
      <c r="AI12" s="4">
        <f>SUM('2020 3 μm'!AN1415:AN1750)+SUM('2020 10 μm'!AN1415:AN1750)</f>
        <v>18229</v>
      </c>
      <c r="AJ12" s="4">
        <f>SUM('2020 3 μm'!AO1415:AO1750)+SUM('2020 10 μm'!AO1415:AO1750)</f>
        <v>9828</v>
      </c>
      <c r="AK12" s="4">
        <f>SUM('2020 3 μm'!AP1415:AP1750)+SUM('2020 10 μm'!AP1415:AP1750)</f>
        <v>11307</v>
      </c>
      <c r="AL12" s="4">
        <f>SUM('2020 3 μm'!AQ1415:AQ1750)+SUM('2020 10 μm'!AQ1415:AQ1750)</f>
        <v>8181</v>
      </c>
      <c r="AM12" s="4">
        <f>SUM('2020 3 μm'!AR1415:AR1750)+SUM('2020 10 μm'!AR1415:AR1750)</f>
        <v>6256</v>
      </c>
      <c r="AN12" s="4">
        <f>SUM('2020 3 μm'!AS1415:AS1750)+SUM('2020 10 μm'!AS1415:AS1750)</f>
        <v>11902</v>
      </c>
      <c r="AO12" s="4">
        <f>SUM('2020 3 μm'!AT1415:AT1750)+SUM('2020 10 μm'!AT1415:AT1750)</f>
        <v>21110</v>
      </c>
      <c r="AP12" s="4">
        <f>SUM('2020 3 μm'!AU1415:AU1750)+SUM('2020 10 μm'!AU1415:AU1750)</f>
        <v>12007</v>
      </c>
      <c r="AQ12" s="4">
        <f>SUM('2020 3 μm'!AV1415:AV1750)+SUM('2020 10 μm'!AV1415:AV1750)</f>
        <v>18065</v>
      </c>
      <c r="AR12" s="4">
        <f>SUM('2020 3 μm'!AW1415:AW1750)+SUM('2020 10 μm'!AW1415:AW1750)</f>
        <v>13489</v>
      </c>
      <c r="AS12" s="4">
        <f>SUM('2020 3 μm'!AX1415:AX1750)+SUM('2020 10 μm'!AX1415:AX1750)</f>
        <v>5094</v>
      </c>
      <c r="AT12" s="4">
        <f>SUM('2020 3 μm'!AY1415:AY1750)+SUM('2020 10 μm'!AY1415:AY1750)</f>
        <v>10853</v>
      </c>
      <c r="AU12" s="4">
        <f>SUM('2020 3 μm'!AZ1415:AZ1750)+SUM('2020 10 μm'!AZ1415:AZ1750)</f>
        <v>8285</v>
      </c>
      <c r="AV12" s="4">
        <f>SUM('2020 3 μm'!BA1415:BA1750)+SUM('2020 10 μm'!BA1415:BA1750)</f>
        <v>5658</v>
      </c>
      <c r="AW12" s="4">
        <f>SUM('2020 3 μm'!BB1415:BB1750)+SUM('2020 10 μm'!BB1415:BB1750)</f>
        <v>3238</v>
      </c>
      <c r="AX12" s="4">
        <f>SUM('2020 3 μm'!BC1415:BC1750)+SUM('2020 10 μm'!BC1415:BC1750)</f>
        <v>3480</v>
      </c>
      <c r="AY12" s="4">
        <f>SUM('2020 3 μm'!BD1415:BD1750)+SUM('2020 10 μm'!BD1415:BD1750)</f>
        <v>4150</v>
      </c>
      <c r="AZ12" s="4">
        <f>SUM('2020 3 μm'!BE1415:BE1750)+SUM('2020 10 μm'!BE1415:BE1750)</f>
        <v>11102</v>
      </c>
      <c r="BA12" s="4">
        <f>SUM('2020 3 μm'!BF1415:BF1750)+SUM('2020 10 μm'!BF1415:BF1750)</f>
        <v>1951</v>
      </c>
      <c r="BB12" s="4">
        <f>SUM('2020 3 μm'!BG1415:BG1750)+SUM('2020 10 μm'!BG1415:BG1750)</f>
        <v>4867</v>
      </c>
    </row>
    <row r="13" spans="1:54" x14ac:dyDescent="0.25">
      <c r="A13" s="4" t="s">
        <v>7101</v>
      </c>
      <c r="B13" s="4">
        <f>SUM('2020 3 μm'!G1489)+SUM('2020 10 μm'!G1489)</f>
        <v>440</v>
      </c>
      <c r="C13" s="4">
        <f>SUM('2020 3 μm'!H1489)+SUM('2020 10 μm'!H1489)</f>
        <v>461</v>
      </c>
      <c r="D13" s="4">
        <f>SUM('2020 3 μm'!I1489)+SUM('2020 10 μm'!I1489)</f>
        <v>787</v>
      </c>
      <c r="E13" s="4">
        <f>SUM('2020 3 μm'!J1489)+SUM('2020 10 μm'!J1489)</f>
        <v>1104</v>
      </c>
      <c r="F13" s="4">
        <f>SUM('2020 3 μm'!K1489)+SUM('2020 10 μm'!K1489)</f>
        <v>1198</v>
      </c>
      <c r="G13" s="4">
        <f>SUM('2020 3 μm'!L1489)+SUM('2020 10 μm'!L1489)</f>
        <v>1174</v>
      </c>
      <c r="H13" s="4">
        <f>SUM('2020 3 μm'!M1489)+SUM('2020 10 μm'!M1489)</f>
        <v>1429</v>
      </c>
      <c r="I13" s="4">
        <f>SUM('2020 3 μm'!N1489)+SUM('2020 10 μm'!N1489)</f>
        <v>1770</v>
      </c>
      <c r="J13" s="4">
        <f>SUM('2020 3 μm'!O1489)+SUM('2020 10 μm'!O1489)</f>
        <v>1500</v>
      </c>
      <c r="K13" s="4">
        <f>SUM('2020 3 μm'!P1489)+SUM('2020 10 μm'!P1489)</f>
        <v>4210</v>
      </c>
      <c r="L13" s="4">
        <f>SUM('2020 3 μm'!Q1489)+SUM('2020 10 μm'!Q1489)</f>
        <v>1873</v>
      </c>
      <c r="M13" s="4">
        <f>SUM('2020 3 μm'!R1489)+SUM('2020 10 μm'!R1489)</f>
        <v>1239</v>
      </c>
      <c r="N13" s="4">
        <f>SUM('2020 3 μm'!S1489)+SUM('2020 10 μm'!S1489)</f>
        <v>6131</v>
      </c>
      <c r="O13" s="4">
        <f>SUM('2020 3 μm'!T1489)+SUM('2020 10 μm'!T1489)</f>
        <v>4107</v>
      </c>
      <c r="P13" s="4">
        <f>SUM('2020 3 μm'!U1489)+SUM('2020 10 μm'!U1489)</f>
        <v>11211</v>
      </c>
      <c r="Q13" s="4">
        <f>SUM('2020 3 μm'!V1489)+SUM('2020 10 μm'!V1489)</f>
        <v>18837</v>
      </c>
      <c r="R13" s="4">
        <f>SUM('2020 3 μm'!W1489)+SUM('2020 10 μm'!W1489)</f>
        <v>8771</v>
      </c>
      <c r="S13" s="4">
        <f>SUM('2020 3 μm'!X1489)+SUM('2020 10 μm'!X1489)</f>
        <v>9802</v>
      </c>
      <c r="T13" s="4">
        <f>SUM('2020 3 μm'!Y1489)+SUM('2020 10 μm'!Y1489)</f>
        <v>7665</v>
      </c>
      <c r="U13" s="4">
        <f>SUM('2020 3 μm'!Z1489)+SUM('2020 10 μm'!Z1489)</f>
        <v>1430</v>
      </c>
      <c r="V13" s="4">
        <f>SUM('2020 3 μm'!AA1489)+SUM('2020 10 μm'!AA1489)</f>
        <v>8370</v>
      </c>
      <c r="W13" s="4">
        <f>SUM('2020 3 μm'!AB1489)+SUM('2020 10 μm'!AB1489)</f>
        <v>21850</v>
      </c>
      <c r="X13" s="4">
        <f>SUM('2020 3 μm'!AC1489)+SUM('2020 10 μm'!AC1489)</f>
        <v>6045</v>
      </c>
      <c r="Y13" s="4">
        <f>SUM('2020 3 μm'!AD1489)+SUM('2020 10 μm'!AD1489)</f>
        <v>3323</v>
      </c>
      <c r="Z13" s="4">
        <f>SUM('2020 3 μm'!AE1489)+SUM('2020 10 μm'!AE1489)</f>
        <v>3458</v>
      </c>
      <c r="AA13" s="4">
        <f>SUM('2020 3 μm'!AF1489)+SUM('2020 10 μm'!AF1489)</f>
        <v>4419</v>
      </c>
      <c r="AB13" s="4">
        <f>SUM('2020 3 μm'!AG1489)+SUM('2020 10 μm'!AG1489)</f>
        <v>3229</v>
      </c>
      <c r="AC13" s="4">
        <f>SUM('2020 3 μm'!AH1489)+SUM('2020 10 μm'!AH1489)</f>
        <v>1779</v>
      </c>
      <c r="AD13" s="4">
        <f>SUM('2020 3 μm'!AI1489)+SUM('2020 10 μm'!AI1489)</f>
        <v>1545</v>
      </c>
      <c r="AE13" s="4">
        <f>SUM('2020 3 μm'!AJ1489)+SUM('2020 10 μm'!AJ1489)</f>
        <v>2043</v>
      </c>
      <c r="AF13" s="4">
        <f>SUM('2020 3 μm'!AK1489)+SUM('2020 10 μm'!AK1489)</f>
        <v>1422</v>
      </c>
      <c r="AG13" s="4">
        <f>SUM('2020 3 μm'!AL1489)+SUM('2020 10 μm'!AL1489)</f>
        <v>2129</v>
      </c>
      <c r="AH13" s="4">
        <f>SUM('2020 3 μm'!AM1489)+SUM('2020 10 μm'!AM1489)</f>
        <v>32</v>
      </c>
      <c r="AI13" s="4">
        <f>SUM('2020 3 μm'!AN1489)+SUM('2020 10 μm'!AN1489)</f>
        <v>2236</v>
      </c>
      <c r="AJ13" s="4">
        <f>SUM('2020 3 μm'!AO1489)+SUM('2020 10 μm'!AO1489)</f>
        <v>984</v>
      </c>
      <c r="AK13" s="4">
        <f>SUM('2020 3 μm'!AP1489)+SUM('2020 10 μm'!AP1489)</f>
        <v>717</v>
      </c>
      <c r="AL13" s="4">
        <f>SUM('2020 3 μm'!AQ1489)+SUM('2020 10 μm'!AQ1489)</f>
        <v>801</v>
      </c>
      <c r="AM13" s="4">
        <f>SUM('2020 3 μm'!AR1489)+SUM('2020 10 μm'!AR1489)</f>
        <v>501</v>
      </c>
      <c r="AN13" s="4">
        <f>SUM('2020 3 μm'!AS1489)+SUM('2020 10 μm'!AS1489)</f>
        <v>989</v>
      </c>
      <c r="AO13" s="4">
        <f>SUM('2020 3 μm'!AT1489)+SUM('2020 10 μm'!AT1489)</f>
        <v>1003</v>
      </c>
      <c r="AP13" s="4">
        <f>SUM('2020 3 μm'!AU1489)+SUM('2020 10 μm'!AU1489)</f>
        <v>589</v>
      </c>
      <c r="AQ13" s="4">
        <f>SUM('2020 3 μm'!AV1489)+SUM('2020 10 μm'!AV1489)</f>
        <v>939</v>
      </c>
      <c r="AR13" s="4">
        <f>SUM('2020 3 μm'!AW1489)+SUM('2020 10 μm'!AW1489)</f>
        <v>1032</v>
      </c>
      <c r="AS13" s="4">
        <f>SUM('2020 3 μm'!AX1489)+SUM('2020 10 μm'!AX1489)</f>
        <v>376</v>
      </c>
      <c r="AT13" s="4">
        <f>SUM('2020 3 μm'!AY1489)+SUM('2020 10 μm'!AY1489)</f>
        <v>736</v>
      </c>
      <c r="AU13" s="4">
        <f>SUM('2020 3 μm'!AZ1489)+SUM('2020 10 μm'!AZ1489)</f>
        <v>684</v>
      </c>
      <c r="AV13" s="4">
        <f>SUM('2020 3 μm'!BA1489)+SUM('2020 10 μm'!BA1489)</f>
        <v>367</v>
      </c>
      <c r="AW13" s="4">
        <f>SUM('2020 3 μm'!BB1489)+SUM('2020 10 μm'!BB1489)</f>
        <v>321</v>
      </c>
      <c r="AX13" s="4">
        <f>SUM('2020 3 μm'!BC1489)+SUM('2020 10 μm'!BC1489)</f>
        <v>309</v>
      </c>
      <c r="AY13" s="4">
        <f>SUM('2020 3 μm'!BD1489)+SUM('2020 10 μm'!BD1489)</f>
        <v>450</v>
      </c>
      <c r="AZ13" s="4">
        <f>SUM('2020 3 μm'!BE1489)+SUM('2020 10 μm'!BE1489)</f>
        <v>818</v>
      </c>
      <c r="BA13" s="4">
        <f>SUM('2020 3 μm'!BF1489)+SUM('2020 10 μm'!BF1489)</f>
        <v>9</v>
      </c>
      <c r="BB13" s="4">
        <f>SUM('2020 3 μm'!BG1489)+SUM('2020 10 μm'!BG1489)</f>
        <v>700</v>
      </c>
    </row>
    <row r="14" spans="1:54" x14ac:dyDescent="0.25">
      <c r="A14" s="4" t="s">
        <v>7102</v>
      </c>
      <c r="B14" s="4">
        <f>SUM('2020 3 μm'!G1436:G1484,'2020 3 μm'!G1701:G1745,'2020 3 μm'!G1427:G1428)+SUM('2020 10 μm'!G1427:G1428,'2020 10 μm'!G1436:G1484,'2020 10 μm'!G1701:G1745)</f>
        <v>1676</v>
      </c>
      <c r="C14" s="4">
        <f>SUM('2020 3 μm'!H1436:H1484,'2020 3 μm'!H1701:H1745,'2020 3 μm'!H1427:H1428)+SUM('2020 10 μm'!H1427:H1428,'2020 10 μm'!H1436:H1484,'2020 10 μm'!H1701:H1745)</f>
        <v>1267</v>
      </c>
      <c r="D14" s="4">
        <f>SUM('2020 3 μm'!I1436:I1484,'2020 3 μm'!I1701:I1745,'2020 3 μm'!I1427:I1428)+SUM('2020 10 μm'!I1427:I1428,'2020 10 μm'!I1436:I1484,'2020 10 μm'!I1701:I1745)</f>
        <v>1817</v>
      </c>
      <c r="E14" s="4">
        <f>SUM('2020 3 μm'!J1436:J1484,'2020 3 μm'!J1701:J1745,'2020 3 μm'!J1427:J1428)+SUM('2020 10 μm'!J1427:J1428,'2020 10 μm'!J1436:J1484,'2020 10 μm'!J1701:J1745)</f>
        <v>3798</v>
      </c>
      <c r="F14" s="4">
        <f>SUM('2020 3 μm'!K1436:K1484,'2020 3 μm'!K1701:K1745,'2020 3 μm'!K1427:K1428)+SUM('2020 10 μm'!K1427:K1428,'2020 10 μm'!K1436:K1484,'2020 10 μm'!K1701:K1745)</f>
        <v>3588</v>
      </c>
      <c r="G14" s="4">
        <f>SUM('2020 3 μm'!L1436:L1484,'2020 3 μm'!L1701:L1745,'2020 3 μm'!L1427:L1428)+SUM('2020 10 μm'!L1427:L1428,'2020 10 μm'!L1436:L1484,'2020 10 μm'!L1701:L1745)</f>
        <v>2940</v>
      </c>
      <c r="H14" s="4">
        <f>SUM('2020 3 μm'!M1436:M1484,'2020 3 μm'!M1701:M1745,'2020 3 μm'!M1427:M1428)+SUM('2020 10 μm'!M1427:M1428,'2020 10 μm'!M1436:M1484,'2020 10 μm'!M1701:M1745)</f>
        <v>3926</v>
      </c>
      <c r="I14" s="4">
        <f>SUM('2020 3 μm'!N1436:N1484,'2020 3 μm'!N1701:N1745,'2020 3 μm'!N1427:N1428)+SUM('2020 10 μm'!N1427:N1428,'2020 10 μm'!N1436:N1484,'2020 10 μm'!N1701:N1745)</f>
        <v>4300</v>
      </c>
      <c r="J14" s="4">
        <f>SUM('2020 3 μm'!O1436:O1484,'2020 3 μm'!O1701:O1745,'2020 3 μm'!O1427:O1428)+SUM('2020 10 μm'!O1427:O1428,'2020 10 μm'!O1436:O1484,'2020 10 μm'!O1701:O1745)</f>
        <v>3359</v>
      </c>
      <c r="K14" s="4">
        <f>SUM('2020 3 μm'!P1436:P1484,'2020 3 μm'!P1701:P1745,'2020 3 μm'!P1427:P1428)+SUM('2020 10 μm'!P1427:P1428,'2020 10 μm'!P1436:P1484,'2020 10 μm'!P1701:P1745)</f>
        <v>9504</v>
      </c>
      <c r="L14" s="4">
        <f>SUM('2020 3 μm'!Q1436:Q1484,'2020 3 μm'!Q1701:Q1745,'2020 3 μm'!Q1427:Q1428)+SUM('2020 10 μm'!Q1427:Q1428,'2020 10 μm'!Q1436:Q1484,'2020 10 μm'!Q1701:Q1745)</f>
        <v>3814</v>
      </c>
      <c r="M14" s="4">
        <f>SUM('2020 3 μm'!R1436:R1484,'2020 3 μm'!R1701:R1745,'2020 3 μm'!R1427:R1428)+SUM('2020 10 μm'!R1427:R1428,'2020 10 μm'!R1436:R1484,'2020 10 μm'!R1701:R1745)</f>
        <v>2161</v>
      </c>
      <c r="N14" s="4">
        <f>SUM('2020 3 μm'!S1436:S1484,'2020 3 μm'!S1701:S1745,'2020 3 μm'!S1427:S1428)+SUM('2020 10 μm'!S1427:S1428,'2020 10 μm'!S1436:S1484,'2020 10 μm'!S1701:S1745)</f>
        <v>6967</v>
      </c>
      <c r="O14" s="4">
        <f>SUM('2020 3 μm'!T1436:T1484,'2020 3 μm'!T1701:T1745,'2020 3 μm'!T1427:T1428)+SUM('2020 10 μm'!T1427:T1428,'2020 10 μm'!T1436:T1484,'2020 10 μm'!T1701:T1745)</f>
        <v>4590</v>
      </c>
      <c r="P14" s="4">
        <f>SUM('2020 3 μm'!U1436:U1484,'2020 3 μm'!U1701:U1745,'2020 3 μm'!U1427:U1428)+SUM('2020 10 μm'!U1427:U1428,'2020 10 μm'!U1436:U1484,'2020 10 μm'!U1701:U1745)</f>
        <v>8651</v>
      </c>
      <c r="Q14" s="4">
        <f>SUM('2020 3 μm'!V1436:V1484,'2020 3 μm'!V1701:V1745,'2020 3 μm'!V1427:V1428)+SUM('2020 10 μm'!V1427:V1428,'2020 10 μm'!V1436:V1484,'2020 10 μm'!V1701:V1745)</f>
        <v>15880</v>
      </c>
      <c r="R14" s="4">
        <f>SUM('2020 3 μm'!W1436:W1484,'2020 3 μm'!W1701:W1745,'2020 3 μm'!W1427:W1428)+SUM('2020 10 μm'!W1427:W1428,'2020 10 μm'!W1436:W1484,'2020 10 μm'!W1701:W1745)</f>
        <v>10128</v>
      </c>
      <c r="S14" s="4">
        <f>SUM('2020 3 μm'!X1436:X1484,'2020 3 μm'!X1701:X1745,'2020 3 μm'!X1427:X1428)+SUM('2020 10 μm'!X1427:X1428,'2020 10 μm'!X1436:X1484,'2020 10 μm'!X1701:X1745)</f>
        <v>11549</v>
      </c>
      <c r="T14" s="4">
        <f>SUM('2020 3 μm'!Y1436:Y1484,'2020 3 μm'!Y1701:Y1745,'2020 3 μm'!Y1427:Y1428)+SUM('2020 10 μm'!Y1427:Y1428,'2020 10 μm'!Y1436:Y1484,'2020 10 μm'!Y1701:Y1745)</f>
        <v>2599</v>
      </c>
      <c r="U14" s="4">
        <f>SUM('2020 3 μm'!Z1436:Z1484,'2020 3 μm'!Z1701:Z1745,'2020 3 μm'!Z1427:Z1428)+SUM('2020 10 μm'!Z1427:Z1428,'2020 10 μm'!Z1436:Z1484,'2020 10 μm'!Z1701:Z1745)</f>
        <v>1271</v>
      </c>
      <c r="V14" s="4">
        <f>SUM('2020 3 μm'!AA1436:AA1484,'2020 3 μm'!AA1701:AA1745,'2020 3 μm'!AA1427:AA1428)+SUM('2020 10 μm'!AA1427:AA1428,'2020 10 μm'!AA1436:AA1484,'2020 10 μm'!AA1701:AA1745)</f>
        <v>2354</v>
      </c>
      <c r="W14" s="4">
        <f>SUM('2020 3 μm'!AB1436:AB1484,'2020 3 μm'!AB1701:AB1745,'2020 3 μm'!AB1427:AB1428)+SUM('2020 10 μm'!AB1427:AB1428,'2020 10 μm'!AB1436:AB1484,'2020 10 μm'!AB1701:AB1745)</f>
        <v>7237</v>
      </c>
      <c r="X14" s="4">
        <f>SUM('2020 3 μm'!AC1436:AC1484,'2020 3 μm'!AC1701:AC1745,'2020 3 μm'!AC1427:AC1428)+SUM('2020 10 μm'!AC1427:AC1428,'2020 10 μm'!AC1436:AC1484,'2020 10 μm'!AC1701:AC1745)</f>
        <v>3631</v>
      </c>
      <c r="Y14" s="4">
        <f>SUM('2020 3 μm'!AD1436:AD1484,'2020 3 μm'!AD1701:AD1745,'2020 3 μm'!AD1427:AD1428)+SUM('2020 10 μm'!AD1427:AD1428,'2020 10 μm'!AD1436:AD1484,'2020 10 μm'!AD1701:AD1745)</f>
        <v>4276</v>
      </c>
      <c r="Z14" s="4">
        <f>SUM('2020 3 μm'!AE1436:AE1484,'2020 3 μm'!AE1701:AE1745,'2020 3 μm'!AE1427:AE1428)+SUM('2020 10 μm'!AE1427:AE1428,'2020 10 μm'!AE1436:AE1484,'2020 10 μm'!AE1701:AE1745)</f>
        <v>4762</v>
      </c>
      <c r="AA14" s="4">
        <f>SUM('2020 3 μm'!AF1436:AF1484,'2020 3 μm'!AF1701:AF1745,'2020 3 μm'!AF1427:AF1428)+SUM('2020 10 μm'!AF1427:AF1428,'2020 10 μm'!AF1436:AF1484,'2020 10 μm'!AF1701:AF1745)</f>
        <v>3716</v>
      </c>
      <c r="AB14" s="4">
        <f>SUM('2020 3 μm'!AG1436:AG1484,'2020 3 μm'!AG1701:AG1745,'2020 3 μm'!AG1427:AG1428)+SUM('2020 10 μm'!AG1427:AG1428,'2020 10 μm'!AG1436:AG1484,'2020 10 μm'!AG1701:AG1745)</f>
        <v>3303</v>
      </c>
      <c r="AC14" s="4">
        <f>SUM('2020 3 μm'!AH1436:AH1484,'2020 3 μm'!AH1701:AH1745,'2020 3 μm'!AH1427:AH1428)+SUM('2020 10 μm'!AH1427:AH1428,'2020 10 μm'!AH1436:AH1484,'2020 10 μm'!AH1701:AH1745)</f>
        <v>3777</v>
      </c>
      <c r="AD14" s="4">
        <f>SUM('2020 3 μm'!AI1436:AI1484,'2020 3 μm'!AI1701:AI1745,'2020 3 μm'!AI1427:AI1428)+SUM('2020 10 μm'!AI1427:AI1428,'2020 10 μm'!AI1436:AI1484,'2020 10 μm'!AI1701:AI1745)</f>
        <v>3021</v>
      </c>
      <c r="AE14" s="4">
        <f>SUM('2020 3 μm'!AJ1436:AJ1484,'2020 3 μm'!AJ1701:AJ1745,'2020 3 μm'!AJ1427:AJ1428)+SUM('2020 10 μm'!AJ1427:AJ1428,'2020 10 μm'!AJ1436:AJ1484,'2020 10 μm'!AJ1701:AJ1745)</f>
        <v>2668</v>
      </c>
      <c r="AF14" s="4">
        <f>SUM('2020 3 μm'!AK1436:AK1484,'2020 3 μm'!AK1701:AK1745,'2020 3 μm'!AK1427:AK1428)+SUM('2020 10 μm'!AK1427:AK1428,'2020 10 μm'!AK1436:AK1484,'2020 10 μm'!AK1701:AK1745)</f>
        <v>2301</v>
      </c>
      <c r="AG14" s="4">
        <f>SUM('2020 3 μm'!AL1436:AL1484,'2020 3 μm'!AL1701:AL1745,'2020 3 μm'!AL1427:AL1428)+SUM('2020 10 μm'!AL1427:AL1428,'2020 10 μm'!AL1436:AL1484,'2020 10 μm'!AL1701:AL1745)</f>
        <v>5840</v>
      </c>
      <c r="AH14" s="4">
        <f>SUM('2020 3 μm'!AM1436:AM1484,'2020 3 μm'!AM1701:AM1745,'2020 3 μm'!AM1427:AM1428)+SUM('2020 10 μm'!AM1427:AM1428,'2020 10 μm'!AM1436:AM1484,'2020 10 μm'!AM1701:AM1745)</f>
        <v>2612</v>
      </c>
      <c r="AI14" s="4">
        <f>SUM('2020 3 μm'!AN1436:AN1484,'2020 3 μm'!AN1701:AN1745,'2020 3 μm'!AN1427:AN1428)+SUM('2020 10 μm'!AN1427:AN1428,'2020 10 μm'!AN1436:AN1484,'2020 10 μm'!AN1701:AN1745)</f>
        <v>4180</v>
      </c>
      <c r="AJ14" s="4">
        <f>SUM('2020 3 μm'!AO1436:AO1484,'2020 3 μm'!AO1701:AO1745,'2020 3 μm'!AO1427:AO1428)+SUM('2020 10 μm'!AO1427:AO1428,'2020 10 μm'!AO1436:AO1484,'2020 10 μm'!AO1701:AO1745)</f>
        <v>2124</v>
      </c>
      <c r="AK14" s="4">
        <f>SUM('2020 3 μm'!AP1436:AP1484,'2020 3 μm'!AP1701:AP1745,'2020 3 μm'!AP1427:AP1428)+SUM('2020 10 μm'!AP1427:AP1428,'2020 10 μm'!AP1436:AP1484,'2020 10 μm'!AP1701:AP1745)</f>
        <v>1636</v>
      </c>
      <c r="AL14" s="4">
        <f>SUM('2020 3 μm'!AQ1436:AQ1484,'2020 3 μm'!AQ1701:AQ1745,'2020 3 μm'!AQ1427:AQ1428)+SUM('2020 10 μm'!AQ1427:AQ1428,'2020 10 μm'!AQ1436:AQ1484,'2020 10 μm'!AQ1701:AQ1745)</f>
        <v>3943</v>
      </c>
      <c r="AM14" s="4">
        <f>SUM('2020 3 μm'!AR1436:AR1484,'2020 3 μm'!AR1701:AR1745,'2020 3 μm'!AR1427:AR1428)+SUM('2020 10 μm'!AR1427:AR1428,'2020 10 μm'!AR1436:AR1484,'2020 10 μm'!AR1701:AR1745)</f>
        <v>3091</v>
      </c>
      <c r="AN14" s="4">
        <f>SUM('2020 3 μm'!AS1436:AS1484,'2020 3 μm'!AS1701:AS1745,'2020 3 μm'!AS1427:AS1428)+SUM('2020 10 μm'!AS1427:AS1428,'2020 10 μm'!AS1436:AS1484,'2020 10 μm'!AS1701:AS1745)</f>
        <v>6196</v>
      </c>
      <c r="AO14" s="4">
        <f>SUM('2020 3 μm'!AT1436:AT1484,'2020 3 μm'!AT1701:AT1745,'2020 3 μm'!AT1427:AT1428)+SUM('2020 10 μm'!AT1427:AT1428,'2020 10 μm'!AT1436:AT1484,'2020 10 μm'!AT1701:AT1745)</f>
        <v>12011</v>
      </c>
      <c r="AP14" s="4">
        <f>SUM('2020 3 μm'!AU1436:AU1484,'2020 3 μm'!AU1701:AU1745,'2020 3 μm'!AU1427:AU1428)+SUM('2020 10 μm'!AU1427:AU1428,'2020 10 μm'!AU1436:AU1484,'2020 10 μm'!AU1701:AU1745)</f>
        <v>6052</v>
      </c>
      <c r="AQ14" s="4">
        <f>SUM('2020 3 μm'!AV1436:AV1484,'2020 3 μm'!AV1701:AV1745,'2020 3 μm'!AV1427:AV1428)+SUM('2020 10 μm'!AV1427:AV1428,'2020 10 μm'!AV1436:AV1484,'2020 10 μm'!AV1701:AV1745)</f>
        <v>9644</v>
      </c>
      <c r="AR14" s="4">
        <f>SUM('2020 3 μm'!AW1436:AW1484,'2020 3 μm'!AW1701:AW1745,'2020 3 μm'!AW1427:AW1428)+SUM('2020 10 μm'!AW1427:AW1428,'2020 10 μm'!AW1436:AW1484,'2020 10 μm'!AW1701:AW1745)</f>
        <v>7559</v>
      </c>
      <c r="AS14" s="4">
        <f>SUM('2020 3 μm'!AX1436:AX1484,'2020 3 μm'!AX1701:AX1745,'2020 3 μm'!AX1427:AX1428)+SUM('2020 10 μm'!AX1427:AX1428,'2020 10 μm'!AX1436:AX1484,'2020 10 μm'!AX1701:AX1745)</f>
        <v>2128</v>
      </c>
      <c r="AT14" s="4">
        <f>SUM('2020 3 μm'!AY1436:AY1484,'2020 3 μm'!AY1701:AY1745,'2020 3 μm'!AY1427:AY1428)+SUM('2020 10 μm'!AY1427:AY1428,'2020 10 μm'!AY1436:AY1484,'2020 10 μm'!AY1701:AY1745)</f>
        <v>3851</v>
      </c>
      <c r="AU14" s="4">
        <f>SUM('2020 3 μm'!AZ1436:AZ1484,'2020 3 μm'!AZ1701:AZ1745,'2020 3 μm'!AZ1427:AZ1428)+SUM('2020 10 μm'!AZ1427:AZ1428,'2020 10 μm'!AZ1436:AZ1484,'2020 10 μm'!AZ1701:AZ1745)</f>
        <v>2157</v>
      </c>
      <c r="AV14" s="4">
        <f>SUM('2020 3 μm'!BA1436:BA1484,'2020 3 μm'!BA1701:BA1745,'2020 3 μm'!BA1427:BA1428)+SUM('2020 10 μm'!BA1427:BA1428,'2020 10 μm'!BA1436:BA1484,'2020 10 μm'!BA1701:BA1745)</f>
        <v>2289</v>
      </c>
      <c r="AW14" s="4">
        <f>SUM('2020 3 μm'!BB1436:BB1484,'2020 3 μm'!BB1701:BB1745,'2020 3 μm'!BB1427:BB1428)+SUM('2020 10 μm'!BB1427:BB1428,'2020 10 μm'!BB1436:BB1484,'2020 10 μm'!BB1701:BB1745)</f>
        <v>1209</v>
      </c>
      <c r="AX14" s="4">
        <f>SUM('2020 3 μm'!BC1436:BC1484,'2020 3 μm'!BC1701:BC1745,'2020 3 μm'!BC1427:BC1428)+SUM('2020 10 μm'!BC1427:BC1428,'2020 10 μm'!BC1436:BC1484,'2020 10 μm'!BC1701:BC1745)</f>
        <v>1507</v>
      </c>
      <c r="AY14" s="4">
        <f>SUM('2020 3 μm'!BD1436:BD1484,'2020 3 μm'!BD1701:BD1745,'2020 3 μm'!BD1427:BD1428)+SUM('2020 10 μm'!BD1427:BD1428,'2020 10 μm'!BD1436:BD1484,'2020 10 μm'!BD1701:BD1745)</f>
        <v>991</v>
      </c>
      <c r="AZ14" s="4">
        <f>SUM('2020 3 μm'!BE1436:BE1484,'2020 3 μm'!BE1701:BE1745,'2020 3 μm'!BE1427:BE1428)+SUM('2020 10 μm'!BE1427:BE1428,'2020 10 μm'!BE1436:BE1484,'2020 10 μm'!BE1701:BE1745)</f>
        <v>4438</v>
      </c>
      <c r="BA14" s="4">
        <f>SUM('2020 3 μm'!BF1436:BF1484,'2020 3 μm'!BF1701:BF1745,'2020 3 μm'!BF1427:BF1428)+SUM('2020 10 μm'!BF1427:BF1428,'2020 10 μm'!BF1436:BF1484,'2020 10 μm'!BF1701:BF1745)</f>
        <v>991</v>
      </c>
      <c r="BB14" s="4">
        <f>SUM('2020 3 μm'!BG1436:BG1484,'2020 3 μm'!BG1701:BG1745,'2020 3 μm'!BG1427:BG1428)+SUM('2020 10 μm'!BG1427:BG1428,'2020 10 μm'!BG1436:BG1484,'2020 10 μm'!BG1701:BG1745)</f>
        <v>1862</v>
      </c>
    </row>
    <row r="15" spans="1:54" x14ac:dyDescent="0.25">
      <c r="A15" s="4" t="s">
        <v>7103</v>
      </c>
      <c r="B15" s="4">
        <f>B12-B13-B14</f>
        <v>5707</v>
      </c>
      <c r="C15" s="4">
        <f t="shared" ref="C15:BB15" si="2">C12-C13-C14</f>
        <v>5536</v>
      </c>
      <c r="D15" s="4">
        <f t="shared" si="2"/>
        <v>4646</v>
      </c>
      <c r="E15" s="4">
        <f t="shared" si="2"/>
        <v>7408</v>
      </c>
      <c r="F15" s="4">
        <f t="shared" si="2"/>
        <v>5339</v>
      </c>
      <c r="G15" s="4">
        <f t="shared" si="2"/>
        <v>4839</v>
      </c>
      <c r="H15" s="4">
        <f t="shared" si="2"/>
        <v>6461</v>
      </c>
      <c r="I15" s="4">
        <f t="shared" si="2"/>
        <v>13326</v>
      </c>
      <c r="J15" s="4">
        <f t="shared" si="2"/>
        <v>6888</v>
      </c>
      <c r="K15" s="4">
        <f t="shared" si="2"/>
        <v>8513</v>
      </c>
      <c r="L15" s="4">
        <f t="shared" si="2"/>
        <v>4841</v>
      </c>
      <c r="M15" s="4">
        <f t="shared" si="2"/>
        <v>1868</v>
      </c>
      <c r="N15" s="4">
        <f t="shared" si="2"/>
        <v>3313</v>
      </c>
      <c r="O15" s="4">
        <f t="shared" si="2"/>
        <v>12780</v>
      </c>
      <c r="P15" s="4">
        <f t="shared" si="2"/>
        <v>6648</v>
      </c>
      <c r="Q15" s="4">
        <f t="shared" si="2"/>
        <v>6777</v>
      </c>
      <c r="R15" s="4">
        <f t="shared" si="2"/>
        <v>2954</v>
      </c>
      <c r="S15" s="4">
        <f t="shared" si="2"/>
        <v>4115</v>
      </c>
      <c r="T15" s="4">
        <f t="shared" si="2"/>
        <v>4702</v>
      </c>
      <c r="U15" s="4">
        <f t="shared" si="2"/>
        <v>4307</v>
      </c>
      <c r="V15" s="4">
        <f t="shared" si="2"/>
        <v>1563</v>
      </c>
      <c r="W15" s="4">
        <f t="shared" si="2"/>
        <v>5047</v>
      </c>
      <c r="X15" s="4">
        <f t="shared" si="2"/>
        <v>4349</v>
      </c>
      <c r="Y15" s="4">
        <f t="shared" si="2"/>
        <v>5059</v>
      </c>
      <c r="Z15" s="4">
        <f t="shared" si="2"/>
        <v>3368</v>
      </c>
      <c r="AA15" s="4">
        <f t="shared" si="2"/>
        <v>2903</v>
      </c>
      <c r="AB15" s="4">
        <f t="shared" si="2"/>
        <v>4866</v>
      </c>
      <c r="AC15" s="4">
        <f t="shared" si="2"/>
        <v>4994</v>
      </c>
      <c r="AD15" s="4">
        <f t="shared" si="2"/>
        <v>4769</v>
      </c>
      <c r="AE15" s="4">
        <f t="shared" si="2"/>
        <v>5043</v>
      </c>
      <c r="AF15" s="4">
        <f t="shared" si="2"/>
        <v>4626</v>
      </c>
      <c r="AG15" s="4">
        <f t="shared" si="2"/>
        <v>6972</v>
      </c>
      <c r="AH15" s="4">
        <f t="shared" si="2"/>
        <v>5103</v>
      </c>
      <c r="AI15" s="4">
        <f t="shared" si="2"/>
        <v>11813</v>
      </c>
      <c r="AJ15" s="4">
        <f t="shared" si="2"/>
        <v>6720</v>
      </c>
      <c r="AK15" s="4">
        <f t="shared" si="2"/>
        <v>8954</v>
      </c>
      <c r="AL15" s="4">
        <f t="shared" si="2"/>
        <v>3437</v>
      </c>
      <c r="AM15" s="4">
        <f t="shared" si="2"/>
        <v>2664</v>
      </c>
      <c r="AN15" s="4">
        <f t="shared" si="2"/>
        <v>4717</v>
      </c>
      <c r="AO15" s="4">
        <f t="shared" si="2"/>
        <v>8096</v>
      </c>
      <c r="AP15" s="4">
        <f t="shared" si="2"/>
        <v>5366</v>
      </c>
      <c r="AQ15" s="4">
        <f t="shared" si="2"/>
        <v>7482</v>
      </c>
      <c r="AR15" s="4">
        <f t="shared" si="2"/>
        <v>4898</v>
      </c>
      <c r="AS15" s="4">
        <f t="shared" si="2"/>
        <v>2590</v>
      </c>
      <c r="AT15" s="4">
        <f t="shared" si="2"/>
        <v>6266</v>
      </c>
      <c r="AU15" s="4">
        <f t="shared" si="2"/>
        <v>5444</v>
      </c>
      <c r="AV15" s="4">
        <f t="shared" si="2"/>
        <v>3002</v>
      </c>
      <c r="AW15" s="4">
        <f t="shared" si="2"/>
        <v>1708</v>
      </c>
      <c r="AX15" s="4">
        <f t="shared" si="2"/>
        <v>1664</v>
      </c>
      <c r="AY15" s="4">
        <f t="shared" si="2"/>
        <v>2709</v>
      </c>
      <c r="AZ15" s="4">
        <f t="shared" si="2"/>
        <v>5846</v>
      </c>
      <c r="BA15" s="4">
        <f t="shared" si="2"/>
        <v>951</v>
      </c>
      <c r="BB15" s="4">
        <f t="shared" si="2"/>
        <v>2305</v>
      </c>
    </row>
    <row r="16" spans="1:54" x14ac:dyDescent="0.25">
      <c r="A16" s="4" t="s">
        <v>7104</v>
      </c>
      <c r="B16" s="4">
        <f>SUM('2020 3 μm'!G959:G962,'2020 3 μm'!G2415:G2441,'2020 3 μm'!G1287)+SUM('2020 10 μm'!G959:G962,'2020 10 μm'!G1287,'2020 10 μm'!G2415:G2441)</f>
        <v>66</v>
      </c>
      <c r="C16" s="4">
        <f>SUM('2020 3 μm'!H959:H962,'2020 3 μm'!H2415:H2441,'2020 3 μm'!H1287)+SUM('2020 10 μm'!H959:H962,'2020 10 μm'!H1287,'2020 10 μm'!H2415:H2441)</f>
        <v>32</v>
      </c>
      <c r="D16" s="4">
        <f>SUM('2020 3 μm'!I959:I962,'2020 3 μm'!I2415:I2441,'2020 3 μm'!I1287)+SUM('2020 10 μm'!I959:I962,'2020 10 μm'!I1287,'2020 10 μm'!I2415:I2441)</f>
        <v>6</v>
      </c>
      <c r="E16" s="4">
        <f>SUM('2020 3 μm'!J959:J962,'2020 3 μm'!J2415:J2441,'2020 3 μm'!J1287)+SUM('2020 10 μm'!J959:J962,'2020 10 μm'!J1287,'2020 10 μm'!J2415:J2441)</f>
        <v>431</v>
      </c>
      <c r="F16" s="4">
        <f>SUM('2020 3 μm'!K959:K962,'2020 3 μm'!K2415:K2441,'2020 3 μm'!K1287)+SUM('2020 10 μm'!K959:K962,'2020 10 μm'!K1287,'2020 10 μm'!K2415:K2441)</f>
        <v>37</v>
      </c>
      <c r="G16" s="4">
        <f>SUM('2020 3 μm'!L959:L962,'2020 3 μm'!L2415:L2441,'2020 3 μm'!L1287)+SUM('2020 10 μm'!L959:L962,'2020 10 μm'!L1287,'2020 10 μm'!L2415:L2441)</f>
        <v>21</v>
      </c>
      <c r="H16" s="4">
        <f>SUM('2020 3 μm'!M959:M962,'2020 3 μm'!M2415:M2441,'2020 3 μm'!M1287)+SUM('2020 10 μm'!M959:M962,'2020 10 μm'!M1287,'2020 10 μm'!M2415:M2441)</f>
        <v>25</v>
      </c>
      <c r="I16" s="4">
        <f>SUM('2020 3 μm'!N959:N962,'2020 3 μm'!N2415:N2441,'2020 3 μm'!N1287)+SUM('2020 10 μm'!N959:N962,'2020 10 μm'!N1287,'2020 10 μm'!N2415:N2441)</f>
        <v>18</v>
      </c>
      <c r="J16" s="4">
        <f>SUM('2020 3 μm'!O959:O962,'2020 3 μm'!O2415:O2441,'2020 3 μm'!O1287)+SUM('2020 10 μm'!O959:O962,'2020 10 μm'!O1287,'2020 10 μm'!O2415:O2441)</f>
        <v>17</v>
      </c>
      <c r="K16" s="4">
        <f>SUM('2020 3 μm'!P959:P962,'2020 3 μm'!P2415:P2441,'2020 3 μm'!P1287)+SUM('2020 10 μm'!P959:P962,'2020 10 μm'!P1287,'2020 10 μm'!P2415:P2441)</f>
        <v>86</v>
      </c>
      <c r="L16" s="4">
        <f>SUM('2020 3 μm'!Q959:Q962,'2020 3 μm'!Q2415:Q2441,'2020 3 μm'!Q1287)+SUM('2020 10 μm'!Q959:Q962,'2020 10 μm'!Q1287,'2020 10 μm'!Q2415:Q2441)</f>
        <v>40</v>
      </c>
      <c r="M16" s="4">
        <f>SUM('2020 3 μm'!R959:R962,'2020 3 μm'!R2415:R2441,'2020 3 μm'!R1287)+SUM('2020 10 μm'!R959:R962,'2020 10 μm'!R1287,'2020 10 μm'!R2415:R2441)</f>
        <v>5</v>
      </c>
      <c r="N16" s="4">
        <f>SUM('2020 3 μm'!S959:S962,'2020 3 μm'!S2415:S2441,'2020 3 μm'!S1287)+SUM('2020 10 μm'!S959:S962,'2020 10 μm'!S1287,'2020 10 μm'!S2415:S2441)</f>
        <v>13</v>
      </c>
      <c r="O16" s="4">
        <f>SUM('2020 3 μm'!T959:T962,'2020 3 μm'!T2415:T2441,'2020 3 μm'!T1287)+SUM('2020 10 μm'!T959:T962,'2020 10 μm'!T1287,'2020 10 μm'!T2415:T2441)</f>
        <v>39</v>
      </c>
      <c r="P16" s="4">
        <f>SUM('2020 3 μm'!U959:U962,'2020 3 μm'!U2415:U2441,'2020 3 μm'!U1287)+SUM('2020 10 μm'!U959:U962,'2020 10 μm'!U1287,'2020 10 μm'!U2415:U2441)</f>
        <v>20</v>
      </c>
      <c r="Q16" s="4">
        <f>SUM('2020 3 μm'!V959:V962,'2020 3 μm'!V2415:V2441,'2020 3 μm'!V1287)+SUM('2020 10 μm'!V959:V962,'2020 10 μm'!V1287,'2020 10 μm'!V2415:V2441)</f>
        <v>136</v>
      </c>
      <c r="R16" s="4">
        <f>SUM('2020 3 μm'!W959:W962,'2020 3 μm'!W2415:W2441,'2020 3 μm'!W1287)+SUM('2020 10 μm'!W959:W962,'2020 10 μm'!W1287,'2020 10 μm'!W2415:W2441)</f>
        <v>4</v>
      </c>
      <c r="S16" s="4">
        <f>SUM('2020 3 μm'!X959:X962,'2020 3 μm'!X2415:X2441,'2020 3 μm'!X1287)+SUM('2020 10 μm'!X959:X962,'2020 10 μm'!X1287,'2020 10 μm'!X2415:X2441)</f>
        <v>23</v>
      </c>
      <c r="T16" s="4">
        <f>SUM('2020 3 μm'!Y959:Y962,'2020 3 μm'!Y2415:Y2441,'2020 3 μm'!Y1287)+SUM('2020 10 μm'!Y959:Y962,'2020 10 μm'!Y1287,'2020 10 μm'!Y2415:Y2441)</f>
        <v>14</v>
      </c>
      <c r="U16" s="4">
        <f>SUM('2020 3 μm'!Z959:Z962,'2020 3 μm'!Z2415:Z2441,'2020 3 μm'!Z1287)+SUM('2020 10 μm'!Z959:Z962,'2020 10 μm'!Z1287,'2020 10 μm'!Z2415:Z2441)</f>
        <v>25</v>
      </c>
      <c r="V16" s="4">
        <f>SUM('2020 3 μm'!AA959:AA962,'2020 3 μm'!AA2415:AA2441,'2020 3 μm'!AA1287)+SUM('2020 10 μm'!AA959:AA962,'2020 10 μm'!AA1287,'2020 10 μm'!AA2415:AA2441)</f>
        <v>7</v>
      </c>
      <c r="W16" s="4">
        <f>SUM('2020 3 μm'!AB959:AB962,'2020 3 μm'!AB2415:AB2441,'2020 3 μm'!AB1287)+SUM('2020 10 μm'!AB959:AB962,'2020 10 μm'!AB1287,'2020 10 μm'!AB2415:AB2441)</f>
        <v>46</v>
      </c>
      <c r="X16" s="4">
        <f>SUM('2020 3 μm'!AC959:AC962,'2020 3 μm'!AC2415:AC2441,'2020 3 μm'!AC1287)+SUM('2020 10 μm'!AC959:AC962,'2020 10 μm'!AC1287,'2020 10 μm'!AC2415:AC2441)</f>
        <v>59</v>
      </c>
      <c r="Y16" s="4">
        <f>SUM('2020 3 μm'!AD959:AD962,'2020 3 μm'!AD2415:AD2441,'2020 3 μm'!AD1287)+SUM('2020 10 μm'!AD959:AD962,'2020 10 μm'!AD1287,'2020 10 μm'!AD2415:AD2441)</f>
        <v>375</v>
      </c>
      <c r="Z16" s="4">
        <f>SUM('2020 3 μm'!AE959:AE962,'2020 3 μm'!AE2415:AE2441,'2020 3 μm'!AE1287)+SUM('2020 10 μm'!AE959:AE962,'2020 10 μm'!AE1287,'2020 10 μm'!AE2415:AE2441)</f>
        <v>7</v>
      </c>
      <c r="AA16" s="4">
        <f>SUM('2020 3 μm'!AF959:AF962,'2020 3 μm'!AF2415:AF2441,'2020 3 μm'!AF1287)+SUM('2020 10 μm'!AF959:AF962,'2020 10 μm'!AF1287,'2020 10 μm'!AF2415:AF2441)</f>
        <v>12</v>
      </c>
      <c r="AB16" s="4">
        <f>SUM('2020 3 μm'!AG959:AG962,'2020 3 μm'!AG2415:AG2441,'2020 3 μm'!AG1287)+SUM('2020 10 μm'!AG959:AG962,'2020 10 μm'!AG1287,'2020 10 μm'!AG2415:AG2441)</f>
        <v>53</v>
      </c>
      <c r="AC16" s="4">
        <f>SUM('2020 3 μm'!AH959:AH962,'2020 3 μm'!AH2415:AH2441,'2020 3 μm'!AH1287)+SUM('2020 10 μm'!AH959:AH962,'2020 10 μm'!AH1287,'2020 10 μm'!AH2415:AH2441)</f>
        <v>66</v>
      </c>
      <c r="AD16" s="4">
        <f>SUM('2020 3 μm'!AI959:AI962,'2020 3 μm'!AI2415:AI2441,'2020 3 μm'!AI1287)+SUM('2020 10 μm'!AI959:AI962,'2020 10 μm'!AI1287,'2020 10 μm'!AI2415:AI2441)</f>
        <v>161</v>
      </c>
      <c r="AE16" s="4">
        <f>SUM('2020 3 μm'!AJ959:AJ962,'2020 3 μm'!AJ2415:AJ2441,'2020 3 μm'!AJ1287)+SUM('2020 10 μm'!AJ959:AJ962,'2020 10 μm'!AJ1287,'2020 10 μm'!AJ2415:AJ2441)</f>
        <v>154</v>
      </c>
      <c r="AF16" s="4">
        <f>SUM('2020 3 μm'!AK959:AK962,'2020 3 μm'!AK2415:AK2441,'2020 3 μm'!AK1287)+SUM('2020 10 μm'!AK959:AK962,'2020 10 μm'!AK1287,'2020 10 μm'!AK2415:AK2441)</f>
        <v>164</v>
      </c>
      <c r="AG16" s="4">
        <f>SUM('2020 3 μm'!AL959:AL962,'2020 3 μm'!AL2415:AL2441,'2020 3 μm'!AL1287)+SUM('2020 10 μm'!AL959:AL962,'2020 10 μm'!AL1287,'2020 10 μm'!AL2415:AL2441)</f>
        <v>50</v>
      </c>
      <c r="AH16" s="4">
        <f>SUM('2020 3 μm'!AM959:AM962,'2020 3 μm'!AM2415:AM2441,'2020 3 μm'!AM1287)+SUM('2020 10 μm'!AM959:AM962,'2020 10 μm'!AM1287,'2020 10 μm'!AM2415:AM2441)</f>
        <v>14</v>
      </c>
      <c r="AI16" s="4">
        <f>SUM('2020 3 μm'!AN959:AN962,'2020 3 μm'!AN2415:AN2441,'2020 3 μm'!AN1287)+SUM('2020 10 μm'!AN959:AN962,'2020 10 μm'!AN1287,'2020 10 μm'!AN2415:AN2441)</f>
        <v>152</v>
      </c>
      <c r="AJ16" s="4">
        <f>SUM('2020 3 μm'!AO959:AO962,'2020 3 μm'!AO2415:AO2441,'2020 3 μm'!AO1287)+SUM('2020 10 μm'!AO959:AO962,'2020 10 μm'!AO1287,'2020 10 μm'!AO2415:AO2441)</f>
        <v>108</v>
      </c>
      <c r="AK16" s="4">
        <f>SUM('2020 3 μm'!AP959:AP962,'2020 3 μm'!AP2415:AP2441,'2020 3 μm'!AP1287)+SUM('2020 10 μm'!AP959:AP962,'2020 10 μm'!AP1287,'2020 10 μm'!AP2415:AP2441)</f>
        <v>172</v>
      </c>
      <c r="AL16" s="4">
        <f>SUM('2020 3 μm'!AQ959:AQ962,'2020 3 μm'!AQ2415:AQ2441,'2020 3 μm'!AQ1287)+SUM('2020 10 μm'!AQ959:AQ962,'2020 10 μm'!AQ1287,'2020 10 μm'!AQ2415:AQ2441)</f>
        <v>15</v>
      </c>
      <c r="AM16" s="4">
        <f>SUM('2020 3 μm'!AR959:AR962,'2020 3 μm'!AR2415:AR2441,'2020 3 μm'!AR1287)+SUM('2020 10 μm'!AR959:AR962,'2020 10 μm'!AR1287,'2020 10 μm'!AR2415:AR2441)</f>
        <v>8</v>
      </c>
      <c r="AN16" s="4">
        <f>SUM('2020 3 μm'!AS959:AS962,'2020 3 μm'!AS2415:AS2441,'2020 3 μm'!AS1287)+SUM('2020 10 μm'!AS959:AS962,'2020 10 μm'!AS1287,'2020 10 μm'!AS2415:AS2441)</f>
        <v>73</v>
      </c>
      <c r="AO16" s="4">
        <f>SUM('2020 3 μm'!AT959:AT962,'2020 3 μm'!AT2415:AT2441,'2020 3 μm'!AT1287)+SUM('2020 10 μm'!AT959:AT962,'2020 10 μm'!AT1287,'2020 10 μm'!AT2415:AT2441)</f>
        <v>103</v>
      </c>
      <c r="AP16" s="4">
        <f>SUM('2020 3 μm'!AU959:AU962,'2020 3 μm'!AU2415:AU2441,'2020 3 μm'!AU1287)+SUM('2020 10 μm'!AU959:AU962,'2020 10 μm'!AU1287,'2020 10 μm'!AU2415:AU2441)</f>
        <v>24</v>
      </c>
      <c r="AQ16" s="4">
        <f>SUM('2020 3 μm'!AV959:AV962,'2020 3 μm'!AV2415:AV2441,'2020 3 μm'!AV1287)+SUM('2020 10 μm'!AV959:AV962,'2020 10 μm'!AV1287,'2020 10 μm'!AV2415:AV2441)</f>
        <v>112</v>
      </c>
      <c r="AR16" s="4">
        <f>SUM('2020 3 μm'!AW959:AW962,'2020 3 μm'!AW2415:AW2441,'2020 3 μm'!AW1287)+SUM('2020 10 μm'!AW959:AW962,'2020 10 μm'!AW1287,'2020 10 μm'!AW2415:AW2441)</f>
        <v>92</v>
      </c>
      <c r="AS16" s="4">
        <f>SUM('2020 3 μm'!AX959:AX962,'2020 3 μm'!AX2415:AX2441,'2020 3 μm'!AX1287)+SUM('2020 10 μm'!AX959:AX962,'2020 10 μm'!AX1287,'2020 10 μm'!AX2415:AX2441)</f>
        <v>26</v>
      </c>
      <c r="AT16" s="4">
        <f>SUM('2020 3 μm'!AY959:AY962,'2020 3 μm'!AY2415:AY2441,'2020 3 μm'!AY1287)+SUM('2020 10 μm'!AY959:AY962,'2020 10 μm'!AY1287,'2020 10 μm'!AY2415:AY2441)</f>
        <v>90</v>
      </c>
      <c r="AU16" s="4">
        <f>SUM('2020 3 μm'!AZ959:AZ962,'2020 3 μm'!AZ2415:AZ2441,'2020 3 μm'!AZ1287)+SUM('2020 10 μm'!AZ959:AZ962,'2020 10 μm'!AZ1287,'2020 10 μm'!AZ2415:AZ2441)</f>
        <v>200</v>
      </c>
      <c r="AV16" s="4">
        <f>SUM('2020 3 μm'!BA959:BA962,'2020 3 μm'!BA2415:BA2441,'2020 3 μm'!BA1287)+SUM('2020 10 μm'!BA959:BA962,'2020 10 μm'!BA1287,'2020 10 μm'!BA2415:BA2441)</f>
        <v>125</v>
      </c>
      <c r="AW16" s="4">
        <f>SUM('2020 3 μm'!BB959:BB962,'2020 3 μm'!BB2415:BB2441,'2020 3 μm'!BB1287)+SUM('2020 10 μm'!BB959:BB962,'2020 10 μm'!BB1287,'2020 10 μm'!BB2415:BB2441)</f>
        <v>123</v>
      </c>
      <c r="AX16" s="4">
        <f>SUM('2020 3 μm'!BC959:BC962,'2020 3 μm'!BC2415:BC2441,'2020 3 μm'!BC1287)+SUM('2020 10 μm'!BC959:BC962,'2020 10 μm'!BC1287,'2020 10 μm'!BC2415:BC2441)</f>
        <v>121</v>
      </c>
      <c r="AY16" s="4">
        <f>SUM('2020 3 μm'!BD959:BD962,'2020 3 μm'!BD2415:BD2441,'2020 3 μm'!BD1287)+SUM('2020 10 μm'!BD959:BD962,'2020 10 μm'!BD1287,'2020 10 μm'!BD2415:BD2441)</f>
        <v>65</v>
      </c>
      <c r="AZ16" s="4">
        <f>SUM('2020 3 μm'!BE959:BE962,'2020 3 μm'!BE2415:BE2441,'2020 3 μm'!BE1287)+SUM('2020 10 μm'!BE959:BE962,'2020 10 μm'!BE1287,'2020 10 μm'!BE2415:BE2441)</f>
        <v>49</v>
      </c>
      <c r="BA16" s="4">
        <f>SUM('2020 3 μm'!BF959:BF962,'2020 3 μm'!BF2415:BF2441,'2020 3 μm'!BF1287)+SUM('2020 10 μm'!BF959:BF962,'2020 10 μm'!BF1287,'2020 10 μm'!BF2415:BF2441)</f>
        <v>199</v>
      </c>
      <c r="BB16" s="4">
        <f>SUM('2020 3 μm'!BG959:BG962,'2020 3 μm'!BG2415:BG2441,'2020 3 μm'!BG1287)+SUM('2020 10 μm'!BG959:BG962,'2020 10 μm'!BG1287,'2020 10 μm'!BG2415:BG2441)</f>
        <v>6</v>
      </c>
    </row>
    <row r="17" spans="1:54" x14ac:dyDescent="0.25">
      <c r="A17" s="4" t="s">
        <v>7105</v>
      </c>
      <c r="B17" s="4">
        <f>B4-B5-B9-B10-B11-B12-B16</f>
        <v>47312</v>
      </c>
      <c r="C17" s="4">
        <f t="shared" ref="C17:BB17" si="3">C4-C5-C9-C10-C11-C12-C16</f>
        <v>42060</v>
      </c>
      <c r="D17" s="4">
        <f t="shared" si="3"/>
        <v>50197</v>
      </c>
      <c r="E17" s="4">
        <f t="shared" si="3"/>
        <v>41454</v>
      </c>
      <c r="F17" s="4">
        <f t="shared" si="3"/>
        <v>54757</v>
      </c>
      <c r="G17" s="4">
        <f t="shared" si="3"/>
        <v>109349</v>
      </c>
      <c r="H17" s="4">
        <f t="shared" si="3"/>
        <v>81183</v>
      </c>
      <c r="I17" s="4">
        <f t="shared" si="3"/>
        <v>48359</v>
      </c>
      <c r="J17" s="4">
        <f t="shared" si="3"/>
        <v>25739</v>
      </c>
      <c r="K17" s="4">
        <f t="shared" si="3"/>
        <v>54957</v>
      </c>
      <c r="L17" s="4">
        <f t="shared" si="3"/>
        <v>82806</v>
      </c>
      <c r="M17" s="4">
        <f t="shared" si="3"/>
        <v>80130</v>
      </c>
      <c r="N17" s="4">
        <f t="shared" si="3"/>
        <v>48950</v>
      </c>
      <c r="O17" s="4">
        <f t="shared" si="3"/>
        <v>55287</v>
      </c>
      <c r="P17" s="4">
        <f t="shared" si="3"/>
        <v>26395</v>
      </c>
      <c r="Q17" s="4">
        <f t="shared" si="3"/>
        <v>79838</v>
      </c>
      <c r="R17" s="4">
        <f t="shared" si="3"/>
        <v>27475</v>
      </c>
      <c r="S17" s="4">
        <f t="shared" si="3"/>
        <v>60366</v>
      </c>
      <c r="T17" s="4">
        <f t="shared" si="3"/>
        <v>23267</v>
      </c>
      <c r="U17" s="4">
        <f t="shared" si="3"/>
        <v>49922</v>
      </c>
      <c r="V17" s="4">
        <f t="shared" si="3"/>
        <v>23503</v>
      </c>
      <c r="W17" s="4">
        <f t="shared" si="3"/>
        <v>30582</v>
      </c>
      <c r="X17" s="4">
        <f t="shared" si="3"/>
        <v>59522</v>
      </c>
      <c r="Y17" s="4">
        <f t="shared" si="3"/>
        <v>83956</v>
      </c>
      <c r="Z17" s="4">
        <f t="shared" si="3"/>
        <v>97099</v>
      </c>
      <c r="AA17" s="4">
        <f t="shared" si="3"/>
        <v>34050</v>
      </c>
      <c r="AB17" s="4">
        <f t="shared" si="3"/>
        <v>41705</v>
      </c>
      <c r="AC17" s="4">
        <f t="shared" si="3"/>
        <v>124731</v>
      </c>
      <c r="AD17" s="4">
        <f t="shared" si="3"/>
        <v>55335</v>
      </c>
      <c r="AE17" s="4">
        <f t="shared" si="3"/>
        <v>76904</v>
      </c>
      <c r="AF17" s="4">
        <f t="shared" si="3"/>
        <v>85900</v>
      </c>
      <c r="AG17" s="4">
        <f t="shared" si="3"/>
        <v>102471</v>
      </c>
      <c r="AH17" s="4">
        <f t="shared" si="3"/>
        <v>45179</v>
      </c>
      <c r="AI17" s="4">
        <f t="shared" si="3"/>
        <v>39498</v>
      </c>
      <c r="AJ17" s="4">
        <f t="shared" si="3"/>
        <v>25811</v>
      </c>
      <c r="AK17" s="4">
        <f t="shared" si="3"/>
        <v>34161</v>
      </c>
      <c r="AL17" s="4">
        <f t="shared" si="3"/>
        <v>35424</v>
      </c>
      <c r="AM17" s="4">
        <f t="shared" si="3"/>
        <v>29512</v>
      </c>
      <c r="AN17" s="4">
        <f t="shared" si="3"/>
        <v>40123</v>
      </c>
      <c r="AO17" s="4">
        <f t="shared" si="3"/>
        <v>48426</v>
      </c>
      <c r="AP17" s="4">
        <f t="shared" si="3"/>
        <v>23511</v>
      </c>
      <c r="AQ17" s="4">
        <f t="shared" si="3"/>
        <v>43746</v>
      </c>
      <c r="AR17" s="4">
        <f t="shared" si="3"/>
        <v>46233</v>
      </c>
      <c r="AS17" s="4">
        <f t="shared" si="3"/>
        <v>49812</v>
      </c>
      <c r="AT17" s="4">
        <f t="shared" si="3"/>
        <v>28233</v>
      </c>
      <c r="AU17" s="4">
        <f t="shared" si="3"/>
        <v>59671</v>
      </c>
      <c r="AV17" s="4">
        <f t="shared" si="3"/>
        <v>52289</v>
      </c>
      <c r="AW17" s="4">
        <f t="shared" si="3"/>
        <v>34311</v>
      </c>
      <c r="AX17" s="4">
        <f t="shared" si="3"/>
        <v>30233</v>
      </c>
      <c r="AY17" s="4">
        <f t="shared" si="3"/>
        <v>38416</v>
      </c>
      <c r="AZ17" s="4">
        <f t="shared" si="3"/>
        <v>35733</v>
      </c>
      <c r="BA17" s="4">
        <f t="shared" si="3"/>
        <v>25620</v>
      </c>
      <c r="BB17" s="4">
        <f t="shared" si="3"/>
        <v>24497</v>
      </c>
    </row>
    <row r="20" spans="1:54" x14ac:dyDescent="0.25">
      <c r="A20" s="1" t="s">
        <v>7106</v>
      </c>
      <c r="B20" s="2">
        <v>43892</v>
      </c>
      <c r="C20" s="2">
        <v>43893</v>
      </c>
      <c r="D20" s="2">
        <v>43894</v>
      </c>
      <c r="E20" s="2">
        <v>43895</v>
      </c>
      <c r="F20" s="2">
        <v>43896</v>
      </c>
      <c r="G20" s="2">
        <v>43899</v>
      </c>
      <c r="H20" s="2">
        <v>43900</v>
      </c>
      <c r="I20" s="2">
        <v>43901</v>
      </c>
      <c r="J20" s="2">
        <v>43906</v>
      </c>
      <c r="K20" s="2">
        <v>43907</v>
      </c>
      <c r="L20" s="2">
        <v>43908</v>
      </c>
      <c r="M20" s="2">
        <v>43909</v>
      </c>
      <c r="N20" s="2">
        <v>43910</v>
      </c>
      <c r="O20" s="2">
        <v>43913</v>
      </c>
      <c r="P20" s="2">
        <v>43914</v>
      </c>
      <c r="Q20" s="2">
        <v>43915</v>
      </c>
      <c r="R20" s="2">
        <v>43916</v>
      </c>
      <c r="S20" s="2">
        <v>43917</v>
      </c>
      <c r="T20" s="2">
        <v>43920</v>
      </c>
      <c r="U20" s="2">
        <v>43921</v>
      </c>
      <c r="V20" s="2">
        <v>43922</v>
      </c>
      <c r="W20" s="2">
        <v>43923</v>
      </c>
      <c r="X20" s="2">
        <v>43924</v>
      </c>
      <c r="Y20" s="2">
        <v>43927</v>
      </c>
      <c r="Z20" s="2">
        <v>43928</v>
      </c>
      <c r="AA20" s="2">
        <v>43929</v>
      </c>
      <c r="AB20" s="2">
        <v>43930</v>
      </c>
      <c r="AC20" s="2">
        <v>43935</v>
      </c>
      <c r="AD20" s="2">
        <v>43936</v>
      </c>
      <c r="AE20" s="2">
        <v>43937</v>
      </c>
      <c r="AF20" s="2">
        <v>43938</v>
      </c>
      <c r="AG20" s="2">
        <v>43941</v>
      </c>
      <c r="AH20" s="2">
        <v>43942</v>
      </c>
      <c r="AI20" s="2">
        <v>43943</v>
      </c>
      <c r="AJ20" s="2">
        <v>43944</v>
      </c>
      <c r="AK20" s="2">
        <v>43945</v>
      </c>
      <c r="AL20" s="2">
        <v>43948</v>
      </c>
      <c r="AM20" s="2">
        <v>43949</v>
      </c>
      <c r="AN20" s="2">
        <v>43950</v>
      </c>
      <c r="AO20" s="2">
        <v>43951</v>
      </c>
      <c r="AP20" s="2">
        <v>43955</v>
      </c>
      <c r="AQ20" s="2">
        <v>43956</v>
      </c>
      <c r="AR20" s="2">
        <v>43957</v>
      </c>
      <c r="AS20" s="2">
        <v>43958</v>
      </c>
      <c r="AT20" s="2">
        <v>43959</v>
      </c>
      <c r="AU20" s="2">
        <v>43962</v>
      </c>
      <c r="AV20" s="2">
        <v>43963</v>
      </c>
      <c r="AW20" s="2">
        <v>43964</v>
      </c>
      <c r="AX20" s="2">
        <v>43965</v>
      </c>
      <c r="AY20" s="2">
        <v>43966</v>
      </c>
      <c r="AZ20" s="2">
        <v>43970</v>
      </c>
      <c r="BA20" s="2">
        <v>43971</v>
      </c>
      <c r="BB20" s="2">
        <v>43977</v>
      </c>
    </row>
    <row r="21" spans="1:54" x14ac:dyDescent="0.25">
      <c r="A21" s="4" t="s">
        <v>7111</v>
      </c>
      <c r="B21" s="6">
        <v>1.2376237623762401E-5</v>
      </c>
      <c r="C21" s="6">
        <v>3.8962163410199399E-4</v>
      </c>
      <c r="D21" s="6">
        <v>4.8933109921558699E-4</v>
      </c>
      <c r="E21" s="6">
        <v>2.7240946168863598E-4</v>
      </c>
      <c r="F21" s="6">
        <v>5.2056220718375802E-4</v>
      </c>
      <c r="G21" s="6">
        <v>2.7070362118151699E-4</v>
      </c>
      <c r="H21" s="6">
        <v>2.8239613117300299E-4</v>
      </c>
      <c r="I21" s="6">
        <v>1.4204111555732001E-3</v>
      </c>
      <c r="J21" s="6">
        <v>4.6334323202965402E-4</v>
      </c>
      <c r="K21" s="6">
        <v>3.9493008503338402E-4</v>
      </c>
      <c r="L21" s="6">
        <v>4.0827436037016901E-4</v>
      </c>
      <c r="M21" s="6">
        <v>3.11740133424777E-4</v>
      </c>
      <c r="N21" s="6">
        <v>2.5510854868746699E-5</v>
      </c>
      <c r="O21" s="6">
        <v>2.8185583686674302E-4</v>
      </c>
      <c r="P21" s="6">
        <v>4.9291030675451398E-4</v>
      </c>
      <c r="Q21" s="6">
        <v>5.5437974403013998E-2</v>
      </c>
      <c r="R21" s="6">
        <v>0.27201296376552198</v>
      </c>
      <c r="S21" s="6">
        <v>0.239397402262961</v>
      </c>
      <c r="T21" s="6">
        <v>0.29224883566200899</v>
      </c>
      <c r="U21" s="6">
        <v>0.36700430434503301</v>
      </c>
      <c r="V21" s="6">
        <v>0.14088205995109701</v>
      </c>
      <c r="W21" s="6">
        <v>0.139530249819423</v>
      </c>
      <c r="X21" s="6">
        <v>0.30485910021894203</v>
      </c>
      <c r="Y21" s="6">
        <v>0.29937592867756302</v>
      </c>
      <c r="Z21" s="6">
        <v>0.22256854561783501</v>
      </c>
      <c r="AA21" s="6">
        <v>0.29958301081175598</v>
      </c>
      <c r="AB21" s="6">
        <v>0.32076208178438698</v>
      </c>
      <c r="AC21" s="6">
        <v>7.9716791836266704E-2</v>
      </c>
      <c r="AD21" s="6">
        <v>0.16461461003295499</v>
      </c>
      <c r="AE21" s="6">
        <v>6.7783247442504399E-2</v>
      </c>
      <c r="AF21" s="6">
        <v>0.117754138460663</v>
      </c>
      <c r="AG21" s="6">
        <v>1.159429157043E-2</v>
      </c>
      <c r="AH21" s="6">
        <v>8.9243027888446194E-2</v>
      </c>
      <c r="AI21" s="6">
        <v>1.0903327240422801E-2</v>
      </c>
      <c r="AJ21" s="6">
        <v>1.5185801139616701E-2</v>
      </c>
      <c r="AK21" s="6">
        <v>5.7696957972626597E-2</v>
      </c>
      <c r="AL21" s="6">
        <v>4.1986778631409698E-3</v>
      </c>
      <c r="AM21" s="6">
        <v>5.6343501068583601E-2</v>
      </c>
      <c r="AN21" s="6">
        <v>4.5499030231854698E-2</v>
      </c>
      <c r="AO21" s="6">
        <v>1.2430655434559301E-2</v>
      </c>
      <c r="AP21" s="6">
        <v>2.2007530428183601E-2</v>
      </c>
      <c r="AQ21" s="6">
        <v>4.5103935154922198E-3</v>
      </c>
      <c r="AR21" s="6">
        <v>2.9736092181885799E-3</v>
      </c>
      <c r="AS21" s="6">
        <v>1.00371090298639E-2</v>
      </c>
      <c r="AT21" s="6">
        <v>2.8510172429522902E-3</v>
      </c>
      <c r="AU21" s="6">
        <v>2.0654564994710399E-3</v>
      </c>
      <c r="AV21" s="6">
        <v>8.4523563099427295E-4</v>
      </c>
      <c r="AW21" s="6">
        <v>1.0079919360645099E-3</v>
      </c>
      <c r="AX21" s="6">
        <v>3.8735024762748E-4</v>
      </c>
      <c r="AY21" s="6">
        <v>3.98826311141498E-4</v>
      </c>
      <c r="AZ21" s="6">
        <v>0</v>
      </c>
      <c r="BA21" s="6">
        <v>4.5101930362619499E-5</v>
      </c>
      <c r="BB21" s="6">
        <v>3.1210986267166001E-5</v>
      </c>
    </row>
    <row r="22" spans="1:54" x14ac:dyDescent="0.25">
      <c r="A22" s="4" t="s">
        <v>7112</v>
      </c>
      <c r="B22" s="6">
        <v>0</v>
      </c>
      <c r="C22" s="6">
        <v>2.8860861785332899E-5</v>
      </c>
      <c r="D22" s="6">
        <v>2.9656430255490099E-5</v>
      </c>
      <c r="E22" s="6">
        <v>3.0267717965404001E-5</v>
      </c>
      <c r="F22" s="6">
        <v>0</v>
      </c>
      <c r="G22" s="6">
        <v>0</v>
      </c>
      <c r="H22" s="6">
        <v>0</v>
      </c>
      <c r="I22" s="6">
        <v>0</v>
      </c>
      <c r="J22" s="6">
        <v>8.4244224005391603E-5</v>
      </c>
      <c r="K22" s="6">
        <v>0</v>
      </c>
      <c r="L22" s="6">
        <v>2.7218290691344601E-5</v>
      </c>
      <c r="M22" s="6">
        <v>1.8704408005486601E-4</v>
      </c>
      <c r="N22" s="6">
        <v>5.1021709737493302E-5</v>
      </c>
      <c r="O22" s="6">
        <v>0</v>
      </c>
      <c r="P22" s="6">
        <v>0</v>
      </c>
      <c r="Q22" s="6">
        <v>5.0972353038949503E-4</v>
      </c>
      <c r="R22" s="6">
        <v>9.9866216954645694E-4</v>
      </c>
      <c r="S22" s="6">
        <v>5.3113582591620898E-4</v>
      </c>
      <c r="T22" s="6">
        <v>1.4667634428113499E-3</v>
      </c>
      <c r="U22" s="6">
        <v>1.13497655095616E-3</v>
      </c>
      <c r="V22" s="6">
        <v>1.2376611223473299E-3</v>
      </c>
      <c r="W22" s="6">
        <v>5.2305163266830996E-4</v>
      </c>
      <c r="X22" s="6">
        <v>1.50081220425171E-3</v>
      </c>
      <c r="Y22" s="6">
        <v>2.5953442298167402E-3</v>
      </c>
      <c r="Z22" s="6">
        <v>1.2150668286755801E-3</v>
      </c>
      <c r="AA22" s="6">
        <v>1.77282828535045E-3</v>
      </c>
      <c r="AB22" s="6">
        <v>2.80669144981413E-3</v>
      </c>
      <c r="AC22" s="6">
        <v>2.4078426876110799E-3</v>
      </c>
      <c r="AD22" s="6">
        <v>4.4397656536067399E-3</v>
      </c>
      <c r="AE22" s="6">
        <v>4.90346896392585E-3</v>
      </c>
      <c r="AF22" s="6">
        <v>7.1107571534217004E-3</v>
      </c>
      <c r="AG22" s="6">
        <v>1.9272832953485201E-3</v>
      </c>
      <c r="AH22" s="6">
        <v>1.6044911264034799E-2</v>
      </c>
      <c r="AI22" s="6">
        <v>2.45420730382319E-3</v>
      </c>
      <c r="AJ22" s="6">
        <v>5.9979824967965299E-3</v>
      </c>
      <c r="AK22" s="6">
        <v>3.1387532040431397E-2</v>
      </c>
      <c r="AL22" s="6">
        <v>6.6330176880471702E-3</v>
      </c>
      <c r="AM22" s="6">
        <v>4.4070979858817402E-2</v>
      </c>
      <c r="AN22" s="6">
        <v>4.2918913147920797E-2</v>
      </c>
      <c r="AO22" s="6">
        <v>3.0785562632696401E-2</v>
      </c>
      <c r="AP22" s="6">
        <v>0.20171623712092501</v>
      </c>
      <c r="AQ22" s="6">
        <v>0.13051815052076499</v>
      </c>
      <c r="AR22" s="6">
        <v>6.3653822326849199E-2</v>
      </c>
      <c r="AS22" s="6">
        <v>0.29856865170524799</v>
      </c>
      <c r="AT22" s="6">
        <v>0.28583158470942399</v>
      </c>
      <c r="AU22" s="6">
        <v>0.17932528421017299</v>
      </c>
      <c r="AV22" s="6">
        <v>0.38994687090319502</v>
      </c>
      <c r="AW22" s="6">
        <v>0.51618787049703596</v>
      </c>
      <c r="AX22" s="6">
        <v>0.327117284121407</v>
      </c>
      <c r="AY22" s="6">
        <v>0.38640572030880599</v>
      </c>
      <c r="AZ22" s="6">
        <v>4.2492836676217803E-2</v>
      </c>
      <c r="BA22" s="6">
        <v>0.13717752119790699</v>
      </c>
      <c r="BB22" s="6">
        <v>1.87265917602996E-3</v>
      </c>
    </row>
    <row r="23" spans="1:54" x14ac:dyDescent="0.25">
      <c r="A23" s="4" t="s">
        <v>7086</v>
      </c>
      <c r="B23" s="6">
        <v>0.145841584158416</v>
      </c>
      <c r="C23" s="6">
        <v>0.14592051718664301</v>
      </c>
      <c r="D23" s="6">
        <v>0.13990420973027501</v>
      </c>
      <c r="E23" s="6">
        <v>0.154410763200509</v>
      </c>
      <c r="F23" s="6">
        <v>0.15291095027791299</v>
      </c>
      <c r="G23" s="6">
        <v>0.22289319700976601</v>
      </c>
      <c r="H23" s="6">
        <v>0.26818807582336102</v>
      </c>
      <c r="I23" s="6">
        <v>0.41124721263402297</v>
      </c>
      <c r="J23" s="6">
        <v>0.29605526421094802</v>
      </c>
      <c r="K23" s="6">
        <v>0.209658508892098</v>
      </c>
      <c r="L23" s="6">
        <v>0.26750136091453502</v>
      </c>
      <c r="M23" s="6">
        <v>0.19215661824303301</v>
      </c>
      <c r="N23" s="6">
        <v>0.123038853031965</v>
      </c>
      <c r="O23" s="6">
        <v>0.24265336633906001</v>
      </c>
      <c r="P23" s="6">
        <v>0.15129060348651899</v>
      </c>
      <c r="Q23" s="6">
        <v>0.13006814781982401</v>
      </c>
      <c r="R23" s="6">
        <v>8.9672325752294099E-2</v>
      </c>
      <c r="S23" s="6">
        <v>8.64624744491478E-2</v>
      </c>
      <c r="T23" s="6">
        <v>0.15202927478376599</v>
      </c>
      <c r="U23" s="6">
        <v>0.23232755851553599</v>
      </c>
      <c r="V23" s="6">
        <v>8.0508346665861694E-2</v>
      </c>
      <c r="W23" s="6">
        <v>0.120737751874268</v>
      </c>
      <c r="X23" s="6">
        <v>0.19761282576453101</v>
      </c>
      <c r="Y23" s="6">
        <v>0.16210004952946999</v>
      </c>
      <c r="Z23" s="6">
        <v>0.13392149611706899</v>
      </c>
      <c r="AA23" s="6">
        <v>7.9078129291617796E-2</v>
      </c>
      <c r="AB23" s="6">
        <v>0.12791821561338301</v>
      </c>
      <c r="AC23" s="6">
        <v>8.0949377973972406E-2</v>
      </c>
      <c r="AD23" s="6">
        <v>0.11788264372024899</v>
      </c>
      <c r="AE23" s="6">
        <v>0.109203138220137</v>
      </c>
      <c r="AF23" s="6">
        <v>0.18078388986859301</v>
      </c>
      <c r="AG23" s="6">
        <v>0.18650289857289301</v>
      </c>
      <c r="AH23" s="6">
        <v>0.56276711336472296</v>
      </c>
      <c r="AI23" s="6">
        <v>0.33935807140209401</v>
      </c>
      <c r="AJ23" s="6">
        <v>0.37888164889991499</v>
      </c>
      <c r="AK23" s="6">
        <v>0.41812158436910601</v>
      </c>
      <c r="AL23" s="6">
        <v>0.20866088976237299</v>
      </c>
      <c r="AM23" s="6">
        <v>0.23269218314876</v>
      </c>
      <c r="AN23" s="6">
        <v>0.173472837594975</v>
      </c>
      <c r="AO23" s="6">
        <v>0.15433874392164901</v>
      </c>
      <c r="AP23" s="6">
        <v>6.6635533113452605E-2</v>
      </c>
      <c r="AQ23" s="6">
        <v>6.9943783501111301E-2</v>
      </c>
      <c r="AR23" s="6">
        <v>6.6317680584809802E-2</v>
      </c>
      <c r="AS23" s="6">
        <v>0.103057077222124</v>
      </c>
      <c r="AT23" s="6">
        <v>7.7273971352978699E-2</v>
      </c>
      <c r="AU23" s="6">
        <v>9.3566858658964594E-2</v>
      </c>
      <c r="AV23" s="6">
        <v>7.4294486993721098E-2</v>
      </c>
      <c r="AW23" s="6">
        <v>8.5415316677466602E-2</v>
      </c>
      <c r="AX23" s="6">
        <v>6.0869324627175397E-2</v>
      </c>
      <c r="AY23" s="6">
        <v>5.0451528359399499E-2</v>
      </c>
      <c r="AZ23" s="6">
        <v>2.0744985673352399E-2</v>
      </c>
      <c r="BA23" s="6">
        <v>2.7376871730110001E-2</v>
      </c>
      <c r="BB23" s="6">
        <v>2.06616729088639E-2</v>
      </c>
    </row>
    <row r="24" spans="1:54" x14ac:dyDescent="0.25">
      <c r="A24" s="4" t="s">
        <v>7087</v>
      </c>
      <c r="B24" s="6">
        <v>7.9331683168316805E-2</v>
      </c>
      <c r="C24" s="6">
        <v>7.60483708043522E-2</v>
      </c>
      <c r="D24" s="6">
        <v>5.5605806729043999E-2</v>
      </c>
      <c r="E24" s="6">
        <v>7.2990601873571703E-2</v>
      </c>
      <c r="F24" s="6">
        <v>0.12998942083256401</v>
      </c>
      <c r="G24" s="6">
        <v>9.19142910688628E-2</v>
      </c>
      <c r="H24" s="6">
        <v>0.107628225493311</v>
      </c>
      <c r="I24" s="6">
        <v>4.0153343311848999E-2</v>
      </c>
      <c r="J24" s="6">
        <v>4.5849918914934402E-2</v>
      </c>
      <c r="K24" s="6">
        <v>4.8971330544139602E-2</v>
      </c>
      <c r="L24" s="6">
        <v>4.3630919978225401E-2</v>
      </c>
      <c r="M24" s="6">
        <v>2.9802356755408699E-2</v>
      </c>
      <c r="N24" s="6">
        <v>3.4873338605576697E-2</v>
      </c>
      <c r="O24" s="6">
        <v>4.6065047425308203E-2</v>
      </c>
      <c r="P24" s="6">
        <v>2.0110740515584199E-2</v>
      </c>
      <c r="Q24" s="6">
        <v>1.2344174192476E-2</v>
      </c>
      <c r="R24" s="6">
        <v>3.67432307663319E-3</v>
      </c>
      <c r="S24" s="6">
        <v>5.2469781590510399E-3</v>
      </c>
      <c r="T24" s="6">
        <v>2.7808020322990401E-2</v>
      </c>
      <c r="U24" s="6">
        <v>7.6022014262158199E-3</v>
      </c>
      <c r="V24" s="6">
        <v>3.1545265191535603E-2</v>
      </c>
      <c r="W24" s="6">
        <v>2.27776532416748E-2</v>
      </c>
      <c r="X24" s="6">
        <v>1.8362878734373901E-2</v>
      </c>
      <c r="Y24" s="6">
        <v>2.3120356612184301E-2</v>
      </c>
      <c r="Z24" s="6">
        <v>2.0814623065138101E-2</v>
      </c>
      <c r="AA24" s="6">
        <v>3.2560113860520899E-2</v>
      </c>
      <c r="AB24" s="6">
        <v>1.5780669144981399E-2</v>
      </c>
      <c r="AC24" s="6">
        <v>5.7945880869116603E-2</v>
      </c>
      <c r="AD24" s="6">
        <v>4.2864335408275403E-2</v>
      </c>
      <c r="AE24" s="6">
        <v>0.12339435428044</v>
      </c>
      <c r="AF24" s="6">
        <v>4.5366630638830403E-2</v>
      </c>
      <c r="AG24" s="6">
        <v>8.0991786102145996E-2</v>
      </c>
      <c r="AH24" s="6">
        <v>4.4549076421586398E-3</v>
      </c>
      <c r="AI24" s="6">
        <v>5.2471463448928203E-2</v>
      </c>
      <c r="AJ24" s="6">
        <v>3.5578941628724901E-2</v>
      </c>
      <c r="AK24" s="6">
        <v>1.6419209749963699E-2</v>
      </c>
      <c r="AL24" s="6">
        <v>4.5604788279435399E-2</v>
      </c>
      <c r="AM24" s="6">
        <v>2.6423159121818501E-2</v>
      </c>
      <c r="AN24" s="6">
        <v>2.5142796135162501E-2</v>
      </c>
      <c r="AO24" s="6">
        <v>9.7082391617012501E-3</v>
      </c>
      <c r="AP24" s="6">
        <v>3.5317124427191298E-3</v>
      </c>
      <c r="AQ24" s="6">
        <v>1.7300736479714099E-2</v>
      </c>
      <c r="AR24" s="6">
        <v>1.3567092057985401E-2</v>
      </c>
      <c r="AS24" s="6">
        <v>7.63385757200919E-3</v>
      </c>
      <c r="AT24" s="6">
        <v>8.7355168324057993E-3</v>
      </c>
      <c r="AU24" s="6">
        <v>1.5986297459320599E-2</v>
      </c>
      <c r="AV24" s="6">
        <v>8.2798592423928806E-3</v>
      </c>
      <c r="AW24" s="6">
        <v>1.1903904768761801E-2</v>
      </c>
      <c r="AX24" s="6">
        <v>1.07904711839084E-2</v>
      </c>
      <c r="AY24" s="6">
        <v>1.8061134375979299E-2</v>
      </c>
      <c r="AZ24" s="6">
        <v>1.6332378223495699E-2</v>
      </c>
      <c r="BA24" s="6">
        <v>1.72965902940646E-2</v>
      </c>
      <c r="BB24" s="6">
        <v>3.1335830212234697E-2</v>
      </c>
    </row>
    <row r="25" spans="1:54" x14ac:dyDescent="0.25">
      <c r="A25" s="4" t="s">
        <v>7088</v>
      </c>
      <c r="B25" s="6">
        <v>1.3564356435643601E-2</v>
      </c>
      <c r="C25" s="6">
        <v>1.0462062397183201E-2</v>
      </c>
      <c r="D25" s="6">
        <v>9.1638369489464595E-3</v>
      </c>
      <c r="E25" s="6">
        <v>1.3408599058674E-2</v>
      </c>
      <c r="F25" s="6">
        <v>1.2879716545481999E-2</v>
      </c>
      <c r="G25" s="6">
        <v>9.3705099639755894E-3</v>
      </c>
      <c r="H25" s="6">
        <v>8.8425288573546496E-3</v>
      </c>
      <c r="I25" s="6">
        <v>6.0787488163240398E-3</v>
      </c>
      <c r="J25" s="6">
        <v>9.9408184326362104E-3</v>
      </c>
      <c r="K25" s="6">
        <v>8.7131450010490292E-3</v>
      </c>
      <c r="L25" s="6">
        <v>9.8802395209580795E-3</v>
      </c>
      <c r="M25" s="6">
        <v>5.7983664817008503E-3</v>
      </c>
      <c r="N25" s="6">
        <v>5.5613663613867702E-3</v>
      </c>
      <c r="O25" s="6">
        <v>1.1470307100316201E-2</v>
      </c>
      <c r="P25" s="6">
        <v>6.4571250184841398E-3</v>
      </c>
      <c r="Q25" s="6">
        <v>7.3688292980220501E-3</v>
      </c>
      <c r="R25" s="6">
        <v>1.17201484803377E-2</v>
      </c>
      <c r="S25" s="6">
        <v>1.32140155477942E-2</v>
      </c>
      <c r="T25" s="6">
        <v>1.6255368051775201E-2</v>
      </c>
      <c r="U25" s="6">
        <v>1.0921472471465E-2</v>
      </c>
      <c r="V25" s="6">
        <v>1.92894013946328E-2</v>
      </c>
      <c r="W25" s="6">
        <v>1.7397693591372099E-2</v>
      </c>
      <c r="X25" s="6">
        <v>1.1335546295642301E-2</v>
      </c>
      <c r="Y25" s="6">
        <v>6.4190193164933096E-3</v>
      </c>
      <c r="Z25" s="6">
        <v>1.07242854878757E-2</v>
      </c>
      <c r="AA25" s="6">
        <v>1.3783115683287999E-2</v>
      </c>
      <c r="AB25" s="6">
        <v>1.00371747211896E-2</v>
      </c>
      <c r="AC25" s="6">
        <v>1.4791033652468E-2</v>
      </c>
      <c r="AD25" s="6">
        <v>2.38008055657268E-2</v>
      </c>
      <c r="AE25" s="6">
        <v>2.7805553418967802E-2</v>
      </c>
      <c r="AF25" s="6">
        <v>2.9438534615165799E-2</v>
      </c>
      <c r="AG25" s="6">
        <v>2.9842299279563101E-2</v>
      </c>
      <c r="AH25" s="6">
        <v>1.1590003621876101E-2</v>
      </c>
      <c r="AI25" s="6">
        <v>5.4005343013817701E-2</v>
      </c>
      <c r="AJ25" s="6">
        <v>5.7716949753264801E-2</v>
      </c>
      <c r="AK25" s="6">
        <v>5.5448082410407697E-2</v>
      </c>
      <c r="AL25" s="6">
        <v>3.6381097016258697E-2</v>
      </c>
      <c r="AM25" s="6">
        <v>4.31643028301276E-2</v>
      </c>
      <c r="AN25" s="6">
        <v>4.2331714087439298E-2</v>
      </c>
      <c r="AO25" s="6">
        <v>2.53407300869803E-2</v>
      </c>
      <c r="AP25" s="6">
        <v>1.0974577507953699E-2</v>
      </c>
      <c r="AQ25" s="6">
        <v>2.6888046367716901E-2</v>
      </c>
      <c r="AR25" s="6">
        <v>2.17135423119812E-2</v>
      </c>
      <c r="AS25" s="6">
        <v>2.56582435059198E-2</v>
      </c>
      <c r="AT25" s="6">
        <v>4.27652586442843E-2</v>
      </c>
      <c r="AU25" s="6">
        <v>4.8932847475273301E-2</v>
      </c>
      <c r="AV25" s="6">
        <v>3.3102187262816503E-2</v>
      </c>
      <c r="AW25" s="6">
        <v>3.41517267861857E-2</v>
      </c>
      <c r="AX25" s="6">
        <v>6.2446393492515802E-2</v>
      </c>
      <c r="AY25" s="6">
        <v>6.6746431928894998E-2</v>
      </c>
      <c r="AZ25" s="6">
        <v>2.3008595988538699E-2</v>
      </c>
      <c r="BA25" s="6">
        <v>2.16714775392387E-2</v>
      </c>
      <c r="BB25" s="6">
        <v>1.2297128589263399E-2</v>
      </c>
    </row>
    <row r="26" spans="1:54" x14ac:dyDescent="0.25">
      <c r="A26" s="4" t="s">
        <v>7089</v>
      </c>
      <c r="B26" s="6">
        <v>2.6534653465346499E-2</v>
      </c>
      <c r="C26" s="6">
        <v>2.0808681347225001E-2</v>
      </c>
      <c r="D26" s="6">
        <v>1.8905974287875001E-2</v>
      </c>
      <c r="E26" s="6">
        <v>2.5954568155333899E-2</v>
      </c>
      <c r="F26" s="6">
        <v>3.5515776393343503E-2</v>
      </c>
      <c r="G26" s="6">
        <v>3.6919809258063797E-2</v>
      </c>
      <c r="H26" s="6">
        <v>2.55744996293551E-2</v>
      </c>
      <c r="I26" s="6">
        <v>2.031340684852E-2</v>
      </c>
      <c r="J26" s="6">
        <v>3.4055727554179599E-2</v>
      </c>
      <c r="K26" s="6">
        <v>5.2229503745664999E-2</v>
      </c>
      <c r="L26" s="6">
        <v>3.6281981491562303E-2</v>
      </c>
      <c r="M26" s="6">
        <v>0.136105742253258</v>
      </c>
      <c r="N26" s="6">
        <v>4.6557310135462597E-2</v>
      </c>
      <c r="O26" s="6">
        <v>3.12492340873998E-2</v>
      </c>
      <c r="P26" s="6">
        <v>3.9975025877791101E-2</v>
      </c>
      <c r="Q26" s="6">
        <v>6.1044933237298503E-2</v>
      </c>
      <c r="R26" s="6">
        <v>3.1712234553711097E-2</v>
      </c>
      <c r="S26" s="6">
        <v>3.6342566512690903E-2</v>
      </c>
      <c r="T26" s="6">
        <v>1.9944958567713101E-2</v>
      </c>
      <c r="U26" s="6">
        <v>1.11356189905133E-2</v>
      </c>
      <c r="V26" s="6">
        <v>2.5719201859510401E-2</v>
      </c>
      <c r="W26" s="6">
        <v>2.6837530200005E-2</v>
      </c>
      <c r="X26" s="6">
        <v>1.1565082279822E-2</v>
      </c>
      <c r="Y26" s="6">
        <v>1.7256067360079199E-2</v>
      </c>
      <c r="Z26" s="6">
        <v>3.22520999524539E-2</v>
      </c>
      <c r="AA26" s="6">
        <v>2.0100377038128302E-2</v>
      </c>
      <c r="AB26" s="6">
        <v>9.7955390334572498E-3</v>
      </c>
      <c r="AC26" s="6">
        <v>1.6152611362724299E-2</v>
      </c>
      <c r="AD26" s="6">
        <v>1.57222629073599E-2</v>
      </c>
      <c r="AE26" s="6">
        <v>1.7325590339204701E-2</v>
      </c>
      <c r="AF26" s="6">
        <v>2.0934069059673498E-2</v>
      </c>
      <c r="AG26" s="6">
        <v>4.5214677944842997E-2</v>
      </c>
      <c r="AH26" s="6">
        <v>1.4125316914161501E-3</v>
      </c>
      <c r="AI26" s="6">
        <v>4.3728349929058101E-2</v>
      </c>
      <c r="AJ26" s="6">
        <v>3.3615965538864201E-2</v>
      </c>
      <c r="AK26" s="6">
        <v>1.99738840257291E-2</v>
      </c>
      <c r="AL26" s="6">
        <v>4.6654457745220701E-2</v>
      </c>
      <c r="AM26" s="6">
        <v>2.6649828378990999E-2</v>
      </c>
      <c r="AN26" s="6">
        <v>3.2384917881101101E-2</v>
      </c>
      <c r="AO26" s="6">
        <v>3.4826381754674299E-2</v>
      </c>
      <c r="AP26" s="6">
        <v>2.5101427278830201E-2</v>
      </c>
      <c r="AQ26" s="6">
        <v>5.0943478450342097E-2</v>
      </c>
      <c r="AR26" s="6">
        <v>6.6162805104695799E-2</v>
      </c>
      <c r="AS26" s="6">
        <v>2.8803675561053201E-2</v>
      </c>
      <c r="AT26" s="6">
        <v>2.9878660706139901E-2</v>
      </c>
      <c r="AU26" s="6">
        <v>1.6422898020184401E-2</v>
      </c>
      <c r="AV26" s="6">
        <v>1.8422686814324199E-2</v>
      </c>
      <c r="AW26" s="6">
        <v>2.03518371853025E-2</v>
      </c>
      <c r="AX26" s="6">
        <v>3.5774562155880797E-2</v>
      </c>
      <c r="AY26" s="6">
        <v>5.3414238099307801E-2</v>
      </c>
      <c r="AZ26" s="6">
        <v>5.74212034383954E-2</v>
      </c>
      <c r="BA26" s="6">
        <v>6.4811473931084204E-2</v>
      </c>
      <c r="BB26" s="6">
        <v>5.6210986267166002E-2</v>
      </c>
    </row>
    <row r="27" spans="1:54" x14ac:dyDescent="0.25">
      <c r="A27" s="4" t="s">
        <v>7091</v>
      </c>
      <c r="B27" s="6">
        <v>1.0767326732673299E-2</v>
      </c>
      <c r="C27" s="6">
        <v>1.13567491125285E-2</v>
      </c>
      <c r="D27" s="6">
        <v>1.31081421729266E-2</v>
      </c>
      <c r="E27" s="6">
        <v>1.8433040240930999E-2</v>
      </c>
      <c r="F27" s="6">
        <v>3.0427700626353901E-2</v>
      </c>
      <c r="G27" s="6">
        <v>2.8257293380255299E-2</v>
      </c>
      <c r="H27" s="6">
        <v>3.0022238695329901E-2</v>
      </c>
      <c r="I27" s="6">
        <v>3.3845495922045402E-2</v>
      </c>
      <c r="J27" s="6">
        <v>5.1241549251279501E-2</v>
      </c>
      <c r="K27" s="6">
        <v>5.9572735014254502E-2</v>
      </c>
      <c r="L27" s="6">
        <v>5.7566684812193798E-2</v>
      </c>
      <c r="M27" s="6">
        <v>7.7935033356194297E-2</v>
      </c>
      <c r="N27" s="6">
        <v>0.15707033342687299</v>
      </c>
      <c r="O27" s="6">
        <v>6.0476458910320802E-2</v>
      </c>
      <c r="P27" s="6">
        <v>0.18618865320473801</v>
      </c>
      <c r="Q27" s="6">
        <v>0.209496370990083</v>
      </c>
      <c r="R27" s="6">
        <v>0.16606056038137601</v>
      </c>
      <c r="S27" s="6">
        <v>0.158181905972864</v>
      </c>
      <c r="T27" s="6">
        <v>0.118112260327829</v>
      </c>
      <c r="U27" s="6">
        <v>8.2896117523609605E-2</v>
      </c>
      <c r="V27" s="6">
        <v>0.26184079451806702</v>
      </c>
      <c r="W27" s="6">
        <v>0.274054148297591</v>
      </c>
      <c r="X27" s="6">
        <v>0.124284907126209</v>
      </c>
      <c r="Y27" s="6">
        <v>6.8746904408122797E-2</v>
      </c>
      <c r="Z27" s="6">
        <v>9.2186592001690507E-2</v>
      </c>
      <c r="AA27" s="6">
        <v>0.111313640790032</v>
      </c>
      <c r="AB27" s="6">
        <v>6.1672862453531603E-2</v>
      </c>
      <c r="AC27" s="6">
        <v>2.6428939975921599E-2</v>
      </c>
      <c r="AD27" s="6">
        <v>3.5998718418161803E-2</v>
      </c>
      <c r="AE27" s="6">
        <v>3.9746942542881303E-2</v>
      </c>
      <c r="AF27" s="6">
        <v>4.0701973946185799E-2</v>
      </c>
      <c r="AG27" s="6">
        <v>3.31768052984995E-2</v>
      </c>
      <c r="AH27" s="6">
        <v>1.9920318725099601E-3</v>
      </c>
      <c r="AI27" s="6">
        <v>2.9373793667633898E-2</v>
      </c>
      <c r="AJ27" s="6">
        <v>2.7236293246816999E-2</v>
      </c>
      <c r="AK27" s="6">
        <v>1.8474633650916499E-2</v>
      </c>
      <c r="AL27" s="6">
        <v>1.8425049133464402E-2</v>
      </c>
      <c r="AM27" s="6">
        <v>1.6546855773589799E-2</v>
      </c>
      <c r="AN27" s="6">
        <v>1.7811704834605601E-2</v>
      </c>
      <c r="AO27" s="6">
        <v>1.7293336072871701E-2</v>
      </c>
      <c r="AP27" s="6">
        <v>1.7892063862701001E-2</v>
      </c>
      <c r="AQ27" s="6">
        <v>2.0547348237242299E-2</v>
      </c>
      <c r="AR27" s="6">
        <v>3.1997274191549997E-2</v>
      </c>
      <c r="AS27" s="6">
        <v>1.36419862166461E-2</v>
      </c>
      <c r="AT27" s="6">
        <v>1.7128911595657301E-2</v>
      </c>
      <c r="AU27" s="6">
        <v>1.16370841799466E-2</v>
      </c>
      <c r="AV27" s="6">
        <v>6.52038915338439E-3</v>
      </c>
      <c r="AW27" s="6">
        <v>8.3519331845345202E-3</v>
      </c>
      <c r="AX27" s="6">
        <v>8.6323769471266902E-3</v>
      </c>
      <c r="AY27" s="6">
        <v>1.3047317893057599E-2</v>
      </c>
      <c r="AZ27" s="6">
        <v>2.3495702005730701E-2</v>
      </c>
      <c r="BA27" s="6">
        <v>1.88075049612123E-2</v>
      </c>
      <c r="BB27" s="6">
        <v>2.18789013732834E-2</v>
      </c>
    </row>
    <row r="28" spans="1:54" x14ac:dyDescent="0.25">
      <c r="A28" s="4" t="s">
        <v>7092</v>
      </c>
      <c r="B28" s="6">
        <v>3.6448019801980203E-2</v>
      </c>
      <c r="C28" s="6">
        <v>3.2223152183324201E-2</v>
      </c>
      <c r="D28" s="6">
        <v>3.7411586767300803E-2</v>
      </c>
      <c r="E28" s="6">
        <v>5.8976648455589697E-2</v>
      </c>
      <c r="F28" s="6">
        <v>8.1963359137546002E-2</v>
      </c>
      <c r="G28" s="6">
        <v>6.7550965162526302E-2</v>
      </c>
      <c r="H28" s="6">
        <v>7.9829856330968299E-2</v>
      </c>
      <c r="I28" s="6">
        <v>9.3105660262088802E-2</v>
      </c>
      <c r="J28" s="6">
        <v>0.11035993344706301</v>
      </c>
      <c r="K28" s="6">
        <v>0.13538696977550699</v>
      </c>
      <c r="L28" s="6">
        <v>0.115133369624388</v>
      </c>
      <c r="M28" s="6">
        <v>0.127127626410624</v>
      </c>
      <c r="N28" s="6">
        <v>0.18003010280874501</v>
      </c>
      <c r="O28" s="6">
        <v>9.4581015171196797E-2</v>
      </c>
      <c r="P28" s="6">
        <v>0.15638400998964899</v>
      </c>
      <c r="Q28" s="6">
        <v>0.18234805252368599</v>
      </c>
      <c r="R28" s="6">
        <v>0.19790469371219699</v>
      </c>
      <c r="S28" s="6">
        <v>0.19003396050280899</v>
      </c>
      <c r="T28" s="6">
        <v>5.3635153934555098E-2</v>
      </c>
      <c r="U28" s="6">
        <v>8.0283529991220001E-2</v>
      </c>
      <c r="V28" s="6">
        <v>7.2448455942282705E-2</v>
      </c>
      <c r="W28" s="6">
        <v>9.9143191611248099E-2</v>
      </c>
      <c r="X28" s="6">
        <v>8.0478847376227097E-2</v>
      </c>
      <c r="Y28" s="6">
        <v>0.172540861812779</v>
      </c>
      <c r="Z28" s="6">
        <v>0.152596544983887</v>
      </c>
      <c r="AA28" s="6">
        <v>9.4084746185922205E-2</v>
      </c>
      <c r="AB28" s="6">
        <v>8.4423791821561303E-2</v>
      </c>
      <c r="AC28" s="6">
        <v>8.4475147623688601E-2</v>
      </c>
      <c r="AD28" s="6">
        <v>8.4538630538264395E-2</v>
      </c>
      <c r="AE28" s="6">
        <v>0.106145681101454</v>
      </c>
      <c r="AF28" s="6">
        <v>7.7478809943682794E-2</v>
      </c>
      <c r="AG28" s="6">
        <v>0.19984092264863801</v>
      </c>
      <c r="AH28" s="6">
        <v>0.17978993118435299</v>
      </c>
      <c r="AI28" s="6">
        <v>8.2624979228714202E-2</v>
      </c>
      <c r="AJ28" s="6">
        <v>9.0433217917609499E-2</v>
      </c>
      <c r="AK28" s="6">
        <v>0.12102819557963</v>
      </c>
      <c r="AL28" s="6">
        <v>0.29587278899410402</v>
      </c>
      <c r="AM28" s="6">
        <v>0.18444401269347799</v>
      </c>
      <c r="AN28" s="6">
        <v>0.157938753358601</v>
      </c>
      <c r="AO28" s="6">
        <v>0.241199232929251</v>
      </c>
      <c r="AP28" s="6">
        <v>0.26913983830010801</v>
      </c>
      <c r="AQ28" s="6">
        <v>0.22286137621475599</v>
      </c>
      <c r="AR28" s="6">
        <v>0.27465617643414703</v>
      </c>
      <c r="AS28" s="6">
        <v>0.19360311009012199</v>
      </c>
      <c r="AT28" s="6">
        <v>0.14583523401149501</v>
      </c>
      <c r="AU28" s="6">
        <v>5.5011670668838497E-2</v>
      </c>
      <c r="AV28" s="6">
        <v>8.2884840957703695E-2</v>
      </c>
      <c r="AW28" s="6">
        <v>6.7415460676314598E-2</v>
      </c>
      <c r="AX28" s="6">
        <v>7.8632100268378399E-2</v>
      </c>
      <c r="AY28" s="6">
        <v>4.3699968663646997E-2</v>
      </c>
      <c r="AZ28" s="6">
        <v>0.13573065902578799</v>
      </c>
      <c r="BA28" s="6">
        <v>0.104974742918997</v>
      </c>
      <c r="BB28" s="6">
        <v>3.9794007490636697E-2</v>
      </c>
    </row>
    <row r="29" spans="1:54" x14ac:dyDescent="0.25">
      <c r="A29" s="4" t="s">
        <v>7093</v>
      </c>
      <c r="B29" s="6">
        <v>2.6856435643564401E-2</v>
      </c>
      <c r="C29" s="6">
        <v>3.2612773817426201E-2</v>
      </c>
      <c r="D29" s="6">
        <v>2.6260768991236499E-2</v>
      </c>
      <c r="E29" s="6">
        <v>3.8515671110976597E-2</v>
      </c>
      <c r="F29" s="6">
        <v>4.0284797904317299E-2</v>
      </c>
      <c r="G29" s="6">
        <v>3.00689253066239E-2</v>
      </c>
      <c r="H29" s="6">
        <v>4.50774824384906E-2</v>
      </c>
      <c r="I29" s="6">
        <v>4.9195100345175199E-2</v>
      </c>
      <c r="J29" s="6">
        <v>5.0862450243255197E-2</v>
      </c>
      <c r="K29" s="6">
        <v>5.9745516926456597E-2</v>
      </c>
      <c r="L29" s="6">
        <v>5.3837778987479601E-2</v>
      </c>
      <c r="M29" s="6">
        <v>5.8295404950433297E-2</v>
      </c>
      <c r="N29" s="6">
        <v>6.8853797290747198E-2</v>
      </c>
      <c r="O29" s="6">
        <v>5.0268375775103499E-2</v>
      </c>
      <c r="P29" s="6">
        <v>8.1280909583819394E-2</v>
      </c>
      <c r="Q29" s="6">
        <v>5.9693057787134997E-2</v>
      </c>
      <c r="R29" s="6">
        <v>5.2571084019521E-2</v>
      </c>
      <c r="S29" s="6">
        <v>5.6879818448117701E-2</v>
      </c>
      <c r="T29" s="6">
        <v>2.6144680336297101E-2</v>
      </c>
      <c r="U29" s="6">
        <v>2.90168533310491E-2</v>
      </c>
      <c r="V29" s="6">
        <v>3.43526428592991E-2</v>
      </c>
      <c r="W29" s="6">
        <v>3.9253779670726498E-2</v>
      </c>
      <c r="X29" s="6">
        <v>3.4059608729430001E-2</v>
      </c>
      <c r="Y29" s="6">
        <v>5.9138187221396701E-2</v>
      </c>
      <c r="Z29" s="6">
        <v>6.8439959849965704E-2</v>
      </c>
      <c r="AA29" s="6">
        <v>5.9601987565232599E-2</v>
      </c>
      <c r="AB29" s="6">
        <v>7.1691449814126396E-2</v>
      </c>
      <c r="AC29" s="6">
        <v>6.6516654245256004E-2</v>
      </c>
      <c r="AD29" s="6">
        <v>9.5477846942511893E-2</v>
      </c>
      <c r="AE29" s="6">
        <v>9.1185293438966197E-2</v>
      </c>
      <c r="AF29" s="6">
        <v>0.120342454064509</v>
      </c>
      <c r="AG29" s="6">
        <v>9.0046958410450198E-2</v>
      </c>
      <c r="AH29" s="6">
        <v>2.2528069540021699E-2</v>
      </c>
      <c r="AI29" s="6">
        <v>8.12700522797285E-2</v>
      </c>
      <c r="AJ29" s="6">
        <v>8.0972763706753201E-2</v>
      </c>
      <c r="AK29" s="6">
        <v>6.2049620351114797E-2</v>
      </c>
      <c r="AL29" s="6">
        <v>7.0439521172056499E-2</v>
      </c>
      <c r="AM29" s="6">
        <v>8.1406644647367396E-2</v>
      </c>
      <c r="AN29" s="6">
        <v>8.3987259559778593E-2</v>
      </c>
      <c r="AO29" s="6">
        <v>0.144476405725635</v>
      </c>
      <c r="AP29" s="6">
        <v>0.187180759464114</v>
      </c>
      <c r="AQ29" s="6">
        <v>0.16352900161241099</v>
      </c>
      <c r="AR29" s="6">
        <v>0.16184487671911801</v>
      </c>
      <c r="AS29" s="6">
        <v>0.118042056900512</v>
      </c>
      <c r="AT29" s="6">
        <v>0.164058936228446</v>
      </c>
      <c r="AU29" s="6">
        <v>9.3214219744420707E-2</v>
      </c>
      <c r="AV29" s="6">
        <v>6.00979783343683E-2</v>
      </c>
      <c r="AW29" s="6">
        <v>5.2751577987376098E-2</v>
      </c>
      <c r="AX29" s="6">
        <v>5.17942616827601E-2</v>
      </c>
      <c r="AY29" s="6">
        <v>6.2017491382502898E-2</v>
      </c>
      <c r="AZ29" s="6">
        <v>0.16948424068767901</v>
      </c>
      <c r="BA29" s="6">
        <v>0.10003608154429</v>
      </c>
      <c r="BB29" s="6">
        <v>7.4875156054931294E-2</v>
      </c>
    </row>
    <row r="30" spans="1:54" x14ac:dyDescent="0.25">
      <c r="A30" s="4" t="s">
        <v>7094</v>
      </c>
      <c r="B30" s="6">
        <v>5.1980198019802005E-4</v>
      </c>
      <c r="C30" s="6">
        <v>8.6582585355998704E-5</v>
      </c>
      <c r="D30" s="6">
        <v>7.4141075638725406E-5</v>
      </c>
      <c r="E30" s="6">
        <v>1.8160630779242399E-4</v>
      </c>
      <c r="F30" s="6">
        <v>8.2282413393561802E-4</v>
      </c>
      <c r="G30" s="6">
        <v>2.91526976657019E-4</v>
      </c>
      <c r="H30" s="6">
        <v>5.1184298775106799E-4</v>
      </c>
      <c r="I30" s="6">
        <v>5.3456333811894804E-4</v>
      </c>
      <c r="J30" s="6">
        <v>2.7379372801752299E-4</v>
      </c>
      <c r="K30" s="6">
        <v>5.67711997235489E-4</v>
      </c>
      <c r="L30" s="6">
        <v>1.08873162765378E-3</v>
      </c>
      <c r="M30" s="6">
        <v>3.11740133424777E-4</v>
      </c>
      <c r="N30" s="6">
        <v>2.0408683894997299E-4</v>
      </c>
      <c r="O30" s="6">
        <v>1.1274233474669699E-3</v>
      </c>
      <c r="P30" s="6">
        <v>4.6004961963754697E-4</v>
      </c>
      <c r="Q30" s="6">
        <v>1.5291705911684901E-3</v>
      </c>
      <c r="R30" s="6">
        <v>5.65280473328183E-5</v>
      </c>
      <c r="S30" s="6">
        <v>3.7018557563856999E-4</v>
      </c>
      <c r="T30" s="6">
        <v>2.5706163430714299E-4</v>
      </c>
      <c r="U30" s="6">
        <v>5.7819560143049903E-4</v>
      </c>
      <c r="V30" s="6">
        <v>2.4149485314094201E-4</v>
      </c>
      <c r="W30" s="6">
        <v>5.8531968417644298E-4</v>
      </c>
      <c r="X30" s="6">
        <v>1.2889328342397101E-3</v>
      </c>
      <c r="Y30" s="6">
        <v>7.9247152055472999E-5</v>
      </c>
      <c r="Z30" s="6">
        <v>1.8490147392889199E-4</v>
      </c>
      <c r="AA30" s="6">
        <v>3.7454118704586902E-4</v>
      </c>
      <c r="AB30" s="6">
        <v>9.851301115241639E-4</v>
      </c>
      <c r="AC30" s="6">
        <v>9.0294100785415395E-4</v>
      </c>
      <c r="AD30" s="6">
        <v>3.1124130355181202E-3</v>
      </c>
      <c r="AE30" s="6">
        <v>2.5190369971540699E-3</v>
      </c>
      <c r="AF30" s="6">
        <v>4.7215427498720104E-3</v>
      </c>
      <c r="AG30" s="6">
        <v>7.6479495847163405E-4</v>
      </c>
      <c r="AH30" s="6">
        <v>5.7950018109380699E-4</v>
      </c>
      <c r="AI30" s="6">
        <v>2.0196080937711701E-3</v>
      </c>
      <c r="AJ30" s="6">
        <v>2.97172769159465E-3</v>
      </c>
      <c r="AK30" s="6">
        <v>1.20907288291338E-3</v>
      </c>
      <c r="AL30" s="6">
        <v>2.23333928890477E-4</v>
      </c>
      <c r="AM30" s="6">
        <v>4.5333851434492599E-4</v>
      </c>
      <c r="AN30" s="6">
        <v>1.35233723019983E-3</v>
      </c>
      <c r="AO30" s="6">
        <v>1.4896239983562801E-3</v>
      </c>
      <c r="AP30" s="6">
        <v>7.0050494731619002E-4</v>
      </c>
      <c r="AQ30" s="6">
        <v>2.2660914280733901E-3</v>
      </c>
      <c r="AR30" s="6">
        <v>9.2925288068392996E-4</v>
      </c>
      <c r="AS30" s="6">
        <v>1.0602579961123901E-3</v>
      </c>
      <c r="AT30" s="6">
        <v>2.1667731046437402E-3</v>
      </c>
      <c r="AU30" s="6">
        <v>2.8546959748786799E-3</v>
      </c>
      <c r="AV30" s="6">
        <v>1.2247291796039499E-3</v>
      </c>
      <c r="AW30" s="6">
        <v>1.63198694410445E-3</v>
      </c>
      <c r="AX30" s="6">
        <v>2.15809423678167E-3</v>
      </c>
      <c r="AY30" s="6">
        <v>1.8801811810956299E-3</v>
      </c>
      <c r="AZ30" s="6">
        <v>1.17478510028653E-3</v>
      </c>
      <c r="BA30" s="6">
        <v>2.14234169222443E-3</v>
      </c>
      <c r="BB30" s="6">
        <v>1.8726591760299599E-4</v>
      </c>
    </row>
    <row r="31" spans="1:54" x14ac:dyDescent="0.25">
      <c r="A31" s="4" t="s">
        <v>7107</v>
      </c>
      <c r="B31" s="6">
        <v>0.66012376237623804</v>
      </c>
      <c r="C31" s="6">
        <v>0.670062628070074</v>
      </c>
      <c r="D31" s="6">
        <v>0.69904654576728598</v>
      </c>
      <c r="E31" s="6">
        <v>0.61682582441696798</v>
      </c>
      <c r="F31" s="6">
        <v>0.51468489194136102</v>
      </c>
      <c r="G31" s="6">
        <v>0.51246277825208797</v>
      </c>
      <c r="H31" s="6">
        <v>0.43404285361290601</v>
      </c>
      <c r="I31" s="6">
        <v>0.34410605736628302</v>
      </c>
      <c r="J31" s="6">
        <v>0.40081295676165202</v>
      </c>
      <c r="K31" s="6">
        <v>0.42475964801856197</v>
      </c>
      <c r="L31" s="6">
        <v>0.41464344039194301</v>
      </c>
      <c r="M31" s="6">
        <v>0.37196832720244399</v>
      </c>
      <c r="N31" s="6">
        <v>0.38373427893568701</v>
      </c>
      <c r="O31" s="6">
        <v>0.46182691600696102</v>
      </c>
      <c r="P31" s="6">
        <v>0.357359972397023</v>
      </c>
      <c r="Q31" s="6">
        <v>0.28015956562690503</v>
      </c>
      <c r="R31" s="6">
        <v>0.17361647604152899</v>
      </c>
      <c r="S31" s="6">
        <v>0.213339556743011</v>
      </c>
      <c r="T31" s="6">
        <v>0.29209762293594599</v>
      </c>
      <c r="U31" s="6">
        <v>0.177099171252971</v>
      </c>
      <c r="V31" s="6">
        <v>0.33193467564222501</v>
      </c>
      <c r="W31" s="6">
        <v>0.25915963037684597</v>
      </c>
      <c r="X31" s="6">
        <v>0.21465145843632999</v>
      </c>
      <c r="Y31" s="6">
        <v>0.18862803368004</v>
      </c>
      <c r="Z31" s="6">
        <v>0.26509588462147998</v>
      </c>
      <c r="AA31" s="6">
        <v>0.28774750930110599</v>
      </c>
      <c r="AB31" s="6">
        <v>0.29412639405204499</v>
      </c>
      <c r="AC31" s="6">
        <v>0.56971277876512105</v>
      </c>
      <c r="AD31" s="6">
        <v>0.41154796777737102</v>
      </c>
      <c r="AE31" s="6">
        <v>0.40998769325436502</v>
      </c>
      <c r="AF31" s="6">
        <v>0.35536719949940299</v>
      </c>
      <c r="AG31" s="6">
        <v>0.320097281918718</v>
      </c>
      <c r="AH31" s="6">
        <v>0.109597971749366</v>
      </c>
      <c r="AI31" s="6">
        <v>0.301790804392009</v>
      </c>
      <c r="AJ31" s="6">
        <v>0.27140870798004302</v>
      </c>
      <c r="AK31" s="6">
        <v>0.19819122696716199</v>
      </c>
      <c r="AL31" s="6">
        <v>0.26690637841700898</v>
      </c>
      <c r="AM31" s="6">
        <v>0.28780519396412202</v>
      </c>
      <c r="AN31" s="6">
        <v>0.377159735938362</v>
      </c>
      <c r="AO31" s="6">
        <v>0.328111088281624</v>
      </c>
      <c r="AP31" s="6">
        <v>0.19511981553369701</v>
      </c>
      <c r="AQ31" s="6">
        <v>0.29069159367237501</v>
      </c>
      <c r="AR31" s="6">
        <v>0.29618386816999098</v>
      </c>
      <c r="AS31" s="6">
        <v>0.19989397420038901</v>
      </c>
      <c r="AT31" s="6">
        <v>0.223474135571572</v>
      </c>
      <c r="AU31" s="6">
        <v>0.48098268710852898</v>
      </c>
      <c r="AV31" s="6">
        <v>0.32438073552749602</v>
      </c>
      <c r="AW31" s="6">
        <v>0.20083039335685299</v>
      </c>
      <c r="AX31" s="6">
        <v>0.36139778103643899</v>
      </c>
      <c r="AY31" s="6">
        <v>0.303877161496168</v>
      </c>
      <c r="AZ31" s="6">
        <v>0.51011461318051599</v>
      </c>
      <c r="BA31" s="6">
        <v>0.50566029226050901</v>
      </c>
      <c r="BB31" s="6">
        <v>0.74085518102372006</v>
      </c>
    </row>
    <row r="33" spans="2:54" x14ac:dyDescent="0.25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2:54" x14ac:dyDescent="0.25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</row>
    <row r="35" spans="2:54" x14ac:dyDescent="0.25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</row>
    <row r="37" spans="2:54" x14ac:dyDescent="0.25">
      <c r="B37" s="5"/>
      <c r="C37" s="5"/>
      <c r="D37" s="5"/>
      <c r="E37" s="5"/>
    </row>
    <row r="38" spans="2:54" x14ac:dyDescent="0.25">
      <c r="B38" s="5"/>
      <c r="C38" s="5"/>
      <c r="D38" s="5"/>
      <c r="E38" s="5"/>
    </row>
    <row r="39" spans="2:54" x14ac:dyDescent="0.25">
      <c r="B39" s="5"/>
      <c r="C39" s="5"/>
      <c r="D39" s="5"/>
      <c r="E39" s="5"/>
    </row>
    <row r="40" spans="2:54" x14ac:dyDescent="0.25">
      <c r="B40" s="5"/>
      <c r="C40" s="5"/>
      <c r="D40" s="5"/>
      <c r="E40" s="5"/>
    </row>
    <row r="41" spans="2:54" x14ac:dyDescent="0.25">
      <c r="B41" s="5"/>
      <c r="C41" s="5"/>
      <c r="D41" s="5"/>
      <c r="E41" s="5"/>
    </row>
    <row r="42" spans="2:54" x14ac:dyDescent="0.25">
      <c r="B42" s="5"/>
      <c r="C42" s="5"/>
      <c r="D42" s="5"/>
      <c r="E42" s="5"/>
    </row>
    <row r="43" spans="2:54" x14ac:dyDescent="0.25">
      <c r="B43" s="5"/>
      <c r="C43" s="5"/>
      <c r="D43" s="5"/>
      <c r="E43" s="5"/>
    </row>
    <row r="44" spans="2:54" x14ac:dyDescent="0.25">
      <c r="B44" s="5"/>
      <c r="C44" s="5"/>
      <c r="D44" s="5"/>
      <c r="E44" s="5"/>
    </row>
    <row r="45" spans="2:54" x14ac:dyDescent="0.25">
      <c r="B45" s="5"/>
      <c r="C45" s="5"/>
      <c r="D45" s="5"/>
      <c r="E45" s="5"/>
    </row>
    <row r="46" spans="2:54" x14ac:dyDescent="0.25">
      <c r="B46" s="5"/>
      <c r="C46" s="5"/>
      <c r="D46" s="5"/>
      <c r="E46" s="5"/>
    </row>
    <row r="47" spans="2:54" x14ac:dyDescent="0.25">
      <c r="B47" s="5"/>
      <c r="C47" s="5"/>
      <c r="D47" s="5"/>
      <c r="E47" s="5"/>
    </row>
    <row r="48" spans="2:54" x14ac:dyDescent="0.25">
      <c r="B48" s="5"/>
      <c r="C48" s="5"/>
      <c r="D48" s="5"/>
      <c r="E48" s="5"/>
    </row>
    <row r="49" spans="2:5" x14ac:dyDescent="0.25">
      <c r="B49" s="5"/>
      <c r="C49" s="5"/>
      <c r="D49" s="5"/>
      <c r="E49" s="5"/>
    </row>
    <row r="50" spans="2:5" x14ac:dyDescent="0.25">
      <c r="B50" s="5"/>
      <c r="C50" s="5"/>
      <c r="D50" s="5"/>
      <c r="E50" s="5"/>
    </row>
    <row r="51" spans="2:5" x14ac:dyDescent="0.25">
      <c r="B51" s="5"/>
      <c r="C51" s="5"/>
      <c r="D51" s="5"/>
      <c r="E51" s="5"/>
    </row>
    <row r="52" spans="2:5" x14ac:dyDescent="0.25">
      <c r="B52" s="5"/>
      <c r="C52" s="5"/>
      <c r="D52" s="5"/>
      <c r="E52" s="5"/>
    </row>
    <row r="53" spans="2:5" x14ac:dyDescent="0.25">
      <c r="B53" s="5"/>
      <c r="C53" s="5"/>
      <c r="D53" s="5"/>
      <c r="E53" s="5"/>
    </row>
    <row r="54" spans="2:5" x14ac:dyDescent="0.25">
      <c r="B54" s="5"/>
      <c r="C54" s="5"/>
      <c r="D54" s="5"/>
      <c r="E54" s="5"/>
    </row>
    <row r="55" spans="2:5" x14ac:dyDescent="0.25">
      <c r="B55" s="5"/>
      <c r="C55" s="5"/>
      <c r="D55" s="5"/>
      <c r="E55" s="5"/>
    </row>
    <row r="56" spans="2:5" x14ac:dyDescent="0.25">
      <c r="B56" s="5"/>
      <c r="C56" s="5"/>
      <c r="D56" s="5"/>
      <c r="E56" s="5"/>
    </row>
    <row r="57" spans="2:5" x14ac:dyDescent="0.25">
      <c r="B57" s="5"/>
      <c r="C57" s="5"/>
      <c r="D57" s="5"/>
      <c r="E57" s="5"/>
    </row>
    <row r="58" spans="2:5" x14ac:dyDescent="0.25">
      <c r="B58" s="5"/>
      <c r="C58" s="5"/>
      <c r="D58" s="5"/>
      <c r="E58" s="5"/>
    </row>
    <row r="59" spans="2:5" x14ac:dyDescent="0.25">
      <c r="B59" s="5"/>
      <c r="C59" s="5"/>
      <c r="D59" s="5"/>
      <c r="E59" s="5"/>
    </row>
    <row r="60" spans="2:5" x14ac:dyDescent="0.25">
      <c r="B60" s="5"/>
      <c r="C60" s="5"/>
      <c r="D60" s="5"/>
      <c r="E60" s="5"/>
    </row>
    <row r="61" spans="2:5" x14ac:dyDescent="0.25">
      <c r="B61" s="5"/>
      <c r="C61" s="5"/>
      <c r="D61" s="5"/>
      <c r="E61" s="5"/>
    </row>
    <row r="62" spans="2:5" x14ac:dyDescent="0.25">
      <c r="B62" s="5"/>
      <c r="C62" s="5"/>
      <c r="D62" s="5"/>
      <c r="E62" s="5"/>
    </row>
    <row r="63" spans="2:5" x14ac:dyDescent="0.25">
      <c r="B63" s="5"/>
      <c r="C63" s="5"/>
      <c r="D63" s="5"/>
      <c r="E63" s="5"/>
    </row>
    <row r="64" spans="2:5" x14ac:dyDescent="0.25">
      <c r="B64" s="5"/>
      <c r="C64" s="5"/>
      <c r="D64" s="5"/>
      <c r="E64" s="5"/>
    </row>
    <row r="65" spans="2:5" x14ac:dyDescent="0.25">
      <c r="B65" s="5"/>
      <c r="C65" s="5"/>
      <c r="D65" s="5"/>
      <c r="E65" s="5"/>
    </row>
    <row r="66" spans="2:5" x14ac:dyDescent="0.25">
      <c r="B66" s="5"/>
      <c r="C66" s="5"/>
      <c r="D66" s="5"/>
      <c r="E66" s="5"/>
    </row>
    <row r="67" spans="2:5" x14ac:dyDescent="0.25">
      <c r="B67" s="5"/>
      <c r="C67" s="5"/>
      <c r="D67" s="5"/>
      <c r="E67" s="5"/>
    </row>
    <row r="68" spans="2:5" x14ac:dyDescent="0.25">
      <c r="B68" s="5"/>
      <c r="C68" s="5"/>
      <c r="D68" s="5"/>
      <c r="E68" s="5"/>
    </row>
    <row r="69" spans="2:5" x14ac:dyDescent="0.25">
      <c r="B69" s="5"/>
      <c r="C69" s="5"/>
      <c r="D69" s="5"/>
      <c r="E69" s="5"/>
    </row>
    <row r="70" spans="2:5" x14ac:dyDescent="0.25">
      <c r="B70" s="5"/>
      <c r="C70" s="5"/>
      <c r="D70" s="5"/>
      <c r="E70" s="5"/>
    </row>
    <row r="71" spans="2:5" x14ac:dyDescent="0.25">
      <c r="B71" s="5"/>
      <c r="C71" s="5"/>
      <c r="D71" s="5"/>
      <c r="E71" s="5"/>
    </row>
    <row r="72" spans="2:5" x14ac:dyDescent="0.25">
      <c r="B72" s="5"/>
      <c r="C72" s="5"/>
      <c r="D72" s="5"/>
      <c r="E72" s="5"/>
    </row>
    <row r="73" spans="2:5" x14ac:dyDescent="0.25">
      <c r="B73" s="5"/>
      <c r="C73" s="5"/>
      <c r="D73" s="5"/>
      <c r="E73" s="5"/>
    </row>
    <row r="74" spans="2:5" x14ac:dyDescent="0.25">
      <c r="B74" s="5"/>
      <c r="C74" s="5"/>
      <c r="D74" s="5"/>
      <c r="E74" s="5"/>
    </row>
    <row r="75" spans="2:5" x14ac:dyDescent="0.25">
      <c r="C75" s="5"/>
      <c r="D75" s="5"/>
      <c r="E75" s="5"/>
    </row>
    <row r="76" spans="2:5" x14ac:dyDescent="0.25">
      <c r="C76" s="5"/>
      <c r="D76" s="5"/>
      <c r="E76" s="5"/>
    </row>
    <row r="77" spans="2:5" x14ac:dyDescent="0.25">
      <c r="C77" s="5"/>
      <c r="D77" s="5"/>
      <c r="E77" s="5"/>
    </row>
    <row r="78" spans="2:5" x14ac:dyDescent="0.25">
      <c r="C78" s="5"/>
      <c r="D78" s="5"/>
      <c r="E78" s="5"/>
    </row>
    <row r="79" spans="2:5" x14ac:dyDescent="0.25">
      <c r="C79" s="5"/>
      <c r="D79" s="5"/>
      <c r="E79" s="5"/>
    </row>
    <row r="80" spans="2:5" x14ac:dyDescent="0.25">
      <c r="C80" s="5"/>
      <c r="D80" s="5"/>
      <c r="E80" s="5"/>
    </row>
    <row r="81" spans="3:5" x14ac:dyDescent="0.25">
      <c r="C81" s="5"/>
      <c r="D81" s="5"/>
      <c r="E81" s="5"/>
    </row>
    <row r="82" spans="3:5" x14ac:dyDescent="0.25">
      <c r="C82" s="5"/>
      <c r="D82" s="5"/>
      <c r="E82" s="5"/>
    </row>
    <row r="83" spans="3:5" x14ac:dyDescent="0.25">
      <c r="C83" s="5"/>
      <c r="D83" s="5"/>
      <c r="E83" s="5"/>
    </row>
    <row r="84" spans="3:5" x14ac:dyDescent="0.25">
      <c r="C84" s="5"/>
      <c r="D84" s="5"/>
      <c r="E84" s="5"/>
    </row>
    <row r="85" spans="3:5" x14ac:dyDescent="0.25">
      <c r="C85" s="5"/>
      <c r="D85" s="5"/>
    </row>
    <row r="86" spans="3:5" x14ac:dyDescent="0.25">
      <c r="C86" s="5"/>
      <c r="D86" s="5"/>
    </row>
    <row r="87" spans="3:5" x14ac:dyDescent="0.25">
      <c r="C87" s="5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195F5-E00A-40A4-84C9-A6B17AF95280}">
  <dimension ref="B2:I13"/>
  <sheetViews>
    <sheetView workbookViewId="0">
      <selection activeCell="D35" sqref="D35"/>
    </sheetView>
  </sheetViews>
  <sheetFormatPr baseColWidth="10" defaultRowHeight="15" x14ac:dyDescent="0.25"/>
  <cols>
    <col min="3" max="3" width="34.42578125" bestFit="1" customWidth="1"/>
    <col min="4" max="4" width="17.140625" customWidth="1"/>
    <col min="5" max="5" width="15.7109375" bestFit="1" customWidth="1"/>
    <col min="6" max="6" width="22.28515625" customWidth="1"/>
    <col min="7" max="7" width="22.42578125" customWidth="1"/>
    <col min="8" max="8" width="17.85546875" customWidth="1"/>
    <col min="9" max="9" width="12.7109375" customWidth="1"/>
  </cols>
  <sheetData>
    <row r="2" spans="2:9" x14ac:dyDescent="0.25">
      <c r="B2" s="1" t="s">
        <v>7114</v>
      </c>
      <c r="C2" s="1" t="s">
        <v>7113</v>
      </c>
    </row>
    <row r="5" spans="2:9" x14ac:dyDescent="0.25">
      <c r="B5" s="3"/>
      <c r="C5" t="s">
        <v>7115</v>
      </c>
      <c r="D5" t="s">
        <v>7116</v>
      </c>
    </row>
    <row r="8" spans="2:9" x14ac:dyDescent="0.25">
      <c r="C8" t="s">
        <v>7118</v>
      </c>
      <c r="D8" t="s">
        <v>7117</v>
      </c>
    </row>
    <row r="10" spans="2:9" x14ac:dyDescent="0.25">
      <c r="C10" t="s">
        <v>7083</v>
      </c>
      <c r="D10" t="s">
        <v>6501</v>
      </c>
    </row>
    <row r="11" spans="2:9" x14ac:dyDescent="0.25">
      <c r="C11" t="s">
        <v>7084</v>
      </c>
      <c r="D11" t="s">
        <v>241</v>
      </c>
      <c r="E11" t="s">
        <v>117</v>
      </c>
      <c r="F11" t="s">
        <v>6659</v>
      </c>
      <c r="G11" t="s">
        <v>3589</v>
      </c>
    </row>
    <row r="12" spans="2:9" x14ac:dyDescent="0.25">
      <c r="C12" s="4" t="s">
        <v>7090</v>
      </c>
      <c r="D12" s="6" t="s">
        <v>1224</v>
      </c>
      <c r="E12" s="6" t="s">
        <v>224</v>
      </c>
      <c r="F12" s="6" t="s">
        <v>3356</v>
      </c>
    </row>
    <row r="13" spans="2:9" x14ac:dyDescent="0.25">
      <c r="C13" s="4" t="s">
        <v>7082</v>
      </c>
      <c r="D13" s="6" t="s">
        <v>488</v>
      </c>
      <c r="E13" s="6" t="s">
        <v>2374</v>
      </c>
      <c r="F13" s="6" t="s">
        <v>3346</v>
      </c>
      <c r="G13" s="6" t="s">
        <v>729</v>
      </c>
      <c r="H13" s="6" t="s">
        <v>581</v>
      </c>
      <c r="I13" s="6" t="s">
        <v>137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2020 3 μm</vt:lpstr>
      <vt:lpstr>2020 10 μm</vt:lpstr>
      <vt:lpstr>counts + relative abundances</vt:lpstr>
      <vt:lpstr>methodology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</dc:creator>
  <cp:lastModifiedBy>Irena</cp:lastModifiedBy>
  <dcterms:created xsi:type="dcterms:W3CDTF">2023-05-10T11:00:10Z</dcterms:created>
  <dcterms:modified xsi:type="dcterms:W3CDTF">2023-06-08T08:02:10Z</dcterms:modified>
</cp:coreProperties>
</file>